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30" windowHeight="10185" activeTab="0"/>
  </bookViews>
  <sheets>
    <sheet name="Title" sheetId="1" r:id="rId1"/>
    <sheet name="Content" sheetId="2" r:id="rId2"/>
    <sheet name="Explanation" sheetId="3" r:id="rId3"/>
    <sheet name="Data" sheetId="4" r:id="rId4"/>
    <sheet name="Table 1" sheetId="5" r:id="rId5"/>
    <sheet name="Table 2" sheetId="6" r:id="rId6"/>
  </sheets>
  <definedNames/>
  <calcPr fullCalcOnLoad="1"/>
</workbook>
</file>

<file path=xl/sharedStrings.xml><?xml version="1.0" encoding="utf-8"?>
<sst xmlns="http://schemas.openxmlformats.org/spreadsheetml/2006/main" count="223" uniqueCount="133">
  <si>
    <t>Bronbestanden</t>
  </si>
  <si>
    <t>Afkortingen</t>
  </si>
  <si>
    <t>Basisadministratie Adressen en Gebouwen</t>
  </si>
  <si>
    <t>Anne Miek Kremer</t>
  </si>
  <si>
    <t>Bron</t>
  </si>
  <si>
    <t>Kadaster</t>
  </si>
  <si>
    <t>Klantenbestanden</t>
  </si>
  <si>
    <t xml:space="preserve">Analyses </t>
  </si>
  <si>
    <t>CBS   Centraal Bureau voor de Statistiek</t>
  </si>
  <si>
    <t>BAG   Basisadministratie Adressen en Gebouwen</t>
  </si>
  <si>
    <t>Databronnen</t>
  </si>
  <si>
    <t xml:space="preserve"> </t>
  </si>
  <si>
    <t>Katja Chkalova</t>
  </si>
  <si>
    <t>CBS</t>
  </si>
  <si>
    <t>Content</t>
  </si>
  <si>
    <t>Sheet</t>
  </si>
  <si>
    <t>Explanation</t>
  </si>
  <si>
    <t>Tabel explanations</t>
  </si>
  <si>
    <t>Table explanations</t>
  </si>
  <si>
    <t>Introduction</t>
  </si>
  <si>
    <t>See Datasources.</t>
  </si>
  <si>
    <t>Variables</t>
  </si>
  <si>
    <t>Number of complexes</t>
  </si>
  <si>
    <t>Surface area</t>
  </si>
  <si>
    <t>Gas</t>
  </si>
  <si>
    <t>Gas deliveries</t>
  </si>
  <si>
    <t>Electricity deliveries</t>
  </si>
  <si>
    <t>Total</t>
  </si>
  <si>
    <t>Energy label</t>
  </si>
  <si>
    <t>Solar power</t>
  </si>
  <si>
    <t>Table  2</t>
  </si>
  <si>
    <t>milion m3</t>
  </si>
  <si>
    <t>milion kWh</t>
  </si>
  <si>
    <t>Electricity returns</t>
  </si>
  <si>
    <t>milion m2</t>
  </si>
  <si>
    <t>Electricity</t>
  </si>
  <si>
    <t>There is no imputation for electricity returns, when electricity connections coul not be matched.</t>
  </si>
  <si>
    <t>Gas use indicators</t>
  </si>
  <si>
    <t>Gas use indicators have been calculated based on the validated population and only for those complexes that do not use district heating, all electric installations or solar power. They are calculated  per m². The use indicator is based on the median in each group.</t>
  </si>
  <si>
    <t>Electricity indicators</t>
  </si>
  <si>
    <t>Electricity use indicators have been calculated based on the validated population and only for those complexes that do not use district heating, all electric installations or solar power. They are calculated  per m². The use indicator is based on the median in each group.</t>
  </si>
  <si>
    <t>Construction year</t>
  </si>
  <si>
    <t>Attention</t>
  </si>
  <si>
    <t>Completeness</t>
  </si>
  <si>
    <t>Privacy</t>
  </si>
  <si>
    <t>In this research microdata of buildings and energy connections have been used. To insure that data do not reflect individual companies, data of cels with few observations are not shown.</t>
  </si>
  <si>
    <t xml:space="preserve"> till 1946</t>
  </si>
  <si>
    <t>1946 till 1978</t>
  </si>
  <si>
    <t>1978 till 1995</t>
  </si>
  <si>
    <t>1995 till 2000</t>
  </si>
  <si>
    <t xml:space="preserve"> 2000 till 2009</t>
  </si>
  <si>
    <t xml:space="preserve"> 2009 till 2015</t>
  </si>
  <si>
    <t xml:space="preserve"> from 2015</t>
  </si>
  <si>
    <t>Building period</t>
  </si>
  <si>
    <t>Description</t>
  </si>
  <si>
    <t xml:space="preserve">The Basisregistraties Adressen en Gebouwen (BAG) is a registration where municipal information about all buildings and adresses in the Netherlands are collected. A Pand is a building which contains 1 or more objects with unique adresses. Each object has a surface area and the contstruction year of the pand. </t>
  </si>
  <si>
    <t>Owner</t>
  </si>
  <si>
    <t>Census or survey</t>
  </si>
  <si>
    <t>Census</t>
  </si>
  <si>
    <t>Periodicity</t>
  </si>
  <si>
    <t>Complex</t>
  </si>
  <si>
    <t>Number</t>
  </si>
  <si>
    <t>Surface area in use</t>
  </si>
  <si>
    <t>50 till 250 m2</t>
  </si>
  <si>
    <t>250 till 500 m2</t>
  </si>
  <si>
    <t>500 till 1.000 m2</t>
  </si>
  <si>
    <t>1.000 till 2.500 m2</t>
  </si>
  <si>
    <t>2.500 till 5.000 m2</t>
  </si>
  <si>
    <t>5.000 till 10.000 m2</t>
  </si>
  <si>
    <t>from 10.000 m2</t>
  </si>
  <si>
    <t>Energy consumption of selected office buildings, Netherlands, 2019</t>
  </si>
  <si>
    <t>Table 1</t>
  </si>
  <si>
    <t>Table 2</t>
  </si>
  <si>
    <t>Explanation of signs</t>
  </si>
  <si>
    <t>. = the data are due to privacy reasons not shown.</t>
  </si>
  <si>
    <t>Due to rounding data may not add up.</t>
  </si>
  <si>
    <t>Table 1 shows the total number of complexes in the population, gas and electricity deliveries and the surface area in use differentiated to construction period, surface area, use of solar power and energy labels.</t>
  </si>
  <si>
    <t>Tables</t>
  </si>
  <si>
    <t>Population</t>
  </si>
  <si>
    <t xml:space="preserve">Based on the BAG registration at 1-1-2019 96 902 objects with only the office function at the time of construction can be identified. Not all of these objects are however in reality in use as office. In reality other activities may take place in office objects. Objects may also be vacant. Office objects may be part of a larger complex of objects that share energy connections, with a different main activity, for instance offices in industrial complexes or offices in schools. The focus of the dashboards that are created for monitoring the energy transition is the tertiary sector (SBI G-U). For the other sectors the relation between buildings and energy use is less clear and these sectors are often monitored directly. Offices which are part of a complex of objects sharing energy connections in earlier developed dashboards such as care, education and hotels are seen as part of the larger complex and already included in those dashboards. In line with this method office objects which are part of a larger complex with other main functions, such as industry, are not considered part of the population office objects. The identified active population of office objects not part of or sharing energy connections with other economic activities consists of 39 460 objects. When office objects share energy connections with other office objects they are combined in a larger unit, called a 'complex'. In total 25 461 complexes are included in  the population. The unit in the tables is the  complex.
</t>
  </si>
  <si>
    <t xml:space="preserve">When objects are sharing energy connections, these objects are considered a ' complex' and counted as one complex. </t>
  </si>
  <si>
    <t xml:space="preserve">The combined surface area of office objects in use in the complex. The surface area is based on the area registered in the BAG. </t>
  </si>
  <si>
    <t>Electricity returns of matched energy connections. This is the generated electricity of for instance solar power which has not been used by the complex and is returned to the public net. Data on electricity returns are of less quality as not all returns are registered and there may be mismatches of installations and buildings.</t>
  </si>
  <si>
    <t>Complexes have been grouped in classes based upon the construction year of the pand in BAG.</t>
  </si>
  <si>
    <t>The tables do by no mean include all office buildings in the Netherlands. Only offices in use and offices which do not share energy connections with other functions have been included. This dataset can be used to monitor energy consumption trends in office buildings, but not the whole energy consumption in office buildings in the Netherlands.</t>
  </si>
  <si>
    <t>Network operators (EDSN)</t>
  </si>
  <si>
    <t>Vacancymonitor</t>
  </si>
  <si>
    <t>The national vacancy monitor is a administrative count of vacancy of buildings. Vacancy is measured where no registration of persons or companies is found. This monitor is not always correct nor complete.</t>
  </si>
  <si>
    <t xml:space="preserve">Diverse </t>
  </si>
  <si>
    <t>year 2019</t>
  </si>
  <si>
    <t>1-1-2019 and 1-1-2020</t>
  </si>
  <si>
    <t>ABR</t>
  </si>
  <si>
    <t>Register of companies in the Netherlands</t>
  </si>
  <si>
    <t>Locatus</t>
  </si>
  <si>
    <t>Register of retail companies</t>
  </si>
  <si>
    <t>Dataland</t>
  </si>
  <si>
    <t>Register of buildings. This register has more detail than BAG about the use of buildings and is based upon data of municipalities.</t>
  </si>
  <si>
    <t>Energy Labels</t>
  </si>
  <si>
    <t xml:space="preserve">Register of certified energy labels in the Netherlands. For some labels more detailed data is available on type of heating. </t>
  </si>
  <si>
    <t>RVO</t>
  </si>
  <si>
    <t>CBS collects data from the network operators on solar power (PIR and CERES) and combines these data with data from subsidy programmes for solar power to estimate the solar power installations.</t>
  </si>
  <si>
    <t>Diverse</t>
  </si>
  <si>
    <t>CBS receives data of all gas and electricity connections from the network operators. These data are matched to company and household registers to identify the economic sector of energy connections. Data are also matched to data on district heating. CBS also estimates areas with district heating as data on district heating is incomplete.</t>
  </si>
  <si>
    <t>Construction period</t>
  </si>
  <si>
    <t>Gas and electricity deliveries per m2 surface in use, 2019</t>
  </si>
  <si>
    <t xml:space="preserve">m3/m2 </t>
  </si>
  <si>
    <t>Electricity use indicators</t>
  </si>
  <si>
    <t xml:space="preserve">kWh/m2 </t>
  </si>
  <si>
    <t xml:space="preserve">Table 1 </t>
  </si>
  <si>
    <t>Energy deliveries offices, 2019</t>
  </si>
  <si>
    <t xml:space="preserve">Gas deliveries of matched energy connections. Not all offices use gas. When no gas delivery was found, but there was a electricity connection, it is assumed the complex uses no gas. If also no electricity was found, and the complex was considered in use, the gas and electricity use is estimated with the use indicators in Table 2 . </t>
  </si>
  <si>
    <t xml:space="preserve">Electricity deliveries of matched energy connections. If no electricity connection could be found and the complex was considered in use, the gas and electricity use is estimated with the use indicators in Table 2. </t>
  </si>
  <si>
    <t>Table 2 shows gas and electricity use indicators per m2 for validated offices which do not use district heating, solar power or heat pumps.</t>
  </si>
  <si>
    <t>A</t>
  </si>
  <si>
    <t>A+</t>
  </si>
  <si>
    <t>B</t>
  </si>
  <si>
    <t>C</t>
  </si>
  <si>
    <t>D</t>
  </si>
  <si>
    <t>E</t>
  </si>
  <si>
    <t>F</t>
  </si>
  <si>
    <t>G</t>
  </si>
  <si>
    <t>No energy label</t>
  </si>
  <si>
    <t>A++ and better</t>
  </si>
  <si>
    <t>no solar power</t>
  </si>
  <si>
    <t>till 15 kW</t>
  </si>
  <si>
    <t>15 till 100 kW</t>
  </si>
  <si>
    <t>from 100 kW</t>
  </si>
  <si>
    <t>kW unknown</t>
  </si>
  <si>
    <t>.</t>
  </si>
  <si>
    <t>Data refer to office complexes with validated gas and electricity use per m2 and no indication of heat pumps, solar power or district heating.</t>
  </si>
  <si>
    <t>1-11-2022</t>
  </si>
  <si>
    <t xml:space="preserve">As part of the Statistics for the European Green Deal (SMP-ESS-2021-EGD-IBA) Statistics Netherlands developed a baseline dataset of energy consumption of office buildings in the Netherlands in 2019. This dataset contains a subset of office buildings for which energy connections could be identified. This subset may be used to monitor the energy consumption over time. </t>
  </si>
  <si>
    <t>Validation rules have been defined based on energy efficiency rates per square meter office. In this way problems like sharing of connections, miscoupling of connections, vacancy etc, can be found and sometimes corrected. Complexes with a high electricity or gas use have been excluded from the population as these offices are often part of complexes with other functions. Complexes with a low gas and valid electricity use or low electricity use and a valid gas use have not been excluded when no indication of vacancy was found. These are considered valid as energy reduction measures may have taken place.</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</si>
</sst>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 ###"/>
    <numFmt numFmtId="179" formatCode="###.#"/>
    <numFmt numFmtId="180" formatCode="###"/>
    <numFmt numFmtId="181" formatCode="0.0"/>
    <numFmt numFmtId="182" formatCode="&quot;Ja&quot;;&quot;Ja&quot;;&quot;Nee&quot;"/>
    <numFmt numFmtId="183" formatCode="&quot;Waar&quot;;&quot;Waar&quot;;&quot;Onwaar&quot;"/>
    <numFmt numFmtId="184" formatCode="&quot;Aan&quot;;&quot;Aan&quot;;&quot;Uit&quot;"/>
    <numFmt numFmtId="185" formatCode="[$€-2]\ #.##000_);[Red]\([$€-2]\ #.##000\)"/>
    <numFmt numFmtId="186" formatCode="#\ ###\ ###\ ###\ ###\ ###\ ##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_ * #,##0_ ;_ * \-#,##0_ ;_ * &quot;-&quot;??_ ;_ @_ "/>
    <numFmt numFmtId="192" formatCode="_-* #,##0.0_-;_-* #,##0.0\-;_-* &quot;-&quot;??_-;_-@_-"/>
    <numFmt numFmtId="193" formatCode="_-* #,##0_-;_-* #,##0\-;_-* &quot;-&quot;??_-;_-@_-"/>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413]dddd\ d\ mmmm\ yyyy"/>
    <numFmt numFmtId="200" formatCode="0.0%"/>
    <numFmt numFmtId="201" formatCode="0.000000000"/>
    <numFmt numFmtId="202" formatCode="0.00000000"/>
    <numFmt numFmtId="203" formatCode="0.0000000"/>
    <numFmt numFmtId="204" formatCode="0.000000"/>
    <numFmt numFmtId="205" formatCode="0.00000"/>
    <numFmt numFmtId="206" formatCode="#\ ##0"/>
    <numFmt numFmtId="207" formatCode="#.0\ ##0"/>
    <numFmt numFmtId="208" formatCode="###\ ###.#"/>
    <numFmt numFmtId="209" formatCode="#\ ##0.#"/>
    <numFmt numFmtId="210" formatCode="###0.00"/>
    <numFmt numFmtId="211" formatCode="#.\ ##0"/>
    <numFmt numFmtId="212" formatCode="#\ ##0.0"/>
    <numFmt numFmtId="213" formatCode="0.000"/>
    <numFmt numFmtId="214" formatCode=".\ ##00;00"/>
    <numFmt numFmtId="215" formatCode=".\ ##000;00.0"/>
    <numFmt numFmtId="216" formatCode=".\ ##0000;00.00"/>
    <numFmt numFmtId="217" formatCode=".\ ##0;00"/>
    <numFmt numFmtId="218" formatCode=".\ ##;00"/>
    <numFmt numFmtId="219" formatCode=".\ ##00;"/>
    <numFmt numFmtId="220" formatCode=".\ ##000;"/>
    <numFmt numFmtId="221" formatCode=".\ ##0000;"/>
    <numFmt numFmtId="222" formatCode=".\ ##00000;"/>
    <numFmt numFmtId="223" formatCode="#\ ##0.00"/>
  </numFmts>
  <fonts count="59">
    <font>
      <sz val="10"/>
      <name val="Arial"/>
      <family val="0"/>
    </font>
    <font>
      <sz val="8"/>
      <name val="Arial"/>
      <family val="2"/>
    </font>
    <font>
      <b/>
      <sz val="11"/>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val="single"/>
      <sz val="10"/>
      <color indexed="12"/>
      <name val="Arial"/>
      <family val="2"/>
    </font>
    <font>
      <b/>
      <sz val="8"/>
      <name val="Helvetica"/>
      <family val="2"/>
    </font>
    <font>
      <sz val="8"/>
      <name val="Helvetica"/>
      <family val="2"/>
    </font>
    <font>
      <b/>
      <i/>
      <sz val="11"/>
      <name val="Arial"/>
      <family val="2"/>
    </font>
    <font>
      <b/>
      <sz val="8"/>
      <color indexed="8"/>
      <name val="Arial"/>
      <family val="2"/>
    </font>
    <font>
      <sz val="8"/>
      <color indexed="8"/>
      <name val="Arial"/>
      <family val="2"/>
    </font>
    <font>
      <b/>
      <i/>
      <sz val="9"/>
      <name val="Arial"/>
      <family val="2"/>
    </font>
    <font>
      <b/>
      <i/>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sz val="11"/>
      <color indexed="54"/>
      <name val="Calibri"/>
      <family val="2"/>
    </font>
    <font>
      <b/>
      <sz val="15"/>
      <color indexed="60"/>
      <name val="Calibri"/>
      <family val="2"/>
    </font>
    <font>
      <b/>
      <sz val="13"/>
      <color indexed="60"/>
      <name val="Calibri"/>
      <family val="2"/>
    </font>
    <font>
      <b/>
      <sz val="11"/>
      <color indexed="60"/>
      <name val="Calibri"/>
      <family val="2"/>
    </font>
    <font>
      <sz val="11"/>
      <color indexed="19"/>
      <name val="Calibri"/>
      <family val="2"/>
    </font>
    <font>
      <sz val="11"/>
      <color indexed="20"/>
      <name val="Calibri"/>
      <family val="2"/>
    </font>
    <font>
      <b/>
      <sz val="18"/>
      <color indexed="60"/>
      <name val="Cambria"/>
      <family val="2"/>
    </font>
    <font>
      <b/>
      <sz val="11"/>
      <color indexed="8"/>
      <name val="Calibri"/>
      <family val="2"/>
    </font>
    <font>
      <i/>
      <sz val="11"/>
      <color indexed="23"/>
      <name val="Calibri"/>
      <family val="2"/>
    </font>
    <font>
      <sz val="11"/>
      <color indexed="10"/>
      <name val="Calibri"/>
      <family val="2"/>
    </font>
    <font>
      <b/>
      <sz val="10"/>
      <color indexed="30"/>
      <name val="Arial"/>
      <family val="2"/>
    </font>
    <font>
      <sz val="10"/>
      <color indexed="30"/>
      <name val="Arial"/>
      <family val="2"/>
    </font>
    <font>
      <i/>
      <sz val="8"/>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theme="1"/>
      <name val="Arial"/>
      <family val="2"/>
    </font>
    <font>
      <sz val="8"/>
      <color theme="1"/>
      <name val="Arial"/>
      <family val="2"/>
    </font>
    <font>
      <b/>
      <sz val="10"/>
      <color rgb="FF0070C0"/>
      <name val="Arial"/>
      <family val="2"/>
    </font>
    <font>
      <sz val="10"/>
      <color rgb="FF0070C0"/>
      <name val="Arial"/>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8"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115">
    <xf numFmtId="0" fontId="0" fillId="0" borderId="0" xfId="0" applyAlignment="1">
      <alignment/>
    </xf>
    <xf numFmtId="0" fontId="0" fillId="33" borderId="0" xfId="0" applyFill="1" applyAlignment="1">
      <alignment/>
    </xf>
    <xf numFmtId="0" fontId="2" fillId="0" borderId="0" xfId="0" applyFont="1" applyAlignment="1">
      <alignment/>
    </xf>
    <xf numFmtId="0" fontId="3"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49" fontId="0" fillId="33" borderId="0" xfId="0" applyNumberFormat="1" applyFont="1" applyFill="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xf>
    <xf numFmtId="0" fontId="0" fillId="34" borderId="0" xfId="59" applyFont="1" applyFill="1">
      <alignment/>
      <protection/>
    </xf>
    <xf numFmtId="0" fontId="8" fillId="34" borderId="0" xfId="44" applyFill="1" applyAlignment="1" applyProtection="1">
      <alignment/>
      <protection/>
    </xf>
    <xf numFmtId="0" fontId="1" fillId="34" borderId="0" xfId="59" applyFont="1" applyFill="1">
      <alignment/>
      <protection/>
    </xf>
    <xf numFmtId="0" fontId="9" fillId="33" borderId="0" xfId="59" applyFont="1" applyFill="1">
      <alignment/>
      <protection/>
    </xf>
    <xf numFmtId="0" fontId="10" fillId="33" borderId="0" xfId="59" applyFont="1" applyFill="1">
      <alignment/>
      <protection/>
    </xf>
    <xf numFmtId="0" fontId="10" fillId="33" borderId="0" xfId="0" applyFont="1" applyFill="1" applyAlignment="1">
      <alignment/>
    </xf>
    <xf numFmtId="0" fontId="1" fillId="0" borderId="0" xfId="0" applyFont="1" applyAlignment="1">
      <alignment/>
    </xf>
    <xf numFmtId="0" fontId="54" fillId="34" borderId="0" xfId="59" applyFont="1" applyFill="1" applyBorder="1">
      <alignment/>
      <protection/>
    </xf>
    <xf numFmtId="0" fontId="55" fillId="34" borderId="0" xfId="59" applyFont="1" applyFill="1" applyBorder="1">
      <alignment/>
      <protection/>
    </xf>
    <xf numFmtId="0" fontId="55" fillId="34" borderId="10" xfId="59" applyFont="1" applyFill="1" applyBorder="1">
      <alignment/>
      <protection/>
    </xf>
    <xf numFmtId="0" fontId="55" fillId="34" borderId="11" xfId="59" applyFont="1" applyFill="1" applyBorder="1">
      <alignment/>
      <protection/>
    </xf>
    <xf numFmtId="0" fontId="55" fillId="34" borderId="0" xfId="59" applyFont="1" applyFill="1" applyBorder="1" applyAlignment="1">
      <alignment vertical="top" wrapText="1"/>
      <protection/>
    </xf>
    <xf numFmtId="0" fontId="55" fillId="34" borderId="10" xfId="59" applyFont="1" applyFill="1" applyBorder="1" applyAlignment="1">
      <alignment horizontal="right" vertical="top" wrapText="1"/>
      <protection/>
    </xf>
    <xf numFmtId="0" fontId="55" fillId="34" borderId="0" xfId="59" applyFont="1" applyFill="1" applyBorder="1" applyAlignment="1">
      <alignment horizontal="right" vertical="top" wrapText="1"/>
      <protection/>
    </xf>
    <xf numFmtId="0" fontId="55" fillId="34" borderId="0" xfId="59" applyFont="1" applyFill="1">
      <alignment/>
      <protection/>
    </xf>
    <xf numFmtId="49" fontId="13" fillId="34" borderId="0" xfId="62" applyNumberFormat="1" applyFont="1" applyFill="1" applyBorder="1" applyAlignment="1">
      <alignment horizontal="left" vertical="top" wrapText="1"/>
      <protection/>
    </xf>
    <xf numFmtId="0" fontId="3" fillId="34" borderId="0" xfId="58" applyFont="1" applyFill="1" applyBorder="1" applyAlignment="1">
      <alignment horizontal="left" vertical="top" wrapText="1"/>
      <protection/>
    </xf>
    <xf numFmtId="0" fontId="0" fillId="34" borderId="0" xfId="58" applyFont="1" applyFill="1" applyAlignment="1">
      <alignment horizontal="left" wrapText="1"/>
      <protection/>
    </xf>
    <xf numFmtId="0" fontId="0" fillId="34" borderId="0" xfId="58" applyFont="1" applyFill="1" applyAlignment="1">
      <alignment wrapText="1"/>
      <protection/>
    </xf>
    <xf numFmtId="0" fontId="5" fillId="33" borderId="12" xfId="60" applyFont="1" applyFill="1" applyBorder="1" applyAlignment="1">
      <alignment horizontal="left" vertical="top" wrapText="1"/>
      <protection/>
    </xf>
    <xf numFmtId="0" fontId="56" fillId="33" borderId="13" xfId="0" applyFont="1" applyFill="1" applyBorder="1" applyAlignment="1">
      <alignment horizontal="left" vertical="top" wrapText="1"/>
    </xf>
    <xf numFmtId="0" fontId="0" fillId="33" borderId="14" xfId="60" applyFont="1" applyFill="1" applyBorder="1" applyAlignment="1">
      <alignment horizontal="left" vertical="top" wrapText="1"/>
      <protection/>
    </xf>
    <xf numFmtId="0" fontId="57" fillId="34" borderId="15" xfId="0" applyFont="1" applyFill="1" applyBorder="1" applyAlignment="1">
      <alignment horizontal="left" vertical="top" wrapText="1"/>
    </xf>
    <xf numFmtId="0" fontId="0" fillId="33" borderId="14" xfId="58" applyFont="1" applyFill="1" applyBorder="1" applyAlignment="1">
      <alignment horizontal="left" vertical="top" wrapText="1"/>
      <protection/>
    </xf>
    <xf numFmtId="0" fontId="11" fillId="34" borderId="0" xfId="58" applyFont="1" applyFill="1" applyAlignment="1">
      <alignment horizontal="left" vertical="top" wrapText="1"/>
      <protection/>
    </xf>
    <xf numFmtId="0" fontId="0" fillId="33" borderId="15" xfId="58" applyFont="1" applyFill="1" applyBorder="1" applyAlignment="1">
      <alignment horizontal="justify" vertical="top" wrapText="1"/>
      <protection/>
    </xf>
    <xf numFmtId="0" fontId="0" fillId="34" borderId="0" xfId="58" applyFont="1" applyFill="1" applyBorder="1" applyAlignment="1">
      <alignment wrapText="1"/>
      <protection/>
    </xf>
    <xf numFmtId="0" fontId="0" fillId="34" borderId="0" xfId="58" applyFont="1" applyFill="1" applyAlignment="1">
      <alignment horizontal="left" vertical="top" wrapText="1"/>
      <protection/>
    </xf>
    <xf numFmtId="0" fontId="3" fillId="33" borderId="0" xfId="0" applyFont="1" applyFill="1" applyAlignment="1">
      <alignment horizontal="left" vertical="top" wrapText="1"/>
    </xf>
    <xf numFmtId="0" fontId="0" fillId="33" borderId="0" xfId="0" applyFill="1" applyAlignment="1">
      <alignment horizontal="left" vertical="top" wrapText="1"/>
    </xf>
    <xf numFmtId="0" fontId="11" fillId="33" borderId="0" xfId="0" applyFont="1" applyFill="1" applyAlignment="1">
      <alignment horizontal="left" vertical="top" wrapText="1"/>
    </xf>
    <xf numFmtId="0" fontId="57" fillId="33" borderId="0" xfId="0" applyFont="1" applyFill="1" applyAlignment="1">
      <alignment horizontal="left" vertical="top" wrapText="1"/>
    </xf>
    <xf numFmtId="0" fontId="0" fillId="33" borderId="0" xfId="0" applyFont="1" applyFill="1" applyAlignment="1">
      <alignment horizontal="left" vertical="top" wrapText="1"/>
    </xf>
    <xf numFmtId="0" fontId="11" fillId="34" borderId="0" xfId="0" applyFont="1" applyFill="1" applyAlignment="1">
      <alignment horizontal="left" vertical="top" wrapText="1"/>
    </xf>
    <xf numFmtId="0" fontId="0" fillId="34" borderId="0" xfId="0" applyFill="1" applyAlignment="1">
      <alignment horizontal="left" vertical="top" wrapText="1"/>
    </xf>
    <xf numFmtId="0" fontId="0" fillId="34" borderId="0" xfId="0" applyFont="1" applyFill="1" applyAlignment="1">
      <alignment horizontal="left" vertical="top" wrapText="1"/>
    </xf>
    <xf numFmtId="0" fontId="55" fillId="34" borderId="0" xfId="59" applyFont="1" applyFill="1" applyBorder="1" applyAlignment="1">
      <alignment horizontal="left" wrapText="1"/>
      <protection/>
    </xf>
    <xf numFmtId="14" fontId="57" fillId="34" borderId="15" xfId="0" applyNumberFormat="1" applyFont="1" applyFill="1" applyBorder="1" applyAlignment="1">
      <alignment horizontal="left" vertical="top" wrapText="1"/>
    </xf>
    <xf numFmtId="0" fontId="14" fillId="34" borderId="0" xfId="0" applyFont="1" applyFill="1" applyAlignment="1">
      <alignment horizontal="left" vertical="top" wrapText="1"/>
    </xf>
    <xf numFmtId="0" fontId="5" fillId="0" borderId="0" xfId="0" applyFont="1" applyAlignment="1">
      <alignment/>
    </xf>
    <xf numFmtId="49" fontId="12" fillId="34" borderId="0" xfId="62" applyNumberFormat="1" applyFont="1" applyFill="1" applyBorder="1" applyAlignment="1">
      <alignment horizontal="left" vertical="top"/>
      <protection/>
    </xf>
    <xf numFmtId="0" fontId="55" fillId="34" borderId="11" xfId="59" applyFont="1" applyFill="1" applyBorder="1" applyAlignment="1">
      <alignment wrapText="1"/>
      <protection/>
    </xf>
    <xf numFmtId="0" fontId="55" fillId="34" borderId="11" xfId="59" applyFont="1" applyFill="1" applyBorder="1" applyAlignment="1">
      <alignment horizontal="right" vertical="top" wrapText="1"/>
      <protection/>
    </xf>
    <xf numFmtId="0" fontId="55" fillId="34" borderId="11" xfId="59" applyFont="1" applyFill="1" applyBorder="1" applyAlignment="1">
      <alignment vertical="top" wrapText="1"/>
      <protection/>
    </xf>
    <xf numFmtId="0" fontId="15" fillId="34" borderId="0" xfId="0" applyFont="1" applyFill="1" applyAlignment="1">
      <alignment horizontal="left" vertical="top" wrapText="1"/>
    </xf>
    <xf numFmtId="49" fontId="13" fillId="34" borderId="0" xfId="62" applyNumberFormat="1" applyFont="1" applyFill="1" applyBorder="1" applyAlignment="1">
      <alignment horizontal="left" vertical="top" wrapText="1"/>
      <protection/>
    </xf>
    <xf numFmtId="0" fontId="5" fillId="33" borderId="12" xfId="61" applyFont="1" applyFill="1" applyBorder="1" applyAlignment="1">
      <alignment horizontal="left" vertical="top" wrapText="1"/>
      <protection/>
    </xf>
    <xf numFmtId="0" fontId="56" fillId="33" borderId="13" xfId="53" applyFont="1" applyFill="1" applyBorder="1" applyAlignment="1">
      <alignment horizontal="left" vertical="top" wrapText="1"/>
      <protection/>
    </xf>
    <xf numFmtId="0" fontId="57" fillId="34" borderId="15" xfId="53" applyFont="1" applyFill="1" applyBorder="1" applyAlignment="1">
      <alignment horizontal="left" vertical="top" wrapText="1"/>
      <protection/>
    </xf>
    <xf numFmtId="14" fontId="57" fillId="34" borderId="15" xfId="53" applyNumberFormat="1" applyFont="1" applyFill="1" applyBorder="1" applyAlignment="1">
      <alignment horizontal="left" vertical="top" wrapText="1"/>
      <protection/>
    </xf>
    <xf numFmtId="49" fontId="55" fillId="34" borderId="0" xfId="59" applyNumberFormat="1" applyFont="1" applyFill="1" applyBorder="1">
      <alignment/>
      <protection/>
    </xf>
    <xf numFmtId="0" fontId="58" fillId="34" borderId="10" xfId="59" applyFont="1" applyFill="1" applyBorder="1" applyAlignment="1">
      <alignment horizontal="right" vertical="top" wrapText="1"/>
      <protection/>
    </xf>
    <xf numFmtId="0" fontId="58" fillId="34" borderId="10" xfId="59" applyFont="1" applyFill="1" applyBorder="1">
      <alignment/>
      <protection/>
    </xf>
    <xf numFmtId="2" fontId="55" fillId="34" borderId="0" xfId="59" applyNumberFormat="1" applyFont="1" applyFill="1" applyBorder="1">
      <alignment/>
      <protection/>
    </xf>
    <xf numFmtId="1" fontId="55" fillId="34" borderId="0" xfId="59" applyNumberFormat="1" applyFont="1" applyFill="1">
      <alignment/>
      <protection/>
    </xf>
    <xf numFmtId="1" fontId="55" fillId="34" borderId="0" xfId="59" applyNumberFormat="1" applyFont="1" applyFill="1" applyBorder="1">
      <alignment/>
      <protection/>
    </xf>
    <xf numFmtId="1" fontId="54" fillId="34" borderId="0" xfId="59" applyNumberFormat="1" applyFont="1" applyFill="1" applyBorder="1">
      <alignment/>
      <protection/>
    </xf>
    <xf numFmtId="1" fontId="55" fillId="34" borderId="11" xfId="59" applyNumberFormat="1" applyFont="1" applyFill="1" applyBorder="1" applyAlignment="1">
      <alignment wrapText="1"/>
      <protection/>
    </xf>
    <xf numFmtId="1" fontId="55" fillId="34" borderId="0" xfId="59" applyNumberFormat="1" applyFont="1" applyFill="1" applyBorder="1" applyAlignment="1">
      <alignment vertical="top" wrapText="1"/>
      <protection/>
    </xf>
    <xf numFmtId="1" fontId="58" fillId="34" borderId="10" xfId="59" applyNumberFormat="1" applyFont="1" applyFill="1" applyBorder="1" applyAlignment="1">
      <alignment horizontal="right" vertical="top" wrapText="1"/>
      <protection/>
    </xf>
    <xf numFmtId="0" fontId="55" fillId="34" borderId="0" xfId="59" applyFont="1" applyFill="1" applyBorder="1" applyAlignment="1">
      <alignment vertical="top"/>
      <protection/>
    </xf>
    <xf numFmtId="0" fontId="0" fillId="34" borderId="0" xfId="0" applyFill="1" applyAlignment="1">
      <alignment/>
    </xf>
    <xf numFmtId="0" fontId="54" fillId="34" borderId="0" xfId="59" applyFont="1" applyFill="1" applyBorder="1">
      <alignment/>
      <protection/>
    </xf>
    <xf numFmtId="0" fontId="55" fillId="34" borderId="0" xfId="59" applyFont="1" applyFill="1" applyBorder="1">
      <alignment/>
      <protection/>
    </xf>
    <xf numFmtId="0" fontId="55" fillId="34" borderId="10" xfId="59" applyFont="1" applyFill="1" applyBorder="1">
      <alignment/>
      <protection/>
    </xf>
    <xf numFmtId="0" fontId="55" fillId="34" borderId="11" xfId="59" applyFont="1" applyFill="1" applyBorder="1">
      <alignment/>
      <protection/>
    </xf>
    <xf numFmtId="0" fontId="55" fillId="34" borderId="0" xfId="59" applyFont="1" applyFill="1" applyBorder="1" applyAlignment="1">
      <alignment vertical="top" wrapText="1"/>
      <protection/>
    </xf>
    <xf numFmtId="0" fontId="55" fillId="34" borderId="10" xfId="59" applyFont="1" applyFill="1" applyBorder="1" applyAlignment="1">
      <alignment horizontal="right" vertical="top" wrapText="1"/>
      <protection/>
    </xf>
    <xf numFmtId="0" fontId="55" fillId="34" borderId="0" xfId="59" applyFont="1" applyFill="1">
      <alignment/>
      <protection/>
    </xf>
    <xf numFmtId="49" fontId="13" fillId="34" borderId="0" xfId="62" applyNumberFormat="1" applyFont="1" applyFill="1" applyBorder="1" applyAlignment="1">
      <alignment horizontal="left" vertical="top"/>
      <protection/>
    </xf>
    <xf numFmtId="49" fontId="12" fillId="34" borderId="0" xfId="62" applyNumberFormat="1" applyFont="1" applyFill="1" applyBorder="1" applyAlignment="1">
      <alignment horizontal="left" vertical="top" wrapText="1"/>
      <protection/>
    </xf>
    <xf numFmtId="0" fontId="55" fillId="34" borderId="11" xfId="59" applyFont="1" applyFill="1" applyBorder="1" applyAlignment="1">
      <alignment wrapText="1"/>
      <protection/>
    </xf>
    <xf numFmtId="0" fontId="58" fillId="34" borderId="10" xfId="59" applyFont="1" applyFill="1" applyBorder="1" applyAlignment="1">
      <alignment horizontal="right" vertical="top" wrapText="1"/>
      <protection/>
    </xf>
    <xf numFmtId="1" fontId="55" fillId="34" borderId="0" xfId="59" applyNumberFormat="1" applyFont="1" applyFill="1" applyAlignment="1">
      <alignment horizontal="right"/>
      <protection/>
    </xf>
    <xf numFmtId="1" fontId="55" fillId="34" borderId="0" xfId="59" applyNumberFormat="1" applyFont="1" applyFill="1" applyBorder="1" applyAlignment="1">
      <alignment horizontal="right"/>
      <protection/>
    </xf>
    <xf numFmtId="206" fontId="55" fillId="34" borderId="0" xfId="66" applyNumberFormat="1" applyFont="1" applyFill="1" applyBorder="1" applyAlignment="1">
      <alignment horizontal="right" vertical="center"/>
      <protection/>
    </xf>
    <xf numFmtId="0" fontId="55" fillId="34" borderId="0" xfId="59" applyFont="1" applyFill="1" applyBorder="1" applyAlignment="1">
      <alignment horizontal="right"/>
      <protection/>
    </xf>
    <xf numFmtId="1" fontId="55" fillId="34" borderId="11" xfId="59" applyNumberFormat="1" applyFont="1" applyFill="1" applyBorder="1" applyAlignment="1">
      <alignment wrapText="1"/>
      <protection/>
    </xf>
    <xf numFmtId="1" fontId="58" fillId="34" borderId="10" xfId="59" applyNumberFormat="1" applyFont="1" applyFill="1" applyBorder="1" applyAlignment="1">
      <alignment horizontal="right" vertical="top" wrapText="1"/>
      <protection/>
    </xf>
    <xf numFmtId="2" fontId="55" fillId="34" borderId="0" xfId="59" applyNumberFormat="1" applyFont="1" applyFill="1" applyBorder="1" applyAlignment="1">
      <alignment horizontal="right"/>
      <protection/>
    </xf>
    <xf numFmtId="181" fontId="55" fillId="34" borderId="0" xfId="59" applyNumberFormat="1" applyFont="1" applyFill="1" applyBorder="1" applyAlignment="1">
      <alignment horizontal="right"/>
      <protection/>
    </xf>
    <xf numFmtId="206" fontId="54" fillId="34" borderId="0" xfId="66" applyNumberFormat="1" applyFont="1" applyFill="1" applyBorder="1" applyAlignment="1">
      <alignment horizontal="right" vertical="center"/>
      <protection/>
    </xf>
    <xf numFmtId="181" fontId="55" fillId="34" borderId="0" xfId="59" applyNumberFormat="1" applyFont="1" applyFill="1" applyBorder="1">
      <alignment/>
      <protection/>
    </xf>
    <xf numFmtId="0" fontId="8" fillId="34" borderId="0" xfId="44" applyFill="1" applyAlignment="1" applyProtection="1">
      <alignment horizontal="left" vertical="top" wrapText="1"/>
      <protection/>
    </xf>
    <xf numFmtId="0" fontId="55" fillId="34" borderId="10" xfId="59" applyFont="1" applyFill="1" applyBorder="1" applyAlignment="1">
      <alignment horizontal="left" vertical="top" wrapText="1"/>
      <protection/>
    </xf>
    <xf numFmtId="1" fontId="55" fillId="34" borderId="10" xfId="59" applyNumberFormat="1" applyFont="1" applyFill="1" applyBorder="1" applyAlignment="1">
      <alignment horizontal="left" vertical="top" wrapText="1"/>
      <protection/>
    </xf>
    <xf numFmtId="1" fontId="58" fillId="34" borderId="10" xfId="59" applyNumberFormat="1" applyFont="1" applyFill="1" applyBorder="1" applyAlignment="1">
      <alignment horizontal="left" vertical="top" wrapText="1"/>
      <protection/>
    </xf>
    <xf numFmtId="0" fontId="58" fillId="34" borderId="10" xfId="59" applyFont="1" applyFill="1" applyBorder="1" applyAlignment="1">
      <alignment horizontal="left" vertical="top" wrapText="1"/>
      <protection/>
    </xf>
    <xf numFmtId="0" fontId="0" fillId="33" borderId="0" xfId="0" applyFont="1" applyFill="1" applyAlignment="1">
      <alignment/>
    </xf>
    <xf numFmtId="223" fontId="55" fillId="34" borderId="0" xfId="66" applyNumberFormat="1" applyFont="1" applyFill="1" applyBorder="1" applyAlignment="1">
      <alignment horizontal="right" vertical="center"/>
      <protection/>
    </xf>
    <xf numFmtId="49" fontId="54" fillId="34" borderId="0" xfId="59" applyNumberFormat="1" applyFont="1" applyFill="1" applyBorder="1">
      <alignment/>
      <protection/>
    </xf>
    <xf numFmtId="223" fontId="54" fillId="34" borderId="0" xfId="66" applyNumberFormat="1" applyFont="1" applyFill="1" applyBorder="1" applyAlignment="1">
      <alignment horizontal="right" vertical="center"/>
      <protection/>
    </xf>
    <xf numFmtId="0" fontId="5" fillId="34" borderId="0" xfId="0" applyFont="1" applyFill="1" applyAlignment="1">
      <alignment/>
    </xf>
    <xf numFmtId="0" fontId="0" fillId="34" borderId="0" xfId="0" applyFont="1" applyFill="1" applyAlignment="1">
      <alignment/>
    </xf>
    <xf numFmtId="49" fontId="55" fillId="34" borderId="0" xfId="59" applyNumberFormat="1" applyFont="1" applyFill="1" applyBorder="1" applyAlignment="1">
      <alignment wrapText="1"/>
      <protection/>
    </xf>
    <xf numFmtId="1" fontId="55" fillId="34" borderId="10" xfId="59" applyNumberFormat="1" applyFont="1" applyFill="1" applyBorder="1" applyAlignment="1">
      <alignment vertical="top" wrapText="1"/>
      <protection/>
    </xf>
    <xf numFmtId="0" fontId="55" fillId="34" borderId="10" xfId="59" applyFont="1" applyFill="1" applyBorder="1" applyAlignment="1">
      <alignment horizontal="left" wrapText="1"/>
      <protection/>
    </xf>
    <xf numFmtId="0" fontId="55" fillId="34" borderId="10" xfId="59" applyFont="1" applyFill="1" applyBorder="1" applyAlignment="1">
      <alignment horizontal="right" wrapText="1"/>
      <protection/>
    </xf>
    <xf numFmtId="0" fontId="55" fillId="34" borderId="10" xfId="59" applyFont="1" applyFill="1" applyBorder="1" applyAlignment="1">
      <alignment vertical="top" wrapText="1"/>
      <protection/>
    </xf>
    <xf numFmtId="0" fontId="55" fillId="34" borderId="0" xfId="59" applyFont="1" applyFill="1" applyAlignment="1">
      <alignment horizontal="right"/>
      <protection/>
    </xf>
    <xf numFmtId="0" fontId="55" fillId="34" borderId="10" xfId="59" applyFont="1" applyFill="1" applyBorder="1" applyAlignment="1">
      <alignment horizontal="left" vertical="top" wrapText="1"/>
      <protection/>
    </xf>
    <xf numFmtId="0" fontId="58" fillId="34" borderId="10" xfId="59" applyFont="1" applyFill="1" applyBorder="1" applyAlignment="1">
      <alignment horizontal="left" vertical="top" wrapText="1"/>
      <protection/>
    </xf>
    <xf numFmtId="0" fontId="58" fillId="34" borderId="16" xfId="59" applyFont="1" applyFill="1" applyBorder="1" applyAlignment="1">
      <alignment horizontal="left" vertical="top"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Procent 2" xfId="57"/>
    <cellStyle name="Standaard 2 2" xfId="58"/>
    <cellStyle name="Standaard 3" xfId="59"/>
    <cellStyle name="Standaard 4" xfId="60"/>
    <cellStyle name="Standaard 4 2" xfId="61"/>
    <cellStyle name="Standaard_Blad2" xfId="62"/>
    <cellStyle name="style1499936711542" xfId="63"/>
    <cellStyle name="style1499936711557" xfId="64"/>
    <cellStyle name="style1499936711635" xfId="65"/>
    <cellStyle name="style1499936711651" xfId="66"/>
    <cellStyle name="Titel" xfId="67"/>
    <cellStyle name="Totaal" xfId="68"/>
    <cellStyle name="Uitvoer" xfId="69"/>
    <cellStyle name="Currency" xfId="70"/>
    <cellStyle name="Currency [0]" xfId="71"/>
    <cellStyle name="Verklarende tekst" xfId="72"/>
    <cellStyle name="Waarschuwingsteks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E0E0E0"/>
      <rgbColor rgb="00AEAEAE"/>
      <rgbColor rgb="00152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bs.nl/nl-nl/onze-diensten/methoden/onderzoeksomschrijvingen/korte-onderzoeksbeschrijvingen/eigendom-woningvoorraad" TargetMode="External" /><Relationship Id="rId2" Type="http://schemas.openxmlformats.org/officeDocument/2006/relationships/hyperlink" Target="http://opendata.cbs.nl/statline/#/CBS/nl/dataset/82900NED/table?ts=1539697261727" TargetMode="External" /><Relationship Id="rId3" Type="http://schemas.openxmlformats.org/officeDocument/2006/relationships/hyperlink" Target="https://www.cbs.nl/nl-nl/deelnemers-enquetes/deelnemers-enquetes/decentrale-overheden/vastgoed-overheden/basisregistraties-adressen-en-gebouwen--bag--" TargetMode="Externa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13"/>
  <sheetViews>
    <sheetView tabSelected="1" zoomScalePageLayoutView="0" workbookViewId="0" topLeftCell="A1">
      <selection activeCell="A5" sqref="A5"/>
    </sheetView>
  </sheetViews>
  <sheetFormatPr defaultColWidth="8.8515625" defaultRowHeight="12.75"/>
  <cols>
    <col min="1" max="1" width="12.00390625" style="1" customWidth="1"/>
    <col min="2" max="16384" width="8.8515625" style="1" customWidth="1"/>
  </cols>
  <sheetData>
    <row r="3" ht="15">
      <c r="A3" s="2" t="s">
        <v>70</v>
      </c>
    </row>
    <row r="4" ht="15.75">
      <c r="A4" s="3"/>
    </row>
    <row r="5" ht="15.75">
      <c r="A5" s="4"/>
    </row>
    <row r="7" ht="12.75">
      <c r="A7" s="5" t="s">
        <v>3</v>
      </c>
    </row>
    <row r="8" ht="12.75">
      <c r="A8" s="5" t="s">
        <v>12</v>
      </c>
    </row>
    <row r="12" ht="12.75">
      <c r="A12" s="100" t="s">
        <v>13</v>
      </c>
    </row>
    <row r="13" ht="12.75">
      <c r="A13" s="6" t="s">
        <v>130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1"/>
  <sheetViews>
    <sheetView zoomScalePageLayoutView="0" workbookViewId="0" topLeftCell="A1">
      <selection activeCell="A2" sqref="A2"/>
    </sheetView>
  </sheetViews>
  <sheetFormatPr defaultColWidth="8.8515625" defaultRowHeight="12.75"/>
  <cols>
    <col min="1" max="1" width="15.7109375" style="1" customWidth="1"/>
    <col min="2" max="2" width="54.00390625" style="1" customWidth="1"/>
    <col min="3" max="4" width="8.8515625" style="1" customWidth="1"/>
    <col min="5" max="5" width="9.8515625" style="1" customWidth="1"/>
    <col min="6" max="6" width="10.28125" style="1" customWidth="1"/>
    <col min="7" max="16384" width="8.8515625" style="1" customWidth="1"/>
  </cols>
  <sheetData>
    <row r="1" spans="1:7" ht="15.75">
      <c r="A1" s="3" t="s">
        <v>14</v>
      </c>
      <c r="B1" s="7"/>
      <c r="C1" s="8"/>
      <c r="D1" s="8"/>
      <c r="E1" s="9"/>
      <c r="F1" s="9"/>
      <c r="G1" s="9"/>
    </row>
    <row r="2" spans="1:7" ht="12.75">
      <c r="A2" s="10"/>
      <c r="B2" s="7"/>
      <c r="C2" s="8"/>
      <c r="D2" s="8"/>
      <c r="E2" s="9"/>
      <c r="F2" s="9"/>
      <c r="G2" s="9"/>
    </row>
    <row r="3" spans="1:7" ht="12.75">
      <c r="A3" s="10"/>
      <c r="B3" s="7"/>
      <c r="C3" s="8"/>
      <c r="D3" s="8"/>
      <c r="E3" s="9"/>
      <c r="F3" s="9"/>
      <c r="G3" s="9"/>
    </row>
    <row r="4" spans="1:7" ht="12.75">
      <c r="A4" s="11" t="s">
        <v>15</v>
      </c>
      <c r="B4" s="11" t="s">
        <v>14</v>
      </c>
      <c r="D4" s="7"/>
      <c r="E4" s="9"/>
      <c r="F4" s="9"/>
      <c r="G4" s="9"/>
    </row>
    <row r="5" spans="1:7" ht="12.75">
      <c r="A5" s="7"/>
      <c r="B5" s="9"/>
      <c r="D5" s="7"/>
      <c r="E5" s="9"/>
      <c r="F5" s="9"/>
      <c r="G5" s="9"/>
    </row>
    <row r="6" spans="1:7" ht="12.75">
      <c r="A6" s="7" t="s">
        <v>16</v>
      </c>
      <c r="B6" s="7" t="s">
        <v>17</v>
      </c>
      <c r="D6" s="7"/>
      <c r="E6" s="9"/>
      <c r="F6" s="9"/>
      <c r="G6" s="9"/>
    </row>
    <row r="7" spans="1:7" ht="12.75">
      <c r="A7" s="7"/>
      <c r="B7" s="12"/>
      <c r="D7" s="7"/>
      <c r="E7" s="9"/>
      <c r="F7" s="9"/>
      <c r="G7" s="9"/>
    </row>
    <row r="8" spans="1:12" ht="12.75">
      <c r="A8" s="12" t="s">
        <v>71</v>
      </c>
      <c r="B8" s="13" t="str">
        <f>'Table 1'!A2</f>
        <v>Energy deliveries offices, 2019</v>
      </c>
      <c r="C8" s="12"/>
      <c r="D8" s="12"/>
      <c r="E8" s="12"/>
      <c r="F8" s="12"/>
      <c r="G8" s="12"/>
      <c r="H8" s="12"/>
      <c r="I8" s="12"/>
      <c r="J8" s="14"/>
      <c r="K8" s="14"/>
      <c r="L8" s="14"/>
    </row>
    <row r="9" spans="1:12" ht="12.75">
      <c r="A9" s="12" t="s">
        <v>72</v>
      </c>
      <c r="B9" s="13" t="str">
        <f>'Table 2'!A2</f>
        <v>Gas and electricity deliveries per m2 surface in use, 2019</v>
      </c>
      <c r="C9" s="12"/>
      <c r="D9" s="12"/>
      <c r="E9" s="12"/>
      <c r="F9" s="12"/>
      <c r="G9" s="12"/>
      <c r="H9" s="12"/>
      <c r="I9" s="12"/>
      <c r="J9" s="14"/>
      <c r="K9" s="14"/>
      <c r="L9" s="14"/>
    </row>
    <row r="10" spans="2:12" ht="12.75">
      <c r="B10" s="13"/>
      <c r="C10" s="12"/>
      <c r="D10" s="12"/>
      <c r="E10" s="12"/>
      <c r="F10" s="12"/>
      <c r="G10" s="12"/>
      <c r="H10" s="12"/>
      <c r="I10" s="12"/>
      <c r="J10" s="14"/>
      <c r="K10" s="14"/>
      <c r="L10" s="14"/>
    </row>
    <row r="11" ht="12.75">
      <c r="A11" s="15" t="s">
        <v>73</v>
      </c>
    </row>
    <row r="12" ht="12.75">
      <c r="A12" s="16"/>
    </row>
    <row r="13" ht="12.75">
      <c r="A13" s="16" t="s">
        <v>74</v>
      </c>
    </row>
    <row r="14" ht="12.75">
      <c r="A14" s="16"/>
    </row>
    <row r="15" ht="12.75">
      <c r="A15" s="16" t="s">
        <v>75</v>
      </c>
    </row>
    <row r="16" ht="12.75">
      <c r="A16" s="16"/>
    </row>
    <row r="17" ht="12.75">
      <c r="A17" s="17"/>
    </row>
    <row r="18" ht="12.75">
      <c r="A18" s="17"/>
    </row>
    <row r="19" ht="12.75">
      <c r="A19" s="17"/>
    </row>
    <row r="21" ht="12.75">
      <c r="A21" s="18"/>
    </row>
  </sheetData>
  <sheetProtection/>
  <hyperlinks>
    <hyperlink ref="B8" location="'Tabel 1'!A1" display="Totale energieleveringen hotels, 201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1"/>
  <sheetViews>
    <sheetView zoomScalePageLayoutView="0" workbookViewId="0" topLeftCell="A1">
      <selection activeCell="A2" sqref="A2"/>
    </sheetView>
  </sheetViews>
  <sheetFormatPr defaultColWidth="9.140625" defaultRowHeight="12.75"/>
  <cols>
    <col min="1" max="1" width="255.421875" style="41" customWidth="1"/>
    <col min="2" max="16384" width="9.140625" style="1" customWidth="1"/>
  </cols>
  <sheetData>
    <row r="1" ht="15.75">
      <c r="A1" s="40" t="s">
        <v>18</v>
      </c>
    </row>
    <row r="3" ht="14.25">
      <c r="A3" s="42" t="s">
        <v>19</v>
      </c>
    </row>
    <row r="4" ht="4.5" customHeight="1">
      <c r="A4" s="42"/>
    </row>
    <row r="5" ht="41.25" customHeight="1">
      <c r="A5" s="47" t="s">
        <v>131</v>
      </c>
    </row>
    <row r="6" ht="12.75">
      <c r="A6" s="44"/>
    </row>
    <row r="7" ht="14.25">
      <c r="A7" s="45" t="s">
        <v>77</v>
      </c>
    </row>
    <row r="8" ht="9.75" customHeight="1">
      <c r="A8" s="46"/>
    </row>
    <row r="9" ht="19.5" customHeight="1">
      <c r="A9" s="47" t="s">
        <v>76</v>
      </c>
    </row>
    <row r="10" ht="18" customHeight="1">
      <c r="A10" s="47" t="s">
        <v>112</v>
      </c>
    </row>
    <row r="11" ht="21" customHeight="1">
      <c r="A11" s="46"/>
    </row>
    <row r="12" ht="21" customHeight="1">
      <c r="A12" s="42" t="s">
        <v>78</v>
      </c>
    </row>
    <row r="13" ht="6" customHeight="1">
      <c r="A13" s="42"/>
    </row>
    <row r="14" ht="66" customHeight="1">
      <c r="A14" s="47" t="s">
        <v>79</v>
      </c>
    </row>
    <row r="15" ht="18" customHeight="1">
      <c r="A15" s="95"/>
    </row>
    <row r="16" ht="15.75" customHeight="1">
      <c r="A16" s="45" t="s">
        <v>7</v>
      </c>
    </row>
    <row r="17" ht="4.5" customHeight="1">
      <c r="A17" s="45"/>
    </row>
    <row r="18" ht="59.25" customHeight="1">
      <c r="A18" s="47" t="s">
        <v>132</v>
      </c>
    </row>
    <row r="19" ht="18" customHeight="1">
      <c r="A19" s="44"/>
    </row>
    <row r="20" ht="18" customHeight="1">
      <c r="A20" s="45" t="s">
        <v>10</v>
      </c>
    </row>
    <row r="21" ht="12.75">
      <c r="A21" t="s">
        <v>20</v>
      </c>
    </row>
    <row r="22" ht="17.25" customHeight="1">
      <c r="A22" s="47"/>
    </row>
    <row r="23" ht="15.75" customHeight="1">
      <c r="A23" s="45" t="s">
        <v>21</v>
      </c>
    </row>
    <row r="24" ht="12" customHeight="1">
      <c r="A24" s="50" t="s">
        <v>22</v>
      </c>
    </row>
    <row r="25" ht="18" customHeight="1">
      <c r="A25" s="47" t="s">
        <v>80</v>
      </c>
    </row>
    <row r="26" ht="15" customHeight="1">
      <c r="A26" s="43"/>
    </row>
    <row r="27" ht="15" customHeight="1">
      <c r="A27" s="50" t="s">
        <v>23</v>
      </c>
    </row>
    <row r="28" ht="21" customHeight="1">
      <c r="A28" s="47" t="s">
        <v>81</v>
      </c>
    </row>
    <row r="29" ht="10.5" customHeight="1">
      <c r="A29" s="43"/>
    </row>
    <row r="30" ht="16.5" customHeight="1">
      <c r="A30" s="50" t="s">
        <v>24</v>
      </c>
    </row>
    <row r="31" ht="32.25" customHeight="1">
      <c r="A31" s="47" t="s">
        <v>110</v>
      </c>
    </row>
    <row r="32" ht="26.25" customHeight="1">
      <c r="A32" s="43" t="s">
        <v>11</v>
      </c>
    </row>
    <row r="33" ht="16.5" customHeight="1">
      <c r="A33" s="50" t="s">
        <v>35</v>
      </c>
    </row>
    <row r="34" ht="20.25" customHeight="1">
      <c r="A34" s="47" t="s">
        <v>111</v>
      </c>
    </row>
    <row r="35" ht="16.5" customHeight="1">
      <c r="A35" s="47"/>
    </row>
    <row r="36" ht="16.5" customHeight="1">
      <c r="A36" s="50" t="s">
        <v>33</v>
      </c>
    </row>
    <row r="37" ht="22.5" customHeight="1">
      <c r="A37" s="47" t="s">
        <v>82</v>
      </c>
    </row>
    <row r="38" ht="20.25" customHeight="1">
      <c r="A38" s="47" t="s">
        <v>36</v>
      </c>
    </row>
    <row r="39" ht="25.5" customHeight="1">
      <c r="A39" s="47"/>
    </row>
    <row r="40" ht="18" customHeight="1">
      <c r="A40" s="56" t="s">
        <v>37</v>
      </c>
    </row>
    <row r="41" ht="33.75" customHeight="1">
      <c r="A41" s="47" t="s">
        <v>38</v>
      </c>
    </row>
    <row r="42" ht="14.25" customHeight="1">
      <c r="A42" s="47"/>
    </row>
    <row r="43" ht="18" customHeight="1">
      <c r="A43" s="56" t="s">
        <v>39</v>
      </c>
    </row>
    <row r="44" ht="31.5" customHeight="1">
      <c r="A44" s="47" t="s">
        <v>40</v>
      </c>
    </row>
    <row r="45" ht="18" customHeight="1">
      <c r="A45" s="47"/>
    </row>
    <row r="46" ht="15" customHeight="1">
      <c r="A46" s="56" t="s">
        <v>41</v>
      </c>
    </row>
    <row r="47" ht="15" customHeight="1">
      <c r="A47" s="47" t="s">
        <v>83</v>
      </c>
    </row>
    <row r="49" ht="15" customHeight="1">
      <c r="A49" s="44"/>
    </row>
    <row r="50" ht="14.25">
      <c r="A50" s="45" t="s">
        <v>42</v>
      </c>
    </row>
    <row r="51" ht="6" customHeight="1">
      <c r="A51" s="45"/>
    </row>
    <row r="52" ht="12.75">
      <c r="A52" s="51" t="s">
        <v>43</v>
      </c>
    </row>
    <row r="53" ht="35.25" customHeight="1">
      <c r="A53" s="47" t="s">
        <v>84</v>
      </c>
    </row>
    <row r="54" ht="12.75">
      <c r="A54" s="47"/>
    </row>
    <row r="55" ht="12.75">
      <c r="A55" s="51" t="s">
        <v>44</v>
      </c>
    </row>
    <row r="56" ht="20.25" customHeight="1">
      <c r="A56" s="47" t="s">
        <v>45</v>
      </c>
    </row>
    <row r="57" ht="20.25" customHeight="1">
      <c r="A57" s="47"/>
    </row>
    <row r="58" ht="14.25">
      <c r="A58" s="45" t="s">
        <v>1</v>
      </c>
    </row>
    <row r="59" ht="4.5" customHeight="1">
      <c r="A59" s="45"/>
    </row>
    <row r="60" ht="12.75">
      <c r="A60" s="41" t="s">
        <v>8</v>
      </c>
    </row>
    <row r="61" ht="12.75">
      <c r="A61" s="41" t="s">
        <v>9</v>
      </c>
    </row>
  </sheetData>
  <sheetProtection/>
  <hyperlinks>
    <hyperlink ref="A12" r:id="rId1" display="Onderzoeksbeschrijving Voorraad woningen; eigendom, type verhuurder, bewoning, regio "/>
    <hyperlink ref="A13" r:id="rId2" display="Statline tabel Voorraad woningen; eigendom, type verhuurder, bewoning, regio "/>
    <hyperlink ref="A17" r:id="rId3" display="Onderzoeksbeschrijving 'Basisregistraties Adressen en Gebouwen (BAG)'"/>
  </hyperlinks>
  <printOptions/>
  <pageMargins left="0.7" right="0.7" top="0.75" bottom="0.75" header="0.3" footer="0.3"/>
  <pageSetup horizontalDpi="600" verticalDpi="600" orientation="portrait" paperSize="9" r:id="rId4"/>
</worksheet>
</file>

<file path=xl/worksheets/sheet4.xml><?xml version="1.0" encoding="utf-8"?>
<worksheet xmlns="http://schemas.openxmlformats.org/spreadsheetml/2006/main" xmlns:r="http://schemas.openxmlformats.org/officeDocument/2006/relationships">
  <dimension ref="A1:J53"/>
  <sheetViews>
    <sheetView zoomScalePageLayoutView="0" workbookViewId="0" topLeftCell="A1">
      <selection activeCell="B12" sqref="B12"/>
    </sheetView>
  </sheetViews>
  <sheetFormatPr defaultColWidth="19.140625" defaultRowHeight="12.75"/>
  <cols>
    <col min="1" max="1" width="27.7109375" style="39" customWidth="1"/>
    <col min="2" max="2" width="99.00390625" style="29" customWidth="1"/>
    <col min="3" max="16384" width="19.140625" style="30" customWidth="1"/>
  </cols>
  <sheetData>
    <row r="1" ht="15.75">
      <c r="A1" s="28" t="s">
        <v>0</v>
      </c>
    </row>
    <row r="2" ht="15.75">
      <c r="A2" s="28"/>
    </row>
    <row r="3" ht="14.25">
      <c r="A3" s="36"/>
    </row>
    <row r="4" spans="1:2" ht="12.75">
      <c r="A4" s="31" t="s">
        <v>4</v>
      </c>
      <c r="B4" s="32" t="s">
        <v>2</v>
      </c>
    </row>
    <row r="5" spans="1:2" ht="40.5" customHeight="1">
      <c r="A5" s="33" t="s">
        <v>54</v>
      </c>
      <c r="B5" s="34" t="s">
        <v>55</v>
      </c>
    </row>
    <row r="6" spans="1:2" ht="12.75">
      <c r="A6" s="33" t="s">
        <v>56</v>
      </c>
      <c r="B6" s="34" t="s">
        <v>5</v>
      </c>
    </row>
    <row r="7" spans="1:2" ht="12.75">
      <c r="A7" s="33" t="s">
        <v>57</v>
      </c>
      <c r="B7" s="34" t="s">
        <v>58</v>
      </c>
    </row>
    <row r="8" spans="1:2" ht="12.75">
      <c r="A8" s="35" t="s">
        <v>59</v>
      </c>
      <c r="B8" s="49">
        <v>43466</v>
      </c>
    </row>
    <row r="9" spans="1:10" ht="12.75">
      <c r="A9" s="35"/>
      <c r="B9" s="37"/>
      <c r="C9" s="38"/>
      <c r="D9" s="38"/>
      <c r="E9" s="38"/>
      <c r="F9" s="38"/>
      <c r="G9" s="38"/>
      <c r="H9" s="38"/>
      <c r="I9" s="38"/>
      <c r="J9" s="38"/>
    </row>
    <row r="11" spans="1:2" ht="12.75">
      <c r="A11" s="31" t="s">
        <v>4</v>
      </c>
      <c r="B11" s="32" t="s">
        <v>6</v>
      </c>
    </row>
    <row r="12" spans="1:2" ht="38.25">
      <c r="A12" s="33" t="s">
        <v>54</v>
      </c>
      <c r="B12" s="34" t="s">
        <v>102</v>
      </c>
    </row>
    <row r="13" spans="1:2" ht="12.75">
      <c r="A13" s="33" t="s">
        <v>56</v>
      </c>
      <c r="B13" s="34" t="s">
        <v>85</v>
      </c>
    </row>
    <row r="14" spans="1:2" ht="12.75">
      <c r="A14" s="33" t="s">
        <v>57</v>
      </c>
      <c r="B14" s="34" t="s">
        <v>58</v>
      </c>
    </row>
    <row r="15" spans="1:2" ht="12.75">
      <c r="A15" s="35" t="s">
        <v>59</v>
      </c>
      <c r="B15" s="49" t="s">
        <v>89</v>
      </c>
    </row>
    <row r="17" ht="14.25">
      <c r="A17" s="36"/>
    </row>
    <row r="19" spans="1:2" ht="12.75">
      <c r="A19" s="58" t="s">
        <v>4</v>
      </c>
      <c r="B19" s="59" t="s">
        <v>86</v>
      </c>
    </row>
    <row r="20" spans="1:2" ht="25.5">
      <c r="A20" s="33" t="s">
        <v>54</v>
      </c>
      <c r="B20" s="60" t="s">
        <v>87</v>
      </c>
    </row>
    <row r="21" spans="1:2" ht="12.75">
      <c r="A21" s="33" t="s">
        <v>56</v>
      </c>
      <c r="B21" s="60" t="s">
        <v>88</v>
      </c>
    </row>
    <row r="22" spans="1:2" ht="12.75">
      <c r="A22" s="33" t="s">
        <v>57</v>
      </c>
      <c r="B22" s="60" t="s">
        <v>58</v>
      </c>
    </row>
    <row r="23" spans="1:2" ht="12.75">
      <c r="A23" s="35" t="s">
        <v>59</v>
      </c>
      <c r="B23" s="61" t="s">
        <v>90</v>
      </c>
    </row>
    <row r="25" spans="1:2" ht="12.75">
      <c r="A25" s="58" t="s">
        <v>4</v>
      </c>
      <c r="B25" s="59" t="s">
        <v>91</v>
      </c>
    </row>
    <row r="26" spans="1:2" ht="12.75">
      <c r="A26" s="33" t="s">
        <v>54</v>
      </c>
      <c r="B26" s="60" t="s">
        <v>92</v>
      </c>
    </row>
    <row r="27" spans="1:2" ht="12.75">
      <c r="A27" s="33" t="s">
        <v>56</v>
      </c>
      <c r="B27" s="60" t="s">
        <v>13</v>
      </c>
    </row>
    <row r="28" spans="1:2" ht="12.75">
      <c r="A28" s="33" t="s">
        <v>57</v>
      </c>
      <c r="B28" s="60" t="s">
        <v>58</v>
      </c>
    </row>
    <row r="29" spans="1:2" ht="12.75">
      <c r="A29" s="35" t="s">
        <v>59</v>
      </c>
      <c r="B29" s="61">
        <v>43466</v>
      </c>
    </row>
    <row r="31" spans="1:2" ht="12.75">
      <c r="A31" s="58" t="s">
        <v>4</v>
      </c>
      <c r="B31" s="59" t="s">
        <v>93</v>
      </c>
    </row>
    <row r="32" spans="1:2" ht="12.75">
      <c r="A32" s="33" t="s">
        <v>54</v>
      </c>
      <c r="B32" s="60" t="s">
        <v>94</v>
      </c>
    </row>
    <row r="33" spans="1:2" ht="12.75">
      <c r="A33" s="33" t="s">
        <v>56</v>
      </c>
      <c r="B33" s="60" t="s">
        <v>93</v>
      </c>
    </row>
    <row r="34" spans="1:2" ht="12.75">
      <c r="A34" s="33" t="s">
        <v>57</v>
      </c>
      <c r="B34" s="60" t="s">
        <v>58</v>
      </c>
    </row>
    <row r="35" spans="1:2" ht="12.75">
      <c r="A35" s="35" t="s">
        <v>59</v>
      </c>
      <c r="B35" s="61">
        <v>43466</v>
      </c>
    </row>
    <row r="37" spans="1:2" ht="12.75">
      <c r="A37" s="58" t="s">
        <v>4</v>
      </c>
      <c r="B37" s="59" t="s">
        <v>95</v>
      </c>
    </row>
    <row r="38" spans="1:2" ht="25.5">
      <c r="A38" s="33" t="s">
        <v>54</v>
      </c>
      <c r="B38" s="60" t="s">
        <v>96</v>
      </c>
    </row>
    <row r="39" spans="1:2" ht="12.75">
      <c r="A39" s="33" t="s">
        <v>56</v>
      </c>
      <c r="B39" s="60" t="s">
        <v>95</v>
      </c>
    </row>
    <row r="40" spans="1:2" ht="12.75">
      <c r="A40" s="33" t="s">
        <v>57</v>
      </c>
      <c r="B40" s="60" t="s">
        <v>58</v>
      </c>
    </row>
    <row r="41" spans="1:2" ht="12.75">
      <c r="A41" s="35" t="s">
        <v>59</v>
      </c>
      <c r="B41" s="61">
        <v>43466</v>
      </c>
    </row>
    <row r="43" spans="1:2" ht="12.75">
      <c r="A43" s="58" t="s">
        <v>4</v>
      </c>
      <c r="B43" s="59" t="s">
        <v>97</v>
      </c>
    </row>
    <row r="44" spans="1:2" ht="25.5">
      <c r="A44" s="33" t="s">
        <v>54</v>
      </c>
      <c r="B44" s="60" t="s">
        <v>98</v>
      </c>
    </row>
    <row r="45" spans="1:2" ht="12.75">
      <c r="A45" s="33" t="s">
        <v>56</v>
      </c>
      <c r="B45" s="60" t="s">
        <v>99</v>
      </c>
    </row>
    <row r="46" spans="1:2" ht="12.75">
      <c r="A46" s="33" t="s">
        <v>57</v>
      </c>
      <c r="B46" s="60" t="s">
        <v>58</v>
      </c>
    </row>
    <row r="47" spans="1:2" ht="12.75">
      <c r="A47" s="35" t="s">
        <v>59</v>
      </c>
      <c r="B47" s="61">
        <v>43830</v>
      </c>
    </row>
    <row r="49" spans="1:2" ht="12.75">
      <c r="A49" s="58" t="s">
        <v>4</v>
      </c>
      <c r="B49" s="59" t="s">
        <v>29</v>
      </c>
    </row>
    <row r="50" spans="1:2" ht="25.5">
      <c r="A50" s="33" t="s">
        <v>54</v>
      </c>
      <c r="B50" s="60" t="s">
        <v>100</v>
      </c>
    </row>
    <row r="51" spans="1:2" ht="12.75">
      <c r="A51" s="33" t="s">
        <v>56</v>
      </c>
      <c r="B51" s="60" t="s">
        <v>101</v>
      </c>
    </row>
    <row r="52" spans="1:2" ht="12.75">
      <c r="A52" s="33" t="s">
        <v>57</v>
      </c>
      <c r="B52" s="60" t="s">
        <v>58</v>
      </c>
    </row>
    <row r="53" spans="1:2" ht="12.75">
      <c r="A53" s="35" t="s">
        <v>59</v>
      </c>
      <c r="B53" s="61">
        <v>43830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zoomScalePageLayoutView="0" workbookViewId="0" topLeftCell="A1">
      <selection activeCell="A47" sqref="A47"/>
    </sheetView>
  </sheetViews>
  <sheetFormatPr defaultColWidth="9.140625" defaultRowHeight="12.75"/>
  <cols>
    <col min="1" max="1" width="20.421875" style="73" customWidth="1"/>
    <col min="2" max="3" width="9.140625" style="73" customWidth="1"/>
    <col min="4" max="4" width="4.57421875" style="73" customWidth="1"/>
    <col min="5" max="5" width="8.140625" style="73" customWidth="1"/>
    <col min="6" max="6" width="4.57421875" style="73" customWidth="1"/>
    <col min="7" max="7" width="8.8515625" style="73" customWidth="1"/>
    <col min="8" max="8" width="4.00390625" style="73" customWidth="1"/>
    <col min="9" max="9" width="7.421875" style="73" customWidth="1"/>
    <col min="10" max="10" width="3.7109375" style="73" customWidth="1"/>
    <col min="11" max="11" width="6.28125" style="73" customWidth="1"/>
    <col min="12" max="16384" width="9.140625" style="73" customWidth="1"/>
  </cols>
  <sheetData>
    <row r="1" spans="1:14" ht="12.75">
      <c r="A1" s="74" t="s">
        <v>108</v>
      </c>
      <c r="B1" s="74"/>
      <c r="C1" s="68"/>
      <c r="D1" s="74"/>
      <c r="E1" s="75"/>
      <c r="F1" s="74"/>
      <c r="G1" s="75"/>
      <c r="H1" s="75"/>
      <c r="I1" s="75"/>
      <c r="J1" s="74"/>
      <c r="K1" s="75"/>
      <c r="L1" s="75"/>
      <c r="M1" s="75"/>
      <c r="N1" s="75"/>
    </row>
    <row r="2" spans="1:14" ht="12.75">
      <c r="A2" s="74" t="s">
        <v>109</v>
      </c>
      <c r="B2" s="74"/>
      <c r="C2" s="68"/>
      <c r="D2" s="74"/>
      <c r="E2" s="76"/>
      <c r="F2" s="74"/>
      <c r="G2" s="76"/>
      <c r="H2" s="75"/>
      <c r="I2" s="76"/>
      <c r="J2" s="74"/>
      <c r="K2" s="76"/>
      <c r="L2" s="75"/>
      <c r="M2" s="75"/>
      <c r="N2" s="75"/>
    </row>
    <row r="3" spans="1:14" ht="12.75">
      <c r="A3" s="77"/>
      <c r="B3" s="77"/>
      <c r="C3" s="89"/>
      <c r="D3" s="83"/>
      <c r="E3" s="78"/>
      <c r="F3" s="83"/>
      <c r="G3" s="78"/>
      <c r="H3" s="55"/>
      <c r="I3" s="78"/>
      <c r="J3" s="83"/>
      <c r="K3" s="78"/>
      <c r="L3" s="55"/>
      <c r="M3" s="55"/>
      <c r="N3" s="75"/>
    </row>
    <row r="4" spans="1:14" ht="12.75">
      <c r="A4" s="75"/>
      <c r="B4" s="75"/>
      <c r="C4" s="70"/>
      <c r="D4" s="78"/>
      <c r="E4" s="48"/>
      <c r="F4" s="78"/>
      <c r="G4" s="78"/>
      <c r="H4" s="48"/>
      <c r="I4" s="78"/>
      <c r="J4" s="78"/>
      <c r="K4" s="48"/>
      <c r="L4" s="48"/>
      <c r="M4" s="48"/>
      <c r="N4" s="75"/>
    </row>
    <row r="5" spans="1:14" ht="33.75" customHeight="1">
      <c r="A5" s="75"/>
      <c r="B5" s="75"/>
      <c r="C5" s="97" t="s">
        <v>60</v>
      </c>
      <c r="D5" s="25"/>
      <c r="E5" s="96" t="s">
        <v>25</v>
      </c>
      <c r="F5" s="25"/>
      <c r="G5" s="96" t="s">
        <v>26</v>
      </c>
      <c r="H5" s="79"/>
      <c r="I5" s="96" t="s">
        <v>33</v>
      </c>
      <c r="J5" s="25"/>
      <c r="K5" s="112" t="s">
        <v>62</v>
      </c>
      <c r="L5" s="112"/>
      <c r="M5" s="112"/>
      <c r="N5" s="75"/>
    </row>
    <row r="6" spans="1:14" ht="18.75" customHeight="1">
      <c r="A6" s="76"/>
      <c r="B6" s="76"/>
      <c r="C6" s="98" t="s">
        <v>61</v>
      </c>
      <c r="D6" s="76"/>
      <c r="E6" s="99" t="s">
        <v>31</v>
      </c>
      <c r="F6" s="64"/>
      <c r="G6" s="114" t="s">
        <v>32</v>
      </c>
      <c r="H6" s="114"/>
      <c r="I6" s="114"/>
      <c r="J6" s="64"/>
      <c r="K6" s="113" t="s">
        <v>34</v>
      </c>
      <c r="L6" s="113"/>
      <c r="M6" s="113"/>
      <c r="N6" s="75"/>
    </row>
    <row r="7" spans="1:14" ht="12.75">
      <c r="A7" s="81"/>
      <c r="B7" s="52"/>
      <c r="C7" s="86"/>
      <c r="D7" s="75"/>
      <c r="E7" s="92"/>
      <c r="F7" s="80"/>
      <c r="G7" s="92"/>
      <c r="H7" s="67"/>
      <c r="I7" s="92"/>
      <c r="J7" s="80"/>
      <c r="K7" s="92"/>
      <c r="L7" s="92"/>
      <c r="M7" s="92"/>
      <c r="N7" s="75"/>
    </row>
    <row r="8" spans="1:14" s="104" customFormat="1" ht="12.75">
      <c r="A8" s="102" t="s">
        <v>27</v>
      </c>
      <c r="B8" s="102"/>
      <c r="C8" s="93">
        <f>SUM(C11:C17)</f>
        <v>25641</v>
      </c>
      <c r="D8" s="93"/>
      <c r="E8" s="103">
        <v>211.59</v>
      </c>
      <c r="F8" s="93"/>
      <c r="G8" s="103">
        <v>2009.65</v>
      </c>
      <c r="H8" s="103"/>
      <c r="I8" s="103">
        <v>43.85</v>
      </c>
      <c r="J8" s="103"/>
      <c r="K8" s="103">
        <v>29.54</v>
      </c>
      <c r="L8" s="93"/>
      <c r="M8" s="93"/>
      <c r="N8" s="74"/>
    </row>
    <row r="10" ht="12.75">
      <c r="A10" s="102" t="s">
        <v>53</v>
      </c>
    </row>
    <row r="11" spans="1:11" ht="12.75">
      <c r="A11" s="62" t="s">
        <v>46</v>
      </c>
      <c r="C11" s="87">
        <v>6911</v>
      </c>
      <c r="E11" s="101">
        <v>41.33</v>
      </c>
      <c r="G11" s="101">
        <v>173.15</v>
      </c>
      <c r="H11" s="101"/>
      <c r="I11" s="101">
        <v>0.78</v>
      </c>
      <c r="J11" s="101"/>
      <c r="K11" s="101">
        <v>3.95</v>
      </c>
    </row>
    <row r="12" spans="1:11" ht="12.75">
      <c r="A12" s="62" t="s">
        <v>47</v>
      </c>
      <c r="C12" s="87">
        <v>4091</v>
      </c>
      <c r="E12" s="101">
        <v>38.06</v>
      </c>
      <c r="G12" s="101">
        <v>281.31</v>
      </c>
      <c r="H12" s="101"/>
      <c r="I12" s="101">
        <v>0.78</v>
      </c>
      <c r="J12" s="101"/>
      <c r="K12" s="101">
        <v>4.63</v>
      </c>
    </row>
    <row r="13" spans="1:11" ht="12.75">
      <c r="A13" s="62" t="s">
        <v>48</v>
      </c>
      <c r="C13" s="87">
        <v>5261</v>
      </c>
      <c r="E13" s="101">
        <v>59.22</v>
      </c>
      <c r="G13" s="101">
        <v>503.85</v>
      </c>
      <c r="H13" s="101"/>
      <c r="I13" s="101">
        <v>19.23</v>
      </c>
      <c r="J13" s="101"/>
      <c r="K13" s="101">
        <v>7.79</v>
      </c>
    </row>
    <row r="14" spans="1:11" ht="12.75">
      <c r="A14" s="62" t="s">
        <v>49</v>
      </c>
      <c r="C14" s="87">
        <v>2896</v>
      </c>
      <c r="E14" s="101">
        <v>26.55</v>
      </c>
      <c r="G14" s="101">
        <v>256.75</v>
      </c>
      <c r="H14" s="101"/>
      <c r="I14" s="101">
        <v>1.25</v>
      </c>
      <c r="J14" s="101"/>
      <c r="K14" s="101">
        <v>3.61</v>
      </c>
    </row>
    <row r="15" spans="1:11" ht="12.75">
      <c r="A15" s="62" t="s">
        <v>50</v>
      </c>
      <c r="C15" s="87">
        <v>4807</v>
      </c>
      <c r="E15" s="101">
        <v>39.64</v>
      </c>
      <c r="G15" s="101">
        <v>575.45</v>
      </c>
      <c r="H15" s="101"/>
      <c r="I15" s="101">
        <v>1.77</v>
      </c>
      <c r="J15" s="101"/>
      <c r="K15" s="101">
        <v>7.12</v>
      </c>
    </row>
    <row r="16" spans="1:11" ht="12.75">
      <c r="A16" s="62" t="s">
        <v>51</v>
      </c>
      <c r="C16" s="87">
        <v>1427</v>
      </c>
      <c r="E16" s="101">
        <v>6.29</v>
      </c>
      <c r="G16" s="101">
        <v>195.09</v>
      </c>
      <c r="H16" s="101"/>
      <c r="I16" s="101">
        <v>19.03</v>
      </c>
      <c r="J16" s="101"/>
      <c r="K16" s="101">
        <v>2.18</v>
      </c>
    </row>
    <row r="17" spans="1:11" ht="12.75">
      <c r="A17" s="62" t="s">
        <v>52</v>
      </c>
      <c r="C17" s="87">
        <v>248</v>
      </c>
      <c r="E17" s="101">
        <v>0.49</v>
      </c>
      <c r="G17" s="101">
        <v>24.05</v>
      </c>
      <c r="H17" s="101"/>
      <c r="I17" s="101">
        <v>1.02</v>
      </c>
      <c r="J17" s="101"/>
      <c r="K17" s="101">
        <v>0.27</v>
      </c>
    </row>
    <row r="18" spans="1:11" ht="12.75">
      <c r="A18" s="62"/>
      <c r="G18" s="101"/>
      <c r="H18" s="101"/>
      <c r="I18" s="101"/>
      <c r="J18" s="101"/>
      <c r="K18" s="101"/>
    </row>
    <row r="19" ht="12.75">
      <c r="A19" s="102" t="s">
        <v>62</v>
      </c>
    </row>
    <row r="20" spans="1:11" ht="12.75">
      <c r="A20" s="62" t="s">
        <v>63</v>
      </c>
      <c r="C20" s="87">
        <v>9780</v>
      </c>
      <c r="D20" s="87"/>
      <c r="E20" s="101">
        <v>15.49</v>
      </c>
      <c r="F20" s="101"/>
      <c r="G20" s="101">
        <v>57.81</v>
      </c>
      <c r="H20" s="101"/>
      <c r="I20" s="101">
        <v>0.38</v>
      </c>
      <c r="J20" s="101"/>
      <c r="K20" s="101">
        <v>1.39</v>
      </c>
    </row>
    <row r="21" spans="1:11" ht="12.75">
      <c r="A21" s="62" t="s">
        <v>64</v>
      </c>
      <c r="C21" s="87">
        <v>5474</v>
      </c>
      <c r="D21" s="87"/>
      <c r="E21" s="101">
        <v>21.21</v>
      </c>
      <c r="F21" s="101"/>
      <c r="G21" s="101">
        <v>84.59</v>
      </c>
      <c r="H21" s="101"/>
      <c r="I21" s="101">
        <v>1.69</v>
      </c>
      <c r="J21" s="101"/>
      <c r="K21" s="101">
        <v>1.96</v>
      </c>
    </row>
    <row r="22" spans="1:11" ht="12.75">
      <c r="A22" s="62" t="s">
        <v>65</v>
      </c>
      <c r="C22" s="87">
        <v>4274</v>
      </c>
      <c r="D22" s="87"/>
      <c r="E22" s="101">
        <v>28.49</v>
      </c>
      <c r="F22" s="101"/>
      <c r="G22" s="101">
        <v>148.51</v>
      </c>
      <c r="H22" s="101"/>
      <c r="I22" s="101">
        <v>0.51</v>
      </c>
      <c r="J22" s="101"/>
      <c r="K22" s="101">
        <v>3</v>
      </c>
    </row>
    <row r="23" spans="1:11" ht="12.75">
      <c r="A23" s="62" t="s">
        <v>66</v>
      </c>
      <c r="C23" s="87">
        <v>3515</v>
      </c>
      <c r="D23" s="87"/>
      <c r="E23" s="101">
        <v>45.64</v>
      </c>
      <c r="F23" s="101"/>
      <c r="G23" s="101">
        <v>330.87</v>
      </c>
      <c r="H23" s="101"/>
      <c r="I23" s="101">
        <v>36.32</v>
      </c>
      <c r="J23" s="101"/>
      <c r="K23" s="101">
        <v>5.5</v>
      </c>
    </row>
    <row r="24" spans="1:11" ht="12.75">
      <c r="A24" s="62" t="s">
        <v>67</v>
      </c>
      <c r="C24" s="87">
        <v>1502</v>
      </c>
      <c r="D24" s="87"/>
      <c r="E24" s="101">
        <v>37.99</v>
      </c>
      <c r="F24" s="101"/>
      <c r="G24" s="101">
        <v>359.39</v>
      </c>
      <c r="H24" s="101"/>
      <c r="I24" s="101">
        <v>2.23</v>
      </c>
      <c r="J24" s="101"/>
      <c r="K24" s="101">
        <v>5.16</v>
      </c>
    </row>
    <row r="25" spans="1:11" ht="12.75">
      <c r="A25" s="62" t="s">
        <v>68</v>
      </c>
      <c r="C25" s="87">
        <v>720</v>
      </c>
      <c r="D25" s="87"/>
      <c r="E25" s="101">
        <v>31.16</v>
      </c>
      <c r="F25" s="101"/>
      <c r="G25" s="101">
        <v>372.15</v>
      </c>
      <c r="H25" s="101"/>
      <c r="I25" s="101">
        <v>1.42</v>
      </c>
      <c r="J25" s="101"/>
      <c r="K25" s="101">
        <v>4.91</v>
      </c>
    </row>
    <row r="26" spans="1:11" ht="12.75">
      <c r="A26" s="62" t="s">
        <v>69</v>
      </c>
      <c r="C26" s="87">
        <v>376</v>
      </c>
      <c r="D26" s="87"/>
      <c r="E26" s="101">
        <v>31.61</v>
      </c>
      <c r="F26" s="101"/>
      <c r="G26" s="101">
        <v>656.33</v>
      </c>
      <c r="H26" s="101"/>
      <c r="I26" s="101">
        <v>1.3</v>
      </c>
      <c r="J26" s="101"/>
      <c r="K26" s="101">
        <v>7.63</v>
      </c>
    </row>
    <row r="28" ht="12.75">
      <c r="A28" s="102" t="s">
        <v>29</v>
      </c>
    </row>
    <row r="29" spans="1:11" ht="12.75">
      <c r="A29" s="62" t="s">
        <v>123</v>
      </c>
      <c r="C29" s="87">
        <v>24551</v>
      </c>
      <c r="D29" s="87"/>
      <c r="E29" s="101">
        <v>190.95</v>
      </c>
      <c r="F29" s="101"/>
      <c r="G29" s="101">
        <v>1743.58</v>
      </c>
      <c r="H29" s="101"/>
      <c r="I29" s="101">
        <v>0</v>
      </c>
      <c r="J29" s="101"/>
      <c r="K29" s="101">
        <v>25.71</v>
      </c>
    </row>
    <row r="30" spans="1:11" ht="12.75">
      <c r="A30" s="62" t="s">
        <v>124</v>
      </c>
      <c r="C30" s="87">
        <v>867</v>
      </c>
      <c r="D30" s="87"/>
      <c r="E30" s="101">
        <v>3.44</v>
      </c>
      <c r="F30" s="101"/>
      <c r="G30" s="101">
        <v>22.62</v>
      </c>
      <c r="H30" s="101"/>
      <c r="I30" s="101">
        <v>1.55</v>
      </c>
      <c r="J30" s="101"/>
      <c r="K30" s="101">
        <v>0.46</v>
      </c>
    </row>
    <row r="31" spans="1:11" ht="12.75">
      <c r="A31" s="62" t="s">
        <v>125</v>
      </c>
      <c r="C31" s="87">
        <v>677</v>
      </c>
      <c r="D31" s="87"/>
      <c r="E31" s="101">
        <v>10.01</v>
      </c>
      <c r="F31" s="101"/>
      <c r="G31" s="101">
        <v>121.46</v>
      </c>
      <c r="H31" s="101"/>
      <c r="I31" s="101">
        <v>2.29</v>
      </c>
      <c r="J31" s="101"/>
      <c r="K31" s="101">
        <v>1.74</v>
      </c>
    </row>
    <row r="32" spans="1:11" ht="12.75">
      <c r="A32" s="62" t="s">
        <v>126</v>
      </c>
      <c r="C32" s="87">
        <v>116</v>
      </c>
      <c r="D32" s="87"/>
      <c r="E32" s="101">
        <v>3.59</v>
      </c>
      <c r="F32" s="101"/>
      <c r="G32" s="101">
        <v>60.03</v>
      </c>
      <c r="H32" s="101"/>
      <c r="I32" s="101">
        <v>22.33</v>
      </c>
      <c r="J32" s="101"/>
      <c r="K32" s="101">
        <v>0.99</v>
      </c>
    </row>
    <row r="33" spans="1:11" ht="12.75">
      <c r="A33" s="62" t="s">
        <v>127</v>
      </c>
      <c r="C33" s="87">
        <v>120</v>
      </c>
      <c r="D33" s="87"/>
      <c r="E33" s="101">
        <v>3.59</v>
      </c>
      <c r="F33" s="101"/>
      <c r="G33" s="101">
        <v>61.96</v>
      </c>
      <c r="H33" s="101"/>
      <c r="I33" s="101">
        <v>17.68</v>
      </c>
      <c r="J33" s="101"/>
      <c r="K33" s="101">
        <v>0.67</v>
      </c>
    </row>
    <row r="34" ht="12.75">
      <c r="A34" s="105"/>
    </row>
    <row r="35" ht="12.75">
      <c r="A35" s="102" t="s">
        <v>28</v>
      </c>
    </row>
    <row r="36" spans="1:11" ht="12.75">
      <c r="A36" s="62" t="s">
        <v>121</v>
      </c>
      <c r="C36" s="87">
        <v>18347</v>
      </c>
      <c r="E36" s="101">
        <v>105</v>
      </c>
      <c r="G36" s="101">
        <v>763.98</v>
      </c>
      <c r="I36" s="101">
        <v>23.83</v>
      </c>
      <c r="K36" s="101">
        <v>12.9</v>
      </c>
    </row>
    <row r="37" spans="1:11" ht="12.75">
      <c r="A37" s="62" t="s">
        <v>122</v>
      </c>
      <c r="C37" s="87">
        <v>38</v>
      </c>
      <c r="E37" s="101">
        <v>0.15</v>
      </c>
      <c r="G37" s="101">
        <v>20.84</v>
      </c>
      <c r="I37" s="101">
        <v>0.24</v>
      </c>
      <c r="K37" s="101">
        <v>7.06</v>
      </c>
    </row>
    <row r="38" spans="1:11" ht="12.75">
      <c r="A38" s="62" t="s">
        <v>114</v>
      </c>
      <c r="C38" s="87">
        <v>28</v>
      </c>
      <c r="E38" s="101">
        <v>0.51</v>
      </c>
      <c r="G38" s="101">
        <v>15.06</v>
      </c>
      <c r="I38" s="101">
        <v>0.03</v>
      </c>
      <c r="K38" s="101">
        <v>0.19</v>
      </c>
    </row>
    <row r="39" spans="1:11" ht="12.75">
      <c r="A39" s="62" t="s">
        <v>113</v>
      </c>
      <c r="C39" s="87">
        <v>2830</v>
      </c>
      <c r="E39" s="101">
        <v>31.8</v>
      </c>
      <c r="G39" s="101">
        <v>593.21</v>
      </c>
      <c r="I39" s="101">
        <v>18.11</v>
      </c>
      <c r="K39" s="101">
        <v>0.12</v>
      </c>
    </row>
    <row r="40" spans="1:11" ht="12.75">
      <c r="A40" s="62" t="s">
        <v>115</v>
      </c>
      <c r="C40" s="87">
        <v>1063</v>
      </c>
      <c r="E40" s="101">
        <v>14.07</v>
      </c>
      <c r="G40" s="101">
        <v>155.3</v>
      </c>
      <c r="I40" s="101">
        <v>0.64</v>
      </c>
      <c r="K40" s="101">
        <v>0.13</v>
      </c>
    </row>
    <row r="41" spans="1:11" ht="12.75">
      <c r="A41" s="62" t="s">
        <v>116</v>
      </c>
      <c r="C41" s="87">
        <v>1470</v>
      </c>
      <c r="E41" s="101">
        <v>24.19</v>
      </c>
      <c r="G41" s="101">
        <v>219.39</v>
      </c>
      <c r="I41" s="101">
        <v>0.52</v>
      </c>
      <c r="K41" s="101">
        <v>0.01</v>
      </c>
    </row>
    <row r="42" spans="1:11" ht="12.75">
      <c r="A42" s="62" t="s">
        <v>117</v>
      </c>
      <c r="C42" s="87">
        <v>743</v>
      </c>
      <c r="E42" s="101">
        <v>11.14</v>
      </c>
      <c r="G42" s="101">
        <v>89.62</v>
      </c>
      <c r="I42" s="101">
        <v>0.17</v>
      </c>
      <c r="K42" s="101">
        <v>2.09</v>
      </c>
    </row>
    <row r="43" spans="1:11" ht="12.75">
      <c r="A43" s="62" t="s">
        <v>118</v>
      </c>
      <c r="C43" s="87">
        <v>504</v>
      </c>
      <c r="E43" s="101">
        <v>8.4</v>
      </c>
      <c r="G43" s="101">
        <v>60.68</v>
      </c>
      <c r="I43" s="101">
        <v>0.05</v>
      </c>
      <c r="K43" s="101">
        <v>3.05</v>
      </c>
    </row>
    <row r="44" spans="1:11" ht="12.75">
      <c r="A44" s="62" t="s">
        <v>119</v>
      </c>
      <c r="C44" s="87">
        <v>361</v>
      </c>
      <c r="E44" s="101">
        <v>5.47</v>
      </c>
      <c r="G44" s="101">
        <v>34.68</v>
      </c>
      <c r="I44" s="101">
        <v>0.06</v>
      </c>
      <c r="K44" s="101">
        <v>1.32</v>
      </c>
    </row>
    <row r="45" spans="1:11" ht="12.75">
      <c r="A45" s="62" t="s">
        <v>120</v>
      </c>
      <c r="C45" s="87">
        <v>947</v>
      </c>
      <c r="E45" s="101">
        <v>10.86</v>
      </c>
      <c r="G45" s="101">
        <v>56.89</v>
      </c>
      <c r="I45" s="101">
        <v>0.2</v>
      </c>
      <c r="K45" s="101">
        <v>0.96</v>
      </c>
    </row>
    <row r="46" spans="1:13" ht="12.75">
      <c r="A46" s="76"/>
      <c r="B46" s="76"/>
      <c r="C46" s="76"/>
      <c r="D46" s="76"/>
      <c r="E46" s="76"/>
      <c r="F46" s="76"/>
      <c r="G46" s="76"/>
      <c r="H46" s="76"/>
      <c r="I46" s="76"/>
      <c r="J46" s="76"/>
      <c r="K46" s="76"/>
      <c r="L46" s="76"/>
      <c r="M46" s="76"/>
    </row>
  </sheetData>
  <sheetProtection/>
  <mergeCells count="3">
    <mergeCell ref="K5:M5"/>
    <mergeCell ref="K6:M6"/>
    <mergeCell ref="G6:I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87"/>
  <sheetViews>
    <sheetView zoomScalePageLayoutView="0" workbookViewId="0" topLeftCell="A1">
      <selection activeCell="A21" sqref="A21"/>
    </sheetView>
  </sheetViews>
  <sheetFormatPr defaultColWidth="9.140625" defaultRowHeight="12.75"/>
  <cols>
    <col min="1" max="1" width="21.8515625" style="26" customWidth="1"/>
    <col min="2" max="2" width="12.57421875" style="66" customWidth="1"/>
    <col min="3" max="3" width="6.8515625" style="20" customWidth="1"/>
    <col min="4" max="4" width="6.8515625" style="88" customWidth="1"/>
    <col min="5" max="5" width="6.8515625" style="20" customWidth="1"/>
    <col min="6" max="6" width="6.8515625" style="26" customWidth="1"/>
    <col min="7" max="7" width="6.8515625" style="20" customWidth="1"/>
    <col min="8" max="8" width="6.8515625" style="26" customWidth="1"/>
    <col min="9" max="9" width="6.8515625" style="20" customWidth="1"/>
    <col min="10" max="16384" width="9.140625" style="20" customWidth="1"/>
  </cols>
  <sheetData>
    <row r="1" spans="1:8" ht="11.25" customHeight="1">
      <c r="A1" s="19" t="s">
        <v>30</v>
      </c>
      <c r="B1" s="68"/>
      <c r="F1" s="19"/>
      <c r="H1" s="19"/>
    </row>
    <row r="2" spans="1:18" ht="11.25" customHeight="1">
      <c r="A2" s="19" t="s">
        <v>104</v>
      </c>
      <c r="B2" s="68"/>
      <c r="F2" s="19"/>
      <c r="G2" s="21"/>
      <c r="H2" s="19"/>
      <c r="I2" s="76"/>
      <c r="J2" s="76"/>
      <c r="K2" s="76"/>
      <c r="L2" s="76"/>
      <c r="M2" s="76"/>
      <c r="N2" s="76"/>
      <c r="O2" s="76"/>
      <c r="P2" s="76"/>
      <c r="Q2" s="76"/>
      <c r="R2" s="76"/>
    </row>
    <row r="3" spans="1:8" ht="11.25" customHeight="1">
      <c r="A3" s="22"/>
      <c r="B3" s="69"/>
      <c r="C3" s="55"/>
      <c r="D3" s="54"/>
      <c r="E3" s="55"/>
      <c r="F3" s="53"/>
      <c r="G3" s="23"/>
      <c r="H3" s="53"/>
    </row>
    <row r="4" spans="1:18" ht="11.25" customHeight="1">
      <c r="A4" s="20"/>
      <c r="B4" s="107" t="s">
        <v>37</v>
      </c>
      <c r="C4" s="108"/>
      <c r="D4" s="109"/>
      <c r="E4" s="108"/>
      <c r="F4" s="110"/>
      <c r="G4" s="108"/>
      <c r="H4" s="110"/>
      <c r="I4" s="76"/>
      <c r="K4" s="107" t="s">
        <v>106</v>
      </c>
      <c r="L4" s="108"/>
      <c r="M4" s="109"/>
      <c r="N4" s="108"/>
      <c r="O4" s="110"/>
      <c r="P4" s="108"/>
      <c r="Q4" s="110"/>
      <c r="R4" s="76"/>
    </row>
    <row r="5" spans="1:18" ht="24" customHeight="1">
      <c r="A5" s="72" t="s">
        <v>103</v>
      </c>
      <c r="B5" s="25" t="s">
        <v>27</v>
      </c>
      <c r="C5" s="106" t="s">
        <v>46</v>
      </c>
      <c r="D5" s="106" t="s">
        <v>47</v>
      </c>
      <c r="E5" s="106" t="s">
        <v>48</v>
      </c>
      <c r="F5" s="106" t="s">
        <v>49</v>
      </c>
      <c r="G5" s="106" t="s">
        <v>50</v>
      </c>
      <c r="H5" s="106" t="s">
        <v>51</v>
      </c>
      <c r="I5" s="106" t="s">
        <v>52</v>
      </c>
      <c r="K5" s="25" t="s">
        <v>27</v>
      </c>
      <c r="L5" s="106" t="s">
        <v>46</v>
      </c>
      <c r="M5" s="106" t="s">
        <v>47</v>
      </c>
      <c r="N5" s="106" t="s">
        <v>48</v>
      </c>
      <c r="O5" s="106" t="s">
        <v>49</v>
      </c>
      <c r="P5" s="106" t="s">
        <v>50</v>
      </c>
      <c r="Q5" s="106" t="s">
        <v>51</v>
      </c>
      <c r="R5" s="106" t="s">
        <v>52</v>
      </c>
    </row>
    <row r="6" spans="1:18" ht="19.5" customHeight="1">
      <c r="A6" s="27"/>
      <c r="B6" s="25"/>
      <c r="C6" s="25"/>
      <c r="D6" s="25"/>
      <c r="E6" s="25"/>
      <c r="F6" s="25"/>
      <c r="G6" s="25"/>
      <c r="H6" s="25"/>
      <c r="K6" s="25"/>
      <c r="L6" s="25"/>
      <c r="M6" s="25"/>
      <c r="N6" s="25"/>
      <c r="O6" s="25"/>
      <c r="P6" s="25"/>
      <c r="Q6" s="25"/>
      <c r="R6" s="75"/>
    </row>
    <row r="7" spans="1:18" ht="17.25" customHeight="1">
      <c r="A7" s="21"/>
      <c r="B7" s="76"/>
      <c r="C7" s="24"/>
      <c r="D7" s="79"/>
      <c r="E7" s="24"/>
      <c r="F7" s="21"/>
      <c r="G7" s="63"/>
      <c r="H7" s="64"/>
      <c r="I7" s="71" t="s">
        <v>105</v>
      </c>
      <c r="K7" s="76"/>
      <c r="L7" s="79"/>
      <c r="M7" s="79"/>
      <c r="N7" s="79"/>
      <c r="O7" s="76"/>
      <c r="P7" s="84"/>
      <c r="Q7" s="64"/>
      <c r="R7" s="90" t="s">
        <v>107</v>
      </c>
    </row>
    <row r="8" spans="1:8" ht="11.25" customHeight="1">
      <c r="A8" s="20"/>
      <c r="B8" s="67"/>
      <c r="F8" s="20"/>
      <c r="G8" s="26"/>
      <c r="H8" s="20"/>
    </row>
    <row r="9" s="75" customFormat="1" ht="11.25" customHeight="1">
      <c r="A9" s="82" t="s">
        <v>62</v>
      </c>
    </row>
    <row r="10" spans="1:18" ht="11.25">
      <c r="A10" s="57" t="s">
        <v>27</v>
      </c>
      <c r="B10" s="26">
        <v>10.2</v>
      </c>
      <c r="C10" s="75">
        <v>13.2</v>
      </c>
      <c r="D10" s="75">
        <v>11.5</v>
      </c>
      <c r="E10" s="75">
        <v>9.6</v>
      </c>
      <c r="F10" s="26">
        <v>8.5</v>
      </c>
      <c r="G10" s="26">
        <v>7.5</v>
      </c>
      <c r="H10" s="26">
        <v>6.1</v>
      </c>
      <c r="I10" s="26">
        <v>7.8</v>
      </c>
      <c r="J10" s="75"/>
      <c r="K10" s="92">
        <v>38.3</v>
      </c>
      <c r="L10" s="92">
        <v>32</v>
      </c>
      <c r="M10" s="92">
        <v>33.2</v>
      </c>
      <c r="N10" s="92">
        <v>42.4</v>
      </c>
      <c r="O10" s="92">
        <v>46</v>
      </c>
      <c r="P10" s="92">
        <v>47.9</v>
      </c>
      <c r="Q10" s="92">
        <v>44.4</v>
      </c>
      <c r="R10" s="92">
        <v>38.8</v>
      </c>
    </row>
    <row r="11" spans="1:18" ht="11.25" customHeight="1">
      <c r="A11" s="27" t="s">
        <v>63</v>
      </c>
      <c r="B11" s="26">
        <v>11.1</v>
      </c>
      <c r="C11" s="67">
        <v>14.5</v>
      </c>
      <c r="D11" s="94">
        <v>12.7</v>
      </c>
      <c r="E11" s="94">
        <v>10.6</v>
      </c>
      <c r="F11" s="26">
        <v>8.7</v>
      </c>
      <c r="G11" s="26">
        <v>7.2</v>
      </c>
      <c r="H11" s="26">
        <v>6.8</v>
      </c>
      <c r="I11" s="26">
        <v>9.6</v>
      </c>
      <c r="J11" s="92"/>
      <c r="K11" s="92">
        <v>33</v>
      </c>
      <c r="L11" s="92">
        <v>31.3</v>
      </c>
      <c r="M11" s="92">
        <v>30.2</v>
      </c>
      <c r="N11" s="92">
        <v>34.5</v>
      </c>
      <c r="O11" s="92">
        <v>36.5</v>
      </c>
      <c r="P11" s="92">
        <v>36.8</v>
      </c>
      <c r="Q11" s="92">
        <v>32.8</v>
      </c>
      <c r="R11" s="92">
        <v>36.9</v>
      </c>
    </row>
    <row r="12" spans="1:18" ht="11.25" customHeight="1">
      <c r="A12" s="27" t="s">
        <v>64</v>
      </c>
      <c r="B12" s="26">
        <v>10.7</v>
      </c>
      <c r="C12" s="88">
        <v>13.1</v>
      </c>
      <c r="D12" s="75">
        <v>11.7</v>
      </c>
      <c r="E12" s="75">
        <v>9.8</v>
      </c>
      <c r="F12" s="26">
        <v>8.1</v>
      </c>
      <c r="G12" s="26">
        <v>7.6</v>
      </c>
      <c r="H12" s="26">
        <v>6.5</v>
      </c>
      <c r="I12" s="26">
        <v>6.2</v>
      </c>
      <c r="J12" s="92"/>
      <c r="K12" s="92">
        <v>34.3</v>
      </c>
      <c r="L12" s="92">
        <v>30.7</v>
      </c>
      <c r="M12" s="92">
        <v>31.6</v>
      </c>
      <c r="N12" s="92">
        <v>37.7</v>
      </c>
      <c r="O12" s="92">
        <v>40.7</v>
      </c>
      <c r="P12" s="92">
        <v>41.4</v>
      </c>
      <c r="Q12" s="92">
        <v>48.5</v>
      </c>
      <c r="R12" s="92">
        <v>34.5</v>
      </c>
    </row>
    <row r="13" spans="1:18" ht="11.25" customHeight="1">
      <c r="A13" s="27" t="s">
        <v>65</v>
      </c>
      <c r="B13" s="26">
        <v>10</v>
      </c>
      <c r="C13" s="75">
        <v>12.7</v>
      </c>
      <c r="D13" s="75">
        <v>10.6</v>
      </c>
      <c r="E13" s="75">
        <v>9.3</v>
      </c>
      <c r="F13" s="26">
        <v>8.9</v>
      </c>
      <c r="G13" s="26">
        <v>7.8</v>
      </c>
      <c r="H13" s="26">
        <v>6.7</v>
      </c>
      <c r="I13" s="111" t="s">
        <v>128</v>
      </c>
      <c r="J13" s="92"/>
      <c r="K13" s="92">
        <v>39.4</v>
      </c>
      <c r="L13" s="92">
        <v>35.5</v>
      </c>
      <c r="M13" s="92">
        <v>31.4</v>
      </c>
      <c r="N13" s="92">
        <v>39.9</v>
      </c>
      <c r="O13" s="92">
        <v>49.4</v>
      </c>
      <c r="P13" s="92">
        <v>49.8</v>
      </c>
      <c r="Q13" s="92">
        <v>54.6</v>
      </c>
      <c r="R13" s="92" t="s">
        <v>128</v>
      </c>
    </row>
    <row r="14" spans="1:18" ht="11.25" customHeight="1">
      <c r="A14" s="27" t="s">
        <v>66</v>
      </c>
      <c r="B14" s="26">
        <v>8.9</v>
      </c>
      <c r="C14" s="20">
        <v>11</v>
      </c>
      <c r="D14" s="75">
        <v>10.1</v>
      </c>
      <c r="E14" s="75">
        <v>9.4</v>
      </c>
      <c r="F14" s="26">
        <v>8.2</v>
      </c>
      <c r="G14" s="26">
        <v>7.6</v>
      </c>
      <c r="H14" s="26">
        <v>4.8</v>
      </c>
      <c r="I14" s="111" t="s">
        <v>128</v>
      </c>
      <c r="K14" s="92">
        <v>50.8</v>
      </c>
      <c r="L14" s="92">
        <v>36.6</v>
      </c>
      <c r="M14" s="92">
        <v>39.8</v>
      </c>
      <c r="N14" s="92">
        <v>51</v>
      </c>
      <c r="O14" s="92">
        <v>52.4</v>
      </c>
      <c r="P14" s="92">
        <v>62.3</v>
      </c>
      <c r="Q14" s="92">
        <v>62.9</v>
      </c>
      <c r="R14" s="92" t="s">
        <v>128</v>
      </c>
    </row>
    <row r="15" spans="1:18" ht="11.25" customHeight="1">
      <c r="A15" s="27" t="s">
        <v>67</v>
      </c>
      <c r="B15" s="26">
        <v>8.3</v>
      </c>
      <c r="C15" s="20">
        <v>9.2</v>
      </c>
      <c r="D15" s="75">
        <v>9.6</v>
      </c>
      <c r="E15" s="75">
        <v>8.8</v>
      </c>
      <c r="F15" s="26">
        <v>8.1</v>
      </c>
      <c r="G15" s="26">
        <v>7.4</v>
      </c>
      <c r="H15" s="26">
        <v>4.3</v>
      </c>
      <c r="I15" s="111" t="s">
        <v>128</v>
      </c>
      <c r="K15" s="92">
        <v>63.5</v>
      </c>
      <c r="L15" s="92">
        <v>56.4</v>
      </c>
      <c r="M15" s="92">
        <v>55.1</v>
      </c>
      <c r="N15" s="92">
        <v>61.5</v>
      </c>
      <c r="O15" s="92">
        <v>64.6</v>
      </c>
      <c r="P15" s="92">
        <v>73.6</v>
      </c>
      <c r="Q15" s="92">
        <v>60.4</v>
      </c>
      <c r="R15" s="92" t="s">
        <v>128</v>
      </c>
    </row>
    <row r="16" spans="1:18" ht="11.25" customHeight="1">
      <c r="A16" s="20" t="s">
        <v>68</v>
      </c>
      <c r="B16" s="26">
        <v>7.6</v>
      </c>
      <c r="C16" s="20">
        <v>9.9</v>
      </c>
      <c r="D16" s="75">
        <v>9.2</v>
      </c>
      <c r="E16" s="75">
        <v>8.3</v>
      </c>
      <c r="F16" s="26">
        <v>7.3</v>
      </c>
      <c r="G16" s="26">
        <v>6.8</v>
      </c>
      <c r="H16" s="26">
        <v>4.5</v>
      </c>
      <c r="I16" s="111" t="s">
        <v>128</v>
      </c>
      <c r="K16" s="92">
        <v>69.9</v>
      </c>
      <c r="L16" s="92">
        <v>60.9</v>
      </c>
      <c r="M16" s="92">
        <v>66.6</v>
      </c>
      <c r="N16" s="92">
        <v>65.7</v>
      </c>
      <c r="O16" s="92">
        <v>70.9</v>
      </c>
      <c r="P16" s="92">
        <v>79.5</v>
      </c>
      <c r="Q16" s="92">
        <v>80.3</v>
      </c>
      <c r="R16" s="92" t="s">
        <v>128</v>
      </c>
    </row>
    <row r="17" spans="1:18" s="75" customFormat="1" ht="11.25" customHeight="1">
      <c r="A17" s="75" t="s">
        <v>69</v>
      </c>
      <c r="B17" s="80">
        <v>7.6</v>
      </c>
      <c r="C17" s="75" t="s">
        <v>128</v>
      </c>
      <c r="D17" s="75">
        <v>8.6</v>
      </c>
      <c r="E17" s="75">
        <v>7.6</v>
      </c>
      <c r="F17" s="80" t="s">
        <v>128</v>
      </c>
      <c r="G17" s="80">
        <v>5.7</v>
      </c>
      <c r="H17" s="80" t="s">
        <v>128</v>
      </c>
      <c r="I17" s="111" t="s">
        <v>128</v>
      </c>
      <c r="K17" s="92">
        <v>81.2</v>
      </c>
      <c r="L17" s="92" t="s">
        <v>128</v>
      </c>
      <c r="M17" s="92">
        <v>77</v>
      </c>
      <c r="N17" s="92">
        <v>68.5</v>
      </c>
      <c r="O17" s="92" t="s">
        <v>128</v>
      </c>
      <c r="P17" s="92">
        <v>93.9</v>
      </c>
      <c r="Q17" s="92" t="s">
        <v>128</v>
      </c>
      <c r="R17" s="92" t="s">
        <v>128</v>
      </c>
    </row>
    <row r="18" spans="1:18" ht="11.25" customHeight="1">
      <c r="A18" s="76"/>
      <c r="B18" s="76"/>
      <c r="C18" s="76"/>
      <c r="D18" s="76"/>
      <c r="E18" s="76"/>
      <c r="F18" s="76"/>
      <c r="G18" s="76"/>
      <c r="H18" s="76"/>
      <c r="I18" s="76"/>
      <c r="J18" s="76"/>
      <c r="K18" s="76"/>
      <c r="L18" s="76"/>
      <c r="M18" s="76"/>
      <c r="N18" s="76"/>
      <c r="O18" s="76"/>
      <c r="P18" s="76"/>
      <c r="Q18" s="76"/>
      <c r="R18" s="76"/>
    </row>
    <row r="19" spans="1:7" s="26" customFormat="1" ht="11.25">
      <c r="A19" s="26" t="s">
        <v>129</v>
      </c>
      <c r="B19" s="66"/>
      <c r="C19" s="66"/>
      <c r="D19" s="85"/>
      <c r="E19" s="92"/>
      <c r="F19" s="92"/>
      <c r="G19" s="92"/>
    </row>
    <row r="20" spans="3:7" ht="11.25">
      <c r="C20" s="66"/>
      <c r="D20" s="85"/>
      <c r="E20" s="92"/>
      <c r="F20" s="92"/>
      <c r="G20" s="92"/>
    </row>
    <row r="21" spans="3:7" ht="11.25">
      <c r="C21" s="66"/>
      <c r="D21" s="85"/>
      <c r="E21" s="92"/>
      <c r="F21" s="92"/>
      <c r="G21" s="92"/>
    </row>
    <row r="22" spans="3:7" ht="11.25">
      <c r="C22" s="66"/>
      <c r="D22" s="85"/>
      <c r="E22" s="92"/>
      <c r="F22" s="92"/>
      <c r="G22" s="92"/>
    </row>
    <row r="23" spans="3:7" ht="11.25">
      <c r="C23" s="66"/>
      <c r="D23" s="85"/>
      <c r="E23" s="92"/>
      <c r="F23" s="92"/>
      <c r="G23" s="92"/>
    </row>
    <row r="24" spans="3:7" ht="11.25">
      <c r="C24" s="66"/>
      <c r="D24" s="85"/>
      <c r="E24" s="92"/>
      <c r="F24" s="92"/>
      <c r="G24" s="92"/>
    </row>
    <row r="25" spans="3:7" ht="11.25">
      <c r="C25" s="66"/>
      <c r="D25" s="85"/>
      <c r="E25" s="92"/>
      <c r="F25" s="92"/>
      <c r="G25" s="92"/>
    </row>
    <row r="26" spans="3:7" ht="11.25">
      <c r="C26" s="66"/>
      <c r="D26" s="85"/>
      <c r="E26" s="92"/>
      <c r="F26" s="92"/>
      <c r="G26" s="92"/>
    </row>
    <row r="27" spans="3:7" ht="11.25">
      <c r="C27" s="66"/>
      <c r="D27" s="85"/>
      <c r="E27" s="92"/>
      <c r="F27" s="92"/>
      <c r="G27" s="92"/>
    </row>
    <row r="28" spans="3:7" ht="11.25">
      <c r="C28" s="66"/>
      <c r="D28" s="85"/>
      <c r="E28" s="92"/>
      <c r="F28" s="92"/>
      <c r="G28" s="92"/>
    </row>
    <row r="29" spans="3:7" ht="11.25">
      <c r="C29" s="66"/>
      <c r="D29" s="85"/>
      <c r="E29" s="92"/>
      <c r="F29" s="92"/>
      <c r="G29" s="92"/>
    </row>
    <row r="30" spans="3:7" ht="11.25">
      <c r="C30" s="66"/>
      <c r="D30" s="85"/>
      <c r="E30" s="92"/>
      <c r="F30" s="92"/>
      <c r="G30" s="92"/>
    </row>
    <row r="31" spans="3:7" ht="11.25">
      <c r="C31" s="66"/>
      <c r="D31" s="85"/>
      <c r="E31" s="92"/>
      <c r="F31" s="92"/>
      <c r="G31" s="92"/>
    </row>
    <row r="32" spans="3:7" ht="11.25">
      <c r="C32" s="66"/>
      <c r="D32" s="85"/>
      <c r="E32" s="92"/>
      <c r="F32" s="92"/>
      <c r="G32" s="92"/>
    </row>
    <row r="33" spans="3:7" ht="11.25">
      <c r="C33" s="66"/>
      <c r="D33" s="85"/>
      <c r="E33" s="92"/>
      <c r="F33" s="92"/>
      <c r="G33" s="92"/>
    </row>
    <row r="34" spans="3:7" ht="11.25">
      <c r="C34" s="66"/>
      <c r="D34" s="85"/>
      <c r="E34" s="92"/>
      <c r="F34" s="92"/>
      <c r="G34" s="92"/>
    </row>
    <row r="35" spans="3:7" ht="11.25">
      <c r="C35" s="66"/>
      <c r="D35" s="85"/>
      <c r="E35" s="92"/>
      <c r="F35" s="92"/>
      <c r="G35" s="92"/>
    </row>
    <row r="36" spans="3:7" ht="11.25">
      <c r="C36" s="66"/>
      <c r="D36" s="85"/>
      <c r="E36" s="92"/>
      <c r="F36" s="92"/>
      <c r="G36" s="92"/>
    </row>
    <row r="37" spans="3:7" ht="11.25">
      <c r="C37" s="66"/>
      <c r="D37" s="85"/>
      <c r="E37" s="92"/>
      <c r="F37" s="92"/>
      <c r="G37" s="92"/>
    </row>
    <row r="38" spans="3:7" ht="11.25">
      <c r="C38" s="66"/>
      <c r="D38" s="85"/>
      <c r="E38" s="92"/>
      <c r="F38" s="92"/>
      <c r="G38" s="92"/>
    </row>
    <row r="39" spans="3:7" ht="11.25">
      <c r="C39" s="66"/>
      <c r="D39" s="85"/>
      <c r="E39" s="92"/>
      <c r="F39" s="92"/>
      <c r="G39" s="92"/>
    </row>
    <row r="40" spans="3:7" ht="11.25">
      <c r="C40" s="66"/>
      <c r="D40" s="85"/>
      <c r="E40" s="92"/>
      <c r="F40" s="92"/>
      <c r="G40" s="92"/>
    </row>
    <row r="41" spans="3:7" ht="11.25">
      <c r="C41" s="66"/>
      <c r="D41" s="85"/>
      <c r="E41" s="92"/>
      <c r="F41" s="92"/>
      <c r="G41" s="92"/>
    </row>
    <row r="42" spans="3:7" ht="11.25">
      <c r="C42" s="66"/>
      <c r="D42" s="85"/>
      <c r="E42" s="92"/>
      <c r="F42" s="92"/>
      <c r="G42" s="92"/>
    </row>
    <row r="43" spans="3:7" ht="11.25">
      <c r="C43" s="66"/>
      <c r="D43" s="85"/>
      <c r="E43" s="92"/>
      <c r="F43" s="92"/>
      <c r="G43" s="92"/>
    </row>
    <row r="44" spans="3:7" ht="11.25">
      <c r="C44" s="66"/>
      <c r="D44" s="85"/>
      <c r="E44" s="92"/>
      <c r="F44" s="92"/>
      <c r="G44" s="92"/>
    </row>
    <row r="45" spans="3:7" ht="11.25">
      <c r="C45" s="66"/>
      <c r="D45" s="85"/>
      <c r="E45" s="92"/>
      <c r="F45" s="92"/>
      <c r="G45" s="92"/>
    </row>
    <row r="46" spans="3:7" ht="11.25">
      <c r="C46" s="66"/>
      <c r="D46" s="85"/>
      <c r="E46" s="92"/>
      <c r="F46" s="92"/>
      <c r="G46" s="92"/>
    </row>
    <row r="47" spans="3:7" ht="11.25">
      <c r="C47" s="66"/>
      <c r="D47" s="85"/>
      <c r="E47" s="92"/>
      <c r="F47" s="92"/>
      <c r="G47" s="92"/>
    </row>
    <row r="48" spans="3:7" ht="11.25">
      <c r="C48" s="66"/>
      <c r="D48" s="85"/>
      <c r="E48" s="92"/>
      <c r="F48" s="92"/>
      <c r="G48" s="92"/>
    </row>
    <row r="49" spans="3:7" ht="11.25">
      <c r="C49" s="66"/>
      <c r="D49" s="85"/>
      <c r="E49" s="92"/>
      <c r="F49" s="92"/>
      <c r="G49" s="92"/>
    </row>
    <row r="50" spans="3:7" ht="11.25">
      <c r="C50" s="66"/>
      <c r="D50" s="85"/>
      <c r="E50" s="92"/>
      <c r="F50" s="92"/>
      <c r="G50" s="92"/>
    </row>
    <row r="51" spans="3:7" ht="11.25">
      <c r="C51" s="66"/>
      <c r="D51" s="85"/>
      <c r="E51" s="92"/>
      <c r="F51" s="92"/>
      <c r="G51" s="92"/>
    </row>
    <row r="52" spans="3:7" ht="11.25">
      <c r="C52" s="66"/>
      <c r="D52" s="85"/>
      <c r="E52" s="92"/>
      <c r="F52" s="92"/>
      <c r="G52" s="92"/>
    </row>
    <row r="53" spans="3:7" ht="11.25">
      <c r="C53" s="66"/>
      <c r="D53" s="85"/>
      <c r="E53" s="92"/>
      <c r="F53" s="92"/>
      <c r="G53" s="92"/>
    </row>
    <row r="54" spans="3:7" ht="11.25">
      <c r="C54" s="66"/>
      <c r="D54" s="85"/>
      <c r="E54" s="92"/>
      <c r="F54" s="92"/>
      <c r="G54" s="92"/>
    </row>
    <row r="55" spans="3:7" ht="11.25">
      <c r="C55" s="66"/>
      <c r="D55" s="85"/>
      <c r="E55" s="92"/>
      <c r="F55" s="92"/>
      <c r="G55" s="92"/>
    </row>
    <row r="56" spans="3:7" ht="11.25">
      <c r="C56" s="66"/>
      <c r="D56" s="85"/>
      <c r="E56" s="92"/>
      <c r="F56" s="92"/>
      <c r="G56" s="92"/>
    </row>
    <row r="57" spans="3:7" ht="11.25">
      <c r="C57" s="66"/>
      <c r="D57" s="85"/>
      <c r="E57" s="92"/>
      <c r="F57" s="92"/>
      <c r="G57" s="92"/>
    </row>
    <row r="58" spans="3:7" ht="11.25">
      <c r="C58" s="66"/>
      <c r="D58" s="85"/>
      <c r="E58" s="92"/>
      <c r="F58" s="92"/>
      <c r="G58" s="92"/>
    </row>
    <row r="59" spans="3:7" ht="11.25">
      <c r="C59" s="66"/>
      <c r="D59" s="85"/>
      <c r="E59" s="92"/>
      <c r="F59" s="92"/>
      <c r="G59" s="92"/>
    </row>
    <row r="60" spans="3:7" ht="11.25">
      <c r="C60" s="66"/>
      <c r="D60" s="85"/>
      <c r="E60" s="92"/>
      <c r="F60" s="92"/>
      <c r="G60" s="92"/>
    </row>
    <row r="61" spans="3:7" ht="11.25">
      <c r="C61" s="66"/>
      <c r="D61" s="85"/>
      <c r="E61" s="92"/>
      <c r="F61" s="92"/>
      <c r="G61" s="92"/>
    </row>
    <row r="62" spans="3:7" ht="11.25">
      <c r="C62" s="66"/>
      <c r="D62" s="85"/>
      <c r="E62" s="92"/>
      <c r="F62" s="92"/>
      <c r="G62" s="92"/>
    </row>
    <row r="63" spans="3:7" ht="11.25">
      <c r="C63" s="66"/>
      <c r="D63" s="85"/>
      <c r="E63" s="92"/>
      <c r="F63" s="92"/>
      <c r="G63" s="92"/>
    </row>
    <row r="64" spans="3:7" ht="11.25">
      <c r="C64" s="66"/>
      <c r="D64" s="85"/>
      <c r="E64" s="92"/>
      <c r="F64" s="92"/>
      <c r="G64" s="92"/>
    </row>
    <row r="65" spans="3:7" ht="11.25">
      <c r="C65" s="66"/>
      <c r="D65" s="85"/>
      <c r="E65" s="92"/>
      <c r="F65" s="92"/>
      <c r="G65" s="92"/>
    </row>
    <row r="66" spans="3:7" ht="11.25">
      <c r="C66" s="66"/>
      <c r="D66" s="85"/>
      <c r="E66" s="92"/>
      <c r="F66" s="92"/>
      <c r="G66" s="92"/>
    </row>
    <row r="67" spans="3:7" ht="11.25">
      <c r="C67" s="66"/>
      <c r="D67" s="85"/>
      <c r="E67" s="92"/>
      <c r="F67" s="92"/>
      <c r="G67" s="92"/>
    </row>
    <row r="68" spans="3:7" ht="11.25">
      <c r="C68" s="66"/>
      <c r="D68" s="85"/>
      <c r="E68" s="92"/>
      <c r="F68" s="92"/>
      <c r="G68" s="92"/>
    </row>
    <row r="69" spans="3:7" ht="11.25">
      <c r="C69" s="66"/>
      <c r="D69" s="85"/>
      <c r="E69" s="92"/>
      <c r="F69" s="92"/>
      <c r="G69" s="92"/>
    </row>
    <row r="70" spans="3:7" ht="11.25">
      <c r="C70" s="66"/>
      <c r="D70" s="85"/>
      <c r="E70" s="92"/>
      <c r="F70" s="92"/>
      <c r="G70" s="92"/>
    </row>
    <row r="71" spans="3:7" ht="11.25">
      <c r="C71" s="66"/>
      <c r="D71" s="85"/>
      <c r="E71" s="92"/>
      <c r="F71" s="92"/>
      <c r="G71" s="92"/>
    </row>
    <row r="72" spans="3:7" ht="11.25">
      <c r="C72" s="66"/>
      <c r="D72" s="85"/>
      <c r="E72" s="92"/>
      <c r="F72" s="92"/>
      <c r="G72" s="92"/>
    </row>
    <row r="73" spans="3:7" ht="11.25">
      <c r="C73" s="66"/>
      <c r="D73" s="85"/>
      <c r="E73" s="92"/>
      <c r="F73" s="92"/>
      <c r="G73" s="92"/>
    </row>
    <row r="74" spans="3:7" ht="11.25">
      <c r="C74" s="66"/>
      <c r="D74" s="85"/>
      <c r="E74" s="92"/>
      <c r="F74" s="92"/>
      <c r="G74" s="92"/>
    </row>
    <row r="75" spans="3:7" ht="11.25">
      <c r="C75" s="66"/>
      <c r="D75" s="85"/>
      <c r="E75" s="92"/>
      <c r="F75" s="92"/>
      <c r="G75" s="92"/>
    </row>
    <row r="76" spans="3:7" ht="11.25">
      <c r="C76" s="66"/>
      <c r="D76" s="85"/>
      <c r="E76" s="92"/>
      <c r="F76" s="92"/>
      <c r="G76" s="92"/>
    </row>
    <row r="77" spans="3:7" ht="11.25">
      <c r="C77" s="66"/>
      <c r="D77" s="85"/>
      <c r="E77" s="92"/>
      <c r="F77" s="92"/>
      <c r="G77" s="92"/>
    </row>
    <row r="78" spans="3:7" ht="11.25">
      <c r="C78" s="66"/>
      <c r="D78" s="85"/>
      <c r="E78" s="92"/>
      <c r="F78" s="92"/>
      <c r="G78" s="92"/>
    </row>
    <row r="79" spans="3:7" ht="11.25">
      <c r="C79" s="66"/>
      <c r="D79" s="85"/>
      <c r="E79" s="92"/>
      <c r="F79" s="92"/>
      <c r="G79" s="92"/>
    </row>
    <row r="80" spans="3:7" ht="11.25">
      <c r="C80" s="66"/>
      <c r="D80" s="85"/>
      <c r="E80" s="92"/>
      <c r="F80" s="92"/>
      <c r="G80" s="92"/>
    </row>
    <row r="81" spans="3:7" ht="11.25">
      <c r="C81" s="66"/>
      <c r="D81" s="85"/>
      <c r="E81" s="92"/>
      <c r="F81" s="92"/>
      <c r="G81" s="92"/>
    </row>
    <row r="82" spans="3:7" ht="11.25">
      <c r="C82" s="66"/>
      <c r="D82" s="85"/>
      <c r="E82" s="92"/>
      <c r="F82" s="92"/>
      <c r="G82" s="92"/>
    </row>
    <row r="83" spans="3:7" ht="11.25">
      <c r="C83" s="66"/>
      <c r="D83" s="85"/>
      <c r="E83" s="92"/>
      <c r="F83" s="92"/>
      <c r="G83" s="92"/>
    </row>
    <row r="84" spans="3:7" ht="11.25">
      <c r="C84" s="66"/>
      <c r="D84" s="85"/>
      <c r="E84" s="92"/>
      <c r="F84" s="92"/>
      <c r="G84" s="92"/>
    </row>
    <row r="85" spans="3:7" ht="11.25">
      <c r="C85" s="66"/>
      <c r="D85" s="85"/>
      <c r="E85" s="92"/>
      <c r="F85" s="92"/>
      <c r="G85" s="92"/>
    </row>
    <row r="86" spans="3:7" ht="11.25">
      <c r="C86" s="66"/>
      <c r="D86" s="85"/>
      <c r="E86" s="92"/>
      <c r="F86" s="92"/>
      <c r="G86" s="92"/>
    </row>
    <row r="87" spans="3:7" ht="11.25">
      <c r="C87" s="66"/>
      <c r="D87" s="85"/>
      <c r="E87" s="92"/>
      <c r="F87" s="92"/>
      <c r="G87" s="92"/>
    </row>
    <row r="88" spans="3:7" ht="11.25">
      <c r="C88" s="66"/>
      <c r="D88" s="85"/>
      <c r="E88" s="92"/>
      <c r="F88" s="92"/>
      <c r="G88" s="92"/>
    </row>
    <row r="89" spans="3:7" ht="11.25">
      <c r="C89" s="66"/>
      <c r="D89" s="85"/>
      <c r="E89" s="92"/>
      <c r="F89" s="92"/>
      <c r="G89" s="92"/>
    </row>
    <row r="90" spans="3:7" ht="11.25">
      <c r="C90" s="66"/>
      <c r="D90" s="85"/>
      <c r="E90" s="92"/>
      <c r="F90" s="92"/>
      <c r="G90" s="92"/>
    </row>
    <row r="91" spans="3:7" ht="11.25">
      <c r="C91" s="66"/>
      <c r="D91" s="85"/>
      <c r="E91" s="92"/>
      <c r="F91" s="92"/>
      <c r="G91" s="92"/>
    </row>
    <row r="92" spans="3:5" ht="11.25">
      <c r="C92" s="66"/>
      <c r="D92" s="91"/>
      <c r="E92" s="66"/>
    </row>
    <row r="93" spans="3:5" ht="11.25">
      <c r="C93" s="66"/>
      <c r="D93" s="91"/>
      <c r="E93" s="66"/>
    </row>
    <row r="94" spans="3:5" ht="11.25">
      <c r="C94" s="66"/>
      <c r="D94" s="91"/>
      <c r="E94" s="66"/>
    </row>
    <row r="95" spans="3:5" ht="11.25">
      <c r="C95" s="66"/>
      <c r="D95" s="91"/>
      <c r="E95" s="66"/>
    </row>
    <row r="96" spans="3:5" ht="11.25">
      <c r="C96" s="66"/>
      <c r="D96" s="91"/>
      <c r="E96" s="66"/>
    </row>
    <row r="97" spans="3:5" ht="11.25">
      <c r="C97" s="66"/>
      <c r="D97" s="91"/>
      <c r="E97" s="66"/>
    </row>
    <row r="98" spans="3:5" ht="11.25">
      <c r="C98" s="66"/>
      <c r="D98" s="91"/>
      <c r="E98" s="66"/>
    </row>
    <row r="99" spans="3:5" ht="11.25">
      <c r="C99" s="66"/>
      <c r="D99" s="91"/>
      <c r="E99" s="66"/>
    </row>
    <row r="100" spans="3:5" ht="11.25">
      <c r="C100" s="66"/>
      <c r="D100" s="91"/>
      <c r="E100" s="66"/>
    </row>
    <row r="101" spans="3:5" ht="11.25">
      <c r="C101" s="66"/>
      <c r="D101" s="91"/>
      <c r="E101" s="66"/>
    </row>
    <row r="102" spans="3:5" ht="11.25">
      <c r="C102" s="66"/>
      <c r="D102" s="91"/>
      <c r="E102" s="66"/>
    </row>
    <row r="103" spans="3:5" ht="11.25">
      <c r="C103" s="66"/>
      <c r="D103" s="91"/>
      <c r="E103" s="66"/>
    </row>
    <row r="104" spans="3:5" ht="11.25">
      <c r="C104" s="65"/>
      <c r="D104" s="91"/>
      <c r="E104" s="65"/>
    </row>
    <row r="105" spans="3:5" ht="11.25">
      <c r="C105" s="65"/>
      <c r="D105" s="91"/>
      <c r="E105" s="65"/>
    </row>
    <row r="106" spans="3:5" ht="11.25">
      <c r="C106" s="65"/>
      <c r="D106" s="91"/>
      <c r="E106" s="65"/>
    </row>
    <row r="107" spans="3:5" ht="11.25">
      <c r="C107" s="65"/>
      <c r="D107" s="91"/>
      <c r="E107" s="65"/>
    </row>
    <row r="108" spans="3:5" ht="11.25">
      <c r="C108" s="65"/>
      <c r="D108" s="91"/>
      <c r="E108" s="65"/>
    </row>
    <row r="109" spans="3:5" ht="11.25">
      <c r="C109" s="65"/>
      <c r="D109" s="91"/>
      <c r="E109" s="65"/>
    </row>
    <row r="110" spans="3:5" ht="11.25">
      <c r="C110" s="65"/>
      <c r="D110" s="91"/>
      <c r="E110" s="65"/>
    </row>
    <row r="111" spans="3:5" ht="11.25">
      <c r="C111" s="65"/>
      <c r="D111" s="91"/>
      <c r="E111" s="65"/>
    </row>
    <row r="112" spans="3:5" ht="11.25">
      <c r="C112" s="65"/>
      <c r="D112" s="91"/>
      <c r="E112" s="65"/>
    </row>
    <row r="113" spans="3:5" ht="11.25">
      <c r="C113" s="65"/>
      <c r="D113" s="91"/>
      <c r="E113" s="65"/>
    </row>
    <row r="114" spans="3:5" ht="11.25">
      <c r="C114" s="65"/>
      <c r="D114" s="91"/>
      <c r="E114" s="65"/>
    </row>
    <row r="115" spans="3:5" ht="11.25">
      <c r="C115" s="65"/>
      <c r="D115" s="91"/>
      <c r="E115" s="65"/>
    </row>
    <row r="116" spans="3:5" ht="11.25">
      <c r="C116" s="65"/>
      <c r="D116" s="91"/>
      <c r="E116" s="65"/>
    </row>
    <row r="117" spans="3:5" ht="11.25">
      <c r="C117" s="65"/>
      <c r="D117" s="91"/>
      <c r="E117" s="65"/>
    </row>
    <row r="118" spans="3:5" ht="11.25">
      <c r="C118" s="65"/>
      <c r="D118" s="91"/>
      <c r="E118" s="65"/>
    </row>
    <row r="119" spans="3:5" ht="11.25">
      <c r="C119" s="65"/>
      <c r="D119" s="91"/>
      <c r="E119" s="65"/>
    </row>
    <row r="120" spans="3:5" ht="11.25">
      <c r="C120" s="65"/>
      <c r="D120" s="91"/>
      <c r="E120" s="65"/>
    </row>
    <row r="121" spans="3:5" ht="11.25">
      <c r="C121" s="65"/>
      <c r="D121" s="91"/>
      <c r="E121" s="65"/>
    </row>
    <row r="122" spans="3:5" ht="11.25">
      <c r="C122" s="65"/>
      <c r="D122" s="91"/>
      <c r="E122" s="65"/>
    </row>
    <row r="123" spans="3:5" ht="11.25">
      <c r="C123" s="65"/>
      <c r="D123" s="91"/>
      <c r="E123" s="65"/>
    </row>
    <row r="124" spans="3:5" ht="11.25">
      <c r="C124" s="65"/>
      <c r="D124" s="91"/>
      <c r="E124" s="65"/>
    </row>
    <row r="125" spans="3:5" ht="11.25">
      <c r="C125" s="65"/>
      <c r="D125" s="91"/>
      <c r="E125" s="65"/>
    </row>
    <row r="126" spans="3:5" ht="11.25">
      <c r="C126" s="65"/>
      <c r="D126" s="91"/>
      <c r="E126" s="65"/>
    </row>
    <row r="127" spans="3:5" ht="11.25">
      <c r="C127" s="65"/>
      <c r="D127" s="91"/>
      <c r="E127" s="65"/>
    </row>
    <row r="128" spans="3:5" ht="11.25">
      <c r="C128" s="65"/>
      <c r="D128" s="91"/>
      <c r="E128" s="65"/>
    </row>
    <row r="129" spans="3:5" ht="11.25">
      <c r="C129" s="65"/>
      <c r="D129" s="91"/>
      <c r="E129" s="65"/>
    </row>
    <row r="130" spans="3:5" ht="11.25">
      <c r="C130" s="65"/>
      <c r="D130" s="91"/>
      <c r="E130" s="65"/>
    </row>
    <row r="131" spans="3:5" ht="11.25">
      <c r="C131" s="65"/>
      <c r="D131" s="91"/>
      <c r="E131" s="65"/>
    </row>
    <row r="132" spans="3:5" ht="11.25">
      <c r="C132" s="65"/>
      <c r="D132" s="91"/>
      <c r="E132" s="65"/>
    </row>
    <row r="133" spans="3:5" ht="11.25">
      <c r="C133" s="65"/>
      <c r="D133" s="91"/>
      <c r="E133" s="65"/>
    </row>
    <row r="134" spans="3:5" ht="11.25">
      <c r="C134" s="65"/>
      <c r="D134" s="91"/>
      <c r="E134" s="65"/>
    </row>
    <row r="135" spans="3:5" ht="11.25">
      <c r="C135" s="65"/>
      <c r="D135" s="91"/>
      <c r="E135" s="65"/>
    </row>
    <row r="136" spans="3:5" ht="11.25">
      <c r="C136" s="65"/>
      <c r="D136" s="91"/>
      <c r="E136" s="65"/>
    </row>
    <row r="137" spans="3:5" ht="11.25">
      <c r="C137" s="65"/>
      <c r="D137" s="91"/>
      <c r="E137" s="65"/>
    </row>
    <row r="138" spans="3:5" ht="11.25">
      <c r="C138" s="65"/>
      <c r="D138" s="91"/>
      <c r="E138" s="65"/>
    </row>
    <row r="139" spans="3:5" ht="11.25">
      <c r="C139" s="65"/>
      <c r="D139" s="91"/>
      <c r="E139" s="65"/>
    </row>
    <row r="140" spans="3:5" ht="11.25">
      <c r="C140" s="65"/>
      <c r="D140" s="91"/>
      <c r="E140" s="65"/>
    </row>
    <row r="141" spans="3:5" ht="11.25">
      <c r="C141" s="65"/>
      <c r="D141" s="91"/>
      <c r="E141" s="65"/>
    </row>
    <row r="142" spans="3:5" ht="11.25">
      <c r="C142" s="65"/>
      <c r="D142" s="91"/>
      <c r="E142" s="65"/>
    </row>
    <row r="143" spans="3:5" ht="11.25">
      <c r="C143" s="65"/>
      <c r="D143" s="91"/>
      <c r="E143" s="65"/>
    </row>
    <row r="144" spans="3:5" ht="11.25">
      <c r="C144" s="65"/>
      <c r="D144" s="91"/>
      <c r="E144" s="65"/>
    </row>
    <row r="145" spans="3:5" ht="11.25">
      <c r="C145" s="65"/>
      <c r="D145" s="91"/>
      <c r="E145" s="65"/>
    </row>
    <row r="146" spans="3:5" ht="11.25">
      <c r="C146" s="65"/>
      <c r="D146" s="91"/>
      <c r="E146" s="65"/>
    </row>
    <row r="147" spans="3:5" ht="11.25">
      <c r="C147" s="65"/>
      <c r="D147" s="91"/>
      <c r="E147" s="65"/>
    </row>
    <row r="148" spans="3:5" ht="11.25">
      <c r="C148" s="65"/>
      <c r="D148" s="91"/>
      <c r="E148" s="65"/>
    </row>
    <row r="149" spans="3:5" ht="11.25">
      <c r="C149" s="65"/>
      <c r="D149" s="91"/>
      <c r="E149" s="65"/>
    </row>
    <row r="150" spans="3:5" ht="11.25">
      <c r="C150" s="65"/>
      <c r="D150" s="91"/>
      <c r="E150" s="65"/>
    </row>
    <row r="151" spans="3:5" ht="11.25">
      <c r="C151" s="65"/>
      <c r="D151" s="91"/>
      <c r="E151" s="65"/>
    </row>
    <row r="152" spans="3:5" ht="11.25">
      <c r="C152" s="65"/>
      <c r="D152" s="91"/>
      <c r="E152" s="65"/>
    </row>
    <row r="153" spans="3:5" ht="11.25">
      <c r="C153" s="65"/>
      <c r="D153" s="91"/>
      <c r="E153" s="65"/>
    </row>
    <row r="154" spans="3:5" ht="11.25">
      <c r="C154" s="65"/>
      <c r="D154" s="91"/>
      <c r="E154" s="65"/>
    </row>
    <row r="155" spans="3:5" ht="11.25">
      <c r="C155" s="65"/>
      <c r="D155" s="91"/>
      <c r="E155" s="65"/>
    </row>
    <row r="156" spans="3:5" ht="11.25">
      <c r="C156" s="65"/>
      <c r="D156" s="91"/>
      <c r="E156" s="65"/>
    </row>
    <row r="157" spans="3:5" ht="11.25">
      <c r="C157" s="65"/>
      <c r="D157" s="91"/>
      <c r="E157" s="65"/>
    </row>
    <row r="158" spans="3:5" ht="11.25">
      <c r="C158" s="65"/>
      <c r="D158" s="91"/>
      <c r="E158" s="65"/>
    </row>
    <row r="159" spans="3:5" ht="11.25">
      <c r="C159" s="65"/>
      <c r="D159" s="91"/>
      <c r="E159" s="65"/>
    </row>
    <row r="160" spans="3:5" ht="11.25">
      <c r="C160" s="65"/>
      <c r="D160" s="91"/>
      <c r="E160" s="65"/>
    </row>
    <row r="161" spans="3:5" ht="11.25">
      <c r="C161" s="65"/>
      <c r="D161" s="91"/>
      <c r="E161" s="65"/>
    </row>
    <row r="162" spans="3:5" ht="11.25">
      <c r="C162" s="65"/>
      <c r="D162" s="91"/>
      <c r="E162" s="65"/>
    </row>
    <row r="163" spans="3:5" ht="11.25">
      <c r="C163" s="65"/>
      <c r="D163" s="91"/>
      <c r="E163" s="65"/>
    </row>
    <row r="164" spans="3:5" ht="11.25">
      <c r="C164" s="65"/>
      <c r="D164" s="91"/>
      <c r="E164" s="65"/>
    </row>
    <row r="165" spans="3:5" ht="11.25">
      <c r="C165" s="65"/>
      <c r="D165" s="91"/>
      <c r="E165" s="65"/>
    </row>
    <row r="166" spans="3:5" ht="11.25">
      <c r="C166" s="65"/>
      <c r="D166" s="91"/>
      <c r="E166" s="65"/>
    </row>
    <row r="167" spans="3:5" ht="11.25">
      <c r="C167" s="65"/>
      <c r="D167" s="91"/>
      <c r="E167" s="65"/>
    </row>
    <row r="168" spans="3:5" ht="11.25">
      <c r="C168" s="65"/>
      <c r="D168" s="91"/>
      <c r="E168" s="65"/>
    </row>
    <row r="169" spans="3:5" ht="11.25">
      <c r="C169" s="65"/>
      <c r="D169" s="91"/>
      <c r="E169" s="65"/>
    </row>
    <row r="170" spans="3:5" ht="11.25">
      <c r="C170" s="65"/>
      <c r="D170" s="91"/>
      <c r="E170" s="65"/>
    </row>
    <row r="171" spans="3:5" ht="11.25">
      <c r="C171" s="65"/>
      <c r="D171" s="91"/>
      <c r="E171" s="65"/>
    </row>
    <row r="172" spans="3:5" ht="11.25">
      <c r="C172" s="65"/>
      <c r="D172" s="91"/>
      <c r="E172" s="65"/>
    </row>
    <row r="173" spans="3:5" ht="11.25">
      <c r="C173" s="65"/>
      <c r="D173" s="91"/>
      <c r="E173" s="65"/>
    </row>
    <row r="174" spans="3:5" ht="11.25">
      <c r="C174" s="65"/>
      <c r="D174" s="91"/>
      <c r="E174" s="65"/>
    </row>
    <row r="175" spans="3:5" ht="11.25">
      <c r="C175" s="65"/>
      <c r="D175" s="91"/>
      <c r="E175" s="65"/>
    </row>
    <row r="176" spans="3:5" ht="11.25">
      <c r="C176" s="65"/>
      <c r="D176" s="91"/>
      <c r="E176" s="65"/>
    </row>
    <row r="177" spans="3:5" ht="11.25">
      <c r="C177" s="65"/>
      <c r="D177" s="91"/>
      <c r="E177" s="65"/>
    </row>
    <row r="178" spans="3:5" ht="11.25">
      <c r="C178" s="65"/>
      <c r="D178" s="91"/>
      <c r="E178" s="65"/>
    </row>
    <row r="179" spans="3:5" ht="11.25">
      <c r="C179" s="65"/>
      <c r="D179" s="91"/>
      <c r="E179" s="65"/>
    </row>
    <row r="180" spans="3:5" ht="11.25">
      <c r="C180" s="65"/>
      <c r="D180" s="91"/>
      <c r="E180" s="65"/>
    </row>
    <row r="181" spans="3:5" ht="11.25">
      <c r="C181" s="65"/>
      <c r="D181" s="91"/>
      <c r="E181" s="65"/>
    </row>
    <row r="182" spans="3:5" ht="11.25">
      <c r="C182" s="65"/>
      <c r="D182" s="91"/>
      <c r="E182" s="65"/>
    </row>
    <row r="183" spans="3:5" ht="11.25">
      <c r="C183" s="65"/>
      <c r="D183" s="91"/>
      <c r="E183" s="65"/>
    </row>
    <row r="184" spans="3:5" ht="11.25">
      <c r="C184" s="65"/>
      <c r="D184" s="91"/>
      <c r="E184" s="65"/>
    </row>
    <row r="185" spans="3:5" ht="11.25">
      <c r="C185" s="65"/>
      <c r="D185" s="91"/>
      <c r="E185" s="65"/>
    </row>
    <row r="186" spans="3:5" ht="11.25">
      <c r="C186" s="65"/>
      <c r="D186" s="91"/>
      <c r="E186" s="65"/>
    </row>
    <row r="187" spans="3:5" ht="11.25">
      <c r="C187" s="65"/>
      <c r="D187" s="91"/>
      <c r="E187" s="65"/>
    </row>
    <row r="188" spans="3:5" ht="11.25">
      <c r="C188" s="65"/>
      <c r="D188" s="91"/>
      <c r="E188" s="65"/>
    </row>
    <row r="189" spans="3:5" ht="11.25">
      <c r="C189" s="65"/>
      <c r="D189" s="91"/>
      <c r="E189" s="65"/>
    </row>
    <row r="190" spans="3:5" ht="11.25">
      <c r="C190" s="65"/>
      <c r="D190" s="91"/>
      <c r="E190" s="65"/>
    </row>
    <row r="191" spans="3:5" ht="11.25">
      <c r="C191" s="65"/>
      <c r="D191" s="91"/>
      <c r="E191" s="65"/>
    </row>
    <row r="192" spans="3:5" ht="11.25">
      <c r="C192" s="65"/>
      <c r="D192" s="91"/>
      <c r="E192" s="65"/>
    </row>
    <row r="193" spans="3:5" ht="11.25">
      <c r="C193" s="65"/>
      <c r="D193" s="91"/>
      <c r="E193" s="65"/>
    </row>
    <row r="194" spans="3:5" ht="11.25">
      <c r="C194" s="65"/>
      <c r="D194" s="91"/>
      <c r="E194" s="65"/>
    </row>
    <row r="195" spans="3:5" ht="11.25">
      <c r="C195" s="65"/>
      <c r="D195" s="91"/>
      <c r="E195" s="65"/>
    </row>
    <row r="196" spans="3:5" ht="11.25">
      <c r="C196" s="65"/>
      <c r="D196" s="91"/>
      <c r="E196" s="65"/>
    </row>
    <row r="197" spans="3:5" ht="11.25">
      <c r="C197" s="65"/>
      <c r="D197" s="91"/>
      <c r="E197" s="65"/>
    </row>
    <row r="198" spans="3:5" ht="11.25">
      <c r="C198" s="65"/>
      <c r="D198" s="91"/>
      <c r="E198" s="65"/>
    </row>
    <row r="199" spans="3:5" ht="11.25">
      <c r="C199" s="65"/>
      <c r="D199" s="91"/>
      <c r="E199" s="65"/>
    </row>
    <row r="200" spans="3:5" ht="11.25">
      <c r="C200" s="65"/>
      <c r="D200" s="91"/>
      <c r="E200" s="65"/>
    </row>
    <row r="201" spans="3:5" ht="11.25">
      <c r="C201" s="65"/>
      <c r="D201" s="91"/>
      <c r="E201" s="65"/>
    </row>
    <row r="202" spans="3:5" ht="11.25">
      <c r="C202" s="65"/>
      <c r="D202" s="91"/>
      <c r="E202" s="65"/>
    </row>
    <row r="203" spans="3:5" ht="11.25">
      <c r="C203" s="65"/>
      <c r="D203" s="91"/>
      <c r="E203" s="65"/>
    </row>
    <row r="204" spans="3:5" ht="11.25">
      <c r="C204" s="65"/>
      <c r="D204" s="91"/>
      <c r="E204" s="65"/>
    </row>
    <row r="205" spans="3:5" ht="11.25">
      <c r="C205" s="65"/>
      <c r="D205" s="91"/>
      <c r="E205" s="65"/>
    </row>
    <row r="206" spans="3:5" ht="11.25">
      <c r="C206" s="65"/>
      <c r="D206" s="91"/>
      <c r="E206" s="65"/>
    </row>
    <row r="207" spans="3:5" ht="11.25">
      <c r="C207" s="65"/>
      <c r="D207" s="91"/>
      <c r="E207" s="65"/>
    </row>
    <row r="208" spans="3:5" ht="11.25">
      <c r="C208" s="65"/>
      <c r="D208" s="91"/>
      <c r="E208" s="65"/>
    </row>
    <row r="209" spans="3:5" ht="11.25">
      <c r="C209" s="65"/>
      <c r="D209" s="91"/>
      <c r="E209" s="65"/>
    </row>
    <row r="210" spans="3:5" ht="11.25">
      <c r="C210" s="65"/>
      <c r="D210" s="91"/>
      <c r="E210" s="65"/>
    </row>
    <row r="211" spans="3:5" ht="11.25">
      <c r="C211" s="65"/>
      <c r="D211" s="91"/>
      <c r="E211" s="65"/>
    </row>
    <row r="212" spans="3:5" ht="11.25">
      <c r="C212" s="65"/>
      <c r="D212" s="91"/>
      <c r="E212" s="65"/>
    </row>
    <row r="213" spans="3:5" ht="11.25">
      <c r="C213" s="65"/>
      <c r="D213" s="91"/>
      <c r="E213" s="65"/>
    </row>
    <row r="214" spans="3:5" ht="11.25">
      <c r="C214" s="65"/>
      <c r="D214" s="91"/>
      <c r="E214" s="65"/>
    </row>
    <row r="215" spans="3:5" ht="11.25">
      <c r="C215" s="65"/>
      <c r="D215" s="91"/>
      <c r="E215" s="65"/>
    </row>
    <row r="216" spans="3:5" ht="11.25">
      <c r="C216" s="65"/>
      <c r="D216" s="91"/>
      <c r="E216" s="65"/>
    </row>
    <row r="217" spans="3:5" ht="11.25">
      <c r="C217" s="65"/>
      <c r="D217" s="91"/>
      <c r="E217" s="65"/>
    </row>
    <row r="218" spans="3:5" ht="11.25">
      <c r="C218" s="65"/>
      <c r="D218" s="91"/>
      <c r="E218" s="65"/>
    </row>
    <row r="219" spans="3:5" ht="11.25">
      <c r="C219" s="65"/>
      <c r="D219" s="91"/>
      <c r="E219" s="65"/>
    </row>
    <row r="220" spans="3:5" ht="11.25">
      <c r="C220" s="65"/>
      <c r="D220" s="91"/>
      <c r="E220" s="65"/>
    </row>
    <row r="221" spans="3:5" ht="11.25">
      <c r="C221" s="65"/>
      <c r="D221" s="91"/>
      <c r="E221" s="65"/>
    </row>
    <row r="222" spans="3:5" ht="11.25">
      <c r="C222" s="65"/>
      <c r="D222" s="91"/>
      <c r="E222" s="65"/>
    </row>
    <row r="223" spans="3:5" ht="11.25">
      <c r="C223" s="65"/>
      <c r="D223" s="91"/>
      <c r="E223" s="65"/>
    </row>
    <row r="224" spans="3:5" ht="11.25">
      <c r="C224" s="65"/>
      <c r="D224" s="91"/>
      <c r="E224" s="65"/>
    </row>
    <row r="225" spans="3:5" ht="11.25">
      <c r="C225" s="65"/>
      <c r="D225" s="91"/>
      <c r="E225" s="65"/>
    </row>
    <row r="226" spans="3:5" ht="11.25">
      <c r="C226" s="65"/>
      <c r="D226" s="91"/>
      <c r="E226" s="65"/>
    </row>
    <row r="227" spans="3:5" ht="11.25">
      <c r="C227" s="65"/>
      <c r="D227" s="91"/>
      <c r="E227" s="65"/>
    </row>
    <row r="228" spans="3:5" ht="11.25">
      <c r="C228" s="65"/>
      <c r="D228" s="91"/>
      <c r="E228" s="65"/>
    </row>
    <row r="229" spans="3:5" ht="11.25">
      <c r="C229" s="65"/>
      <c r="D229" s="91"/>
      <c r="E229" s="65"/>
    </row>
    <row r="230" spans="3:5" ht="11.25">
      <c r="C230" s="65"/>
      <c r="D230" s="91"/>
      <c r="E230" s="65"/>
    </row>
    <row r="231" spans="3:5" ht="11.25">
      <c r="C231" s="65"/>
      <c r="D231" s="91"/>
      <c r="E231" s="65"/>
    </row>
    <row r="232" spans="3:5" ht="11.25">
      <c r="C232" s="65"/>
      <c r="D232" s="91"/>
      <c r="E232" s="65"/>
    </row>
    <row r="233" spans="3:5" ht="11.25">
      <c r="C233" s="65"/>
      <c r="D233" s="91"/>
      <c r="E233" s="65"/>
    </row>
    <row r="234" spans="3:5" ht="11.25">
      <c r="C234" s="65"/>
      <c r="D234" s="91"/>
      <c r="E234" s="65"/>
    </row>
    <row r="235" spans="3:5" ht="11.25">
      <c r="C235" s="65"/>
      <c r="D235" s="91"/>
      <c r="E235" s="65"/>
    </row>
    <row r="236" spans="3:5" ht="11.25">
      <c r="C236" s="65"/>
      <c r="D236" s="91"/>
      <c r="E236" s="65"/>
    </row>
    <row r="237" spans="3:5" ht="11.25">
      <c r="C237" s="65"/>
      <c r="D237" s="91"/>
      <c r="E237" s="65"/>
    </row>
    <row r="238" spans="3:5" ht="11.25">
      <c r="C238" s="65"/>
      <c r="D238" s="91"/>
      <c r="E238" s="65"/>
    </row>
    <row r="239" spans="3:5" ht="11.25">
      <c r="C239" s="65"/>
      <c r="D239" s="91"/>
      <c r="E239" s="65"/>
    </row>
    <row r="240" spans="3:5" ht="11.25">
      <c r="C240" s="65"/>
      <c r="D240" s="91"/>
      <c r="E240" s="65"/>
    </row>
    <row r="241" spans="3:5" ht="11.25">
      <c r="C241" s="65"/>
      <c r="D241" s="91"/>
      <c r="E241" s="65"/>
    </row>
    <row r="242" spans="3:5" ht="11.25">
      <c r="C242" s="65"/>
      <c r="D242" s="91"/>
      <c r="E242" s="65"/>
    </row>
    <row r="243" spans="3:5" ht="11.25">
      <c r="C243" s="65"/>
      <c r="D243" s="91"/>
      <c r="E243" s="65"/>
    </row>
    <row r="244" spans="3:5" ht="11.25">
      <c r="C244" s="65"/>
      <c r="D244" s="91"/>
      <c r="E244" s="65"/>
    </row>
    <row r="245" spans="3:5" ht="11.25">
      <c r="C245" s="65"/>
      <c r="D245" s="91"/>
      <c r="E245" s="65"/>
    </row>
    <row r="246" spans="3:5" ht="11.25">
      <c r="C246" s="65"/>
      <c r="D246" s="91"/>
      <c r="E246" s="65"/>
    </row>
    <row r="247" spans="3:5" ht="11.25">
      <c r="C247" s="65"/>
      <c r="D247" s="91"/>
      <c r="E247" s="65"/>
    </row>
    <row r="248" spans="3:5" ht="11.25">
      <c r="C248" s="65"/>
      <c r="D248" s="91"/>
      <c r="E248" s="65"/>
    </row>
    <row r="249" spans="3:5" ht="11.25">
      <c r="C249" s="65"/>
      <c r="D249" s="91"/>
      <c r="E249" s="65"/>
    </row>
    <row r="250" spans="3:5" ht="11.25">
      <c r="C250" s="65"/>
      <c r="D250" s="91"/>
      <c r="E250" s="65"/>
    </row>
    <row r="251" spans="3:5" ht="11.25">
      <c r="C251" s="65"/>
      <c r="D251" s="91"/>
      <c r="E251" s="65"/>
    </row>
    <row r="252" spans="3:5" ht="11.25">
      <c r="C252" s="65"/>
      <c r="D252" s="91"/>
      <c r="E252" s="65"/>
    </row>
    <row r="253" spans="3:5" ht="11.25">
      <c r="C253" s="65"/>
      <c r="D253" s="91"/>
      <c r="E253" s="65"/>
    </row>
    <row r="254" spans="3:5" ht="11.25">
      <c r="C254" s="65"/>
      <c r="D254" s="91"/>
      <c r="E254" s="65"/>
    </row>
    <row r="255" spans="3:5" ht="11.25">
      <c r="C255" s="65"/>
      <c r="D255" s="91"/>
      <c r="E255" s="65"/>
    </row>
    <row r="256" spans="3:5" ht="11.25">
      <c r="C256" s="65"/>
      <c r="D256" s="91"/>
      <c r="E256" s="65"/>
    </row>
    <row r="257" spans="3:5" ht="11.25">
      <c r="C257" s="65"/>
      <c r="D257" s="91"/>
      <c r="E257" s="65"/>
    </row>
    <row r="258" spans="3:5" ht="11.25">
      <c r="C258" s="65"/>
      <c r="D258" s="91"/>
      <c r="E258" s="65"/>
    </row>
    <row r="259" spans="3:5" ht="11.25">
      <c r="C259" s="65"/>
      <c r="D259" s="91"/>
      <c r="E259" s="65"/>
    </row>
    <row r="260" spans="3:5" ht="11.25">
      <c r="C260" s="65"/>
      <c r="D260" s="91"/>
      <c r="E260" s="65"/>
    </row>
    <row r="261" spans="3:5" ht="11.25">
      <c r="C261" s="65"/>
      <c r="D261" s="91"/>
      <c r="E261" s="65"/>
    </row>
    <row r="262" spans="3:5" ht="11.25">
      <c r="C262" s="65"/>
      <c r="D262" s="91"/>
      <c r="E262" s="65"/>
    </row>
    <row r="263" spans="3:5" ht="11.25">
      <c r="C263" s="65"/>
      <c r="D263" s="91"/>
      <c r="E263" s="65"/>
    </row>
    <row r="264" spans="3:5" ht="11.25">
      <c r="C264" s="65"/>
      <c r="D264" s="91"/>
      <c r="E264" s="65"/>
    </row>
    <row r="265" spans="3:5" ht="11.25">
      <c r="C265" s="65"/>
      <c r="D265" s="91"/>
      <c r="E265" s="65"/>
    </row>
    <row r="266" spans="3:5" ht="11.25">
      <c r="C266" s="65"/>
      <c r="D266" s="91"/>
      <c r="E266" s="65"/>
    </row>
    <row r="267" spans="3:5" ht="11.25">
      <c r="C267" s="65"/>
      <c r="D267" s="91"/>
      <c r="E267" s="65"/>
    </row>
    <row r="268" spans="3:5" ht="11.25">
      <c r="C268" s="65"/>
      <c r="D268" s="91"/>
      <c r="E268" s="65"/>
    </row>
    <row r="269" spans="3:5" ht="11.25">
      <c r="C269" s="65"/>
      <c r="D269" s="91"/>
      <c r="E269" s="65"/>
    </row>
    <row r="270" spans="3:5" ht="11.25">
      <c r="C270" s="65"/>
      <c r="D270" s="91"/>
      <c r="E270" s="65"/>
    </row>
    <row r="271" spans="3:5" ht="11.25">
      <c r="C271" s="65"/>
      <c r="D271" s="91"/>
      <c r="E271" s="65"/>
    </row>
    <row r="272" spans="3:5" ht="11.25">
      <c r="C272" s="65"/>
      <c r="D272" s="91"/>
      <c r="E272" s="65"/>
    </row>
    <row r="273" spans="3:5" ht="11.25">
      <c r="C273" s="65"/>
      <c r="D273" s="91"/>
      <c r="E273" s="65"/>
    </row>
    <row r="274" spans="3:5" ht="11.25">
      <c r="C274" s="65"/>
      <c r="D274" s="91"/>
      <c r="E274" s="65"/>
    </row>
    <row r="275" spans="3:5" ht="11.25">
      <c r="C275" s="65"/>
      <c r="D275" s="91"/>
      <c r="E275" s="65"/>
    </row>
    <row r="276" spans="3:5" ht="11.25">
      <c r="C276" s="65"/>
      <c r="D276" s="91"/>
      <c r="E276" s="65"/>
    </row>
    <row r="277" spans="3:5" ht="11.25">
      <c r="C277" s="65"/>
      <c r="D277" s="91"/>
      <c r="E277" s="65"/>
    </row>
    <row r="278" spans="3:5" ht="11.25">
      <c r="C278" s="65"/>
      <c r="D278" s="91"/>
      <c r="E278" s="65"/>
    </row>
    <row r="279" spans="3:5" ht="11.25">
      <c r="C279" s="65"/>
      <c r="D279" s="91"/>
      <c r="E279" s="65"/>
    </row>
    <row r="280" spans="3:5" ht="11.25">
      <c r="C280" s="65"/>
      <c r="D280" s="91"/>
      <c r="E280" s="65"/>
    </row>
    <row r="281" spans="3:5" ht="11.25">
      <c r="C281" s="65"/>
      <c r="D281" s="91"/>
      <c r="E281" s="65"/>
    </row>
    <row r="282" spans="3:5" ht="11.25">
      <c r="C282" s="65"/>
      <c r="D282" s="91"/>
      <c r="E282" s="65"/>
    </row>
    <row r="283" spans="3:5" ht="11.25">
      <c r="C283" s="65"/>
      <c r="D283" s="91"/>
      <c r="E283" s="65"/>
    </row>
    <row r="284" spans="3:5" ht="11.25">
      <c r="C284" s="65"/>
      <c r="D284" s="91"/>
      <c r="E284" s="65"/>
    </row>
    <row r="285" spans="3:5" ht="11.25">
      <c r="C285" s="65"/>
      <c r="D285" s="91"/>
      <c r="E285" s="65"/>
    </row>
    <row r="286" spans="3:5" ht="11.25">
      <c r="C286" s="65"/>
      <c r="D286" s="91"/>
      <c r="E286" s="65"/>
    </row>
    <row r="287" spans="3:5" ht="11.25">
      <c r="C287" s="65"/>
      <c r="D287" s="91"/>
      <c r="E287" s="65"/>
    </row>
    <row r="288" spans="3:5" ht="11.25">
      <c r="C288" s="65"/>
      <c r="D288" s="91"/>
      <c r="E288" s="65"/>
    </row>
    <row r="289" spans="3:5" ht="11.25">
      <c r="C289" s="65"/>
      <c r="D289" s="91"/>
      <c r="E289" s="65"/>
    </row>
    <row r="290" spans="3:5" ht="11.25">
      <c r="C290" s="65"/>
      <c r="D290" s="91"/>
      <c r="E290" s="65"/>
    </row>
    <row r="291" spans="3:5" ht="11.25">
      <c r="C291" s="65"/>
      <c r="D291" s="91"/>
      <c r="E291" s="65"/>
    </row>
    <row r="292" spans="3:5" ht="11.25">
      <c r="C292" s="65"/>
      <c r="D292" s="91"/>
      <c r="E292" s="65"/>
    </row>
    <row r="293" spans="3:5" ht="11.25">
      <c r="C293" s="65"/>
      <c r="D293" s="91"/>
      <c r="E293" s="65"/>
    </row>
    <row r="294" spans="3:5" ht="11.25">
      <c r="C294" s="65"/>
      <c r="D294" s="91"/>
      <c r="E294" s="65"/>
    </row>
    <row r="295" spans="3:5" ht="11.25">
      <c r="C295" s="65"/>
      <c r="D295" s="91"/>
      <c r="E295" s="65"/>
    </row>
    <row r="296" spans="3:5" ht="11.25">
      <c r="C296" s="65"/>
      <c r="D296" s="91"/>
      <c r="E296" s="65"/>
    </row>
    <row r="297" spans="3:5" ht="11.25">
      <c r="C297" s="65"/>
      <c r="D297" s="91"/>
      <c r="E297" s="65"/>
    </row>
    <row r="298" spans="3:5" ht="11.25">
      <c r="C298" s="65"/>
      <c r="D298" s="91"/>
      <c r="E298" s="65"/>
    </row>
    <row r="299" spans="3:5" ht="11.25">
      <c r="C299" s="65"/>
      <c r="D299" s="91"/>
      <c r="E299" s="65"/>
    </row>
    <row r="300" spans="3:5" ht="11.25">
      <c r="C300" s="65"/>
      <c r="D300" s="91"/>
      <c r="E300" s="65"/>
    </row>
    <row r="301" spans="3:5" ht="11.25">
      <c r="C301" s="65"/>
      <c r="D301" s="91"/>
      <c r="E301" s="65"/>
    </row>
    <row r="302" spans="3:5" ht="11.25">
      <c r="C302" s="65"/>
      <c r="D302" s="91"/>
      <c r="E302" s="65"/>
    </row>
    <row r="303" spans="3:5" ht="11.25">
      <c r="C303" s="65"/>
      <c r="D303" s="91"/>
      <c r="E303" s="65"/>
    </row>
    <row r="304" spans="3:5" ht="11.25">
      <c r="C304" s="65"/>
      <c r="D304" s="91"/>
      <c r="E304" s="65"/>
    </row>
    <row r="305" spans="3:5" ht="11.25">
      <c r="C305" s="65"/>
      <c r="D305" s="91"/>
      <c r="E305" s="65"/>
    </row>
    <row r="306" spans="3:5" ht="11.25">
      <c r="C306" s="65"/>
      <c r="D306" s="91"/>
      <c r="E306" s="65"/>
    </row>
    <row r="307" spans="3:5" ht="11.25">
      <c r="C307" s="65"/>
      <c r="D307" s="91"/>
      <c r="E307" s="65"/>
    </row>
    <row r="308" spans="3:5" ht="11.25">
      <c r="C308" s="65"/>
      <c r="D308" s="91"/>
      <c r="E308" s="65"/>
    </row>
    <row r="309" spans="3:5" ht="11.25">
      <c r="C309" s="65"/>
      <c r="D309" s="91"/>
      <c r="E309" s="65"/>
    </row>
    <row r="310" spans="3:5" ht="11.25">
      <c r="C310" s="65"/>
      <c r="D310" s="91"/>
      <c r="E310" s="65"/>
    </row>
    <row r="311" spans="3:5" ht="11.25">
      <c r="C311" s="65"/>
      <c r="D311" s="91"/>
      <c r="E311" s="65"/>
    </row>
    <row r="312" spans="3:5" ht="11.25">
      <c r="C312" s="65"/>
      <c r="D312" s="91"/>
      <c r="E312" s="65"/>
    </row>
    <row r="313" spans="3:5" ht="11.25">
      <c r="C313" s="65"/>
      <c r="D313" s="91"/>
      <c r="E313" s="65"/>
    </row>
    <row r="314" spans="3:5" ht="11.25">
      <c r="C314" s="65"/>
      <c r="D314" s="91"/>
      <c r="E314" s="65"/>
    </row>
    <row r="315" spans="3:5" ht="11.25">
      <c r="C315" s="65"/>
      <c r="D315" s="91"/>
      <c r="E315" s="65"/>
    </row>
    <row r="316" spans="3:5" ht="11.25">
      <c r="C316" s="65"/>
      <c r="D316" s="91"/>
      <c r="E316" s="65"/>
    </row>
    <row r="317" spans="3:5" ht="11.25">
      <c r="C317" s="65"/>
      <c r="D317" s="91"/>
      <c r="E317" s="65"/>
    </row>
    <row r="318" spans="3:5" ht="11.25">
      <c r="C318" s="65"/>
      <c r="D318" s="91"/>
      <c r="E318" s="65"/>
    </row>
    <row r="319" spans="3:5" ht="11.25">
      <c r="C319" s="65"/>
      <c r="D319" s="91"/>
      <c r="E319" s="65"/>
    </row>
    <row r="320" spans="3:5" ht="11.25">
      <c r="C320" s="65"/>
      <c r="D320" s="91"/>
      <c r="E320" s="65"/>
    </row>
    <row r="321" spans="3:5" ht="11.25">
      <c r="C321" s="65"/>
      <c r="D321" s="91"/>
      <c r="E321" s="65"/>
    </row>
    <row r="322" spans="3:5" ht="11.25">
      <c r="C322" s="65"/>
      <c r="D322" s="91"/>
      <c r="E322" s="65"/>
    </row>
    <row r="323" spans="3:5" ht="11.25">
      <c r="C323" s="65"/>
      <c r="D323" s="91"/>
      <c r="E323" s="65"/>
    </row>
    <row r="324" spans="3:5" ht="11.25">
      <c r="C324" s="65"/>
      <c r="D324" s="91"/>
      <c r="E324" s="65"/>
    </row>
    <row r="325" spans="3:5" ht="11.25">
      <c r="C325" s="65"/>
      <c r="D325" s="91"/>
      <c r="E325" s="65"/>
    </row>
    <row r="326" spans="3:5" ht="11.25">
      <c r="C326" s="65"/>
      <c r="D326" s="91"/>
      <c r="E326" s="65"/>
    </row>
    <row r="327" spans="3:5" ht="11.25">
      <c r="C327" s="65"/>
      <c r="D327" s="91"/>
      <c r="E327" s="65"/>
    </row>
    <row r="328" spans="3:5" ht="11.25">
      <c r="C328" s="65"/>
      <c r="D328" s="91"/>
      <c r="E328" s="65"/>
    </row>
    <row r="329" spans="3:5" ht="11.25">
      <c r="C329" s="65"/>
      <c r="D329" s="91"/>
      <c r="E329" s="65"/>
    </row>
    <row r="330" spans="3:5" ht="11.25">
      <c r="C330" s="65"/>
      <c r="D330" s="91"/>
      <c r="E330" s="65"/>
    </row>
    <row r="331" spans="3:5" ht="11.25">
      <c r="C331" s="65"/>
      <c r="D331" s="91"/>
      <c r="E331" s="65"/>
    </row>
    <row r="332" spans="3:5" ht="11.25">
      <c r="C332" s="65"/>
      <c r="D332" s="91"/>
      <c r="E332" s="65"/>
    </row>
    <row r="333" spans="3:5" ht="11.25">
      <c r="C333" s="65"/>
      <c r="D333" s="91"/>
      <c r="E333" s="65"/>
    </row>
    <row r="334" spans="3:5" ht="11.25">
      <c r="C334" s="65"/>
      <c r="D334" s="91"/>
      <c r="E334" s="65"/>
    </row>
    <row r="335" spans="3:5" ht="11.25">
      <c r="C335" s="65"/>
      <c r="D335" s="91"/>
      <c r="E335" s="65"/>
    </row>
    <row r="336" spans="3:5" ht="11.25">
      <c r="C336" s="65"/>
      <c r="D336" s="91"/>
      <c r="E336" s="65"/>
    </row>
    <row r="337" spans="3:5" ht="11.25">
      <c r="C337" s="65"/>
      <c r="D337" s="91"/>
      <c r="E337" s="65"/>
    </row>
    <row r="338" spans="3:5" ht="11.25">
      <c r="C338" s="65"/>
      <c r="D338" s="91"/>
      <c r="E338" s="65"/>
    </row>
    <row r="339" spans="3:5" ht="11.25">
      <c r="C339" s="65"/>
      <c r="D339" s="91"/>
      <c r="E339" s="65"/>
    </row>
    <row r="340" spans="3:5" ht="11.25">
      <c r="C340" s="65"/>
      <c r="D340" s="91"/>
      <c r="E340" s="65"/>
    </row>
    <row r="341" spans="3:5" ht="11.25">
      <c r="C341" s="65"/>
      <c r="D341" s="91"/>
      <c r="E341" s="65"/>
    </row>
    <row r="342" spans="3:5" ht="11.25">
      <c r="C342" s="65"/>
      <c r="D342" s="91"/>
      <c r="E342" s="65"/>
    </row>
    <row r="343" spans="3:5" ht="11.25">
      <c r="C343" s="65"/>
      <c r="D343" s="91"/>
      <c r="E343" s="65"/>
    </row>
    <row r="344" spans="3:5" ht="11.25">
      <c r="C344" s="65"/>
      <c r="D344" s="91"/>
      <c r="E344" s="65"/>
    </row>
    <row r="345" spans="3:5" ht="11.25">
      <c r="C345" s="65"/>
      <c r="D345" s="91"/>
      <c r="E345" s="65"/>
    </row>
    <row r="346" spans="3:5" ht="11.25">
      <c r="C346" s="65"/>
      <c r="D346" s="91"/>
      <c r="E346" s="65"/>
    </row>
    <row r="347" spans="3:5" ht="11.25">
      <c r="C347" s="65"/>
      <c r="D347" s="91"/>
      <c r="E347" s="65"/>
    </row>
    <row r="348" spans="3:5" ht="11.25">
      <c r="C348" s="65"/>
      <c r="D348" s="91"/>
      <c r="E348" s="65"/>
    </row>
    <row r="349" spans="3:5" ht="11.25">
      <c r="C349" s="65"/>
      <c r="D349" s="91"/>
      <c r="E349" s="65"/>
    </row>
    <row r="350" spans="3:5" ht="11.25">
      <c r="C350" s="65"/>
      <c r="D350" s="91"/>
      <c r="E350" s="65"/>
    </row>
    <row r="351" spans="3:5" ht="11.25">
      <c r="C351" s="65"/>
      <c r="D351" s="91"/>
      <c r="E351" s="65"/>
    </row>
    <row r="352" spans="3:5" ht="11.25">
      <c r="C352" s="65"/>
      <c r="D352" s="91"/>
      <c r="E352" s="65"/>
    </row>
    <row r="353" spans="3:5" ht="11.25">
      <c r="C353" s="65"/>
      <c r="D353" s="91"/>
      <c r="E353" s="65"/>
    </row>
    <row r="354" spans="3:5" ht="11.25">
      <c r="C354" s="65"/>
      <c r="D354" s="91"/>
      <c r="E354" s="65"/>
    </row>
    <row r="355" spans="3:5" ht="11.25">
      <c r="C355" s="65"/>
      <c r="D355" s="91"/>
      <c r="E355" s="65"/>
    </row>
    <row r="356" spans="3:5" ht="11.25">
      <c r="C356" s="65"/>
      <c r="D356" s="91"/>
      <c r="E356" s="65"/>
    </row>
    <row r="357" spans="3:5" ht="11.25">
      <c r="C357" s="65"/>
      <c r="D357" s="91"/>
      <c r="E357" s="65"/>
    </row>
    <row r="358" spans="3:5" ht="11.25">
      <c r="C358" s="65"/>
      <c r="D358" s="91"/>
      <c r="E358" s="65"/>
    </row>
    <row r="359" spans="3:5" ht="11.25">
      <c r="C359" s="65"/>
      <c r="D359" s="91"/>
      <c r="E359" s="65"/>
    </row>
    <row r="360" spans="3:5" ht="11.25">
      <c r="C360" s="65"/>
      <c r="D360" s="91"/>
      <c r="E360" s="65"/>
    </row>
    <row r="361" spans="3:5" ht="11.25">
      <c r="C361" s="65"/>
      <c r="D361" s="91"/>
      <c r="E361" s="65"/>
    </row>
    <row r="362" spans="3:5" ht="11.25">
      <c r="C362" s="65"/>
      <c r="D362" s="91"/>
      <c r="E362" s="65"/>
    </row>
    <row r="363" spans="3:5" ht="11.25">
      <c r="C363" s="65"/>
      <c r="D363" s="91"/>
      <c r="E363" s="65"/>
    </row>
    <row r="364" spans="3:5" ht="11.25">
      <c r="C364" s="65"/>
      <c r="D364" s="91"/>
      <c r="E364" s="65"/>
    </row>
    <row r="365" spans="3:5" ht="11.25">
      <c r="C365" s="65"/>
      <c r="D365" s="91"/>
      <c r="E365" s="65"/>
    </row>
    <row r="366" spans="3:5" ht="11.25">
      <c r="C366" s="65"/>
      <c r="D366" s="91"/>
      <c r="E366" s="65"/>
    </row>
    <row r="367" spans="3:5" ht="11.25">
      <c r="C367" s="65"/>
      <c r="D367" s="91"/>
      <c r="E367" s="65"/>
    </row>
    <row r="368" spans="3:5" ht="11.25">
      <c r="C368" s="65"/>
      <c r="D368" s="91"/>
      <c r="E368" s="65"/>
    </row>
    <row r="369" spans="3:5" ht="11.25">
      <c r="C369" s="65"/>
      <c r="D369" s="91"/>
      <c r="E369" s="65"/>
    </row>
    <row r="370" spans="3:5" ht="11.25">
      <c r="C370" s="65"/>
      <c r="D370" s="91"/>
      <c r="E370" s="65"/>
    </row>
    <row r="371" spans="3:5" ht="11.25">
      <c r="C371" s="65"/>
      <c r="D371" s="91"/>
      <c r="E371" s="65"/>
    </row>
    <row r="372" spans="3:5" ht="11.25">
      <c r="C372" s="65"/>
      <c r="D372" s="91"/>
      <c r="E372" s="65"/>
    </row>
    <row r="373" spans="3:5" ht="11.25">
      <c r="C373" s="65"/>
      <c r="D373" s="91"/>
      <c r="E373" s="65"/>
    </row>
    <row r="374" spans="3:5" ht="11.25">
      <c r="C374" s="65"/>
      <c r="D374" s="91"/>
      <c r="E374" s="65"/>
    </row>
    <row r="375" spans="3:5" ht="11.25">
      <c r="C375" s="65"/>
      <c r="D375" s="91"/>
      <c r="E375" s="65"/>
    </row>
    <row r="376" spans="3:5" ht="11.25">
      <c r="C376" s="65"/>
      <c r="E376" s="65"/>
    </row>
    <row r="377" spans="3:5" ht="11.25">
      <c r="C377" s="65"/>
      <c r="E377" s="65"/>
    </row>
    <row r="378" spans="3:5" ht="11.25">
      <c r="C378" s="65"/>
      <c r="E378" s="65"/>
    </row>
    <row r="379" spans="3:5" ht="11.25">
      <c r="C379" s="65"/>
      <c r="E379" s="65"/>
    </row>
    <row r="380" spans="3:5" ht="11.25">
      <c r="C380" s="65"/>
      <c r="E380" s="65"/>
    </row>
    <row r="381" spans="3:5" ht="11.25">
      <c r="C381" s="65"/>
      <c r="E381" s="65"/>
    </row>
    <row r="382" spans="3:5" ht="11.25">
      <c r="C382" s="65"/>
      <c r="E382" s="65"/>
    </row>
    <row r="383" spans="3:5" ht="11.25">
      <c r="C383" s="65"/>
      <c r="E383" s="65"/>
    </row>
    <row r="384" spans="3:5" ht="11.25">
      <c r="C384" s="65"/>
      <c r="E384" s="65"/>
    </row>
    <row r="385" spans="3:5" ht="11.25">
      <c r="C385" s="65"/>
      <c r="E385" s="65"/>
    </row>
    <row r="386" spans="3:5" ht="11.25">
      <c r="C386" s="65"/>
      <c r="E386" s="65"/>
    </row>
    <row r="387" spans="3:5" ht="11.25">
      <c r="C387" s="65"/>
      <c r="E387" s="6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cvry</dc:creator>
  <cp:keywords/>
  <dc:description/>
  <cp:lastModifiedBy>Swertz, O.C. (Otto)</cp:lastModifiedBy>
  <cp:lastPrinted>2013-02-25T14:48:36Z</cp:lastPrinted>
  <dcterms:created xsi:type="dcterms:W3CDTF">2012-04-27T12:02:46Z</dcterms:created>
  <dcterms:modified xsi:type="dcterms:W3CDTF">2022-10-31T10:36:40Z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g23705cfe14e4ff3b444105588ed2ce0">
    <vt:lpwstr>Algemeen|50ab3a8c-4e5d-4016-a75e-9e0d14614a5a</vt:lpwstr>
  </property>
  <property fmtid="{D5CDD505-2E9C-101B-9397-08002B2CF9AE}" pid="5" name="g23705cfe14e4ff3b444105588ed2ce1">
    <vt:lpwstr/>
  </property>
  <property fmtid="{D5CDD505-2E9C-101B-9397-08002B2CF9AE}" pid="6" name="TaxCatchAll">
    <vt:lpwstr>1637;#Algemeen|50ab3a8c-4e5d-4016-a75e-9e0d14614a5a</vt:lpwstr>
  </property>
  <property fmtid="{D5CDD505-2E9C-101B-9397-08002B2CF9AE}" pid="7" name="UsedCbsCategorie">
    <vt:lpwstr/>
  </property>
  <property fmtid="{D5CDD505-2E9C-101B-9397-08002B2CF9AE}" pid="8" name="VergaderDatum">
    <vt:lpwstr/>
  </property>
  <property fmtid="{D5CDD505-2E9C-101B-9397-08002B2CF9AE}" pid="9" name="PublicatieDatum">
    <vt:lpwstr/>
  </property>
  <property fmtid="{D5CDD505-2E9C-101B-9397-08002B2CF9AE}" pid="10" name="UsedCbsOndernemingsTrefwoorden">
    <vt:lpwstr/>
  </property>
</Properties>
</file>