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Transformaties\Halfjaarcijfers\2021\07.Publicatie\"/>
    </mc:Choice>
  </mc:AlternateContent>
  <bookViews>
    <workbookView xWindow="90" yWindow="90" windowWidth="12690" windowHeight="7830"/>
  </bookViews>
  <sheets>
    <sheet name="Voorblad" sheetId="1" r:id="rId1"/>
    <sheet name="Toelichting" sheetId="3" r:id="rId2"/>
    <sheet name="Bronbestanden" sheetId="9" r:id="rId3"/>
    <sheet name="Tabel 1" sheetId="12" r:id="rId4"/>
  </sheets>
  <externalReferences>
    <externalReference r:id="rId5"/>
  </externalReferences>
  <definedNames>
    <definedName name="_ftn1" localSheetId="1">Toelichting!#REF!</definedName>
    <definedName name="_ftnref1" localSheetId="1">Toelichting!#REF!</definedName>
    <definedName name="_xlnm.Print_Area" localSheetId="2">Bronbestanden!$A$1:$B$16</definedName>
    <definedName name="_xlnm.Print_Area" localSheetId="1">Toelichting!$A$1:$A$53</definedName>
    <definedName name="_xlnm.Print_Area" localSheetId="0">Voorblad!$A$1:$N$60</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C425" i="12" l="1"/>
  <c r="C424" i="12"/>
  <c r="C423" i="12"/>
  <c r="C422" i="12"/>
  <c r="C421" i="12"/>
  <c r="C420" i="12"/>
  <c r="C419" i="12"/>
  <c r="C418" i="12"/>
  <c r="C417" i="12"/>
  <c r="C416" i="12"/>
  <c r="C415" i="12"/>
  <c r="C414" i="12"/>
  <c r="C413" i="12"/>
  <c r="C412" i="12"/>
  <c r="C411" i="12"/>
  <c r="C410" i="12"/>
  <c r="C409" i="12"/>
  <c r="C408" i="12"/>
  <c r="C407" i="12"/>
  <c r="C406" i="12"/>
  <c r="C405" i="12"/>
  <c r="C404" i="12"/>
  <c r="C403" i="12"/>
  <c r="C402" i="12"/>
  <c r="C401" i="12"/>
  <c r="C400" i="12"/>
  <c r="C399" i="12"/>
  <c r="C398" i="12"/>
  <c r="C397" i="12"/>
  <c r="C396" i="12"/>
  <c r="C395" i="12"/>
  <c r="C394" i="12"/>
  <c r="C393" i="12"/>
  <c r="C392" i="12"/>
  <c r="C391" i="12"/>
  <c r="C390" i="12"/>
  <c r="C389" i="12"/>
  <c r="C388" i="12"/>
  <c r="C387" i="12"/>
  <c r="C386" i="12"/>
  <c r="C385" i="12"/>
  <c r="C384" i="12"/>
  <c r="C383" i="12"/>
  <c r="C382" i="12"/>
  <c r="C381" i="12"/>
  <c r="C380" i="12"/>
  <c r="C379" i="12"/>
  <c r="C378" i="12"/>
  <c r="C377" i="12"/>
  <c r="C376" i="12"/>
  <c r="C375" i="12"/>
  <c r="C374" i="12"/>
  <c r="C373" i="12"/>
  <c r="C372" i="12"/>
  <c r="C371" i="12"/>
  <c r="C370" i="12"/>
  <c r="C369" i="12"/>
  <c r="C368" i="12"/>
  <c r="C367" i="12"/>
  <c r="C366" i="12"/>
  <c r="C365" i="12"/>
  <c r="C364" i="12"/>
  <c r="C363" i="12"/>
  <c r="C362" i="12"/>
  <c r="C361" i="12"/>
  <c r="C360" i="12"/>
  <c r="C359" i="12"/>
  <c r="C358" i="12"/>
  <c r="C357" i="12"/>
  <c r="C356" i="12"/>
  <c r="C355" i="12"/>
  <c r="C354" i="12"/>
  <c r="C353" i="12"/>
  <c r="C352" i="12"/>
  <c r="C351" i="12"/>
  <c r="C350" i="12"/>
  <c r="C349" i="12"/>
  <c r="C348" i="12"/>
  <c r="C347" i="12"/>
  <c r="C346" i="12"/>
  <c r="C345" i="12"/>
  <c r="C344" i="12"/>
  <c r="C343" i="12"/>
  <c r="C342" i="12"/>
  <c r="C341" i="12"/>
  <c r="C340" i="12"/>
  <c r="C339" i="12"/>
  <c r="C338" i="12"/>
  <c r="C337" i="12"/>
  <c r="C336" i="12"/>
  <c r="C335" i="12"/>
  <c r="C334" i="12"/>
  <c r="C333" i="12"/>
  <c r="C332" i="12"/>
  <c r="C331" i="12"/>
  <c r="C330" i="12"/>
  <c r="C329" i="12"/>
  <c r="C328" i="12"/>
  <c r="C327" i="12"/>
  <c r="C326" i="12"/>
  <c r="C325" i="12"/>
  <c r="C324" i="12"/>
  <c r="C323" i="12"/>
  <c r="C322" i="12"/>
  <c r="C321" i="12"/>
  <c r="C320" i="12"/>
  <c r="C319" i="12"/>
  <c r="C318" i="12"/>
  <c r="C317" i="12"/>
  <c r="C316" i="12"/>
  <c r="C315" i="12"/>
  <c r="C314" i="12"/>
  <c r="C313" i="12"/>
  <c r="C312" i="12"/>
  <c r="C311" i="12"/>
  <c r="C310" i="12"/>
  <c r="C309" i="12"/>
  <c r="C308" i="12"/>
  <c r="C307" i="12"/>
  <c r="C306" i="12"/>
  <c r="C305" i="12"/>
  <c r="C304" i="12"/>
  <c r="C303" i="12"/>
  <c r="C302" i="12"/>
  <c r="C301" i="12"/>
  <c r="C300" i="12"/>
  <c r="C299" i="12"/>
  <c r="C298" i="12"/>
  <c r="C297" i="12"/>
  <c r="C296" i="12"/>
  <c r="C295" i="12"/>
  <c r="C294" i="12"/>
  <c r="C293" i="12"/>
  <c r="C292" i="12"/>
  <c r="C291" i="12"/>
  <c r="C290" i="12"/>
  <c r="C289" i="12"/>
  <c r="C288" i="12"/>
  <c r="C287" i="12"/>
  <c r="C286" i="12"/>
  <c r="C285" i="12"/>
  <c r="C284" i="12"/>
  <c r="C283" i="12"/>
  <c r="C282" i="12"/>
  <c r="C281" i="12"/>
  <c r="C280" i="12"/>
  <c r="C279" i="12"/>
  <c r="C278" i="12"/>
  <c r="C277" i="12"/>
  <c r="C276" i="12"/>
  <c r="C275" i="12"/>
  <c r="C274" i="12"/>
  <c r="C273" i="12"/>
  <c r="C272" i="12"/>
  <c r="C271" i="12"/>
  <c r="C270" i="12"/>
  <c r="C269" i="12"/>
  <c r="C268" i="12"/>
  <c r="C267" i="12"/>
  <c r="C266" i="12"/>
  <c r="C265" i="12"/>
  <c r="C264" i="12"/>
  <c r="C263" i="12"/>
  <c r="C262" i="12"/>
  <c r="C261" i="12"/>
  <c r="C260" i="12"/>
  <c r="C259" i="12"/>
  <c r="C258" i="12"/>
  <c r="C257" i="12"/>
  <c r="C256" i="12"/>
  <c r="C255" i="12"/>
  <c r="C254" i="12"/>
  <c r="C253" i="12"/>
  <c r="C252" i="12"/>
  <c r="C251" i="12"/>
  <c r="C250" i="12"/>
  <c r="C249" i="12"/>
  <c r="C248" i="12"/>
  <c r="C247" i="12"/>
  <c r="C246" i="12"/>
  <c r="C245" i="12"/>
  <c r="C244" i="12"/>
  <c r="C243" i="12"/>
  <c r="C242" i="12"/>
  <c r="C241" i="12"/>
  <c r="C240" i="12"/>
  <c r="C239" i="12"/>
  <c r="C238" i="12"/>
  <c r="C237" i="12"/>
  <c r="C236" i="12"/>
  <c r="C235" i="12"/>
  <c r="C234" i="12"/>
  <c r="C233" i="12"/>
  <c r="C232" i="12"/>
  <c r="C231" i="12"/>
  <c r="C230" i="12"/>
  <c r="C229" i="12"/>
  <c r="C228" i="12"/>
  <c r="C227" i="12"/>
  <c r="C226" i="12"/>
  <c r="C225" i="12"/>
  <c r="C224" i="12"/>
  <c r="C223" i="12"/>
  <c r="C222" i="12"/>
  <c r="C221" i="12"/>
  <c r="C220" i="12"/>
  <c r="C219" i="12"/>
  <c r="C218" i="12"/>
  <c r="C217" i="12"/>
  <c r="C216" i="12"/>
  <c r="C215" i="12"/>
  <c r="C214" i="12"/>
  <c r="C213" i="12"/>
  <c r="C212" i="12"/>
  <c r="C211" i="12"/>
  <c r="C210" i="12"/>
  <c r="C209" i="12"/>
  <c r="C208" i="12"/>
  <c r="C207" i="12"/>
  <c r="C206" i="12"/>
  <c r="C205" i="12"/>
  <c r="C204" i="12"/>
  <c r="C203" i="12"/>
  <c r="C202" i="12"/>
  <c r="C201" i="12"/>
  <c r="C200" i="12"/>
  <c r="C199" i="12"/>
  <c r="C198" i="12"/>
  <c r="C197" i="12"/>
  <c r="C196" i="12"/>
  <c r="C195" i="12"/>
  <c r="C194" i="12"/>
  <c r="C193" i="12"/>
  <c r="C192" i="12"/>
  <c r="C191" i="12"/>
  <c r="C190" i="12"/>
  <c r="C189" i="12"/>
  <c r="C188" i="12"/>
  <c r="C187" i="12"/>
  <c r="C186" i="12"/>
  <c r="C185" i="12"/>
  <c r="C184" i="12"/>
  <c r="C183" i="12"/>
  <c r="C182" i="12"/>
  <c r="C181" i="12"/>
  <c r="C180" i="12"/>
  <c r="C179" i="12"/>
  <c r="C178" i="12"/>
  <c r="C177" i="12"/>
  <c r="C176" i="12"/>
  <c r="C175" i="12"/>
  <c r="C174" i="12"/>
  <c r="C173" i="12"/>
  <c r="C172" i="12"/>
  <c r="C171" i="12"/>
  <c r="C170" i="12"/>
  <c r="C169" i="12"/>
  <c r="C168" i="12"/>
  <c r="C167" i="12"/>
  <c r="C166" i="12"/>
  <c r="C165" i="12"/>
  <c r="C164" i="12"/>
  <c r="C163" i="12"/>
  <c r="C162" i="12"/>
  <c r="C161" i="12"/>
  <c r="C160" i="12"/>
  <c r="C159" i="12"/>
  <c r="C158" i="12"/>
  <c r="C157" i="12"/>
  <c r="C156" i="12"/>
  <c r="C155" i="12"/>
  <c r="C154" i="12"/>
  <c r="C153" i="12"/>
  <c r="C152" i="12"/>
  <c r="C151" i="12"/>
  <c r="C150" i="12"/>
  <c r="C149" i="12"/>
  <c r="C148" i="12"/>
  <c r="C147"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alcChain>
</file>

<file path=xl/sharedStrings.xml><?xml version="1.0" encoding="utf-8"?>
<sst xmlns="http://schemas.openxmlformats.org/spreadsheetml/2006/main" count="899" uniqueCount="890">
  <si>
    <t>Tabel 1</t>
  </si>
  <si>
    <t>Populatie</t>
  </si>
  <si>
    <t>Inleiding</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</si>
  <si>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</si>
  <si>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</si>
  <si>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</si>
  <si>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</si>
  <si>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</si>
  <si>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</si>
  <si>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</si>
  <si>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</si>
  <si>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</si>
  <si>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</si>
  <si>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</si>
  <si>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</si>
  <si>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</si>
  <si>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</si>
  <si>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Bron</t>
  </si>
  <si>
    <t>Algemene beschrijving</t>
  </si>
  <si>
    <t>Leverancier</t>
  </si>
  <si>
    <t>Integraal of steekproef</t>
  </si>
  <si>
    <t>Periodiciteit</t>
  </si>
  <si>
    <t>Bijzonderheden</t>
  </si>
  <si>
    <t>Toelichting bij de tabellen</t>
  </si>
  <si>
    <t>CBS, Vastgoed en Woningmarkt</t>
  </si>
  <si>
    <r>
      <t>Aandachtspunten bij de cijfers</t>
    </r>
    <r>
      <rPr>
        <i/>
        <sz val="11"/>
        <color rgb="FF0070C0"/>
        <rFont val="Arial"/>
        <family val="2"/>
      </rPr>
      <t xml:space="preserve"> </t>
    </r>
  </si>
  <si>
    <t>De cijfers tellen niet altijd op tot het totaal, dit komt door afronding van de cijfers op vijftallen.</t>
  </si>
  <si>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</si>
  <si>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</si>
  <si>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</si>
  <si>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</si>
  <si>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</si>
  <si>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</si>
  <si>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</si>
  <si>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</si>
  <si>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</si>
  <si>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</si>
  <si>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</si>
  <si>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r>
      <rPr>
        <b/>
        <i/>
        <sz val="10"/>
        <rFont val="Arial"/>
        <family val="2"/>
      </rPr>
      <t>WOZ</t>
    </r>
    <r>
      <rPr>
        <sz val="10"/>
        <rFont val="Arial"/>
        <family val="2"/>
      </rPr>
      <t xml:space="preserve"> - Waarde Onroerende Zaken</t>
    </r>
  </si>
  <si>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</si>
  <si>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</si>
  <si>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</si>
  <si>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</si>
  <si>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</si>
  <si>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</si>
  <si>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</si>
  <si>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</si>
  <si>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</si>
  <si>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</si>
  <si>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Totaal Nederland</t>
  </si>
  <si>
    <t>Provincie</t>
  </si>
  <si>
    <t>Groningen</t>
  </si>
  <si>
    <t>Drenthe</t>
  </si>
  <si>
    <t>Overijssel</t>
  </si>
  <si>
    <t>Flevoland</t>
  </si>
  <si>
    <t>Gelderland</t>
  </si>
  <si>
    <t>Utrecht</t>
  </si>
  <si>
    <t>Noord-Holland</t>
  </si>
  <si>
    <t>Zuid-Holland</t>
  </si>
  <si>
    <t>Zeeland</t>
  </si>
  <si>
    <t>Noord-Brabant</t>
  </si>
  <si>
    <t>Limburg</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</si>
  <si>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</si>
  <si>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</si>
  <si>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</si>
  <si>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</si>
  <si>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</si>
  <si>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</si>
  <si>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</si>
  <si>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</si>
  <si>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 CBS</t>
  </si>
  <si>
    <t>Ons e-mailadres is info-vastgoed@cbs.nl.</t>
  </si>
  <si>
    <t>Over de tabel</t>
  </si>
  <si>
    <t xml:space="preserve">Vragen over deze publicatie kunnen gestuurd worden aan Vastgoed en Woningmarkt onder vermelding van projectnummer PR000819. </t>
  </si>
  <si>
    <r>
      <rPr>
        <b/>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</si>
  <si>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t xml:space="preserve">De methode die ten grondslag ligt aan deze tabel wordt uitgebreid besproken in bijlage 1 van het rapport: </t>
  </si>
  <si>
    <t>Omdat het WOZ-bestand voor de halfjaarcijfers niet beschikbaar is, is de laatste beslisregel voor deze gegevens niet van toepassing. Zie hiervoor ook 'aandachtspunten bij de cijfers'.</t>
  </si>
  <si>
    <t>Aantal transformaties in de woningvoorraad</t>
  </si>
  <si>
    <t>De woningvoorraad neemt toe door nieuwbouw en door overige toevoegingen. Woningtransformaties maken onderdeel uit van overige toevoegingen. Bij transformaties gaat het om het hergebruik van bestaande panden met verblijfsobjecten (vbo’s) die in eerste instantie geen woonfunctie hebben, maar na transformatie wel. Het gaat daarbij niet alleen om grootschalige transformaties waarbij ingrijpende verbouwingen hebben plaatsgevonden. Ook verblijfsobjecten die zonder of na een kleine aanpassing transformeren naar een woning, tellen mee. Administratieve correcties in de te gebruiken registraties moeten echter buiten beschouwing gelaten worden. De populatie van tabel 1 bestaat uit verblijfsobjecten die zijn getransformeerd naar een woning in het betreffende halfjaar.</t>
  </si>
  <si>
    <t>eerste halfjaar 2021*</t>
  </si>
  <si>
    <t>In opdracht van het ministerie van Binnenlandse Zaken en Koninkrijksrelaties (BZK) heeft het Centraal Bureau voor de Statistiek (CBS) het aantal woningtransformaties berekend voor het eerste halfjaar van 2021.</t>
  </si>
  <si>
    <t>Dit is de tweede keer dat het aantal transformaties is bepaald voor een half jaar. Vorig jaar oktober zijn de definitieve jaarcijfers van 2020 gepubliceerd. De halfjaarcijfers in deze publicatie zijn voorlopige cijfers. In het najaar van 2022 wordt het definitieve jaarcijfer voor 2021 gepubliceerd.</t>
  </si>
  <si>
    <t xml:space="preserve">De tabel geeft het (voorlopige) aantal woningtransformaties voor het eerste halfjaar van 2021 weer. De gegevens zijn uitgesplitst naar provincie, coropgebied, gemeentegrootte en gemeente. </t>
  </si>
  <si>
    <t>COROP gebied (indeling 1-1-2021)</t>
  </si>
  <si>
    <t xml:space="preserve"> Oost-Groningen</t>
  </si>
  <si>
    <t xml:space="preserve"> Delfzijl en omgeving</t>
  </si>
  <si>
    <t xml:space="preserve"> Overig Groningen</t>
  </si>
  <si>
    <t xml:space="preserve"> Noord-Friesland</t>
  </si>
  <si>
    <t xml:space="preserve"> Zuidwest-Friesland</t>
  </si>
  <si>
    <t xml:space="preserve"> Zuidoost-Friesland</t>
  </si>
  <si>
    <t xml:space="preserve"> Noord-Drenthe</t>
  </si>
  <si>
    <t xml:space="preserve"> Zuidoost-Drenthe</t>
  </si>
  <si>
    <t xml:space="preserve"> Zuidwest-Drenthe</t>
  </si>
  <si>
    <t xml:space="preserve"> Noord-Overijssel</t>
  </si>
  <si>
    <t xml:space="preserve"> Zuidwest-Overijssel</t>
  </si>
  <si>
    <t xml:space="preserve"> Twente</t>
  </si>
  <si>
    <t xml:space="preserve"> Veluwe</t>
  </si>
  <si>
    <t xml:space="preserve"> Achterhoek</t>
  </si>
  <si>
    <t xml:space="preserve"> Arnhem/Nijmegen</t>
  </si>
  <si>
    <t xml:space="preserve"> Zuidwest-Gelderland</t>
  </si>
  <si>
    <t xml:space="preserve"> Utrecht</t>
  </si>
  <si>
    <t xml:space="preserve"> Kop van Noord-Holland</t>
  </si>
  <si>
    <t xml:space="preserve"> Alkmaar en omgeving</t>
  </si>
  <si>
    <t xml:space="preserve"> IJmond</t>
  </si>
  <si>
    <t xml:space="preserve"> Agglomeratie Haarlem</t>
  </si>
  <si>
    <t xml:space="preserve"> Zaanstreek</t>
  </si>
  <si>
    <t xml:space="preserve"> Groot-Amsterdam</t>
  </si>
  <si>
    <t xml:space="preserve"> Het Gooi en Vechtstreek</t>
  </si>
  <si>
    <t xml:space="preserve"> Agglomeratie Leiden en Bollenstreek</t>
  </si>
  <si>
    <t xml:space="preserve"> Agglomeratie 's-Gravenhage</t>
  </si>
  <si>
    <t xml:space="preserve"> Delft en Westland</t>
  </si>
  <si>
    <t xml:space="preserve"> Oost-Zuid-Holland</t>
  </si>
  <si>
    <t xml:space="preserve"> Groot-Rijnmond</t>
  </si>
  <si>
    <t xml:space="preserve"> Zuidoost-Zuid-Holland</t>
  </si>
  <si>
    <t xml:space="preserve"> Zeeuwsch-Vlaanderen</t>
  </si>
  <si>
    <t xml:space="preserve"> Overig Zeeland</t>
  </si>
  <si>
    <t xml:space="preserve"> West-Noord-Brabant</t>
  </si>
  <si>
    <t xml:space="preserve"> Midden-Noord-Brabant</t>
  </si>
  <si>
    <t xml:space="preserve"> Noordoost-Noord-Brabant</t>
  </si>
  <si>
    <t xml:space="preserve"> Zuidoost-Noord-Brabant</t>
  </si>
  <si>
    <t xml:space="preserve"> Noord-Limburg</t>
  </si>
  <si>
    <t xml:space="preserve"> Midden-Limburg</t>
  </si>
  <si>
    <t xml:space="preserve"> Zuid-Limburg</t>
  </si>
  <si>
    <t xml:space="preserve"> Flevoland</t>
  </si>
  <si>
    <t>Regiocode</t>
  </si>
  <si>
    <t>april 2022</t>
  </si>
  <si>
    <t>Transformaties in de woningvoorraad 2020 (cbs.nl)</t>
  </si>
  <si>
    <t>PV20</t>
  </si>
  <si>
    <t>PV21</t>
  </si>
  <si>
    <t>PV22</t>
  </si>
  <si>
    <t>PV23</t>
  </si>
  <si>
    <t>PV24</t>
  </si>
  <si>
    <t>PV25</t>
  </si>
  <si>
    <t>PV26</t>
  </si>
  <si>
    <t>PV27</t>
  </si>
  <si>
    <t>PV28</t>
  </si>
  <si>
    <t>PV29</t>
  </si>
  <si>
    <t>PV30</t>
  </si>
  <si>
    <t>PV31</t>
  </si>
  <si>
    <t>CR01</t>
  </si>
  <si>
    <t>CR02</t>
  </si>
  <si>
    <t>CR03</t>
  </si>
  <si>
    <t>CR04</t>
  </si>
  <si>
    <t>CR05</t>
  </si>
  <si>
    <t>CR06</t>
  </si>
  <si>
    <t>CR07</t>
  </si>
  <si>
    <t>CR08</t>
  </si>
  <si>
    <t>CR09</t>
  </si>
  <si>
    <t>CR10</t>
  </si>
  <si>
    <t>CR11</t>
  </si>
  <si>
    <t>CR12</t>
  </si>
  <si>
    <t>CR13</t>
  </si>
  <si>
    <t>CR14</t>
  </si>
  <si>
    <t>CR15</t>
  </si>
  <si>
    <t>CR16</t>
  </si>
  <si>
    <t>CR17</t>
  </si>
  <si>
    <t>CR18</t>
  </si>
  <si>
    <t>CR19</t>
  </si>
  <si>
    <t>CR20</t>
  </si>
  <si>
    <t>CR21</t>
  </si>
  <si>
    <t>CR22</t>
  </si>
  <si>
    <t>CR23</t>
  </si>
  <si>
    <t>CR24</t>
  </si>
  <si>
    <t>CR25</t>
  </si>
  <si>
    <t>CR26</t>
  </si>
  <si>
    <t>CR27</t>
  </si>
  <si>
    <t>CR28</t>
  </si>
  <si>
    <t>CR29</t>
  </si>
  <si>
    <t>CR30</t>
  </si>
  <si>
    <t>CR31</t>
  </si>
  <si>
    <t>CR32</t>
  </si>
  <si>
    <t>CR33</t>
  </si>
  <si>
    <t>CR34</t>
  </si>
  <si>
    <t>CR35</t>
  </si>
  <si>
    <t>CR36</t>
  </si>
  <si>
    <t>CR37</t>
  </si>
  <si>
    <t>CR38</t>
  </si>
  <si>
    <t>CR39</t>
  </si>
  <si>
    <t>CR40</t>
  </si>
  <si>
    <t>Aa en Hunze</t>
  </si>
  <si>
    <t>GM1680</t>
  </si>
  <si>
    <t>Aalsmeer</t>
  </si>
  <si>
    <t>GM0358</t>
  </si>
  <si>
    <t>Aalten</t>
  </si>
  <si>
    <t>GM0197</t>
  </si>
  <si>
    <t>Achtkarspelen</t>
  </si>
  <si>
    <t>GM0059</t>
  </si>
  <si>
    <t>Alblasserdam</t>
  </si>
  <si>
    <t>GM0482</t>
  </si>
  <si>
    <t>Albrandswaard</t>
  </si>
  <si>
    <t>GM0613</t>
  </si>
  <si>
    <t>Alkmaar</t>
  </si>
  <si>
    <t>GM0361</t>
  </si>
  <si>
    <t>Almelo</t>
  </si>
  <si>
    <t>GM0141</t>
  </si>
  <si>
    <t>Almere</t>
  </si>
  <si>
    <t>GM0034</t>
  </si>
  <si>
    <t>Alphen aan den Rijn</t>
  </si>
  <si>
    <t>GM0484</t>
  </si>
  <si>
    <t>Alphen-Chaam</t>
  </si>
  <si>
    <t>GM1723</t>
  </si>
  <si>
    <t>Altena</t>
  </si>
  <si>
    <t>GM1959</t>
  </si>
  <si>
    <t>Ameland</t>
  </si>
  <si>
    <t>GM0060</t>
  </si>
  <si>
    <t>Amersfoort</t>
  </si>
  <si>
    <t>GM0307</t>
  </si>
  <si>
    <t>Amstelveen</t>
  </si>
  <si>
    <t>GM0362</t>
  </si>
  <si>
    <t>Amsterdam</t>
  </si>
  <si>
    <t>GM0363</t>
  </si>
  <si>
    <t>Apeldoorn</t>
  </si>
  <si>
    <t>GM0200</t>
  </si>
  <si>
    <t>Arnhem</t>
  </si>
  <si>
    <t>GM0202</t>
  </si>
  <si>
    <t>Assen</t>
  </si>
  <si>
    <t>GM0106</t>
  </si>
  <si>
    <t>Asten</t>
  </si>
  <si>
    <t>GM0743</t>
  </si>
  <si>
    <t>Baarle-Nassau</t>
  </si>
  <si>
    <t>GM0744</t>
  </si>
  <si>
    <t>Baarn</t>
  </si>
  <si>
    <t>GM0308</t>
  </si>
  <si>
    <t>Barendrecht</t>
  </si>
  <si>
    <t>GM0489</t>
  </si>
  <si>
    <t>Barneveld</t>
  </si>
  <si>
    <t>GM0203</t>
  </si>
  <si>
    <t>Beek</t>
  </si>
  <si>
    <t>GM0888</t>
  </si>
  <si>
    <t>Beekdaelen</t>
  </si>
  <si>
    <t>GM1954</t>
  </si>
  <si>
    <t>Beemster</t>
  </si>
  <si>
    <t>GM0370</t>
  </si>
  <si>
    <t>Beesel</t>
  </si>
  <si>
    <t>GM0889</t>
  </si>
  <si>
    <t>Berg en Dal</t>
  </si>
  <si>
    <t>GM1945</t>
  </si>
  <si>
    <t>Bergeijk</t>
  </si>
  <si>
    <t>GM1724</t>
  </si>
  <si>
    <t>Bergen (L.)</t>
  </si>
  <si>
    <t>GM0893</t>
  </si>
  <si>
    <t>Bergen (NH.)</t>
  </si>
  <si>
    <t>GM0373</t>
  </si>
  <si>
    <t>Bergen op Zoom</t>
  </si>
  <si>
    <t>GM0748</t>
  </si>
  <si>
    <t>Berkelland</t>
  </si>
  <si>
    <t>GM1859</t>
  </si>
  <si>
    <t>Bernheze</t>
  </si>
  <si>
    <t>GM1721</t>
  </si>
  <si>
    <t>Best</t>
  </si>
  <si>
    <t>GM0753</t>
  </si>
  <si>
    <t>Beuningen</t>
  </si>
  <si>
    <t>GM0209</t>
  </si>
  <si>
    <t>Beverwijk</t>
  </si>
  <si>
    <t>GM0375</t>
  </si>
  <si>
    <t>De Bilt</t>
  </si>
  <si>
    <t>GM0310</t>
  </si>
  <si>
    <t>Bladel</t>
  </si>
  <si>
    <t>GM1728</t>
  </si>
  <si>
    <t>Blaricum</t>
  </si>
  <si>
    <t>GM0376</t>
  </si>
  <si>
    <t>Bloemendaal</t>
  </si>
  <si>
    <t>GM0377</t>
  </si>
  <si>
    <t>Bodegraven-Reeuwijk</t>
  </si>
  <si>
    <t>GM1901</t>
  </si>
  <si>
    <t>Boekel</t>
  </si>
  <si>
    <t>GM0755</t>
  </si>
  <si>
    <t>Borger-Odoorn</t>
  </si>
  <si>
    <t>GM1681</t>
  </si>
  <si>
    <t>Borne</t>
  </si>
  <si>
    <t>GM0147</t>
  </si>
  <si>
    <t>Borsele</t>
  </si>
  <si>
    <t>GM0654</t>
  </si>
  <si>
    <t>Boxmeer</t>
  </si>
  <si>
    <t>GM0756</t>
  </si>
  <si>
    <t>Boxtel</t>
  </si>
  <si>
    <t>GM0757</t>
  </si>
  <si>
    <t>Breda</t>
  </si>
  <si>
    <t>GM0758</t>
  </si>
  <si>
    <t>Brielle</t>
  </si>
  <si>
    <t>GM0501</t>
  </si>
  <si>
    <t>Bronckhorst</t>
  </si>
  <si>
    <t>GM1876</t>
  </si>
  <si>
    <t>Brummen</t>
  </si>
  <si>
    <t>GM0213</t>
  </si>
  <si>
    <t>Brunssum</t>
  </si>
  <si>
    <t>GM0899</t>
  </si>
  <si>
    <t>Bunnik</t>
  </si>
  <si>
    <t>GM0312</t>
  </si>
  <si>
    <t>Bunschoten</t>
  </si>
  <si>
    <t>GM0313</t>
  </si>
  <si>
    <t>Buren</t>
  </si>
  <si>
    <t>GM0214</t>
  </si>
  <si>
    <t>Capelle aan den IJssel</t>
  </si>
  <si>
    <t>GM0502</t>
  </si>
  <si>
    <t>Castricum</t>
  </si>
  <si>
    <t>GM0383</t>
  </si>
  <si>
    <t>Coevorden</t>
  </si>
  <si>
    <t>GM0109</t>
  </si>
  <si>
    <t>Cranendonck</t>
  </si>
  <si>
    <t>GM1706</t>
  </si>
  <si>
    <t>Cuijk</t>
  </si>
  <si>
    <t>GM1684</t>
  </si>
  <si>
    <t>Culemborg</t>
  </si>
  <si>
    <t>GM0216</t>
  </si>
  <si>
    <t>Dalfsen</t>
  </si>
  <si>
    <t>GM0148</t>
  </si>
  <si>
    <t>Dantumadiel</t>
  </si>
  <si>
    <t>GM1891</t>
  </si>
  <si>
    <t>Delft</t>
  </si>
  <si>
    <t>GM0503</t>
  </si>
  <si>
    <t>Deurne</t>
  </si>
  <si>
    <t>GM0762</t>
  </si>
  <si>
    <t>Deventer</t>
  </si>
  <si>
    <t>GM0150</t>
  </si>
  <si>
    <t>Diemen</t>
  </si>
  <si>
    <t>GM0384</t>
  </si>
  <si>
    <t>Dinkelland</t>
  </si>
  <si>
    <t>GM1774</t>
  </si>
  <si>
    <t>Doesburg</t>
  </si>
  <si>
    <t>GM0221</t>
  </si>
  <si>
    <t>Doetinchem</t>
  </si>
  <si>
    <t>GM0222</t>
  </si>
  <si>
    <t>Dongen</t>
  </si>
  <si>
    <t>GM0766</t>
  </si>
  <si>
    <t>Dordrecht</t>
  </si>
  <si>
    <t>GM0505</t>
  </si>
  <si>
    <t>Drechterland</t>
  </si>
  <si>
    <t>GM0498</t>
  </si>
  <si>
    <t>Drimmelen</t>
  </si>
  <si>
    <t>GM1719</t>
  </si>
  <si>
    <t>Dronten</t>
  </si>
  <si>
    <t>GM0303</t>
  </si>
  <si>
    <t>Druten</t>
  </si>
  <si>
    <t>GM0225</t>
  </si>
  <si>
    <t>Duiven</t>
  </si>
  <si>
    <t>GM0226</t>
  </si>
  <si>
    <t>Echt-Susteren</t>
  </si>
  <si>
    <t>GM1711</t>
  </si>
  <si>
    <t>Edam-Volendam</t>
  </si>
  <si>
    <t>GM0385</t>
  </si>
  <si>
    <t>Ede</t>
  </si>
  <si>
    <t>GM0228</t>
  </si>
  <si>
    <t>Eemnes</t>
  </si>
  <si>
    <t>GM0317</t>
  </si>
  <si>
    <t>Eemsdelta</t>
  </si>
  <si>
    <t>GM1979</t>
  </si>
  <si>
    <t>Eersel</t>
  </si>
  <si>
    <t>GM0770</t>
  </si>
  <si>
    <t>Eijsden-Margraten</t>
  </si>
  <si>
    <t>GM1903</t>
  </si>
  <si>
    <t>Eindhoven</t>
  </si>
  <si>
    <t>GM0772</t>
  </si>
  <si>
    <t>Elburg</t>
  </si>
  <si>
    <t>GM0230</t>
  </si>
  <si>
    <t>Emmen</t>
  </si>
  <si>
    <t>GM0114</t>
  </si>
  <si>
    <t>Enkhuizen</t>
  </si>
  <si>
    <t>GM0388</t>
  </si>
  <si>
    <t>Enschede</t>
  </si>
  <si>
    <t>GM0153</t>
  </si>
  <si>
    <t>Epe</t>
  </si>
  <si>
    <t>GM0232</t>
  </si>
  <si>
    <t>Ermelo</t>
  </si>
  <si>
    <t>GM0233</t>
  </si>
  <si>
    <t>Etten-Leur</t>
  </si>
  <si>
    <t>GM0777</t>
  </si>
  <si>
    <t>De Fryske Marren</t>
  </si>
  <si>
    <t>GM1940</t>
  </si>
  <si>
    <t>Geertruidenberg</t>
  </si>
  <si>
    <t>GM0779</t>
  </si>
  <si>
    <t>Geldrop-Mierlo</t>
  </si>
  <si>
    <t>GM1771</t>
  </si>
  <si>
    <t>Gemert-Bakel</t>
  </si>
  <si>
    <t>GM1652</t>
  </si>
  <si>
    <t>Gennep</t>
  </si>
  <si>
    <t>GM0907</t>
  </si>
  <si>
    <t>Gilze en Rijen</t>
  </si>
  <si>
    <t>GM0784</t>
  </si>
  <si>
    <t>Goeree-Overflakkee</t>
  </si>
  <si>
    <t>GM1924</t>
  </si>
  <si>
    <t>Goes</t>
  </si>
  <si>
    <t>GM0664</t>
  </si>
  <si>
    <t>Goirle</t>
  </si>
  <si>
    <t>GM0785</t>
  </si>
  <si>
    <t>Gooise Meren</t>
  </si>
  <si>
    <t>GM1942</t>
  </si>
  <si>
    <t>Gorinchem</t>
  </si>
  <si>
    <t>GM0512</t>
  </si>
  <si>
    <t>Gouda</t>
  </si>
  <si>
    <t>GM0513</t>
  </si>
  <si>
    <t>Grave</t>
  </si>
  <si>
    <t>GM0786</t>
  </si>
  <si>
    <t>'s-Gravenhage</t>
  </si>
  <si>
    <t>GM0518</t>
  </si>
  <si>
    <t>GM0014</t>
  </si>
  <si>
    <t>Gulpen-Wittem</t>
  </si>
  <si>
    <t>GM1729</t>
  </si>
  <si>
    <t>Haaksbergen</t>
  </si>
  <si>
    <t>GM0158</t>
  </si>
  <si>
    <t>Haarlem</t>
  </si>
  <si>
    <t>GM0392</t>
  </si>
  <si>
    <t>Haarlemmermeer</t>
  </si>
  <si>
    <t>GM0394</t>
  </si>
  <si>
    <t>Halderberge</t>
  </si>
  <si>
    <t>GM1655</t>
  </si>
  <si>
    <t>Hardenberg</t>
  </si>
  <si>
    <t>GM0160</t>
  </si>
  <si>
    <t>Harderwijk</t>
  </si>
  <si>
    <t>GM0243</t>
  </si>
  <si>
    <t>Hardinxveld-Giessendam</t>
  </si>
  <si>
    <t>GM0523</t>
  </si>
  <si>
    <t>Harlingen</t>
  </si>
  <si>
    <t>GM0072</t>
  </si>
  <si>
    <t>Hattem</t>
  </si>
  <si>
    <t>GM0244</t>
  </si>
  <si>
    <t>Heemskerk</t>
  </si>
  <si>
    <t>GM0396</t>
  </si>
  <si>
    <t>Heemstede</t>
  </si>
  <si>
    <t>GM0397</t>
  </si>
  <si>
    <t>Heerde</t>
  </si>
  <si>
    <t>GM0246</t>
  </si>
  <si>
    <t>Heerenveen</t>
  </si>
  <si>
    <t>GM0074</t>
  </si>
  <si>
    <t>Heerhugowaard</t>
  </si>
  <si>
    <t>GM0398</t>
  </si>
  <si>
    <t>Heerlen</t>
  </si>
  <si>
    <t>GM0917</t>
  </si>
  <si>
    <t>Heeze-Leende</t>
  </si>
  <si>
    <t>GM1658</t>
  </si>
  <si>
    <t>Heiloo</t>
  </si>
  <si>
    <t>GM0399</t>
  </si>
  <si>
    <t>Den Helder</t>
  </si>
  <si>
    <t>GM0400</t>
  </si>
  <si>
    <t>Hellendoorn</t>
  </si>
  <si>
    <t>GM0163</t>
  </si>
  <si>
    <t>Hellevoetsluis</t>
  </si>
  <si>
    <t>GM0530</t>
  </si>
  <si>
    <t>Helmond</t>
  </si>
  <si>
    <t>GM0794</t>
  </si>
  <si>
    <t>Hendrik-Ido-Ambacht</t>
  </si>
  <si>
    <t>GM0531</t>
  </si>
  <si>
    <t>Hengelo</t>
  </si>
  <si>
    <t>GM0164</t>
  </si>
  <si>
    <t>'s-Hertogenbosch</t>
  </si>
  <si>
    <t>GM0796</t>
  </si>
  <si>
    <t>Heumen</t>
  </si>
  <si>
    <t>GM0252</t>
  </si>
  <si>
    <t>Heusden</t>
  </si>
  <si>
    <t>GM0797</t>
  </si>
  <si>
    <t>Hillegom</t>
  </si>
  <si>
    <t>GM0534</t>
  </si>
  <si>
    <t>Hilvarenbeek</t>
  </si>
  <si>
    <t>GM0798</t>
  </si>
  <si>
    <t>Hilversum</t>
  </si>
  <si>
    <t>GM0402</t>
  </si>
  <si>
    <t>Hoeksche Waard</t>
  </si>
  <si>
    <t>GM1963</t>
  </si>
  <si>
    <t>Hof van Twente</t>
  </si>
  <si>
    <t>GM1735</t>
  </si>
  <si>
    <t>Het Hogeland</t>
  </si>
  <si>
    <t>GM1966</t>
  </si>
  <si>
    <t>Hollands Kroon</t>
  </si>
  <si>
    <t>GM1911</t>
  </si>
  <si>
    <t>Hoogeveen</t>
  </si>
  <si>
    <t>GM0118</t>
  </si>
  <si>
    <t>Hoorn</t>
  </si>
  <si>
    <t>GM0405</t>
  </si>
  <si>
    <t>Horst aan de Maas</t>
  </si>
  <si>
    <t>GM1507</t>
  </si>
  <si>
    <t>Houten</t>
  </si>
  <si>
    <t>GM0321</t>
  </si>
  <si>
    <t>Huizen</t>
  </si>
  <si>
    <t>GM0406</t>
  </si>
  <si>
    <t>Hulst</t>
  </si>
  <si>
    <t>GM0677</t>
  </si>
  <si>
    <t>IJsselstein</t>
  </si>
  <si>
    <t>GM0353</t>
  </si>
  <si>
    <t>Kaag en Braassem</t>
  </si>
  <si>
    <t>GM1884</t>
  </si>
  <si>
    <t>Kampen</t>
  </si>
  <si>
    <t>GM0166</t>
  </si>
  <si>
    <t>Kapelle</t>
  </si>
  <si>
    <t>GM0678</t>
  </si>
  <si>
    <t>Katwijk</t>
  </si>
  <si>
    <t>GM0537</t>
  </si>
  <si>
    <t>Kerkrade</t>
  </si>
  <si>
    <t>GM0928</t>
  </si>
  <si>
    <t>Koggenland</t>
  </si>
  <si>
    <t>GM1598</t>
  </si>
  <si>
    <t>Krimpen aan den IJssel</t>
  </si>
  <si>
    <t>GM0542</t>
  </si>
  <si>
    <t>Krimpenerwaard</t>
  </si>
  <si>
    <t>GM1931</t>
  </si>
  <si>
    <t>Laarbeek</t>
  </si>
  <si>
    <t>GM1659</t>
  </si>
  <si>
    <t>Landerd</t>
  </si>
  <si>
    <t>GM1685</t>
  </si>
  <si>
    <t>Landgraaf</t>
  </si>
  <si>
    <t>GM0882</t>
  </si>
  <si>
    <t>Landsmeer</t>
  </si>
  <si>
    <t>GM0415</t>
  </si>
  <si>
    <t>Langedijk</t>
  </si>
  <si>
    <t>GM0416</t>
  </si>
  <si>
    <t>Lansingerland</t>
  </si>
  <si>
    <t>GM1621</t>
  </si>
  <si>
    <t>Laren</t>
  </si>
  <si>
    <t>GM0417</t>
  </si>
  <si>
    <t>Leeuwarden</t>
  </si>
  <si>
    <t>GM0080</t>
  </si>
  <si>
    <t>Leiden</t>
  </si>
  <si>
    <t>GM0546</t>
  </si>
  <si>
    <t>Leiderdorp</t>
  </si>
  <si>
    <t>GM0547</t>
  </si>
  <si>
    <t>Leidschendam-Voorburg</t>
  </si>
  <si>
    <t>GM1916</t>
  </si>
  <si>
    <t>Lelystad</t>
  </si>
  <si>
    <t>GM0995</t>
  </si>
  <si>
    <t>Leudal</t>
  </si>
  <si>
    <t>GM1640</t>
  </si>
  <si>
    <t>Leusden</t>
  </si>
  <si>
    <t>GM0327</t>
  </si>
  <si>
    <t>Lingewaard</t>
  </si>
  <si>
    <t>GM1705</t>
  </si>
  <si>
    <t>Lisse</t>
  </si>
  <si>
    <t>GM0553</t>
  </si>
  <si>
    <t>Lochem</t>
  </si>
  <si>
    <t>GM0262</t>
  </si>
  <si>
    <t>Loon op Zand</t>
  </si>
  <si>
    <t>GM0809</t>
  </si>
  <si>
    <t>Lopik</t>
  </si>
  <si>
    <t>GM0331</t>
  </si>
  <si>
    <t>Losser</t>
  </si>
  <si>
    <t>GM0168</t>
  </si>
  <si>
    <t>Maasdriel</t>
  </si>
  <si>
    <t>GM0263</t>
  </si>
  <si>
    <t>Maasgouw</t>
  </si>
  <si>
    <t>GM1641</t>
  </si>
  <si>
    <t>Maassluis</t>
  </si>
  <si>
    <t>GM0556</t>
  </si>
  <si>
    <t>Maastricht</t>
  </si>
  <si>
    <t>GM0935</t>
  </si>
  <si>
    <t>Medemblik</t>
  </si>
  <si>
    <t>GM0420</t>
  </si>
  <si>
    <t>Meerssen</t>
  </si>
  <si>
    <t>GM0938</t>
  </si>
  <si>
    <t>Meierijstad</t>
  </si>
  <si>
    <t>GM1948</t>
  </si>
  <si>
    <t>Meppel</t>
  </si>
  <si>
    <t>GM0119</t>
  </si>
  <si>
    <t>Middelburg</t>
  </si>
  <si>
    <t>GM0687</t>
  </si>
  <si>
    <t>Midden-Delfland</t>
  </si>
  <si>
    <t>GM1842</t>
  </si>
  <si>
    <t>Midden-Drenthe</t>
  </si>
  <si>
    <t>GM1731</t>
  </si>
  <si>
    <t>Midden-Groningen</t>
  </si>
  <si>
    <t>GM1952</t>
  </si>
  <si>
    <t>Mill en Sint Hubert</t>
  </si>
  <si>
    <t>GM0815</t>
  </si>
  <si>
    <t>Moerdijk</t>
  </si>
  <si>
    <t>GM1709</t>
  </si>
  <si>
    <t>Molenlanden</t>
  </si>
  <si>
    <t>GM1978</t>
  </si>
  <si>
    <t>Montferland</t>
  </si>
  <si>
    <t>GM1955</t>
  </si>
  <si>
    <t>Montfoort</t>
  </si>
  <si>
    <t>GM0335</t>
  </si>
  <si>
    <t>Mook en Middelaar</t>
  </si>
  <si>
    <t>GM0944</t>
  </si>
  <si>
    <t>Neder-Betuwe</t>
  </si>
  <si>
    <t>GM1740</t>
  </si>
  <si>
    <t>Nederweert</t>
  </si>
  <si>
    <t>GM0946</t>
  </si>
  <si>
    <t>Nieuwegein</t>
  </si>
  <si>
    <t>GM0356</t>
  </si>
  <si>
    <t>Nieuwkoop</t>
  </si>
  <si>
    <t>GM0569</t>
  </si>
  <si>
    <t>Nijkerk</t>
  </si>
  <si>
    <t>GM0267</t>
  </si>
  <si>
    <t>Nijmegen</t>
  </si>
  <si>
    <t>GM0268</t>
  </si>
  <si>
    <t>Nissewaard</t>
  </si>
  <si>
    <t>GM1930</t>
  </si>
  <si>
    <t>GM1970</t>
  </si>
  <si>
    <t>Noord-Beveland</t>
  </si>
  <si>
    <t>GM1695</t>
  </si>
  <si>
    <t>Noordenveld</t>
  </si>
  <si>
    <t>GM1699</t>
  </si>
  <si>
    <t>Noordoostpolder</t>
  </si>
  <si>
    <t>GM0171</t>
  </si>
  <si>
    <t>Noordwijk</t>
  </si>
  <si>
    <t>GM0575</t>
  </si>
  <si>
    <t>Nuenen, Gerwen en Nederwetten</t>
  </si>
  <si>
    <t>GM0820</t>
  </si>
  <si>
    <t>Nunspeet</t>
  </si>
  <si>
    <t>GM0302</t>
  </si>
  <si>
    <t>Oegstgeest</t>
  </si>
  <si>
    <t>GM0579</t>
  </si>
  <si>
    <t>Oirschot</t>
  </si>
  <si>
    <t>GM0823</t>
  </si>
  <si>
    <t>Oisterwijk</t>
  </si>
  <si>
    <t>GM0824</t>
  </si>
  <si>
    <t>Oldambt</t>
  </si>
  <si>
    <t>GM1895</t>
  </si>
  <si>
    <t>Oldebroek</t>
  </si>
  <si>
    <t>GM0269</t>
  </si>
  <si>
    <t>Oldenzaal</t>
  </si>
  <si>
    <t>GM0173</t>
  </si>
  <si>
    <t>Olst-Wijhe</t>
  </si>
  <si>
    <t>GM1773</t>
  </si>
  <si>
    <t>Ommen</t>
  </si>
  <si>
    <t>GM0175</t>
  </si>
  <si>
    <t>Oost Gelre</t>
  </si>
  <si>
    <t>GM1586</t>
  </si>
  <si>
    <t>Oosterhout</t>
  </si>
  <si>
    <t>GM0826</t>
  </si>
  <si>
    <t>Ooststellingwerf</t>
  </si>
  <si>
    <t>GM0085</t>
  </si>
  <si>
    <t>Oostzaan</t>
  </si>
  <si>
    <t>GM0431</t>
  </si>
  <si>
    <t>Opmeer</t>
  </si>
  <si>
    <t>GM0432</t>
  </si>
  <si>
    <t>Opsterland</t>
  </si>
  <si>
    <t>GM0086</t>
  </si>
  <si>
    <t>Oss</t>
  </si>
  <si>
    <t>GM0828</t>
  </si>
  <si>
    <t>Oude IJsselstreek</t>
  </si>
  <si>
    <t>GM1509</t>
  </si>
  <si>
    <t>Ouder-Amstel</t>
  </si>
  <si>
    <t>GM0437</t>
  </si>
  <si>
    <t>Oudewater</t>
  </si>
  <si>
    <t>GM0589</t>
  </si>
  <si>
    <t>Overbetuwe</t>
  </si>
  <si>
    <t>GM1734</t>
  </si>
  <si>
    <t>Papendrecht</t>
  </si>
  <si>
    <t>GM0590</t>
  </si>
  <si>
    <t>Peel en Maas</t>
  </si>
  <si>
    <t>GM1894</t>
  </si>
  <si>
    <t>Pekela</t>
  </si>
  <si>
    <t>GM0765</t>
  </si>
  <si>
    <t>Pijnacker-Nootdorp</t>
  </si>
  <si>
    <t>GM1926</t>
  </si>
  <si>
    <t>Purmerend</t>
  </si>
  <si>
    <t>GM0439</t>
  </si>
  <si>
    <t>Putten</t>
  </si>
  <si>
    <t>GM0273</t>
  </si>
  <si>
    <t>Raalte</t>
  </si>
  <si>
    <t>GM0177</t>
  </si>
  <si>
    <t>Reimerswaal</t>
  </si>
  <si>
    <t>GM0703</t>
  </si>
  <si>
    <t>Renkum</t>
  </si>
  <si>
    <t>GM0274</t>
  </si>
  <si>
    <t>Renswoude</t>
  </si>
  <si>
    <t>GM0339</t>
  </si>
  <si>
    <t>Reusel-De Mierden</t>
  </si>
  <si>
    <t>GM1667</t>
  </si>
  <si>
    <t>Rheden</t>
  </si>
  <si>
    <t>GM0275</t>
  </si>
  <si>
    <t>Rhenen</t>
  </si>
  <si>
    <t>GM0340</t>
  </si>
  <si>
    <t>Ridderkerk</t>
  </si>
  <si>
    <t>GM0597</t>
  </si>
  <si>
    <t>Rijssen-Holten</t>
  </si>
  <si>
    <t>GM1742</t>
  </si>
  <si>
    <t>Rijswijk</t>
  </si>
  <si>
    <t>GM0603</t>
  </si>
  <si>
    <t>Roerdalen</t>
  </si>
  <si>
    <t>GM1669</t>
  </si>
  <si>
    <t>Roermond</t>
  </si>
  <si>
    <t>GM0957</t>
  </si>
  <si>
    <t>De Ronde Venen</t>
  </si>
  <si>
    <t>GM0736</t>
  </si>
  <si>
    <t>Roosendaal</t>
  </si>
  <si>
    <t>GM1674</t>
  </si>
  <si>
    <t>Rotterdam</t>
  </si>
  <si>
    <t>GM0599</t>
  </si>
  <si>
    <t>Rozendaal</t>
  </si>
  <si>
    <t>GM0277</t>
  </si>
  <si>
    <t>Rucphen</t>
  </si>
  <si>
    <t>GM0840</t>
  </si>
  <si>
    <t>Schagen</t>
  </si>
  <si>
    <t>GM0441</t>
  </si>
  <si>
    <t>Scherpenzeel</t>
  </si>
  <si>
    <t>GM0279</t>
  </si>
  <si>
    <t>Schiedam</t>
  </si>
  <si>
    <t>GM0606</t>
  </si>
  <si>
    <t>Schiermonnikoog</t>
  </si>
  <si>
    <t>GM0088</t>
  </si>
  <si>
    <t>Schouwen-Duiveland</t>
  </si>
  <si>
    <t>GM1676</t>
  </si>
  <si>
    <t>Simpelveld</t>
  </si>
  <si>
    <t>GM0965</t>
  </si>
  <si>
    <t>Sint Anthonis</t>
  </si>
  <si>
    <t>GM1702</t>
  </si>
  <si>
    <t>Sint-Michielsgestel</t>
  </si>
  <si>
    <t>GM0845</t>
  </si>
  <si>
    <t>Sittard-Geleen</t>
  </si>
  <si>
    <t>GM1883</t>
  </si>
  <si>
    <t>Sliedrecht</t>
  </si>
  <si>
    <t>GM0610</t>
  </si>
  <si>
    <t>Sluis</t>
  </si>
  <si>
    <t>GM1714</t>
  </si>
  <si>
    <t>Smallingerland</t>
  </si>
  <si>
    <t>GM0090</t>
  </si>
  <si>
    <t>Soest</t>
  </si>
  <si>
    <t>GM0342</t>
  </si>
  <si>
    <t>Someren</t>
  </si>
  <si>
    <t>GM0847</t>
  </si>
  <si>
    <t>Son en Breugel</t>
  </si>
  <si>
    <t>GM0848</t>
  </si>
  <si>
    <t>Stadskanaal</t>
  </si>
  <si>
    <t>GM0037</t>
  </si>
  <si>
    <t>Staphorst</t>
  </si>
  <si>
    <t>GM0180</t>
  </si>
  <si>
    <t>Stede Broec</t>
  </si>
  <si>
    <t>GM0532</t>
  </si>
  <si>
    <t>Steenbergen</t>
  </si>
  <si>
    <t>GM0851</t>
  </si>
  <si>
    <t>Steenwijkerland</t>
  </si>
  <si>
    <t>GM1708</t>
  </si>
  <si>
    <t>Stein</t>
  </si>
  <si>
    <t>GM0971</t>
  </si>
  <si>
    <t>Stichtse Vecht</t>
  </si>
  <si>
    <t>GM1904</t>
  </si>
  <si>
    <t>GM1900</t>
  </si>
  <si>
    <t>Terneuzen</t>
  </si>
  <si>
    <t>GM0715</t>
  </si>
  <si>
    <t>Terschelling</t>
  </si>
  <si>
    <t>GM0093</t>
  </si>
  <si>
    <t>Texel</t>
  </si>
  <si>
    <t>GM0448</t>
  </si>
  <si>
    <t>Teylingen</t>
  </si>
  <si>
    <t>GM1525</t>
  </si>
  <si>
    <t>Tholen</t>
  </si>
  <si>
    <t>GM0716</t>
  </si>
  <si>
    <t>Tiel</t>
  </si>
  <si>
    <t>GM0281</t>
  </si>
  <si>
    <t>Tilburg</t>
  </si>
  <si>
    <t>GM0855</t>
  </si>
  <si>
    <t>Tubbergen</t>
  </si>
  <si>
    <t>GM0183</t>
  </si>
  <si>
    <t>Twenterand</t>
  </si>
  <si>
    <t>GM1700</t>
  </si>
  <si>
    <t>Tynaarlo</t>
  </si>
  <si>
    <t>GM1730</t>
  </si>
  <si>
    <t>Tytsjerksteradiel</t>
  </si>
  <si>
    <t>GM0737</t>
  </si>
  <si>
    <t>Uden</t>
  </si>
  <si>
    <t>GM0856</t>
  </si>
  <si>
    <t>Uitgeest</t>
  </si>
  <si>
    <t>GM0450</t>
  </si>
  <si>
    <t>Uithoorn</t>
  </si>
  <si>
    <t>GM0451</t>
  </si>
  <si>
    <t>Urk</t>
  </si>
  <si>
    <t>GM0184</t>
  </si>
  <si>
    <t>GM0344</t>
  </si>
  <si>
    <t>Utrechtse Heuvelrug</t>
  </si>
  <si>
    <t>GM1581</t>
  </si>
  <si>
    <t>Vaals</t>
  </si>
  <si>
    <t>GM0981</t>
  </si>
  <si>
    <t>Valkenburg aan de Geul</t>
  </si>
  <si>
    <t>GM0994</t>
  </si>
  <si>
    <t>Valkenswaard</t>
  </si>
  <si>
    <t>GM0858</t>
  </si>
  <si>
    <t>Veendam</t>
  </si>
  <si>
    <t>GM0047</t>
  </si>
  <si>
    <t>Veenendaal</t>
  </si>
  <si>
    <t>GM0345</t>
  </si>
  <si>
    <t>Veere</t>
  </si>
  <si>
    <t>GM0717</t>
  </si>
  <si>
    <t>Veldhoven</t>
  </si>
  <si>
    <t>GM0861</t>
  </si>
  <si>
    <t>Velsen</t>
  </si>
  <si>
    <t>GM0453</t>
  </si>
  <si>
    <t>Venlo</t>
  </si>
  <si>
    <t>GM0983</t>
  </si>
  <si>
    <t>Venray</t>
  </si>
  <si>
    <t>GM0984</t>
  </si>
  <si>
    <t>Vijfheerenlanden</t>
  </si>
  <si>
    <t>GM1961</t>
  </si>
  <si>
    <t>Vlaardingen</t>
  </si>
  <si>
    <t>GM0622</t>
  </si>
  <si>
    <t>Vlieland</t>
  </si>
  <si>
    <t>GM0096</t>
  </si>
  <si>
    <t>Vlissingen</t>
  </si>
  <si>
    <t>GM0718</t>
  </si>
  <si>
    <t>Voerendaal</t>
  </si>
  <si>
    <t>GM0986</t>
  </si>
  <si>
    <t>Voorschoten</t>
  </si>
  <si>
    <t>GM0626</t>
  </si>
  <si>
    <t>Voorst</t>
  </si>
  <si>
    <t>GM0285</t>
  </si>
  <si>
    <t>Vught</t>
  </si>
  <si>
    <t>GM0865</t>
  </si>
  <si>
    <t>Waadhoeke</t>
  </si>
  <si>
    <t>GM1949</t>
  </si>
  <si>
    <t>Waalre</t>
  </si>
  <si>
    <t>GM0866</t>
  </si>
  <si>
    <t>Waalwijk</t>
  </si>
  <si>
    <t>GM0867</t>
  </si>
  <si>
    <t>Waddinxveen</t>
  </si>
  <si>
    <t>GM0627</t>
  </si>
  <si>
    <t>Wageningen</t>
  </si>
  <si>
    <t>GM0289</t>
  </si>
  <si>
    <t>Wassenaar</t>
  </si>
  <si>
    <t>GM0629</t>
  </si>
  <si>
    <t>Waterland</t>
  </si>
  <si>
    <t>GM0852</t>
  </si>
  <si>
    <t>Weert</t>
  </si>
  <si>
    <t>GM0988</t>
  </si>
  <si>
    <t>Weesp</t>
  </si>
  <si>
    <t>GM0457</t>
  </si>
  <si>
    <t>West Betuwe</t>
  </si>
  <si>
    <t>GM1960</t>
  </si>
  <si>
    <t>West Maas en Waal</t>
  </si>
  <si>
    <t>GM0668</t>
  </si>
  <si>
    <t>Westerkwartier</t>
  </si>
  <si>
    <t>GM1969</t>
  </si>
  <si>
    <t>Westerveld</t>
  </si>
  <si>
    <t>GM1701</t>
  </si>
  <si>
    <t>Westervoort</t>
  </si>
  <si>
    <t>GM0293</t>
  </si>
  <si>
    <t>Westerwolde</t>
  </si>
  <si>
    <t>GM1950</t>
  </si>
  <si>
    <t>Westland</t>
  </si>
  <si>
    <t>GM1783</t>
  </si>
  <si>
    <t>Weststellingwerf</t>
  </si>
  <si>
    <t>GM0098</t>
  </si>
  <si>
    <t>Westvoorne</t>
  </si>
  <si>
    <t>GM0614</t>
  </si>
  <si>
    <t>Wierden</t>
  </si>
  <si>
    <t>GM0189</t>
  </si>
  <si>
    <t>Wijchen</t>
  </si>
  <si>
    <t>GM0296</t>
  </si>
  <si>
    <t>Wijdemeren</t>
  </si>
  <si>
    <t>GM1696</t>
  </si>
  <si>
    <t>Wijk bij Duurstede</t>
  </si>
  <si>
    <t>GM0352</t>
  </si>
  <si>
    <t>Winterswijk</t>
  </si>
  <si>
    <t>GM0294</t>
  </si>
  <si>
    <t>Woensdrecht</t>
  </si>
  <si>
    <t>GM0873</t>
  </si>
  <si>
    <t>Woerden</t>
  </si>
  <si>
    <t>GM0632</t>
  </si>
  <si>
    <t>De Wolden</t>
  </si>
  <si>
    <t>GM1690</t>
  </si>
  <si>
    <t>Wormerland</t>
  </si>
  <si>
    <t>GM0880</t>
  </si>
  <si>
    <t>Woudenberg</t>
  </si>
  <si>
    <t>GM0351</t>
  </si>
  <si>
    <t>Zaanstad</t>
  </si>
  <si>
    <t>GM0479</t>
  </si>
  <si>
    <t>Zaltbommel</t>
  </si>
  <si>
    <t>GM0297</t>
  </si>
  <si>
    <t>Zandvoort</t>
  </si>
  <si>
    <t>GM0473</t>
  </si>
  <si>
    <t>Zeewolde</t>
  </si>
  <si>
    <t>GM0050</t>
  </si>
  <si>
    <t>Zeist</t>
  </si>
  <si>
    <t>GM0355</t>
  </si>
  <si>
    <t>Zevenaar</t>
  </si>
  <si>
    <t>GM0299</t>
  </si>
  <si>
    <t>Zoetermeer</t>
  </si>
  <si>
    <t>GM0637</t>
  </si>
  <si>
    <t>Zoeterwoude</t>
  </si>
  <si>
    <t>GM0638</t>
  </si>
  <si>
    <t>Zuidplas</t>
  </si>
  <si>
    <t>GM1892</t>
  </si>
  <si>
    <t>Zundert</t>
  </si>
  <si>
    <t>GM0879</t>
  </si>
  <si>
    <t>Zutphen</t>
  </si>
  <si>
    <t>GM0301</t>
  </si>
  <si>
    <t>Zwartewaterland</t>
  </si>
  <si>
    <t>GM1896</t>
  </si>
  <si>
    <t>Zwijndrecht</t>
  </si>
  <si>
    <t>GM0642</t>
  </si>
  <si>
    <t>Zwolle</t>
  </si>
  <si>
    <t>GM0193</t>
  </si>
  <si>
    <t>Gemeentegrootte (indeling 1-1-2021)</t>
  </si>
  <si>
    <t>Gemeentenaam (indeling 1-1-2021)</t>
  </si>
  <si>
    <t>Súdwest-Fryslân</t>
  </si>
  <si>
    <t>Noardeast-Fryslân</t>
  </si>
  <si>
    <t>NL01</t>
  </si>
  <si>
    <t>Aantal</t>
  </si>
  <si>
    <t>Aantal woningen toegevoegd aan de woningvoorraad ten gevolge van transformaties, eerste halfjaar 2021, voorlopig</t>
  </si>
  <si>
    <t>Naam regio</t>
  </si>
  <si>
    <t>Fryslân</t>
  </si>
  <si>
    <t>Wat mogelijk tot een onderschatting kan leiden is het feit dat sommige gemeenten het bouwjaar van het getransformeerde pand aanpassen naar het jaar waarin de transformatie is afgerond. Op basis van beslisregel 5 (zie het methoderapport) worden deze transformaties als niet-plausibel bestempeld met de aanname dat het om late respons nieuwbouw gaat.</t>
  </si>
  <si>
    <t>Het aantal transformaties is een voorlopig cijfer doordat ten tijde van het onderzoek niet de meest recente WOZ-gegevens beschikbaar zijn. Hierdoor kunnen enkele beslisregels niet toegepast worden. Dit leidt naar alle waarschijnlijkheid tot een overschatting van het aantal transformaties doordat enkele niet-plausibele transformaties er niet uit worden gefilterd. Zo kan het voorkomen dat een recreatiewoning ten onrechte tot transformaties wordt gerekend.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</si>
</sst>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 ###"/>
    <numFmt numFmtId="166" formatCode="#\ ###\ ###\ ###\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i/>
      <sz val="11"/>
      <color rgb="FF0070C0"/>
      <name val="Arial"/>
      <family val="2"/>
    </font>
    <font>
      <sz val="8"/>
      <color theme="1"/>
      <name val="Arial"/>
      <family val="2"/>
    </font>
    <font>
      <sz val="8"/>
      <color indexed="8"/>
      <name val="Arial"/>
      <family val="2"/>
    </font>
    <font>
      <b/>
      <i/>
      <sz val="10"/>
      <name val="Arial"/>
      <family val="2"/>
    </font>
    <font>
      <b/>
      <sz val="8"/>
      <color indexed="8"/>
      <name val="Arial"/>
      <family val="2"/>
    </font>
    <font>
      <i/>
      <sz val="8"/>
      <color theme="1"/>
      <name val="Arial"/>
      <family val="2"/>
    </font>
    <font>
      <u/>
      <sz val="10"/>
      <color theme="10"/>
      <name val="Arial"/>
      <family val="2"/>
    </font>
    <font>
      <i/>
      <sz val="10"/>
      <name val="Arial"/>
      <family val="2"/>
    </font>
    <font>
      <b/>
      <i/>
      <sz val="8"/>
      <color theme="1"/>
      <name val="Arial"/>
      <family val="2"/>
    </font>
    <font>
      <b/>
      <i/>
      <sz val="8"/>
      <name val="Arial"/>
      <family val="2"/>
    </font>
    <font>
      <b/>
      <i/>
      <sz val="8"/>
      <color indexed="8"/>
      <name val="Arial"/>
      <family val="2"/>
    </font>
    <font>
      <sz val="8"/>
      <color rgb="FFFF0000"/>
      <name val="Arial"/>
      <family val="2"/>
    </font>
    <font>
      <b/>
      <sz val="11"/>
      <name val="Calibri"/>
      <family val="2"/>
      <scheme val="minor"/>
    </font>
    <font>
      <sz val="11"/>
      <name val="Calibri"/>
      <family val="2"/>
      <scheme val="minor"/>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s>
  <cellStyleXfs count="22">
    <xf numFmtId="0" fontId="0" fillId="0" borderId="0"/>
    <xf numFmtId="43" fontId="14"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4" fillId="0" borderId="0"/>
    <xf numFmtId="0" fontId="7" fillId="0" borderId="0"/>
    <xf numFmtId="0" fontId="3" fillId="0" borderId="0"/>
    <xf numFmtId="0" fontId="7" fillId="0" borderId="0"/>
    <xf numFmtId="0" fontId="7" fillId="0" borderId="0"/>
    <xf numFmtId="0" fontId="3" fillId="0" borderId="0"/>
    <xf numFmtId="0" fontId="3" fillId="0" borderId="0"/>
    <xf numFmtId="0" fontId="22" fillId="0" borderId="0" applyNumberFormat="0" applyFill="0" applyBorder="0" applyAlignment="0" applyProtection="0"/>
    <xf numFmtId="0" fontId="2" fillId="0" borderId="0"/>
    <xf numFmtId="0" fontId="1" fillId="0" borderId="0"/>
    <xf numFmtId="0" fontId="1" fillId="0" borderId="0"/>
  </cellStyleXfs>
  <cellXfs count="74">
    <xf numFmtId="0" fontId="0" fillId="0" borderId="0" xfId="0"/>
    <xf numFmtId="0" fontId="9" fillId="2" borderId="0" xfId="0" applyFont="1" applyFill="1"/>
    <xf numFmtId="0" fontId="10" fillId="2" borderId="0" xfId="0" applyFont="1" applyFill="1"/>
    <xf numFmtId="0" fontId="0" fillId="2" borderId="0" xfId="0" applyFill="1"/>
    <xf numFmtId="0" fontId="11" fillId="2" borderId="0" xfId="0" applyFont="1" applyFill="1"/>
    <xf numFmtId="0" fontId="7" fillId="3" borderId="0" xfId="0" applyFont="1" applyFill="1"/>
    <xf numFmtId="0" fontId="0" fillId="3" borderId="0" xfId="0" applyFill="1"/>
    <xf numFmtId="0" fontId="13" fillId="2" borderId="0" xfId="0" applyFont="1" applyFill="1"/>
    <xf numFmtId="0" fontId="15" fillId="2" borderId="0" xfId="0" applyFont="1" applyFill="1"/>
    <xf numFmtId="49" fontId="7" fillId="2" borderId="0" xfId="0" applyNumberFormat="1" applyFont="1" applyFill="1" applyAlignment="1">
      <alignment horizontal="left"/>
    </xf>
    <xf numFmtId="43" fontId="0" fillId="2" borderId="0" xfId="1" applyFont="1" applyFill="1"/>
    <xf numFmtId="0" fontId="15" fillId="3" borderId="0" xfId="0" applyFont="1" applyFill="1"/>
    <xf numFmtId="0" fontId="12" fillId="3" borderId="0" xfId="0" applyFont="1" applyFill="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10" applyFont="1" applyFill="1" applyBorder="1" applyAlignment="1">
      <alignment horizontal="left" vertical="top" wrapText="1"/>
    </xf>
    <xf numFmtId="0" fontId="7" fillId="3" borderId="0" xfId="10" applyFont="1" applyFill="1" applyAlignment="1">
      <alignment horizontal="left" wrapText="1"/>
    </xf>
    <xf numFmtId="0" fontId="7" fillId="3" borderId="0" xfId="10" applyFont="1" applyFill="1" applyAlignment="1">
      <alignment wrapText="1"/>
    </xf>
    <xf numFmtId="0" fontId="10" fillId="2" borderId="2" xfId="11" applyFont="1" applyFill="1" applyBorder="1" applyAlignment="1">
      <alignment horizontal="left" vertical="top" wrapText="1"/>
    </xf>
    <xf numFmtId="0" fontId="7" fillId="2" borderId="4" xfId="11" applyFont="1" applyFill="1" applyBorder="1" applyAlignment="1">
      <alignment horizontal="left" vertical="top" wrapText="1"/>
    </xf>
    <xf numFmtId="0" fontId="7" fillId="2" borderId="4" xfId="10" applyFont="1" applyFill="1" applyBorder="1" applyAlignment="1">
      <alignment horizontal="left" vertical="top" wrapText="1"/>
    </xf>
    <xf numFmtId="0" fontId="7" fillId="2" borderId="6" xfId="11" applyFont="1" applyFill="1" applyBorder="1" applyAlignment="1">
      <alignment horizontal="left" vertical="top" wrapText="1"/>
    </xf>
    <xf numFmtId="0" fontId="12" fillId="3" borderId="0" xfId="10" applyFont="1" applyFill="1" applyAlignment="1">
      <alignment horizontal="left" vertical="top" wrapText="1"/>
    </xf>
    <xf numFmtId="0" fontId="7" fillId="2" borderId="5" xfId="10" applyFont="1" applyFill="1" applyBorder="1" applyAlignment="1">
      <alignment horizontal="justify" vertical="top" wrapText="1"/>
    </xf>
    <xf numFmtId="0" fontId="7" fillId="3" borderId="0" xfId="10" applyFont="1" applyFill="1" applyBorder="1" applyAlignment="1">
      <alignment wrapText="1"/>
    </xf>
    <xf numFmtId="0" fontId="7" fillId="3" borderId="0" xfId="10" applyFont="1" applyFill="1" applyAlignment="1">
      <alignment horizontal="left" vertical="top" wrapText="1"/>
    </xf>
    <xf numFmtId="0" fontId="15" fillId="3" borderId="0" xfId="0" quotePrefix="1" applyFont="1" applyFill="1"/>
    <xf numFmtId="0" fontId="7" fillId="2" borderId="0" xfId="0" applyFont="1" applyFill="1" applyAlignment="1">
      <alignment horizontal="justify" vertical="top" wrapText="1"/>
    </xf>
    <xf numFmtId="0" fontId="7" fillId="0" borderId="0" xfId="0" applyFont="1" applyAlignment="1">
      <alignment horizontal="justify" vertical="center"/>
    </xf>
    <xf numFmtId="0" fontId="7" fillId="3" borderId="0" xfId="10" applyFont="1" applyFill="1" applyAlignment="1">
      <alignment horizontal="justify" vertical="top" wrapText="1"/>
    </xf>
    <xf numFmtId="0" fontId="7" fillId="2" borderId="0" xfId="12" applyFont="1" applyFill="1" applyAlignment="1">
      <alignment wrapText="1"/>
    </xf>
    <xf numFmtId="0" fontId="7" fillId="2" borderId="0" xfId="0" applyFont="1" applyFill="1" applyAlignment="1">
      <alignment wrapText="1"/>
    </xf>
    <xf numFmtId="0" fontId="19" fillId="2" borderId="0" xfId="12" applyFont="1" applyFill="1" applyAlignment="1">
      <alignment wrapText="1"/>
    </xf>
    <xf numFmtId="0" fontId="7" fillId="3" borderId="0" xfId="11" applyFont="1" applyFill="1" applyAlignment="1">
      <alignment wrapText="1"/>
    </xf>
    <xf numFmtId="0" fontId="19" fillId="3" borderId="0" xfId="11" applyFont="1" applyFill="1" applyAlignment="1">
      <alignment wrapText="1"/>
    </xf>
    <xf numFmtId="0" fontId="10" fillId="3" borderId="3" xfId="10" applyFont="1" applyFill="1" applyBorder="1" applyAlignment="1">
      <alignment horizontal="left" wrapText="1"/>
    </xf>
    <xf numFmtId="0" fontId="7" fillId="3" borderId="5" xfId="10" applyFont="1" applyFill="1" applyBorder="1" applyAlignment="1">
      <alignment horizontal="left" wrapText="1"/>
    </xf>
    <xf numFmtId="0" fontId="7" fillId="3" borderId="7" xfId="10" applyFont="1" applyFill="1" applyBorder="1" applyAlignment="1">
      <alignment horizontal="left" wrapText="1"/>
    </xf>
    <xf numFmtId="165" fontId="8" fillId="3" borderId="0" xfId="14" applyNumberFormat="1" applyFont="1" applyFill="1" applyBorder="1" applyAlignment="1">
      <alignment horizontal="left"/>
    </xf>
    <xf numFmtId="165" fontId="8" fillId="3" borderId="0" xfId="14" applyNumberFormat="1" applyFont="1" applyFill="1" applyBorder="1" applyAlignment="1">
      <alignment horizontal="right" vertical="center"/>
    </xf>
    <xf numFmtId="0" fontId="18" fillId="3" borderId="0" xfId="15" applyFont="1" applyFill="1" applyBorder="1" applyAlignment="1">
      <alignment horizontal="left" vertical="top" wrapText="1"/>
    </xf>
    <xf numFmtId="0" fontId="17" fillId="3" borderId="0" xfId="14" applyNumberFormat="1" applyFont="1" applyFill="1" applyBorder="1" applyAlignment="1">
      <alignment horizontal="left"/>
    </xf>
    <xf numFmtId="0" fontId="10" fillId="2" borderId="0" xfId="0" applyFont="1" applyFill="1" applyAlignment="1">
      <alignment horizontal="left" vertical="top" wrapText="1"/>
    </xf>
    <xf numFmtId="0" fontId="22" fillId="0" borderId="0" xfId="18"/>
    <xf numFmtId="0" fontId="23" fillId="2" borderId="0" xfId="0" applyFont="1" applyFill="1"/>
    <xf numFmtId="165" fontId="25" fillId="3" borderId="0" xfId="14" applyNumberFormat="1" applyFont="1" applyFill="1" applyBorder="1" applyAlignment="1">
      <alignment horizontal="left" vertical="center"/>
    </xf>
    <xf numFmtId="165" fontId="8" fillId="3" borderId="8" xfId="14" applyNumberFormat="1" applyFont="1" applyFill="1" applyBorder="1" applyAlignment="1">
      <alignment horizontal="left"/>
    </xf>
    <xf numFmtId="0" fontId="18" fillId="3" borderId="0" xfId="21" applyFont="1" applyFill="1" applyBorder="1" applyAlignment="1">
      <alignment horizontal="left" vertical="top" wrapText="1"/>
    </xf>
    <xf numFmtId="164" fontId="17" fillId="3" borderId="0" xfId="21" applyNumberFormat="1" applyFont="1" applyFill="1" applyBorder="1" applyAlignment="1">
      <alignment horizontal="right" vertical="center"/>
    </xf>
    <xf numFmtId="0" fontId="26" fillId="3" borderId="0" xfId="21" applyFont="1" applyFill="1" applyBorder="1" applyAlignment="1">
      <alignment wrapText="1"/>
    </xf>
    <xf numFmtId="0" fontId="26" fillId="3" borderId="0" xfId="21" applyFont="1" applyFill="1" applyBorder="1" applyAlignment="1">
      <alignment horizontal="left"/>
    </xf>
    <xf numFmtId="0" fontId="17" fillId="3" borderId="0" xfId="21" applyFont="1" applyFill="1"/>
    <xf numFmtId="164" fontId="17" fillId="3" borderId="0" xfId="21" applyNumberFormat="1" applyFont="1" applyFill="1" applyBorder="1" applyAlignment="1">
      <alignment horizontal="left" vertical="center"/>
    </xf>
    <xf numFmtId="166" fontId="21" fillId="3" borderId="0" xfId="21" applyNumberFormat="1" applyFont="1" applyFill="1" applyBorder="1" applyAlignment="1">
      <alignment horizontal="left" vertical="center" wrapText="1"/>
    </xf>
    <xf numFmtId="166" fontId="17" fillId="3" borderId="0" xfId="21" applyNumberFormat="1" applyFont="1" applyFill="1" applyBorder="1" applyAlignment="1">
      <alignment horizontal="left" vertical="center" wrapText="1"/>
    </xf>
    <xf numFmtId="166" fontId="24" fillId="3" borderId="0" xfId="21" applyNumberFormat="1" applyFont="1" applyFill="1" applyBorder="1" applyAlignment="1">
      <alignment horizontal="left" vertical="center"/>
    </xf>
    <xf numFmtId="166" fontId="24" fillId="3" borderId="0" xfId="21" applyNumberFormat="1" applyFont="1" applyFill="1" applyBorder="1" applyAlignment="1">
      <alignment horizontal="left" vertical="center" wrapText="1"/>
    </xf>
    <xf numFmtId="0" fontId="18" fillId="3" borderId="0" xfId="21" applyFont="1" applyFill="1" applyBorder="1" applyAlignment="1">
      <alignment wrapText="1"/>
    </xf>
    <xf numFmtId="0" fontId="20" fillId="3" borderId="0" xfId="21" applyFont="1" applyFill="1" applyBorder="1" applyAlignment="1">
      <alignment wrapText="1"/>
    </xf>
    <xf numFmtId="0" fontId="1" fillId="3" borderId="0" xfId="21" applyFill="1"/>
    <xf numFmtId="0" fontId="1" fillId="3" borderId="8" xfId="21" applyFill="1" applyBorder="1"/>
    <xf numFmtId="0" fontId="20" fillId="3" borderId="0" xfId="21" applyFont="1" applyFill="1" applyBorder="1" applyAlignment="1">
      <alignment horizontal="left" wrapText="1"/>
    </xf>
    <xf numFmtId="0" fontId="28" fillId="3" borderId="0" xfId="0" applyFont="1" applyFill="1"/>
    <xf numFmtId="0" fontId="29" fillId="3" borderId="0" xfId="0" applyFont="1" applyFill="1"/>
    <xf numFmtId="0" fontId="29" fillId="3" borderId="0" xfId="0" applyFont="1" applyFill="1" applyBorder="1"/>
    <xf numFmtId="0" fontId="28" fillId="3" borderId="1" xfId="0" applyFont="1" applyFill="1" applyBorder="1"/>
    <xf numFmtId="0" fontId="28" fillId="3" borderId="1" xfId="0" applyFont="1" applyFill="1" applyBorder="1" applyAlignment="1">
      <alignment horizontal="right"/>
    </xf>
    <xf numFmtId="164" fontId="30" fillId="3" borderId="0" xfId="21" applyNumberFormat="1" applyFont="1" applyFill="1" applyBorder="1" applyAlignment="1">
      <alignment horizontal="right" vertical="center"/>
    </xf>
    <xf numFmtId="165" fontId="8" fillId="3" borderId="0" xfId="14" applyNumberFormat="1" applyFont="1" applyFill="1" applyBorder="1" applyAlignment="1">
      <alignment horizontal="justify" vertical="top" wrapText="1"/>
    </xf>
    <xf numFmtId="165" fontId="27" fillId="3" borderId="0" xfId="14" applyNumberFormat="1" applyFont="1" applyFill="1" applyBorder="1" applyAlignment="1">
      <alignment horizontal="justify" vertical="top" wrapText="1"/>
    </xf>
  </cellXfs>
  <cellStyles count="22">
    <cellStyle name="Hyperlink" xfId="18" builtinId="8"/>
    <cellStyle name="Komma" xfId="1" builtinId="3"/>
    <cellStyle name="Normal 3" xfId="17"/>
    <cellStyle name="Procent 2" xfId="3"/>
    <cellStyle name="Standaard" xfId="0" builtinId="0"/>
    <cellStyle name="Standaard 2" xfId="2"/>
    <cellStyle name="Standaard 2 2" xfId="10"/>
    <cellStyle name="Standaard 3" xfId="4"/>
    <cellStyle name="Standaard 3 2" xfId="16"/>
    <cellStyle name="Standaard 4" xfId="11"/>
    <cellStyle name="Standaard 5" xfId="13"/>
    <cellStyle name="Standaard 5 2" xfId="19"/>
    <cellStyle name="Standaard 5 3" xfId="21"/>
    <cellStyle name="Standaard 6" xfId="20"/>
    <cellStyle name="Standaard_050817 Tabellenset augustuslevering Nulmeting" xfId="14"/>
    <cellStyle name="Standaard_Tabel 3" xfId="15"/>
    <cellStyle name="Standaard_Toelichting" xfId="12"/>
    <cellStyle name="style1499936711542" xfId="5"/>
    <cellStyle name="style1499936711557" xfId="6"/>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ken_tabel_2021_incl_allegemeentenen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_alle_gemeenten_transf"/>
      <sheetName val="ctables gemcode"/>
      <sheetName val="basis"/>
      <sheetName val="afgerond op 5"/>
      <sheetName val="eind"/>
      <sheetName val="ctables met namen"/>
      <sheetName val="controle namen"/>
    </sheetNames>
    <sheetDataSet>
      <sheetData sheetId="0" refreshError="1"/>
      <sheetData sheetId="1" refreshError="1"/>
      <sheetData sheetId="2">
        <row r="74">
          <cell r="C74">
            <v>0</v>
          </cell>
        </row>
        <row r="75">
          <cell r="C75">
            <v>0</v>
          </cell>
        </row>
        <row r="76">
          <cell r="C76">
            <v>1</v>
          </cell>
        </row>
        <row r="77">
          <cell r="C77">
            <v>2</v>
          </cell>
        </row>
        <row r="78">
          <cell r="C78">
            <v>0</v>
          </cell>
        </row>
        <row r="79">
          <cell r="C79">
            <v>0</v>
          </cell>
        </row>
        <row r="80">
          <cell r="C80">
            <v>37</v>
          </cell>
        </row>
        <row r="81">
          <cell r="C81">
            <v>3</v>
          </cell>
        </row>
        <row r="82">
          <cell r="C82">
            <v>14</v>
          </cell>
        </row>
        <row r="83">
          <cell r="C83">
            <v>11</v>
          </cell>
        </row>
        <row r="84">
          <cell r="C84">
            <v>2</v>
          </cell>
        </row>
        <row r="85">
          <cell r="C85">
            <v>7</v>
          </cell>
        </row>
        <row r="86">
          <cell r="C86">
            <v>1</v>
          </cell>
        </row>
        <row r="87">
          <cell r="C87">
            <v>19</v>
          </cell>
        </row>
        <row r="88">
          <cell r="C88">
            <v>3</v>
          </cell>
        </row>
        <row r="89">
          <cell r="C89">
            <v>781</v>
          </cell>
        </row>
        <row r="90">
          <cell r="C90">
            <v>111</v>
          </cell>
        </row>
        <row r="91">
          <cell r="C91">
            <v>295</v>
          </cell>
        </row>
        <row r="92">
          <cell r="C92">
            <v>37</v>
          </cell>
        </row>
        <row r="93">
          <cell r="C93">
            <v>2</v>
          </cell>
        </row>
        <row r="94">
          <cell r="C94">
            <v>1</v>
          </cell>
        </row>
        <row r="95">
          <cell r="C95">
            <v>3</v>
          </cell>
        </row>
        <row r="96">
          <cell r="C96">
            <v>8</v>
          </cell>
        </row>
        <row r="97">
          <cell r="C97">
            <v>2</v>
          </cell>
        </row>
        <row r="98">
          <cell r="C98">
            <v>0</v>
          </cell>
        </row>
        <row r="99">
          <cell r="C99">
            <v>2</v>
          </cell>
        </row>
        <row r="100">
          <cell r="C100">
            <v>1</v>
          </cell>
        </row>
        <row r="101">
          <cell r="C101">
            <v>1</v>
          </cell>
        </row>
        <row r="102">
          <cell r="C102">
            <v>2</v>
          </cell>
        </row>
        <row r="103">
          <cell r="C103">
            <v>2</v>
          </cell>
        </row>
        <row r="104">
          <cell r="C104">
            <v>0</v>
          </cell>
        </row>
        <row r="105">
          <cell r="C105">
            <v>8</v>
          </cell>
        </row>
        <row r="106">
          <cell r="C106">
            <v>8</v>
          </cell>
        </row>
        <row r="107">
          <cell r="C107">
            <v>11</v>
          </cell>
        </row>
        <row r="108">
          <cell r="C108">
            <v>0</v>
          </cell>
        </row>
        <row r="109">
          <cell r="C109">
            <v>2</v>
          </cell>
        </row>
        <row r="110">
          <cell r="C110">
            <v>2</v>
          </cell>
        </row>
        <row r="111">
          <cell r="C111">
            <v>14</v>
          </cell>
        </row>
        <row r="112">
          <cell r="C112">
            <v>10</v>
          </cell>
        </row>
        <row r="113">
          <cell r="C113">
            <v>0</v>
          </cell>
        </row>
        <row r="114">
          <cell r="C114">
            <v>0</v>
          </cell>
        </row>
        <row r="115">
          <cell r="C115">
            <v>1</v>
          </cell>
        </row>
        <row r="116">
          <cell r="C116">
            <v>1</v>
          </cell>
        </row>
        <row r="117">
          <cell r="C117">
            <v>1</v>
          </cell>
        </row>
        <row r="118">
          <cell r="C118">
            <v>5</v>
          </cell>
        </row>
        <row r="119">
          <cell r="C119">
            <v>3</v>
          </cell>
        </row>
        <row r="120">
          <cell r="C120">
            <v>1</v>
          </cell>
        </row>
        <row r="121">
          <cell r="C121">
            <v>3</v>
          </cell>
        </row>
        <row r="122">
          <cell r="C122">
            <v>4</v>
          </cell>
        </row>
        <row r="123">
          <cell r="C123">
            <v>96</v>
          </cell>
        </row>
        <row r="124">
          <cell r="C124">
            <v>1</v>
          </cell>
        </row>
        <row r="125">
          <cell r="C125">
            <v>1</v>
          </cell>
        </row>
        <row r="126">
          <cell r="C126">
            <v>1</v>
          </cell>
        </row>
        <row r="127">
          <cell r="C127">
            <v>2</v>
          </cell>
        </row>
        <row r="128">
          <cell r="C128">
            <v>0</v>
          </cell>
        </row>
        <row r="129">
          <cell r="C129">
            <v>1</v>
          </cell>
        </row>
        <row r="130">
          <cell r="C130">
            <v>2</v>
          </cell>
        </row>
        <row r="131">
          <cell r="C131">
            <v>1</v>
          </cell>
        </row>
        <row r="132">
          <cell r="C132">
            <v>0</v>
          </cell>
        </row>
        <row r="133">
          <cell r="C133">
            <v>0</v>
          </cell>
        </row>
        <row r="134">
          <cell r="C134">
            <v>1</v>
          </cell>
        </row>
        <row r="135">
          <cell r="C135">
            <v>1</v>
          </cell>
        </row>
        <row r="136">
          <cell r="C136">
            <v>25</v>
          </cell>
        </row>
        <row r="137">
          <cell r="C137">
            <v>3</v>
          </cell>
        </row>
        <row r="138">
          <cell r="C138">
            <v>3</v>
          </cell>
        </row>
        <row r="139">
          <cell r="C139">
            <v>27</v>
          </cell>
        </row>
        <row r="140">
          <cell r="C140">
            <v>2</v>
          </cell>
        </row>
        <row r="141">
          <cell r="C141">
            <v>9</v>
          </cell>
        </row>
        <row r="142">
          <cell r="C142">
            <v>1</v>
          </cell>
        </row>
        <row r="143">
          <cell r="C143">
            <v>0</v>
          </cell>
        </row>
        <row r="144">
          <cell r="C144">
            <v>2</v>
          </cell>
        </row>
        <row r="145">
          <cell r="C145">
            <v>66</v>
          </cell>
        </row>
        <row r="146">
          <cell r="C146">
            <v>1</v>
          </cell>
        </row>
        <row r="147">
          <cell r="C147">
            <v>12</v>
          </cell>
        </row>
        <row r="148">
          <cell r="C148">
            <v>1</v>
          </cell>
        </row>
        <row r="149">
          <cell r="C149">
            <v>2</v>
          </cell>
        </row>
        <row r="150">
          <cell r="C150">
            <v>1</v>
          </cell>
        </row>
        <row r="151">
          <cell r="C151">
            <v>2</v>
          </cell>
        </row>
        <row r="152">
          <cell r="C152">
            <v>0</v>
          </cell>
        </row>
        <row r="153">
          <cell r="C153">
            <v>4</v>
          </cell>
        </row>
        <row r="154">
          <cell r="C154">
            <v>0</v>
          </cell>
        </row>
        <row r="155">
          <cell r="C155">
            <v>37</v>
          </cell>
        </row>
        <row r="156">
          <cell r="C156">
            <v>1</v>
          </cell>
        </row>
        <row r="157">
          <cell r="C157">
            <v>12</v>
          </cell>
        </row>
        <row r="158">
          <cell r="C158">
            <v>1</v>
          </cell>
        </row>
        <row r="159">
          <cell r="C159">
            <v>3</v>
          </cell>
        </row>
        <row r="160">
          <cell r="C160">
            <v>77</v>
          </cell>
        </row>
        <row r="161">
          <cell r="C161">
            <v>1</v>
          </cell>
        </row>
        <row r="162">
          <cell r="C162">
            <v>28</v>
          </cell>
        </row>
        <row r="163">
          <cell r="C163">
            <v>1</v>
          </cell>
        </row>
        <row r="164">
          <cell r="C164">
            <v>9</v>
          </cell>
        </row>
        <row r="165">
          <cell r="C165">
            <v>1</v>
          </cell>
        </row>
        <row r="166">
          <cell r="C166">
            <v>0</v>
          </cell>
        </row>
        <row r="167">
          <cell r="C167">
            <v>2</v>
          </cell>
        </row>
        <row r="168">
          <cell r="C168">
            <v>3</v>
          </cell>
        </row>
        <row r="169">
          <cell r="C169">
            <v>2</v>
          </cell>
        </row>
        <row r="170">
          <cell r="C170">
            <v>4</v>
          </cell>
        </row>
        <row r="171">
          <cell r="C171">
            <v>1</v>
          </cell>
        </row>
        <row r="172">
          <cell r="C172">
            <v>38</v>
          </cell>
        </row>
        <row r="173">
          <cell r="C173">
            <v>1</v>
          </cell>
        </row>
        <row r="174">
          <cell r="C174">
            <v>12</v>
          </cell>
        </row>
        <row r="175">
          <cell r="C175">
            <v>6</v>
          </cell>
        </row>
        <row r="176">
          <cell r="C176">
            <v>1</v>
          </cell>
        </row>
        <row r="177">
          <cell r="C177">
            <v>8</v>
          </cell>
        </row>
        <row r="178">
          <cell r="C178">
            <v>14</v>
          </cell>
        </row>
        <row r="179">
          <cell r="C179">
            <v>52</v>
          </cell>
        </row>
        <row r="180">
          <cell r="C180">
            <v>0</v>
          </cell>
        </row>
        <row r="181">
          <cell r="C181">
            <v>186</v>
          </cell>
        </row>
        <row r="182">
          <cell r="C182">
            <v>79</v>
          </cell>
        </row>
        <row r="183">
          <cell r="C183">
            <v>1</v>
          </cell>
        </row>
        <row r="184">
          <cell r="C184">
            <v>1</v>
          </cell>
        </row>
        <row r="185">
          <cell r="C185">
            <v>18</v>
          </cell>
        </row>
        <row r="186">
          <cell r="C186">
            <v>0</v>
          </cell>
        </row>
        <row r="187">
          <cell r="C187">
            <v>3</v>
          </cell>
        </row>
        <row r="188">
          <cell r="C188">
            <v>3</v>
          </cell>
        </row>
        <row r="189">
          <cell r="C189">
            <v>5</v>
          </cell>
        </row>
        <row r="190">
          <cell r="C190">
            <v>4</v>
          </cell>
        </row>
        <row r="191">
          <cell r="C191">
            <v>0</v>
          </cell>
        </row>
        <row r="192">
          <cell r="C192">
            <v>1</v>
          </cell>
        </row>
        <row r="193">
          <cell r="C193">
            <v>2</v>
          </cell>
        </row>
        <row r="194">
          <cell r="C194">
            <v>1</v>
          </cell>
        </row>
        <row r="195">
          <cell r="C195">
            <v>3</v>
          </cell>
        </row>
        <row r="196">
          <cell r="C196">
            <v>6</v>
          </cell>
        </row>
        <row r="197">
          <cell r="C197">
            <v>0</v>
          </cell>
        </row>
        <row r="198">
          <cell r="C198">
            <v>14</v>
          </cell>
        </row>
        <row r="199">
          <cell r="C199">
            <v>2</v>
          </cell>
        </row>
        <row r="200">
          <cell r="C200">
            <v>2</v>
          </cell>
        </row>
        <row r="201">
          <cell r="C201">
            <v>2</v>
          </cell>
        </row>
        <row r="202">
          <cell r="C202">
            <v>5</v>
          </cell>
        </row>
        <row r="203">
          <cell r="C203">
            <v>0</v>
          </cell>
        </row>
        <row r="204">
          <cell r="C204">
            <v>27</v>
          </cell>
        </row>
        <row r="205">
          <cell r="C205">
            <v>1</v>
          </cell>
        </row>
        <row r="206">
          <cell r="C206">
            <v>26</v>
          </cell>
        </row>
        <row r="207">
          <cell r="C207">
            <v>43</v>
          </cell>
        </row>
        <row r="208">
          <cell r="C208">
            <v>21</v>
          </cell>
        </row>
        <row r="209">
          <cell r="C209">
            <v>14</v>
          </cell>
        </row>
        <row r="210">
          <cell r="C210">
            <v>2</v>
          </cell>
        </row>
        <row r="211">
          <cell r="C211">
            <v>4</v>
          </cell>
        </row>
        <row r="212">
          <cell r="C212">
            <v>34</v>
          </cell>
        </row>
        <row r="213">
          <cell r="C213">
            <v>11</v>
          </cell>
        </row>
        <row r="214">
          <cell r="C214">
            <v>6</v>
          </cell>
        </row>
        <row r="215">
          <cell r="C215">
            <v>4</v>
          </cell>
        </row>
        <row r="216">
          <cell r="C216">
            <v>3</v>
          </cell>
        </row>
        <row r="217">
          <cell r="C217">
            <v>29</v>
          </cell>
        </row>
        <row r="218">
          <cell r="C218">
            <v>12</v>
          </cell>
        </row>
        <row r="219">
          <cell r="C219">
            <v>2</v>
          </cell>
        </row>
        <row r="220">
          <cell r="C220">
            <v>1</v>
          </cell>
        </row>
        <row r="221">
          <cell r="C221">
            <v>6</v>
          </cell>
        </row>
        <row r="222">
          <cell r="C222">
            <v>1</v>
          </cell>
        </row>
        <row r="223">
          <cell r="C223">
            <v>10</v>
          </cell>
        </row>
        <row r="224">
          <cell r="C224">
            <v>3</v>
          </cell>
        </row>
        <row r="225">
          <cell r="C225">
            <v>4</v>
          </cell>
        </row>
        <row r="226">
          <cell r="C226">
            <v>2</v>
          </cell>
        </row>
        <row r="227">
          <cell r="C227">
            <v>15</v>
          </cell>
        </row>
        <row r="228">
          <cell r="C228">
            <v>2</v>
          </cell>
        </row>
        <row r="229">
          <cell r="C229">
            <v>0</v>
          </cell>
        </row>
        <row r="230">
          <cell r="C230">
            <v>1</v>
          </cell>
        </row>
        <row r="231">
          <cell r="C231">
            <v>6</v>
          </cell>
        </row>
        <row r="232">
          <cell r="C232">
            <v>0</v>
          </cell>
        </row>
        <row r="233">
          <cell r="C233">
            <v>1</v>
          </cell>
        </row>
        <row r="234">
          <cell r="C234">
            <v>0</v>
          </cell>
        </row>
        <row r="235">
          <cell r="C235">
            <v>0</v>
          </cell>
        </row>
        <row r="236">
          <cell r="C236">
            <v>3</v>
          </cell>
        </row>
        <row r="237">
          <cell r="C237">
            <v>0</v>
          </cell>
        </row>
        <row r="238">
          <cell r="C238">
            <v>3</v>
          </cell>
        </row>
        <row r="239">
          <cell r="C239">
            <v>47</v>
          </cell>
        </row>
        <row r="240">
          <cell r="C240">
            <v>73</v>
          </cell>
        </row>
        <row r="241">
          <cell r="C241">
            <v>1</v>
          </cell>
        </row>
        <row r="242">
          <cell r="C242">
            <v>59</v>
          </cell>
        </row>
        <row r="243">
          <cell r="C243">
            <v>13</v>
          </cell>
        </row>
        <row r="244">
          <cell r="C244">
            <v>0</v>
          </cell>
        </row>
        <row r="245">
          <cell r="C245">
            <v>6</v>
          </cell>
        </row>
        <row r="246">
          <cell r="C246">
            <v>3</v>
          </cell>
        </row>
        <row r="247">
          <cell r="C247">
            <v>4</v>
          </cell>
        </row>
        <row r="248">
          <cell r="C248">
            <v>18</v>
          </cell>
        </row>
        <row r="249">
          <cell r="C249">
            <v>0</v>
          </cell>
        </row>
        <row r="250">
          <cell r="C250">
            <v>1</v>
          </cell>
        </row>
        <row r="251">
          <cell r="C251">
            <v>4</v>
          </cell>
        </row>
        <row r="252">
          <cell r="C252">
            <v>5</v>
          </cell>
        </row>
        <row r="253">
          <cell r="C253">
            <v>2</v>
          </cell>
        </row>
        <row r="254">
          <cell r="C254">
            <v>3</v>
          </cell>
        </row>
        <row r="255">
          <cell r="C255">
            <v>76</v>
          </cell>
        </row>
        <row r="256">
          <cell r="C256">
            <v>1</v>
          </cell>
        </row>
        <row r="257">
          <cell r="C257">
            <v>6</v>
          </cell>
        </row>
        <row r="258">
          <cell r="C258">
            <v>42</v>
          </cell>
        </row>
        <row r="259">
          <cell r="C259">
            <v>9</v>
          </cell>
        </row>
        <row r="260">
          <cell r="C260">
            <v>16</v>
          </cell>
        </row>
        <row r="261">
          <cell r="C261">
            <v>1</v>
          </cell>
        </row>
        <row r="262">
          <cell r="C262">
            <v>2</v>
          </cell>
        </row>
        <row r="263">
          <cell r="C263">
            <v>3</v>
          </cell>
        </row>
        <row r="264">
          <cell r="C264">
            <v>0</v>
          </cell>
        </row>
        <row r="265">
          <cell r="C265">
            <v>3</v>
          </cell>
        </row>
        <row r="266">
          <cell r="C266">
            <v>6</v>
          </cell>
        </row>
        <row r="267">
          <cell r="C267">
            <v>4</v>
          </cell>
        </row>
        <row r="268">
          <cell r="C268">
            <v>3</v>
          </cell>
        </row>
        <row r="269">
          <cell r="C269">
            <v>0</v>
          </cell>
        </row>
        <row r="270">
          <cell r="C270">
            <v>1</v>
          </cell>
        </row>
        <row r="271">
          <cell r="C271">
            <v>0</v>
          </cell>
        </row>
        <row r="272">
          <cell r="C272">
            <v>124</v>
          </cell>
        </row>
        <row r="273">
          <cell r="C273">
            <v>0</v>
          </cell>
        </row>
        <row r="274">
          <cell r="C274">
            <v>1</v>
          </cell>
        </row>
        <row r="275">
          <cell r="C275">
            <v>221</v>
          </cell>
        </row>
        <row r="276">
          <cell r="C276">
            <v>10</v>
          </cell>
        </row>
        <row r="277">
          <cell r="C277">
            <v>18</v>
          </cell>
        </row>
        <row r="278">
          <cell r="C278">
            <v>0</v>
          </cell>
        </row>
        <row r="279">
          <cell r="C279">
            <v>10</v>
          </cell>
        </row>
        <row r="280">
          <cell r="C280">
            <v>1</v>
          </cell>
        </row>
        <row r="281">
          <cell r="C281">
            <v>7</v>
          </cell>
        </row>
        <row r="282">
          <cell r="C282">
            <v>0</v>
          </cell>
        </row>
        <row r="283">
          <cell r="C283">
            <v>3</v>
          </cell>
        </row>
        <row r="284">
          <cell r="C284">
            <v>11</v>
          </cell>
        </row>
        <row r="285">
          <cell r="C285">
            <v>12</v>
          </cell>
        </row>
        <row r="286">
          <cell r="C286">
            <v>3</v>
          </cell>
        </row>
        <row r="287">
          <cell r="C287">
            <v>4</v>
          </cell>
        </row>
        <row r="288">
          <cell r="C288">
            <v>0</v>
          </cell>
        </row>
        <row r="289">
          <cell r="C289">
            <v>0</v>
          </cell>
        </row>
        <row r="290">
          <cell r="C290">
            <v>0</v>
          </cell>
        </row>
        <row r="291">
          <cell r="C291">
            <v>3</v>
          </cell>
        </row>
        <row r="292">
          <cell r="C292">
            <v>4</v>
          </cell>
        </row>
        <row r="293">
          <cell r="C293">
            <v>4</v>
          </cell>
        </row>
        <row r="294">
          <cell r="C294">
            <v>4</v>
          </cell>
        </row>
        <row r="295">
          <cell r="C295">
            <v>0</v>
          </cell>
        </row>
        <row r="296">
          <cell r="C296">
            <v>0</v>
          </cell>
        </row>
        <row r="297">
          <cell r="C297">
            <v>1</v>
          </cell>
        </row>
        <row r="298">
          <cell r="C298">
            <v>19</v>
          </cell>
        </row>
        <row r="299">
          <cell r="C299">
            <v>2</v>
          </cell>
        </row>
        <row r="300">
          <cell r="C300">
            <v>12</v>
          </cell>
        </row>
        <row r="301">
          <cell r="C301">
            <v>1</v>
          </cell>
        </row>
        <row r="302">
          <cell r="C302">
            <v>0</v>
          </cell>
        </row>
        <row r="303">
          <cell r="C303">
            <v>0</v>
          </cell>
        </row>
        <row r="304">
          <cell r="C304">
            <v>4</v>
          </cell>
        </row>
        <row r="305">
          <cell r="C305">
            <v>0</v>
          </cell>
        </row>
        <row r="306">
          <cell r="C306">
            <v>1</v>
          </cell>
        </row>
        <row r="307">
          <cell r="C307">
            <v>10</v>
          </cell>
        </row>
        <row r="308">
          <cell r="C308">
            <v>5</v>
          </cell>
        </row>
        <row r="309">
          <cell r="C309">
            <v>1</v>
          </cell>
        </row>
        <row r="310">
          <cell r="C310">
            <v>3</v>
          </cell>
        </row>
        <row r="311">
          <cell r="C311">
            <v>3</v>
          </cell>
        </row>
        <row r="312">
          <cell r="C312">
            <v>0</v>
          </cell>
        </row>
        <row r="313">
          <cell r="C313">
            <v>1</v>
          </cell>
        </row>
        <row r="314">
          <cell r="C314">
            <v>1</v>
          </cell>
        </row>
        <row r="315">
          <cell r="C315">
            <v>4</v>
          </cell>
        </row>
        <row r="316">
          <cell r="C316">
            <v>0</v>
          </cell>
        </row>
        <row r="317">
          <cell r="C317">
            <v>8</v>
          </cell>
        </row>
        <row r="318">
          <cell r="C318">
            <v>0</v>
          </cell>
        </row>
        <row r="319">
          <cell r="C319">
            <v>1</v>
          </cell>
        </row>
        <row r="320">
          <cell r="C320">
            <v>53</v>
          </cell>
        </row>
        <row r="321">
          <cell r="C321">
            <v>0</v>
          </cell>
        </row>
        <row r="322">
          <cell r="C322">
            <v>18</v>
          </cell>
        </row>
        <row r="323">
          <cell r="C323">
            <v>278</v>
          </cell>
        </row>
        <row r="324">
          <cell r="C324">
            <v>0</v>
          </cell>
        </row>
        <row r="325">
          <cell r="C325">
            <v>0</v>
          </cell>
        </row>
        <row r="326">
          <cell r="C326">
            <v>23</v>
          </cell>
        </row>
        <row r="327">
          <cell r="C327">
            <v>2</v>
          </cell>
        </row>
        <row r="328">
          <cell r="C328">
            <v>32</v>
          </cell>
        </row>
        <row r="329">
          <cell r="C329">
            <v>1</v>
          </cell>
        </row>
        <row r="330">
          <cell r="C330">
            <v>8</v>
          </cell>
        </row>
        <row r="331">
          <cell r="C331">
            <v>0</v>
          </cell>
        </row>
        <row r="332">
          <cell r="C332">
            <v>0</v>
          </cell>
        </row>
        <row r="333">
          <cell r="C333">
            <v>2</v>
          </cell>
        </row>
        <row r="334">
          <cell r="C334">
            <v>14</v>
          </cell>
        </row>
        <row r="335">
          <cell r="C335">
            <v>1</v>
          </cell>
        </row>
        <row r="336">
          <cell r="C336">
            <v>20</v>
          </cell>
        </row>
        <row r="337">
          <cell r="C337">
            <v>0</v>
          </cell>
        </row>
        <row r="338">
          <cell r="C338">
            <v>5</v>
          </cell>
        </row>
        <row r="339">
          <cell r="C339">
            <v>4</v>
          </cell>
        </row>
        <row r="340">
          <cell r="C340">
            <v>0</v>
          </cell>
        </row>
        <row r="341">
          <cell r="C341">
            <v>4</v>
          </cell>
        </row>
        <row r="342">
          <cell r="C342">
            <v>0</v>
          </cell>
        </row>
        <row r="343">
          <cell r="C343">
            <v>21</v>
          </cell>
        </row>
        <row r="344">
          <cell r="C344">
            <v>26</v>
          </cell>
        </row>
        <row r="345">
          <cell r="C345">
            <v>5</v>
          </cell>
        </row>
        <row r="346">
          <cell r="C346">
            <v>1</v>
          </cell>
        </row>
        <row r="347">
          <cell r="C347">
            <v>6</v>
          </cell>
        </row>
        <row r="348">
          <cell r="C348">
            <v>30</v>
          </cell>
        </row>
        <row r="349">
          <cell r="C349">
            <v>8</v>
          </cell>
        </row>
        <row r="350">
          <cell r="C350">
            <v>0</v>
          </cell>
        </row>
        <row r="351">
          <cell r="C351">
            <v>55</v>
          </cell>
        </row>
        <row r="352">
          <cell r="C352">
            <v>9</v>
          </cell>
        </row>
        <row r="353">
          <cell r="C353">
            <v>1</v>
          </cell>
        </row>
        <row r="354">
          <cell r="C354">
            <v>14</v>
          </cell>
        </row>
        <row r="355">
          <cell r="C355">
            <v>82</v>
          </cell>
        </row>
        <row r="356">
          <cell r="C356">
            <v>1</v>
          </cell>
        </row>
        <row r="357">
          <cell r="C357">
            <v>1</v>
          </cell>
        </row>
        <row r="358">
          <cell r="C358">
            <v>8</v>
          </cell>
        </row>
        <row r="359">
          <cell r="C359">
            <v>9</v>
          </cell>
        </row>
        <row r="360">
          <cell r="C360">
            <v>2</v>
          </cell>
        </row>
        <row r="361">
          <cell r="C361">
            <v>1</v>
          </cell>
        </row>
        <row r="362">
          <cell r="C362">
            <v>0</v>
          </cell>
        </row>
        <row r="363">
          <cell r="C363">
            <v>0</v>
          </cell>
        </row>
        <row r="364">
          <cell r="C364">
            <v>95</v>
          </cell>
        </row>
        <row r="365">
          <cell r="C365">
            <v>1</v>
          </cell>
        </row>
        <row r="366">
          <cell r="C366">
            <v>1</v>
          </cell>
        </row>
        <row r="367">
          <cell r="C367">
            <v>0</v>
          </cell>
        </row>
        <row r="368">
          <cell r="C368">
            <v>11</v>
          </cell>
        </row>
        <row r="369">
          <cell r="C369">
            <v>0</v>
          </cell>
        </row>
        <row r="370">
          <cell r="C370">
            <v>8</v>
          </cell>
        </row>
        <row r="371">
          <cell r="C371">
            <v>2</v>
          </cell>
        </row>
        <row r="372">
          <cell r="C372">
            <v>0</v>
          </cell>
        </row>
        <row r="373">
          <cell r="C373">
            <v>4</v>
          </cell>
        </row>
        <row r="374">
          <cell r="C374">
            <v>39</v>
          </cell>
        </row>
        <row r="375">
          <cell r="C375">
            <v>3</v>
          </cell>
        </row>
        <row r="376">
          <cell r="C376">
            <v>3</v>
          </cell>
        </row>
        <row r="377">
          <cell r="C377">
            <v>69</v>
          </cell>
        </row>
        <row r="378">
          <cell r="C378">
            <v>1</v>
          </cell>
        </row>
        <row r="379">
          <cell r="C379">
            <v>3</v>
          </cell>
        </row>
        <row r="380">
          <cell r="C380">
            <v>0</v>
          </cell>
        </row>
        <row r="381">
          <cell r="C381">
            <v>1</v>
          </cell>
        </row>
        <row r="382">
          <cell r="C382">
            <v>0</v>
          </cell>
        </row>
        <row r="383">
          <cell r="C383">
            <v>0</v>
          </cell>
        </row>
        <row r="384">
          <cell r="C384">
            <v>11</v>
          </cell>
        </row>
        <row r="385">
          <cell r="C385">
            <v>1</v>
          </cell>
        </row>
        <row r="386">
          <cell r="C386">
            <v>7</v>
          </cell>
        </row>
        <row r="387">
          <cell r="C387">
            <v>1</v>
          </cell>
        </row>
        <row r="388">
          <cell r="C388">
            <v>68</v>
          </cell>
        </row>
        <row r="389">
          <cell r="C389">
            <v>3</v>
          </cell>
        </row>
        <row r="390">
          <cell r="C390">
            <v>2</v>
          </cell>
        </row>
        <row r="391">
          <cell r="C391">
            <v>42</v>
          </cell>
        </row>
        <row r="392">
          <cell r="C392">
            <v>1</v>
          </cell>
        </row>
        <row r="393">
          <cell r="C393">
            <v>3</v>
          </cell>
        </row>
        <row r="394">
          <cell r="C394">
            <v>3</v>
          </cell>
        </row>
        <row r="395">
          <cell r="C395">
            <v>7</v>
          </cell>
        </row>
        <row r="396">
          <cell r="C396">
            <v>0</v>
          </cell>
        </row>
        <row r="397">
          <cell r="C397">
            <v>1</v>
          </cell>
        </row>
        <row r="398">
          <cell r="C398">
            <v>0</v>
          </cell>
        </row>
        <row r="399">
          <cell r="C399">
            <v>11</v>
          </cell>
        </row>
        <row r="400">
          <cell r="C400">
            <v>0</v>
          </cell>
        </row>
        <row r="401">
          <cell r="C401">
            <v>1</v>
          </cell>
        </row>
        <row r="402">
          <cell r="C402">
            <v>0</v>
          </cell>
        </row>
        <row r="403">
          <cell r="C403">
            <v>2</v>
          </cell>
        </row>
        <row r="404">
          <cell r="C404">
            <v>1</v>
          </cell>
        </row>
        <row r="405">
          <cell r="C405">
            <v>20</v>
          </cell>
        </row>
        <row r="406">
          <cell r="C406">
            <v>1</v>
          </cell>
        </row>
        <row r="407">
          <cell r="C407">
            <v>2</v>
          </cell>
        </row>
        <row r="408">
          <cell r="C408">
            <v>1</v>
          </cell>
        </row>
        <row r="409">
          <cell r="C409">
            <v>4</v>
          </cell>
        </row>
        <row r="410">
          <cell r="C410">
            <v>14</v>
          </cell>
        </row>
        <row r="411">
          <cell r="C411">
            <v>2</v>
          </cell>
        </row>
        <row r="412">
          <cell r="C412">
            <v>33</v>
          </cell>
        </row>
        <row r="413">
          <cell r="C413">
            <v>5</v>
          </cell>
        </row>
        <row r="414">
          <cell r="C414">
            <v>1</v>
          </cell>
        </row>
        <row r="415">
          <cell r="C415">
            <v>0</v>
          </cell>
        </row>
        <row r="416">
          <cell r="C416">
            <v>33</v>
          </cell>
        </row>
        <row r="417">
          <cell r="C417">
            <v>4</v>
          </cell>
        </row>
        <row r="418">
          <cell r="C418">
            <v>30</v>
          </cell>
        </row>
        <row r="419">
          <cell r="C419">
            <v>2</v>
          </cell>
        </row>
        <row r="420">
          <cell r="C420">
            <v>5</v>
          </cell>
        </row>
        <row r="421">
          <cell r="C421">
            <v>5</v>
          </cell>
        </row>
        <row r="422">
          <cell r="C422">
            <v>3</v>
          </cell>
        </row>
        <row r="423">
          <cell r="C423">
            <v>1</v>
          </cell>
        </row>
        <row r="424">
          <cell r="C424">
            <v>5</v>
          </cell>
        </row>
        <row r="425">
          <cell r="C425">
            <v>105</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bs.nl/nl-nl/longread/aanvullende-statistische-diensten/2021/transformaties-in-de-woningvoorraad-2020"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7265625" defaultRowHeight="12.5" x14ac:dyDescent="0.25"/>
  <cols>
    <col min="1" max="11" width="9.26953125" style="3" customWidth="1"/>
    <col min="12" max="16384" width="8.7265625" style="3"/>
  </cols>
  <sheetData>
    <row r="3" spans="1:14" ht="15.5" x14ac:dyDescent="0.35">
      <c r="A3" s="1" t="s">
        <v>77</v>
      </c>
    </row>
    <row r="4" spans="1:14" ht="13" x14ac:dyDescent="0.3">
      <c r="A4" s="48" t="s">
        <v>79</v>
      </c>
    </row>
    <row r="5" spans="1:14" ht="15" x14ac:dyDescent="0.3">
      <c r="A5" s="4"/>
    </row>
    <row r="7" spans="1:14" ht="13" x14ac:dyDescent="0.3">
      <c r="A7" s="2"/>
    </row>
    <row r="12" spans="1:14" x14ac:dyDescent="0.25">
      <c r="A12" s="11"/>
      <c r="B12" s="11"/>
      <c r="C12" s="11"/>
      <c r="D12" s="11"/>
      <c r="E12" s="11"/>
      <c r="F12" s="11"/>
      <c r="G12" s="11"/>
      <c r="H12" s="11"/>
      <c r="I12" s="11"/>
      <c r="J12" s="11"/>
      <c r="K12" s="11"/>
      <c r="L12" s="11"/>
      <c r="M12" s="11"/>
      <c r="N12" s="7"/>
    </row>
    <row r="13" spans="1:14" x14ac:dyDescent="0.25">
      <c r="A13" s="30"/>
      <c r="B13" s="11"/>
      <c r="C13" s="11"/>
      <c r="D13" s="11"/>
      <c r="E13" s="11"/>
      <c r="F13" s="11"/>
      <c r="G13" s="11"/>
      <c r="H13" s="11"/>
      <c r="I13" s="11"/>
      <c r="J13" s="11"/>
      <c r="K13" s="11"/>
      <c r="L13" s="11"/>
      <c r="M13" s="11"/>
      <c r="N13" s="7"/>
    </row>
    <row r="14" spans="1:14" x14ac:dyDescent="0.25">
      <c r="A14" s="11"/>
      <c r="B14" s="11"/>
      <c r="C14" s="11"/>
      <c r="D14" s="11"/>
      <c r="E14" s="11"/>
      <c r="F14" s="11"/>
      <c r="G14" s="11"/>
      <c r="H14" s="11"/>
      <c r="I14" s="11"/>
      <c r="J14" s="11"/>
      <c r="K14" s="11"/>
      <c r="L14" s="11"/>
      <c r="M14" s="11"/>
      <c r="N14" s="7"/>
    </row>
    <row r="15" spans="1:14" x14ac:dyDescent="0.25">
      <c r="A15" s="30"/>
      <c r="B15" s="11"/>
      <c r="C15" s="11"/>
      <c r="D15" s="11"/>
      <c r="E15" s="11"/>
      <c r="F15" s="11"/>
      <c r="G15" s="11"/>
      <c r="H15" s="11"/>
      <c r="I15" s="11"/>
      <c r="J15" s="11"/>
      <c r="K15" s="11"/>
      <c r="L15" s="11"/>
      <c r="M15" s="11"/>
      <c r="N15" s="7"/>
    </row>
    <row r="16" spans="1:14" x14ac:dyDescent="0.25">
      <c r="A16" s="11"/>
      <c r="B16" s="11"/>
      <c r="C16" s="11"/>
      <c r="D16" s="11"/>
      <c r="E16" s="11"/>
      <c r="F16" s="11"/>
      <c r="G16" s="11"/>
      <c r="H16" s="11"/>
      <c r="I16" s="11"/>
      <c r="J16" s="11"/>
      <c r="K16" s="11"/>
      <c r="L16" s="11"/>
      <c r="M16" s="11"/>
      <c r="N16" s="7"/>
    </row>
    <row r="17" spans="1:14" x14ac:dyDescent="0.25">
      <c r="A17" s="30"/>
      <c r="B17" s="11"/>
      <c r="C17" s="11"/>
      <c r="D17" s="11"/>
      <c r="E17" s="11"/>
      <c r="F17" s="11"/>
      <c r="G17" s="11"/>
      <c r="H17" s="11"/>
      <c r="I17" s="11"/>
      <c r="J17" s="11"/>
      <c r="K17" s="11"/>
      <c r="L17" s="11"/>
      <c r="M17" s="11"/>
      <c r="N17" s="7"/>
    </row>
    <row r="18" spans="1:14" x14ac:dyDescent="0.25">
      <c r="A18" s="8"/>
      <c r="B18" s="11"/>
      <c r="C18" s="11"/>
      <c r="D18" s="11"/>
      <c r="E18" s="11"/>
      <c r="F18" s="11"/>
      <c r="G18" s="11"/>
      <c r="H18" s="11"/>
      <c r="I18" s="11"/>
      <c r="J18" s="11"/>
      <c r="K18" s="11"/>
      <c r="L18" s="11"/>
      <c r="M18" s="11"/>
    </row>
    <row r="19" spans="1:14" x14ac:dyDescent="0.25">
      <c r="A19" s="11"/>
      <c r="B19" s="8"/>
      <c r="C19" s="8"/>
      <c r="D19" s="8"/>
      <c r="E19" s="8"/>
      <c r="F19" s="8"/>
      <c r="G19" s="8"/>
      <c r="H19" s="8"/>
      <c r="I19" s="8"/>
      <c r="J19" s="8"/>
      <c r="K19" s="8"/>
      <c r="L19" s="8"/>
      <c r="M19" s="8"/>
    </row>
    <row r="22" spans="1:14" x14ac:dyDescent="0.25">
      <c r="A22" s="8"/>
    </row>
    <row r="33" s="10" customFormat="1" x14ac:dyDescent="0.25"/>
    <row r="34" s="10" customFormat="1" x14ac:dyDescent="0.25"/>
    <row r="35" s="10" customFormat="1" x14ac:dyDescent="0.25"/>
    <row r="36" s="10" customFormat="1" x14ac:dyDescent="0.25"/>
    <row r="37" s="10" customFormat="1" x14ac:dyDescent="0.25"/>
    <row r="38" s="10" customFormat="1" x14ac:dyDescent="0.25"/>
    <row r="57" spans="1:1" x14ac:dyDescent="0.25">
      <c r="A57" s="3" t="s">
        <v>24</v>
      </c>
    </row>
    <row r="58" spans="1:1" x14ac:dyDescent="0.25">
      <c r="A58" s="9" t="s">
        <v>125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71"/>
  <sheetViews>
    <sheetView zoomScaleNormal="100" workbookViewId="0"/>
  </sheetViews>
  <sheetFormatPr defaultColWidth="9.26953125" defaultRowHeight="12.5" x14ac:dyDescent="0.25"/>
  <cols>
    <col min="1" max="1" width="99" style="18" customWidth="1"/>
    <col min="2" max="2" width="9.26953125" style="3" customWidth="1"/>
    <col min="3" max="16384" width="9.26953125" style="3"/>
  </cols>
  <sheetData>
    <row r="1" spans="1:1" ht="15.5" x14ac:dyDescent="0.25">
      <c r="A1" s="15" t="s">
        <v>23</v>
      </c>
    </row>
    <row r="3" spans="1:1" ht="14" x14ac:dyDescent="0.25">
      <c r="A3" s="16" t="s">
        <v>2</v>
      </c>
    </row>
    <row r="4" spans="1:1" ht="4.5" customHeight="1" x14ac:dyDescent="0.25">
      <c r="A4" s="16"/>
    </row>
    <row r="5" spans="1:1" ht="25" x14ac:dyDescent="0.25">
      <c r="A5" s="31" t="s">
        <v>80</v>
      </c>
    </row>
    <row r="6" spans="1:1" ht="37.5" x14ac:dyDescent="0.25">
      <c r="A6" s="31" t="s">
        <v>81</v>
      </c>
    </row>
    <row r="7" spans="1:1" ht="15" customHeight="1" x14ac:dyDescent="0.25">
      <c r="A7" s="31" t="s">
        <v>75</v>
      </c>
    </row>
    <row r="8" spans="1:1" x14ac:dyDescent="0.25">
      <c r="A8" s="47" t="s">
        <v>126</v>
      </c>
    </row>
    <row r="9" spans="1:1" ht="25" x14ac:dyDescent="0.25">
      <c r="A9" s="31" t="s">
        <v>76</v>
      </c>
    </row>
    <row r="10" spans="1:1" x14ac:dyDescent="0.25">
      <c r="A10" s="13"/>
    </row>
    <row r="11" spans="1:1" ht="14" x14ac:dyDescent="0.25">
      <c r="A11" s="12" t="s">
        <v>72</v>
      </c>
    </row>
    <row r="12" spans="1:1" ht="4.5" customHeight="1" x14ac:dyDescent="0.25">
      <c r="A12" s="17"/>
    </row>
    <row r="13" spans="1:1" ht="29.25" customHeight="1" x14ac:dyDescent="0.25">
      <c r="A13" s="14" t="s">
        <v>82</v>
      </c>
    </row>
    <row r="14" spans="1:1" x14ac:dyDescent="0.25">
      <c r="A14" s="17"/>
    </row>
    <row r="15" spans="1:1" ht="14" x14ac:dyDescent="0.25">
      <c r="A15" s="16" t="s">
        <v>1</v>
      </c>
    </row>
    <row r="16" spans="1:1" ht="3.75" customHeight="1" x14ac:dyDescent="0.25">
      <c r="A16" s="16"/>
    </row>
    <row r="17" spans="1:3" ht="92.25" customHeight="1" x14ac:dyDescent="0.25">
      <c r="A17" s="14" t="s">
        <v>78</v>
      </c>
    </row>
    <row r="18" spans="1:3" ht="12.75" customHeight="1" x14ac:dyDescent="0.25">
      <c r="A18" s="14"/>
    </row>
    <row r="19" spans="1:3" ht="14" x14ac:dyDescent="0.25">
      <c r="A19" s="12" t="s">
        <v>25</v>
      </c>
      <c r="B19" s="5"/>
    </row>
    <row r="20" spans="1:3" ht="4.5" customHeight="1" x14ac:dyDescent="0.25">
      <c r="A20" s="32"/>
    </row>
    <row r="21" spans="1:3" ht="15" customHeight="1" x14ac:dyDescent="0.25">
      <c r="A21" s="14" t="s">
        <v>26</v>
      </c>
    </row>
    <row r="22" spans="1:3" ht="50" x14ac:dyDescent="0.25">
      <c r="A22" s="14" t="s">
        <v>889</v>
      </c>
      <c r="B22" s="6"/>
    </row>
    <row r="23" spans="1:3" ht="50" x14ac:dyDescent="0.25">
      <c r="A23" s="14" t="s">
        <v>888</v>
      </c>
      <c r="B23" s="6"/>
    </row>
    <row r="25" spans="1:3" ht="15.75" customHeight="1" x14ac:dyDescent="0.25">
      <c r="A25" s="12" t="s">
        <v>15</v>
      </c>
      <c r="C25" s="7"/>
    </row>
    <row r="26" spans="1:3" ht="4.5" customHeight="1" x14ac:dyDescent="0.25">
      <c r="A26" s="12"/>
    </row>
    <row r="27" spans="1:3" ht="25.5" x14ac:dyDescent="0.25">
      <c r="A27" s="34" t="s">
        <v>27</v>
      </c>
    </row>
    <row r="28" spans="1:3" ht="4.5" customHeight="1" x14ac:dyDescent="0.25">
      <c r="A28" s="34"/>
    </row>
    <row r="29" spans="1:3" ht="25.5" x14ac:dyDescent="0.25">
      <c r="A29" s="33" t="s">
        <v>28</v>
      </c>
    </row>
    <row r="30" spans="1:3" ht="4.5" customHeight="1" x14ac:dyDescent="0.25">
      <c r="A30" s="34"/>
    </row>
    <row r="31" spans="1:3" ht="27" customHeight="1" x14ac:dyDescent="0.25">
      <c r="A31" s="34" t="s">
        <v>74</v>
      </c>
    </row>
    <row r="32" spans="1:3" ht="4.5" customHeight="1" x14ac:dyDescent="0.25">
      <c r="A32" s="34"/>
    </row>
    <row r="33" spans="1:1" ht="50.5" x14ac:dyDescent="0.25">
      <c r="A33" s="33" t="s">
        <v>29</v>
      </c>
    </row>
    <row r="34" spans="1:1" ht="4.5" customHeight="1" x14ac:dyDescent="0.25">
      <c r="A34" s="34"/>
    </row>
    <row r="35" spans="1:1" ht="88" x14ac:dyDescent="0.25">
      <c r="A35" s="33" t="s">
        <v>30</v>
      </c>
    </row>
    <row r="36" spans="1:1" ht="4.5" customHeight="1" x14ac:dyDescent="0.25">
      <c r="A36" s="34"/>
    </row>
    <row r="37" spans="1:1" ht="13" x14ac:dyDescent="0.25">
      <c r="A37" s="33" t="s">
        <v>31</v>
      </c>
    </row>
    <row r="38" spans="1:1" ht="4.5" customHeight="1" x14ac:dyDescent="0.25">
      <c r="A38" s="34"/>
    </row>
    <row r="39" spans="1:1" ht="13" x14ac:dyDescent="0.25">
      <c r="A39" s="33" t="s">
        <v>32</v>
      </c>
    </row>
    <row r="40" spans="1:1" x14ac:dyDescent="0.25">
      <c r="A40" s="35"/>
    </row>
    <row r="41" spans="1:1" ht="13" x14ac:dyDescent="0.3">
      <c r="A41" s="36" t="s">
        <v>16</v>
      </c>
    </row>
    <row r="42" spans="1:1" ht="4.5" customHeight="1" x14ac:dyDescent="0.25">
      <c r="A42" s="34"/>
    </row>
    <row r="43" spans="1:1" ht="13" x14ac:dyDescent="0.3">
      <c r="A43" s="37" t="s">
        <v>33</v>
      </c>
    </row>
    <row r="44" spans="1:1" ht="4.5" customHeight="1" x14ac:dyDescent="0.25">
      <c r="A44" s="34"/>
    </row>
    <row r="45" spans="1:1" ht="13" x14ac:dyDescent="0.3">
      <c r="A45" s="38" t="s">
        <v>34</v>
      </c>
    </row>
    <row r="46" spans="1:1" ht="4.5" customHeight="1" x14ac:dyDescent="0.25">
      <c r="A46" s="34"/>
    </row>
    <row r="47" spans="1:1" ht="13" x14ac:dyDescent="0.3">
      <c r="A47" s="38" t="s">
        <v>35</v>
      </c>
    </row>
    <row r="48" spans="1:1" ht="4.5" customHeight="1" x14ac:dyDescent="0.25">
      <c r="A48" s="34"/>
    </row>
    <row r="49" spans="1:1" ht="13" x14ac:dyDescent="0.3">
      <c r="A49" s="38" t="s">
        <v>36</v>
      </c>
    </row>
    <row r="50" spans="1:1" ht="4.5" customHeight="1" x14ac:dyDescent="0.25">
      <c r="A50" s="34"/>
    </row>
    <row r="51" spans="1:1" ht="13" x14ac:dyDescent="0.3">
      <c r="A51" s="38" t="s">
        <v>37</v>
      </c>
    </row>
    <row r="52" spans="1:1" ht="4.5" customHeight="1" x14ac:dyDescent="0.25">
      <c r="A52" s="34"/>
    </row>
    <row r="53" spans="1:1" ht="13" x14ac:dyDescent="0.3">
      <c r="A53" s="34" t="s">
        <v>38</v>
      </c>
    </row>
    <row r="57" spans="1:1" ht="13" x14ac:dyDescent="0.25">
      <c r="A57" s="46" t="s">
        <v>4</v>
      </c>
    </row>
    <row r="58" spans="1:1" x14ac:dyDescent="0.25">
      <c r="A58" s="18" t="s">
        <v>7</v>
      </c>
    </row>
    <row r="59" spans="1:1" x14ac:dyDescent="0.25">
      <c r="A59" s="18" t="s">
        <v>8</v>
      </c>
    </row>
    <row r="60" spans="1:1" x14ac:dyDescent="0.25">
      <c r="A60" s="18" t="s">
        <v>9</v>
      </c>
    </row>
    <row r="61" spans="1:1" x14ac:dyDescent="0.25">
      <c r="A61" s="18" t="s">
        <v>10</v>
      </c>
    </row>
    <row r="62" spans="1:1" x14ac:dyDescent="0.25">
      <c r="A62" s="18" t="s">
        <v>11</v>
      </c>
    </row>
    <row r="63" spans="1:1" x14ac:dyDescent="0.25">
      <c r="A63" s="18" t="s">
        <v>12</v>
      </c>
    </row>
    <row r="64" spans="1:1" x14ac:dyDescent="0.25">
      <c r="A64" s="18" t="s">
        <v>13</v>
      </c>
    </row>
    <row r="65" spans="1:1" x14ac:dyDescent="0.25">
      <c r="A65" s="18" t="s">
        <v>14</v>
      </c>
    </row>
    <row r="66" spans="1:1" x14ac:dyDescent="0.25">
      <c r="A66" s="18" t="s">
        <v>5</v>
      </c>
    </row>
    <row r="67" spans="1:1" x14ac:dyDescent="0.25">
      <c r="A67" s="18" t="s">
        <v>6</v>
      </c>
    </row>
    <row r="70" spans="1:1" ht="25" x14ac:dyDescent="0.25">
      <c r="A70" s="13" t="s">
        <v>73</v>
      </c>
    </row>
    <row r="71" spans="1:1" x14ac:dyDescent="0.25">
      <c r="A71" s="18" t="s">
        <v>71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8" type="noConversion"/>
  <hyperlinks>
    <hyperlink ref="A8" r:id="rId2"/>
  </hyperlinks>
  <pageMargins left="0.74803149606299213" right="0.74803149606299213" top="0.98425196850393704" bottom="0.98425196850393704" header="0.51181102362204722" footer="0.51181102362204722"/>
  <pageSetup paperSize="9" scale="5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heetViews>
  <sheetFormatPr defaultColWidth="19.26953125" defaultRowHeight="12.5" x14ac:dyDescent="0.25"/>
  <cols>
    <col min="1" max="1" width="27.7265625" style="29" customWidth="1"/>
    <col min="2" max="2" width="99" style="20" customWidth="1"/>
    <col min="3" max="16384" width="19.26953125" style="21"/>
  </cols>
  <sheetData>
    <row r="1" spans="1:10" ht="15.5" x14ac:dyDescent="0.25">
      <c r="A1" s="19" t="s">
        <v>3</v>
      </c>
    </row>
    <row r="2" spans="1:10" ht="15.5" x14ac:dyDescent="0.25">
      <c r="A2" s="19"/>
    </row>
    <row r="3" spans="1:10" ht="13" x14ac:dyDescent="0.3">
      <c r="A3" s="22" t="s">
        <v>17</v>
      </c>
      <c r="B3" s="39" t="s">
        <v>39</v>
      </c>
    </row>
    <row r="4" spans="1:10" ht="142.5" customHeight="1" x14ac:dyDescent="0.25">
      <c r="A4" s="23" t="s">
        <v>18</v>
      </c>
      <c r="B4" s="40" t="s">
        <v>40</v>
      </c>
    </row>
    <row r="5" spans="1:10" ht="25" x14ac:dyDescent="0.25">
      <c r="A5" s="23" t="s">
        <v>19</v>
      </c>
      <c r="B5" s="40" t="s">
        <v>41</v>
      </c>
    </row>
    <row r="6" spans="1:10" x14ac:dyDescent="0.25">
      <c r="A6" s="23" t="s">
        <v>20</v>
      </c>
      <c r="B6" s="40" t="s">
        <v>42</v>
      </c>
    </row>
    <row r="7" spans="1:10" x14ac:dyDescent="0.25">
      <c r="A7" s="24" t="s">
        <v>21</v>
      </c>
      <c r="B7" s="40" t="s">
        <v>43</v>
      </c>
    </row>
    <row r="8" spans="1:10" x14ac:dyDescent="0.25">
      <c r="A8" s="25" t="s">
        <v>22</v>
      </c>
      <c r="B8" s="41" t="s">
        <v>44</v>
      </c>
    </row>
    <row r="9" spans="1:10" ht="14" x14ac:dyDescent="0.25">
      <c r="A9" s="26"/>
    </row>
    <row r="10" spans="1:10" ht="13" x14ac:dyDescent="0.3">
      <c r="A10" s="22" t="s">
        <v>17</v>
      </c>
      <c r="B10" s="39" t="s">
        <v>45</v>
      </c>
    </row>
    <row r="11" spans="1:10" ht="164.25" customHeight="1" x14ac:dyDescent="0.25">
      <c r="A11" s="23" t="s">
        <v>18</v>
      </c>
      <c r="B11" s="40" t="s">
        <v>46</v>
      </c>
    </row>
    <row r="12" spans="1:10" x14ac:dyDescent="0.25">
      <c r="A12" s="23" t="s">
        <v>19</v>
      </c>
      <c r="B12" s="40" t="s">
        <v>47</v>
      </c>
    </row>
    <row r="13" spans="1:10" x14ac:dyDescent="0.25">
      <c r="A13" s="23" t="s">
        <v>20</v>
      </c>
      <c r="B13" s="40" t="s">
        <v>42</v>
      </c>
    </row>
    <row r="14" spans="1:10" x14ac:dyDescent="0.25">
      <c r="A14" s="24" t="s">
        <v>21</v>
      </c>
      <c r="B14" s="40" t="s">
        <v>48</v>
      </c>
    </row>
    <row r="15" spans="1:10" x14ac:dyDescent="0.25">
      <c r="A15" s="25" t="s">
        <v>22</v>
      </c>
      <c r="B15" s="41"/>
    </row>
    <row r="16" spans="1:10" x14ac:dyDescent="0.25">
      <c r="A16" s="24"/>
      <c r="B16" s="27"/>
      <c r="C16" s="28"/>
      <c r="D16" s="28"/>
      <c r="E16" s="28"/>
      <c r="F16" s="28"/>
      <c r="G16" s="28"/>
      <c r="H16" s="28"/>
      <c r="I16" s="28"/>
      <c r="J16" s="2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8"/>
  <sheetViews>
    <sheetView zoomScaleNormal="100" workbookViewId="0"/>
  </sheetViews>
  <sheetFormatPr defaultColWidth="9.26953125" defaultRowHeight="14.5" x14ac:dyDescent="0.35"/>
  <cols>
    <col min="1" max="1" width="34" style="42" customWidth="1"/>
    <col min="2" max="2" width="31.54296875" style="42" customWidth="1"/>
    <col min="3" max="4" width="11.7265625" style="63" customWidth="1"/>
    <col min="5" max="16384" width="9.26953125" style="42"/>
  </cols>
  <sheetData>
    <row r="1" spans="1:12" s="67" customFormat="1" x14ac:dyDescent="0.35">
      <c r="A1" s="66" t="s">
        <v>0</v>
      </c>
    </row>
    <row r="2" spans="1:12" s="67" customFormat="1" x14ac:dyDescent="0.35">
      <c r="A2" s="66" t="s">
        <v>885</v>
      </c>
      <c r="C2" s="68"/>
    </row>
    <row r="3" spans="1:12" s="67" customFormat="1" x14ac:dyDescent="0.35">
      <c r="A3" s="69" t="s">
        <v>886</v>
      </c>
      <c r="B3" s="69" t="s">
        <v>124</v>
      </c>
      <c r="C3" s="70" t="s">
        <v>884</v>
      </c>
      <c r="D3" s="69"/>
    </row>
    <row r="4" spans="1:12" ht="11.25" customHeight="1" x14ac:dyDescent="0.2">
      <c r="A4" s="61"/>
      <c r="B4" s="61"/>
      <c r="C4" s="43"/>
      <c r="D4" s="43"/>
    </row>
    <row r="5" spans="1:12" ht="11.25" customHeight="1" x14ac:dyDescent="0.25">
      <c r="A5" s="62" t="s">
        <v>49</v>
      </c>
      <c r="B5" s="62" t="s">
        <v>883</v>
      </c>
      <c r="C5" s="71">
        <v>4995</v>
      </c>
      <c r="D5" s="52"/>
    </row>
    <row r="6" spans="1:12" ht="11.25" customHeight="1" x14ac:dyDescent="0.25">
      <c r="A6" s="65"/>
      <c r="B6" s="65"/>
      <c r="C6" s="52"/>
      <c r="D6" s="52"/>
    </row>
    <row r="7" spans="1:12" s="55" customFormat="1" ht="11.25" customHeight="1" x14ac:dyDescent="0.2">
      <c r="A7" s="60" t="s">
        <v>50</v>
      </c>
      <c r="B7" s="56"/>
      <c r="C7" s="52"/>
      <c r="D7" s="52"/>
      <c r="E7" s="52"/>
      <c r="F7" s="52"/>
      <c r="G7" s="52"/>
      <c r="H7" s="52"/>
      <c r="I7" s="52"/>
      <c r="J7" s="52"/>
      <c r="K7" s="52"/>
      <c r="L7" s="52"/>
    </row>
    <row r="8" spans="1:12" s="55" customFormat="1" ht="11.25" customHeight="1" x14ac:dyDescent="0.2">
      <c r="A8" s="58" t="s">
        <v>51</v>
      </c>
      <c r="B8" s="55" t="s">
        <v>127</v>
      </c>
      <c r="C8" s="52">
        <v>115</v>
      </c>
      <c r="D8" s="52"/>
      <c r="E8" s="52"/>
      <c r="F8" s="52"/>
      <c r="G8" s="52"/>
      <c r="H8" s="52"/>
      <c r="I8" s="52"/>
      <c r="J8" s="52"/>
      <c r="K8" s="52"/>
      <c r="L8" s="52"/>
    </row>
    <row r="9" spans="1:12" s="55" customFormat="1" ht="11.25" customHeight="1" x14ac:dyDescent="0.2">
      <c r="A9" s="58" t="s">
        <v>887</v>
      </c>
      <c r="B9" s="55" t="s">
        <v>128</v>
      </c>
      <c r="C9" s="52">
        <v>135</v>
      </c>
      <c r="D9" s="52"/>
      <c r="E9" s="52"/>
      <c r="F9" s="52"/>
      <c r="G9" s="52"/>
      <c r="H9" s="52"/>
      <c r="I9" s="52"/>
      <c r="J9" s="52"/>
      <c r="K9" s="52"/>
      <c r="L9" s="52"/>
    </row>
    <row r="10" spans="1:12" s="55" customFormat="1" ht="11.25" customHeight="1" x14ac:dyDescent="0.2">
      <c r="A10" s="58" t="s">
        <v>52</v>
      </c>
      <c r="B10" s="55" t="s">
        <v>129</v>
      </c>
      <c r="C10" s="52">
        <v>130</v>
      </c>
      <c r="D10" s="52"/>
      <c r="E10" s="52"/>
      <c r="F10" s="52"/>
      <c r="G10" s="52"/>
      <c r="H10" s="52"/>
      <c r="I10" s="52"/>
      <c r="J10" s="52"/>
      <c r="K10" s="52"/>
      <c r="L10" s="52"/>
    </row>
    <row r="11" spans="1:12" s="55" customFormat="1" ht="11.25" customHeight="1" x14ac:dyDescent="0.2">
      <c r="A11" s="58" t="s">
        <v>53</v>
      </c>
      <c r="B11" s="55" t="s">
        <v>130</v>
      </c>
      <c r="C11" s="52">
        <v>200</v>
      </c>
      <c r="D11" s="52"/>
      <c r="E11" s="52"/>
      <c r="F11" s="52"/>
      <c r="G11" s="52"/>
      <c r="H11" s="52"/>
      <c r="I11" s="52"/>
      <c r="J11" s="52"/>
      <c r="K11" s="52"/>
      <c r="L11" s="52"/>
    </row>
    <row r="12" spans="1:12" s="55" customFormat="1" ht="11.25" customHeight="1" x14ac:dyDescent="0.2">
      <c r="A12" s="58" t="s">
        <v>54</v>
      </c>
      <c r="B12" s="55" t="s">
        <v>131</v>
      </c>
      <c r="C12" s="52">
        <v>30</v>
      </c>
      <c r="D12" s="52"/>
      <c r="E12" s="52"/>
      <c r="F12" s="52"/>
      <c r="G12" s="52"/>
      <c r="H12" s="52"/>
      <c r="I12" s="52"/>
      <c r="J12" s="52"/>
      <c r="K12" s="52"/>
      <c r="L12" s="52"/>
    </row>
    <row r="13" spans="1:12" s="55" customFormat="1" ht="11.25" customHeight="1" x14ac:dyDescent="0.2">
      <c r="A13" s="58" t="s">
        <v>55</v>
      </c>
      <c r="B13" s="55" t="s">
        <v>132</v>
      </c>
      <c r="C13" s="52">
        <v>970</v>
      </c>
      <c r="D13" s="52"/>
      <c r="E13" s="52"/>
      <c r="F13" s="52"/>
      <c r="G13" s="52"/>
      <c r="H13" s="52"/>
      <c r="I13" s="52"/>
      <c r="J13" s="52"/>
      <c r="K13" s="52"/>
      <c r="L13" s="52"/>
    </row>
    <row r="14" spans="1:12" s="55" customFormat="1" ht="11.25" customHeight="1" x14ac:dyDescent="0.2">
      <c r="A14" s="58" t="s">
        <v>56</v>
      </c>
      <c r="B14" s="55" t="s">
        <v>133</v>
      </c>
      <c r="C14" s="52">
        <v>360</v>
      </c>
      <c r="D14" s="52"/>
      <c r="E14" s="52"/>
      <c r="F14" s="52"/>
      <c r="G14" s="52"/>
      <c r="H14" s="52"/>
      <c r="I14" s="52"/>
      <c r="J14" s="52"/>
      <c r="K14" s="52"/>
      <c r="L14" s="52"/>
    </row>
    <row r="15" spans="1:12" s="55" customFormat="1" ht="11.25" customHeight="1" x14ac:dyDescent="0.2">
      <c r="A15" s="58" t="s">
        <v>57</v>
      </c>
      <c r="B15" s="55" t="s">
        <v>134</v>
      </c>
      <c r="C15" s="52">
        <v>1120</v>
      </c>
      <c r="D15" s="52"/>
      <c r="E15" s="52"/>
      <c r="F15" s="52"/>
      <c r="G15" s="52"/>
      <c r="H15" s="52"/>
      <c r="I15" s="52"/>
      <c r="J15" s="52"/>
      <c r="K15" s="52"/>
      <c r="L15" s="52"/>
    </row>
    <row r="16" spans="1:12" s="55" customFormat="1" ht="11.25" customHeight="1" x14ac:dyDescent="0.2">
      <c r="A16" s="58" t="s">
        <v>58</v>
      </c>
      <c r="B16" s="55" t="s">
        <v>135</v>
      </c>
      <c r="C16" s="52">
        <v>990</v>
      </c>
      <c r="D16" s="52"/>
      <c r="E16" s="52"/>
      <c r="F16" s="52"/>
      <c r="G16" s="52"/>
      <c r="H16" s="52"/>
      <c r="I16" s="52"/>
      <c r="J16" s="52"/>
      <c r="K16" s="52"/>
      <c r="L16" s="52"/>
    </row>
    <row r="17" spans="1:12" s="55" customFormat="1" ht="11.25" customHeight="1" x14ac:dyDescent="0.2">
      <c r="A17" s="58" t="s">
        <v>59</v>
      </c>
      <c r="B17" s="55" t="s">
        <v>136</v>
      </c>
      <c r="C17" s="52">
        <v>70</v>
      </c>
      <c r="D17" s="52"/>
      <c r="E17" s="52"/>
      <c r="F17" s="52"/>
      <c r="G17" s="52"/>
      <c r="H17" s="52"/>
      <c r="I17" s="52"/>
      <c r="J17" s="52"/>
      <c r="K17" s="52"/>
      <c r="L17" s="52"/>
    </row>
    <row r="18" spans="1:12" s="55" customFormat="1" ht="11.25" customHeight="1" x14ac:dyDescent="0.2">
      <c r="A18" s="58" t="s">
        <v>60</v>
      </c>
      <c r="B18" s="55" t="s">
        <v>137</v>
      </c>
      <c r="C18" s="52">
        <v>560</v>
      </c>
      <c r="D18" s="52"/>
      <c r="E18" s="52"/>
      <c r="F18" s="52"/>
      <c r="G18" s="52"/>
      <c r="H18" s="52"/>
      <c r="I18" s="52"/>
      <c r="J18" s="52"/>
      <c r="K18" s="52"/>
      <c r="L18" s="52"/>
    </row>
    <row r="19" spans="1:12" s="55" customFormat="1" ht="11.25" customHeight="1" x14ac:dyDescent="0.2">
      <c r="A19" s="58" t="s">
        <v>61</v>
      </c>
      <c r="B19" s="55" t="s">
        <v>138</v>
      </c>
      <c r="C19" s="52">
        <v>310</v>
      </c>
      <c r="D19" s="52"/>
      <c r="E19" s="52"/>
      <c r="F19" s="52"/>
      <c r="G19" s="52"/>
      <c r="H19" s="52"/>
      <c r="I19" s="52"/>
      <c r="J19" s="52"/>
      <c r="K19" s="52"/>
      <c r="L19" s="52"/>
    </row>
    <row r="20" spans="1:12" s="55" customFormat="1" ht="11.25" customHeight="1" x14ac:dyDescent="0.2">
      <c r="A20" s="58"/>
      <c r="B20" s="56"/>
      <c r="C20" s="52"/>
      <c r="D20" s="52"/>
      <c r="E20" s="52"/>
      <c r="F20" s="52"/>
      <c r="G20" s="52"/>
      <c r="H20" s="52"/>
      <c r="I20" s="52"/>
      <c r="J20" s="52"/>
      <c r="K20" s="52"/>
      <c r="L20" s="52"/>
    </row>
    <row r="21" spans="1:12" s="55" customFormat="1" ht="11.25" customHeight="1" x14ac:dyDescent="0.2">
      <c r="A21" s="59" t="s">
        <v>83</v>
      </c>
      <c r="B21" s="56"/>
      <c r="C21" s="52"/>
      <c r="D21" s="52"/>
      <c r="E21" s="52"/>
      <c r="F21" s="52"/>
      <c r="G21" s="52"/>
      <c r="H21" s="52"/>
      <c r="I21" s="52"/>
      <c r="J21" s="52"/>
      <c r="K21" s="52"/>
      <c r="L21" s="52"/>
    </row>
    <row r="22" spans="1:12" s="55" customFormat="1" ht="11.25" customHeight="1" x14ac:dyDescent="0.2">
      <c r="A22" s="58" t="s">
        <v>84</v>
      </c>
      <c r="B22" s="56" t="s">
        <v>139</v>
      </c>
      <c r="C22" s="52">
        <v>10</v>
      </c>
      <c r="D22" s="52"/>
      <c r="E22" s="52"/>
      <c r="F22" s="52"/>
      <c r="G22" s="52"/>
      <c r="H22" s="52"/>
      <c r="I22" s="52"/>
      <c r="J22" s="52"/>
      <c r="K22" s="52"/>
      <c r="L22" s="52"/>
    </row>
    <row r="23" spans="1:12" s="55" customFormat="1" ht="11.25" customHeight="1" x14ac:dyDescent="0.2">
      <c r="A23" s="58" t="s">
        <v>85</v>
      </c>
      <c r="B23" s="56" t="s">
        <v>140</v>
      </c>
      <c r="C23" s="52">
        <v>10</v>
      </c>
      <c r="D23" s="52"/>
      <c r="E23" s="52"/>
      <c r="F23" s="52"/>
      <c r="G23" s="52"/>
      <c r="H23" s="52"/>
      <c r="I23" s="52"/>
      <c r="J23" s="52"/>
      <c r="K23" s="52"/>
      <c r="L23" s="52"/>
    </row>
    <row r="24" spans="1:12" s="55" customFormat="1" ht="11.25" customHeight="1" x14ac:dyDescent="0.2">
      <c r="A24" s="58" t="s">
        <v>86</v>
      </c>
      <c r="B24" s="56" t="s">
        <v>141</v>
      </c>
      <c r="C24" s="52">
        <v>95</v>
      </c>
      <c r="D24" s="52"/>
      <c r="E24" s="52"/>
      <c r="F24" s="52"/>
      <c r="G24" s="52"/>
      <c r="H24" s="52"/>
      <c r="I24" s="52"/>
      <c r="J24" s="52"/>
      <c r="K24" s="52"/>
      <c r="L24" s="52"/>
    </row>
    <row r="25" spans="1:12" s="55" customFormat="1" ht="11.25" customHeight="1" x14ac:dyDescent="0.2">
      <c r="A25" s="58" t="s">
        <v>87</v>
      </c>
      <c r="B25" s="56" t="s">
        <v>142</v>
      </c>
      <c r="C25" s="52">
        <v>95</v>
      </c>
      <c r="D25" s="52"/>
      <c r="E25" s="52"/>
      <c r="F25" s="52"/>
      <c r="G25" s="52"/>
      <c r="H25" s="52"/>
      <c r="I25" s="52"/>
      <c r="J25" s="52"/>
      <c r="K25" s="52"/>
      <c r="L25" s="52"/>
    </row>
    <row r="26" spans="1:12" s="55" customFormat="1" ht="11.25" customHeight="1" x14ac:dyDescent="0.2">
      <c r="A26" s="58" t="s">
        <v>88</v>
      </c>
      <c r="B26" s="56" t="s">
        <v>143</v>
      </c>
      <c r="C26" s="52">
        <v>35</v>
      </c>
      <c r="D26" s="52"/>
      <c r="E26" s="52"/>
      <c r="F26" s="52"/>
      <c r="G26" s="52"/>
      <c r="H26" s="52"/>
      <c r="I26" s="52"/>
      <c r="J26" s="52"/>
      <c r="K26" s="52"/>
      <c r="L26" s="52"/>
    </row>
    <row r="27" spans="1:12" s="55" customFormat="1" ht="11.25" customHeight="1" x14ac:dyDescent="0.2">
      <c r="A27" s="58" t="s">
        <v>89</v>
      </c>
      <c r="B27" s="56" t="s">
        <v>144</v>
      </c>
      <c r="C27" s="52">
        <v>10</v>
      </c>
      <c r="D27" s="52"/>
      <c r="E27" s="52"/>
      <c r="F27" s="52"/>
      <c r="G27" s="52"/>
      <c r="H27" s="52"/>
      <c r="I27" s="52"/>
      <c r="J27" s="52"/>
      <c r="K27" s="52"/>
      <c r="L27" s="52"/>
    </row>
    <row r="28" spans="1:12" s="55" customFormat="1" ht="11.25" customHeight="1" x14ac:dyDescent="0.2">
      <c r="A28" s="58" t="s">
        <v>90</v>
      </c>
      <c r="B28" s="56" t="s">
        <v>145</v>
      </c>
      <c r="C28" s="52">
        <v>55</v>
      </c>
      <c r="D28" s="52"/>
      <c r="E28" s="52"/>
      <c r="F28" s="52"/>
      <c r="G28" s="52"/>
      <c r="H28" s="52"/>
      <c r="I28" s="52"/>
      <c r="J28" s="52"/>
      <c r="K28" s="52"/>
      <c r="L28" s="52"/>
    </row>
    <row r="29" spans="1:12" s="55" customFormat="1" ht="11.25" customHeight="1" x14ac:dyDescent="0.2">
      <c r="A29" s="58" t="s">
        <v>91</v>
      </c>
      <c r="B29" s="56" t="s">
        <v>146</v>
      </c>
      <c r="C29" s="52">
        <v>35</v>
      </c>
      <c r="D29" s="52"/>
      <c r="E29" s="52"/>
      <c r="F29" s="52"/>
      <c r="G29" s="52"/>
      <c r="H29" s="52"/>
      <c r="I29" s="52"/>
      <c r="J29" s="52"/>
      <c r="K29" s="52"/>
      <c r="L29" s="52"/>
    </row>
    <row r="30" spans="1:12" s="55" customFormat="1" ht="11.25" customHeight="1" x14ac:dyDescent="0.2">
      <c r="A30" s="58" t="s">
        <v>92</v>
      </c>
      <c r="B30" s="56" t="s">
        <v>147</v>
      </c>
      <c r="C30" s="52">
        <v>40</v>
      </c>
      <c r="D30" s="52"/>
      <c r="E30" s="52"/>
      <c r="F30" s="52"/>
      <c r="G30" s="52"/>
      <c r="H30" s="52"/>
      <c r="I30" s="52"/>
      <c r="J30" s="52"/>
      <c r="K30" s="52"/>
      <c r="L30" s="52"/>
    </row>
    <row r="31" spans="1:12" s="55" customFormat="1" ht="11.25" customHeight="1" x14ac:dyDescent="0.2">
      <c r="A31" s="58" t="s">
        <v>93</v>
      </c>
      <c r="B31" s="56" t="s">
        <v>148</v>
      </c>
      <c r="C31" s="52">
        <v>125</v>
      </c>
      <c r="D31" s="52"/>
      <c r="E31" s="52"/>
      <c r="F31" s="52"/>
      <c r="G31" s="52"/>
      <c r="H31" s="52"/>
      <c r="I31" s="52"/>
      <c r="J31" s="52"/>
      <c r="K31" s="52"/>
      <c r="L31" s="52"/>
    </row>
    <row r="32" spans="1:12" s="55" customFormat="1" ht="11.25" customHeight="1" x14ac:dyDescent="0.2">
      <c r="A32" s="58" t="s">
        <v>94</v>
      </c>
      <c r="B32" s="56" t="s">
        <v>149</v>
      </c>
      <c r="C32" s="52">
        <v>10</v>
      </c>
      <c r="D32" s="52"/>
      <c r="E32" s="52"/>
      <c r="F32" s="52"/>
      <c r="G32" s="52"/>
      <c r="H32" s="52"/>
      <c r="I32" s="52"/>
      <c r="J32" s="52"/>
      <c r="K32" s="52"/>
      <c r="L32" s="52"/>
    </row>
    <row r="33" spans="1:12" s="55" customFormat="1" ht="11.25" customHeight="1" x14ac:dyDescent="0.2">
      <c r="A33" s="58" t="s">
        <v>95</v>
      </c>
      <c r="B33" s="56" t="s">
        <v>150</v>
      </c>
      <c r="C33" s="52">
        <v>65</v>
      </c>
      <c r="D33" s="52"/>
      <c r="E33" s="52"/>
      <c r="F33" s="52"/>
      <c r="G33" s="52"/>
      <c r="H33" s="52"/>
      <c r="I33" s="52"/>
      <c r="J33" s="52"/>
      <c r="K33" s="52"/>
      <c r="L33" s="52"/>
    </row>
    <row r="34" spans="1:12" s="55" customFormat="1" ht="11.25" customHeight="1" x14ac:dyDescent="0.2">
      <c r="A34" s="58" t="s">
        <v>96</v>
      </c>
      <c r="B34" s="56" t="s">
        <v>151</v>
      </c>
      <c r="C34" s="52">
        <v>240</v>
      </c>
      <c r="D34" s="52"/>
      <c r="E34" s="52"/>
      <c r="F34" s="52"/>
      <c r="G34" s="52"/>
      <c r="H34" s="52"/>
      <c r="I34" s="52"/>
      <c r="J34" s="52"/>
      <c r="K34" s="52"/>
      <c r="L34" s="52"/>
    </row>
    <row r="35" spans="1:12" s="55" customFormat="1" ht="11.25" customHeight="1" x14ac:dyDescent="0.2">
      <c r="A35" s="58" t="s">
        <v>97</v>
      </c>
      <c r="B35" s="56" t="s">
        <v>152</v>
      </c>
      <c r="C35" s="52">
        <v>110</v>
      </c>
      <c r="D35" s="52"/>
      <c r="E35" s="52"/>
      <c r="F35" s="52"/>
      <c r="G35" s="52"/>
      <c r="H35" s="52"/>
      <c r="I35" s="52"/>
      <c r="J35" s="52"/>
      <c r="K35" s="52"/>
      <c r="L35" s="52"/>
    </row>
    <row r="36" spans="1:12" s="55" customFormat="1" ht="11.25" customHeight="1" x14ac:dyDescent="0.2">
      <c r="A36" s="58" t="s">
        <v>98</v>
      </c>
      <c r="B36" s="56" t="s">
        <v>153</v>
      </c>
      <c r="C36" s="52">
        <v>560</v>
      </c>
      <c r="D36" s="52"/>
      <c r="E36" s="52"/>
      <c r="F36" s="52"/>
      <c r="G36" s="52"/>
      <c r="H36" s="52"/>
      <c r="I36" s="52"/>
      <c r="J36" s="52"/>
      <c r="K36" s="52"/>
      <c r="L36" s="52"/>
    </row>
    <row r="37" spans="1:12" s="55" customFormat="1" ht="11.25" customHeight="1" x14ac:dyDescent="0.2">
      <c r="A37" s="58" t="s">
        <v>99</v>
      </c>
      <c r="B37" s="56" t="s">
        <v>154</v>
      </c>
      <c r="C37" s="52">
        <v>60</v>
      </c>
      <c r="D37" s="52"/>
      <c r="E37" s="52"/>
      <c r="F37" s="52"/>
      <c r="G37" s="52"/>
      <c r="H37" s="52"/>
      <c r="I37" s="52"/>
      <c r="J37" s="52"/>
      <c r="K37" s="52"/>
      <c r="L37" s="52"/>
    </row>
    <row r="38" spans="1:12" s="55" customFormat="1" ht="11.25" customHeight="1" x14ac:dyDescent="0.2">
      <c r="A38" s="58" t="s">
        <v>100</v>
      </c>
      <c r="B38" s="56" t="s">
        <v>155</v>
      </c>
      <c r="C38" s="52">
        <v>360</v>
      </c>
      <c r="D38" s="52"/>
      <c r="E38" s="52"/>
      <c r="F38" s="52"/>
      <c r="G38" s="52"/>
      <c r="H38" s="52"/>
      <c r="I38" s="52"/>
      <c r="J38" s="52"/>
      <c r="K38" s="52"/>
      <c r="L38" s="52"/>
    </row>
    <row r="39" spans="1:12" s="55" customFormat="1" ht="11.25" customHeight="1" x14ac:dyDescent="0.2">
      <c r="A39" s="58" t="s">
        <v>101</v>
      </c>
      <c r="B39" s="56" t="s">
        <v>156</v>
      </c>
      <c r="C39" s="52">
        <v>120</v>
      </c>
      <c r="D39" s="52"/>
      <c r="E39" s="52"/>
      <c r="F39" s="52"/>
      <c r="G39" s="52"/>
      <c r="H39" s="52"/>
      <c r="I39" s="52"/>
      <c r="J39" s="52"/>
      <c r="K39" s="52"/>
      <c r="L39" s="52"/>
    </row>
    <row r="40" spans="1:12" s="55" customFormat="1" ht="11.25" customHeight="1" x14ac:dyDescent="0.2">
      <c r="A40" s="58" t="s">
        <v>102</v>
      </c>
      <c r="B40" s="56" t="s">
        <v>157</v>
      </c>
      <c r="C40" s="52">
        <v>50</v>
      </c>
      <c r="D40" s="52"/>
      <c r="E40" s="52"/>
      <c r="F40" s="52"/>
      <c r="G40" s="52"/>
      <c r="H40" s="52"/>
      <c r="I40" s="52"/>
      <c r="J40" s="52"/>
      <c r="K40" s="52"/>
      <c r="L40" s="52"/>
    </row>
    <row r="41" spans="1:12" s="55" customFormat="1" ht="11.25" customHeight="1" x14ac:dyDescent="0.2">
      <c r="A41" s="58" t="s">
        <v>103</v>
      </c>
      <c r="B41" s="56" t="s">
        <v>158</v>
      </c>
      <c r="C41" s="52">
        <v>20</v>
      </c>
      <c r="D41" s="52"/>
      <c r="E41" s="52"/>
      <c r="F41" s="52"/>
      <c r="G41" s="52"/>
      <c r="H41" s="52"/>
      <c r="I41" s="52"/>
      <c r="J41" s="52"/>
      <c r="K41" s="52"/>
      <c r="L41" s="52"/>
    </row>
    <row r="42" spans="1:12" s="55" customFormat="1" ht="11.25" customHeight="1" x14ac:dyDescent="0.2">
      <c r="A42" s="58" t="s">
        <v>104</v>
      </c>
      <c r="B42" s="56" t="s">
        <v>159</v>
      </c>
      <c r="C42" s="52">
        <v>20</v>
      </c>
      <c r="D42" s="52"/>
      <c r="E42" s="52"/>
      <c r="F42" s="52"/>
      <c r="G42" s="52"/>
      <c r="H42" s="52"/>
      <c r="I42" s="52"/>
      <c r="J42" s="52"/>
      <c r="K42" s="52"/>
      <c r="L42" s="52"/>
    </row>
    <row r="43" spans="1:12" s="55" customFormat="1" ht="11.25" customHeight="1" x14ac:dyDescent="0.2">
      <c r="A43" s="58" t="s">
        <v>105</v>
      </c>
      <c r="B43" s="56" t="s">
        <v>160</v>
      </c>
      <c r="C43" s="52">
        <v>45</v>
      </c>
      <c r="D43" s="52"/>
      <c r="E43" s="52"/>
      <c r="F43" s="52"/>
      <c r="G43" s="52"/>
      <c r="H43" s="52"/>
      <c r="I43" s="52"/>
      <c r="J43" s="52"/>
      <c r="K43" s="52"/>
      <c r="L43" s="52"/>
    </row>
    <row r="44" spans="1:12" s="55" customFormat="1" ht="11.25" customHeight="1" x14ac:dyDescent="0.2">
      <c r="A44" s="58" t="s">
        <v>106</v>
      </c>
      <c r="B44" s="56" t="s">
        <v>161</v>
      </c>
      <c r="C44" s="52">
        <v>810</v>
      </c>
      <c r="D44" s="52"/>
      <c r="E44" s="52"/>
      <c r="F44" s="52"/>
      <c r="G44" s="52"/>
      <c r="H44" s="52"/>
      <c r="I44" s="52"/>
      <c r="J44" s="52"/>
      <c r="K44" s="52"/>
      <c r="L44" s="52"/>
    </row>
    <row r="45" spans="1:12" s="55" customFormat="1" ht="11.25" customHeight="1" x14ac:dyDescent="0.2">
      <c r="A45" s="58" t="s">
        <v>107</v>
      </c>
      <c r="B45" s="56" t="s">
        <v>162</v>
      </c>
      <c r="C45" s="52">
        <v>55</v>
      </c>
      <c r="D45" s="52"/>
      <c r="E45" s="52"/>
      <c r="F45" s="52"/>
      <c r="G45" s="52"/>
      <c r="H45" s="52"/>
      <c r="I45" s="52"/>
      <c r="J45" s="52"/>
      <c r="K45" s="52"/>
      <c r="L45" s="52"/>
    </row>
    <row r="46" spans="1:12" s="55" customFormat="1" ht="11.25" customHeight="1" x14ac:dyDescent="0.2">
      <c r="A46" s="58" t="s">
        <v>108</v>
      </c>
      <c r="B46" s="56" t="s">
        <v>163</v>
      </c>
      <c r="C46" s="52">
        <v>130</v>
      </c>
      <c r="D46" s="52"/>
      <c r="E46" s="52"/>
      <c r="F46" s="52"/>
      <c r="G46" s="52"/>
      <c r="H46" s="52"/>
      <c r="I46" s="52"/>
      <c r="J46" s="52"/>
      <c r="K46" s="52"/>
      <c r="L46" s="52"/>
    </row>
    <row r="47" spans="1:12" s="55" customFormat="1" ht="11.25" customHeight="1" x14ac:dyDescent="0.2">
      <c r="A47" s="58" t="s">
        <v>109</v>
      </c>
      <c r="B47" s="56" t="s">
        <v>164</v>
      </c>
      <c r="C47" s="52">
        <v>280</v>
      </c>
      <c r="D47" s="52"/>
      <c r="E47" s="52"/>
      <c r="F47" s="52"/>
      <c r="G47" s="52"/>
      <c r="H47" s="52"/>
      <c r="I47" s="52"/>
      <c r="J47" s="52"/>
      <c r="K47" s="52"/>
      <c r="L47" s="52"/>
    </row>
    <row r="48" spans="1:12" s="55" customFormat="1" ht="11.25" customHeight="1" x14ac:dyDescent="0.2">
      <c r="A48" s="58" t="s">
        <v>110</v>
      </c>
      <c r="B48" s="56" t="s">
        <v>165</v>
      </c>
      <c r="C48" s="52">
        <v>40</v>
      </c>
      <c r="D48" s="52"/>
      <c r="E48" s="52"/>
      <c r="F48" s="52"/>
      <c r="G48" s="52"/>
      <c r="H48" s="52"/>
      <c r="I48" s="52"/>
      <c r="J48" s="52"/>
      <c r="K48" s="52"/>
      <c r="L48" s="52"/>
    </row>
    <row r="49" spans="1:13" s="55" customFormat="1" ht="11.25" customHeight="1" x14ac:dyDescent="0.2">
      <c r="A49" s="58" t="s">
        <v>111</v>
      </c>
      <c r="B49" s="56" t="s">
        <v>166</v>
      </c>
      <c r="C49" s="52">
        <v>70</v>
      </c>
      <c r="D49" s="52"/>
      <c r="E49" s="52"/>
      <c r="F49" s="52"/>
      <c r="G49" s="52"/>
      <c r="H49" s="52"/>
      <c r="I49" s="52"/>
      <c r="J49" s="52"/>
      <c r="K49" s="52"/>
      <c r="L49" s="52"/>
    </row>
    <row r="50" spans="1:13" s="55" customFormat="1" ht="11.25" customHeight="1" x14ac:dyDescent="0.2">
      <c r="A50" s="58" t="s">
        <v>112</v>
      </c>
      <c r="B50" s="56" t="s">
        <v>167</v>
      </c>
      <c r="C50" s="52">
        <v>430</v>
      </c>
      <c r="D50" s="52"/>
      <c r="E50" s="52"/>
      <c r="F50" s="52"/>
      <c r="G50" s="52"/>
      <c r="H50" s="52"/>
      <c r="I50" s="52"/>
      <c r="J50" s="52"/>
      <c r="K50" s="52"/>
      <c r="L50" s="52"/>
    </row>
    <row r="51" spans="1:13" s="55" customFormat="1" ht="11.25" customHeight="1" x14ac:dyDescent="0.2">
      <c r="A51" s="58" t="s">
        <v>113</v>
      </c>
      <c r="B51" s="56" t="s">
        <v>168</v>
      </c>
      <c r="C51" s="52">
        <v>45</v>
      </c>
      <c r="D51" s="52"/>
      <c r="E51" s="52"/>
      <c r="F51" s="52"/>
      <c r="G51" s="52"/>
      <c r="H51" s="52"/>
      <c r="I51" s="52"/>
      <c r="J51" s="52"/>
      <c r="K51" s="52"/>
      <c r="L51" s="52"/>
    </row>
    <row r="52" spans="1:13" s="55" customFormat="1" ht="11.25" customHeight="1" x14ac:dyDescent="0.2">
      <c r="A52" s="58" t="s">
        <v>114</v>
      </c>
      <c r="B52" s="56" t="s">
        <v>169</v>
      </c>
      <c r="C52" s="52">
        <v>30</v>
      </c>
      <c r="D52" s="52"/>
      <c r="E52" s="52"/>
      <c r="F52" s="52"/>
      <c r="G52" s="52"/>
      <c r="H52" s="52"/>
      <c r="I52" s="52"/>
      <c r="J52" s="52"/>
      <c r="K52" s="52"/>
      <c r="L52" s="52"/>
    </row>
    <row r="53" spans="1:13" s="55" customFormat="1" ht="11.25" customHeight="1" x14ac:dyDescent="0.2">
      <c r="A53" s="58" t="s">
        <v>115</v>
      </c>
      <c r="B53" s="56" t="s">
        <v>170</v>
      </c>
      <c r="C53" s="52">
        <v>40</v>
      </c>
      <c r="D53" s="52"/>
      <c r="E53" s="52"/>
      <c r="F53" s="52"/>
      <c r="G53" s="52"/>
      <c r="H53" s="52"/>
      <c r="I53" s="52"/>
      <c r="J53" s="52"/>
      <c r="K53" s="52"/>
      <c r="L53" s="52"/>
    </row>
    <row r="54" spans="1:13" s="55" customFormat="1" ht="11.25" customHeight="1" x14ac:dyDescent="0.2">
      <c r="A54" s="58" t="s">
        <v>116</v>
      </c>
      <c r="B54" s="56" t="s">
        <v>171</v>
      </c>
      <c r="C54" s="52">
        <v>170</v>
      </c>
      <c r="D54" s="52"/>
      <c r="E54" s="52"/>
      <c r="F54" s="52"/>
      <c r="G54" s="52"/>
      <c r="H54" s="52"/>
      <c r="I54" s="52"/>
      <c r="J54" s="52"/>
      <c r="K54" s="52"/>
      <c r="L54" s="52"/>
    </row>
    <row r="55" spans="1:13" s="55" customFormat="1" ht="11.25" customHeight="1" x14ac:dyDescent="0.2">
      <c r="A55" s="58" t="s">
        <v>117</v>
      </c>
      <c r="B55" s="56" t="s">
        <v>172</v>
      </c>
      <c r="C55" s="52">
        <v>110</v>
      </c>
      <c r="D55" s="52"/>
      <c r="E55" s="52"/>
      <c r="F55" s="52"/>
      <c r="G55" s="52"/>
      <c r="H55" s="52"/>
      <c r="I55" s="52"/>
      <c r="J55" s="52"/>
      <c r="K55" s="52"/>
      <c r="L55" s="52"/>
      <c r="M55" s="52"/>
    </row>
    <row r="56" spans="1:13" s="55" customFormat="1" ht="11.25" customHeight="1" x14ac:dyDescent="0.2">
      <c r="A56" s="58" t="s">
        <v>118</v>
      </c>
      <c r="B56" s="56" t="s">
        <v>173</v>
      </c>
      <c r="C56" s="52">
        <v>130</v>
      </c>
      <c r="D56" s="52"/>
      <c r="E56" s="52"/>
      <c r="F56" s="52"/>
      <c r="G56" s="52"/>
      <c r="H56" s="52"/>
      <c r="I56" s="52"/>
      <c r="J56" s="52"/>
      <c r="K56" s="52"/>
      <c r="L56" s="52"/>
      <c r="M56" s="52"/>
    </row>
    <row r="57" spans="1:13" s="55" customFormat="1" ht="11.25" customHeight="1" x14ac:dyDescent="0.2">
      <c r="A57" s="58" t="s">
        <v>119</v>
      </c>
      <c r="B57" s="56" t="s">
        <v>174</v>
      </c>
      <c r="C57" s="52">
        <v>150</v>
      </c>
      <c r="D57" s="52"/>
      <c r="E57" s="52"/>
      <c r="F57" s="52"/>
      <c r="G57" s="52"/>
      <c r="H57" s="52"/>
      <c r="I57" s="52"/>
      <c r="J57" s="52"/>
      <c r="K57" s="52"/>
      <c r="L57" s="52"/>
      <c r="M57" s="52"/>
    </row>
    <row r="58" spans="1:13" s="55" customFormat="1" ht="11.25" customHeight="1" x14ac:dyDescent="0.2">
      <c r="A58" s="58" t="s">
        <v>120</v>
      </c>
      <c r="B58" s="56" t="s">
        <v>175</v>
      </c>
      <c r="C58" s="52">
        <v>85</v>
      </c>
      <c r="D58" s="52"/>
      <c r="E58" s="52"/>
      <c r="F58" s="52"/>
      <c r="G58" s="52"/>
      <c r="H58" s="52"/>
      <c r="I58" s="52"/>
      <c r="J58" s="52"/>
      <c r="K58" s="52"/>
      <c r="L58" s="52"/>
      <c r="M58" s="52"/>
    </row>
    <row r="59" spans="1:13" s="55" customFormat="1" ht="11.25" customHeight="1" x14ac:dyDescent="0.2">
      <c r="A59" s="58" t="s">
        <v>121</v>
      </c>
      <c r="B59" s="56" t="s">
        <v>176</v>
      </c>
      <c r="C59" s="52">
        <v>100</v>
      </c>
      <c r="D59" s="52"/>
      <c r="E59" s="52"/>
      <c r="F59" s="52"/>
      <c r="G59" s="52"/>
      <c r="H59" s="52"/>
      <c r="I59" s="52"/>
      <c r="J59" s="52"/>
      <c r="K59" s="52"/>
      <c r="L59" s="52"/>
      <c r="M59" s="52"/>
    </row>
    <row r="60" spans="1:13" s="55" customFormat="1" ht="11.25" customHeight="1" x14ac:dyDescent="0.2">
      <c r="A60" s="58" t="s">
        <v>122</v>
      </c>
      <c r="B60" s="56" t="s">
        <v>177</v>
      </c>
      <c r="C60" s="52">
        <v>120</v>
      </c>
      <c r="D60" s="52"/>
      <c r="E60" s="52"/>
      <c r="F60" s="52"/>
      <c r="G60" s="52"/>
      <c r="H60" s="52"/>
      <c r="I60" s="52"/>
      <c r="J60" s="52"/>
      <c r="K60" s="52"/>
      <c r="L60" s="52"/>
      <c r="M60" s="52"/>
    </row>
    <row r="61" spans="1:13" s="55" customFormat="1" ht="11.25" customHeight="1" x14ac:dyDescent="0.2">
      <c r="A61" s="58" t="s">
        <v>123</v>
      </c>
      <c r="B61" s="56" t="s">
        <v>178</v>
      </c>
      <c r="C61" s="52">
        <v>30</v>
      </c>
      <c r="D61" s="52"/>
      <c r="E61" s="52"/>
      <c r="F61" s="52"/>
      <c r="G61" s="52"/>
      <c r="H61" s="52"/>
      <c r="I61" s="52"/>
      <c r="J61" s="52"/>
      <c r="K61" s="52"/>
      <c r="L61" s="52"/>
      <c r="M61" s="52"/>
    </row>
    <row r="62" spans="1:13" s="55" customFormat="1" ht="11.25" customHeight="1" x14ac:dyDescent="0.2">
      <c r="A62" s="57"/>
      <c r="B62" s="56"/>
      <c r="C62" s="52"/>
      <c r="D62" s="52"/>
      <c r="E62" s="52"/>
      <c r="F62" s="52"/>
      <c r="G62" s="52"/>
      <c r="H62" s="52"/>
      <c r="I62" s="52"/>
      <c r="J62" s="52"/>
      <c r="K62" s="52"/>
      <c r="L62" s="52"/>
      <c r="M62" s="52"/>
    </row>
    <row r="63" spans="1:13" s="55" customFormat="1" ht="11.25" customHeight="1" x14ac:dyDescent="0.2">
      <c r="A63" s="49" t="s">
        <v>879</v>
      </c>
      <c r="B63" s="56"/>
      <c r="C63" s="52"/>
      <c r="D63" s="52"/>
      <c r="E63" s="52"/>
      <c r="F63" s="52"/>
      <c r="G63" s="52"/>
      <c r="H63" s="52"/>
      <c r="I63" s="52"/>
      <c r="J63" s="52"/>
      <c r="K63" s="52"/>
      <c r="L63" s="52"/>
      <c r="M63" s="52"/>
    </row>
    <row r="64" spans="1:13" s="55" customFormat="1" ht="11.25" customHeight="1" x14ac:dyDescent="0.2">
      <c r="A64" s="44" t="s">
        <v>62</v>
      </c>
      <c r="B64" s="56"/>
      <c r="C64" s="52">
        <v>5</v>
      </c>
      <c r="D64" s="52"/>
      <c r="E64" s="52"/>
      <c r="F64" s="52"/>
      <c r="G64" s="52"/>
      <c r="H64" s="52"/>
      <c r="I64" s="52"/>
      <c r="J64" s="52"/>
      <c r="K64" s="52"/>
      <c r="L64" s="52"/>
      <c r="M64" s="52"/>
    </row>
    <row r="65" spans="1:13" s="55" customFormat="1" ht="11.25" customHeight="1" x14ac:dyDescent="0.2">
      <c r="A65" s="44" t="s">
        <v>63</v>
      </c>
      <c r="B65" s="56"/>
      <c r="C65" s="52">
        <v>5</v>
      </c>
      <c r="D65" s="52"/>
      <c r="E65" s="52"/>
      <c r="F65" s="52"/>
      <c r="G65" s="52"/>
      <c r="H65" s="52"/>
      <c r="I65" s="52"/>
      <c r="J65" s="52"/>
      <c r="K65" s="52"/>
      <c r="L65" s="52"/>
      <c r="M65" s="52"/>
    </row>
    <row r="66" spans="1:13" s="55" customFormat="1" ht="11.25" customHeight="1" x14ac:dyDescent="0.2">
      <c r="A66" s="44" t="s">
        <v>64</v>
      </c>
      <c r="B66" s="56"/>
      <c r="C66" s="52">
        <v>230</v>
      </c>
      <c r="D66" s="52"/>
      <c r="E66" s="52"/>
      <c r="F66" s="52"/>
      <c r="G66" s="52"/>
      <c r="H66" s="52"/>
      <c r="I66" s="52"/>
      <c r="J66" s="52"/>
      <c r="K66" s="52"/>
      <c r="L66" s="52"/>
      <c r="M66" s="52"/>
    </row>
    <row r="67" spans="1:13" s="55" customFormat="1" ht="11.25" customHeight="1" x14ac:dyDescent="0.2">
      <c r="A67" s="44" t="s">
        <v>65</v>
      </c>
      <c r="B67" s="56"/>
      <c r="C67" s="52">
        <v>775</v>
      </c>
      <c r="D67" s="52"/>
      <c r="E67" s="52"/>
      <c r="F67" s="52"/>
      <c r="G67" s="52"/>
      <c r="H67" s="52"/>
      <c r="I67" s="52"/>
      <c r="J67" s="52"/>
      <c r="K67" s="52"/>
      <c r="L67" s="52"/>
      <c r="M67" s="52"/>
    </row>
    <row r="68" spans="1:13" s="55" customFormat="1" ht="11.25" customHeight="1" x14ac:dyDescent="0.2">
      <c r="A68" s="44" t="s">
        <v>66</v>
      </c>
      <c r="B68" s="56"/>
      <c r="C68" s="52">
        <v>1010</v>
      </c>
      <c r="D68" s="52"/>
      <c r="E68" s="52"/>
      <c r="F68" s="52"/>
      <c r="G68" s="52"/>
      <c r="H68" s="52"/>
      <c r="I68" s="52"/>
      <c r="J68" s="52"/>
      <c r="K68" s="52"/>
      <c r="L68" s="52"/>
      <c r="M68" s="52"/>
    </row>
    <row r="69" spans="1:13" s="55" customFormat="1" ht="11.25" customHeight="1" x14ac:dyDescent="0.2">
      <c r="A69" s="44" t="s">
        <v>67</v>
      </c>
      <c r="B69" s="56"/>
      <c r="C69" s="52">
        <v>540</v>
      </c>
      <c r="D69" s="52"/>
      <c r="E69" s="52"/>
      <c r="F69" s="52"/>
      <c r="G69" s="52"/>
      <c r="H69" s="52"/>
      <c r="I69" s="52"/>
      <c r="J69" s="52"/>
      <c r="K69" s="52"/>
      <c r="L69" s="52"/>
      <c r="M69" s="52"/>
    </row>
    <row r="70" spans="1:13" s="55" customFormat="1" ht="11.25" customHeight="1" x14ac:dyDescent="0.2">
      <c r="A70" s="44" t="s">
        <v>68</v>
      </c>
      <c r="B70" s="56"/>
      <c r="C70" s="52">
        <v>1095</v>
      </c>
      <c r="D70" s="52"/>
      <c r="E70" s="52"/>
      <c r="F70" s="52"/>
      <c r="G70" s="52"/>
      <c r="H70" s="52"/>
      <c r="I70" s="52"/>
      <c r="J70" s="52"/>
      <c r="K70" s="52"/>
      <c r="L70" s="52"/>
      <c r="M70" s="52"/>
    </row>
    <row r="71" spans="1:13" s="55" customFormat="1" ht="11.25" customHeight="1" x14ac:dyDescent="0.2">
      <c r="A71" s="44" t="s">
        <v>69</v>
      </c>
      <c r="B71" s="56"/>
      <c r="C71" s="52">
        <v>1340</v>
      </c>
      <c r="D71" s="52"/>
      <c r="E71" s="52"/>
      <c r="F71" s="52"/>
      <c r="G71" s="52"/>
      <c r="H71" s="52"/>
      <c r="I71" s="52"/>
      <c r="J71" s="52"/>
      <c r="K71" s="52"/>
      <c r="L71" s="52"/>
      <c r="M71" s="52"/>
    </row>
    <row r="72" spans="1:13" s="55" customFormat="1" ht="11.25" customHeight="1" x14ac:dyDescent="0.2">
      <c r="A72" s="44"/>
      <c r="B72" s="56"/>
      <c r="C72" s="52"/>
      <c r="D72" s="52"/>
      <c r="E72" s="52"/>
      <c r="F72" s="52"/>
      <c r="G72" s="52"/>
      <c r="H72" s="52"/>
      <c r="I72" s="52"/>
      <c r="J72" s="52"/>
      <c r="K72" s="52"/>
      <c r="L72" s="52"/>
      <c r="M72" s="52"/>
    </row>
    <row r="73" spans="1:13" ht="11.25" customHeight="1" x14ac:dyDescent="0.2">
      <c r="A73" s="54" t="s">
        <v>880</v>
      </c>
      <c r="B73" s="53"/>
      <c r="C73" s="52"/>
      <c r="D73" s="52"/>
    </row>
    <row r="74" spans="1:13" ht="11.25" customHeight="1" x14ac:dyDescent="0.2">
      <c r="A74" s="51" t="s">
        <v>179</v>
      </c>
      <c r="B74" s="51" t="s">
        <v>180</v>
      </c>
      <c r="C74" s="52">
        <f>MROUND([1]basis!C74,5)</f>
        <v>0</v>
      </c>
      <c r="D74" s="52"/>
    </row>
    <row r="75" spans="1:13" ht="11.25" customHeight="1" x14ac:dyDescent="0.2">
      <c r="A75" s="51" t="s">
        <v>181</v>
      </c>
      <c r="B75" s="51" t="s">
        <v>182</v>
      </c>
      <c r="C75" s="52">
        <f>MROUND([1]basis!C75,5)</f>
        <v>0</v>
      </c>
      <c r="D75" s="52"/>
    </row>
    <row r="76" spans="1:13" ht="11.25" customHeight="1" x14ac:dyDescent="0.2">
      <c r="A76" s="51" t="s">
        <v>183</v>
      </c>
      <c r="B76" s="51" t="s">
        <v>184</v>
      </c>
      <c r="C76" s="52">
        <f>MROUND([1]basis!C76,5)</f>
        <v>0</v>
      </c>
      <c r="D76" s="52"/>
    </row>
    <row r="77" spans="1:13" ht="11.25" customHeight="1" x14ac:dyDescent="0.2">
      <c r="A77" s="51" t="s">
        <v>185</v>
      </c>
      <c r="B77" s="51" t="s">
        <v>186</v>
      </c>
      <c r="C77" s="52">
        <f>MROUND([1]basis!C77,5)</f>
        <v>0</v>
      </c>
      <c r="D77" s="52"/>
    </row>
    <row r="78" spans="1:13" ht="11.25" customHeight="1" x14ac:dyDescent="0.2">
      <c r="A78" s="51" t="s">
        <v>187</v>
      </c>
      <c r="B78" s="51" t="s">
        <v>188</v>
      </c>
      <c r="C78" s="52">
        <f>MROUND([1]basis!C78,5)</f>
        <v>0</v>
      </c>
      <c r="D78" s="52"/>
    </row>
    <row r="79" spans="1:13" ht="11.25" customHeight="1" x14ac:dyDescent="0.2">
      <c r="A79" s="51" t="s">
        <v>189</v>
      </c>
      <c r="B79" s="51" t="s">
        <v>190</v>
      </c>
      <c r="C79" s="52">
        <f>MROUND([1]basis!C79,5)</f>
        <v>0</v>
      </c>
      <c r="D79" s="52"/>
    </row>
    <row r="80" spans="1:13" ht="11.25" customHeight="1" x14ac:dyDescent="0.2">
      <c r="A80" s="51" t="s">
        <v>191</v>
      </c>
      <c r="B80" s="51" t="s">
        <v>192</v>
      </c>
      <c r="C80" s="52">
        <f>MROUND([1]basis!C80,5)</f>
        <v>35</v>
      </c>
      <c r="D80" s="52"/>
    </row>
    <row r="81" spans="1:4" ht="11.25" customHeight="1" x14ac:dyDescent="0.2">
      <c r="A81" s="51" t="s">
        <v>193</v>
      </c>
      <c r="B81" s="51" t="s">
        <v>194</v>
      </c>
      <c r="C81" s="52">
        <f>MROUND([1]basis!C81,5)</f>
        <v>5</v>
      </c>
      <c r="D81" s="52"/>
    </row>
    <row r="82" spans="1:4" ht="11.25" customHeight="1" x14ac:dyDescent="0.2">
      <c r="A82" s="51" t="s">
        <v>195</v>
      </c>
      <c r="B82" s="51" t="s">
        <v>196</v>
      </c>
      <c r="C82" s="52">
        <f>MROUND([1]basis!C82,5)</f>
        <v>15</v>
      </c>
      <c r="D82" s="52"/>
    </row>
    <row r="83" spans="1:4" ht="11.25" customHeight="1" x14ac:dyDescent="0.2">
      <c r="A83" s="51" t="s">
        <v>197</v>
      </c>
      <c r="B83" s="51" t="s">
        <v>198</v>
      </c>
      <c r="C83" s="52">
        <f>MROUND([1]basis!C83,5)</f>
        <v>10</v>
      </c>
      <c r="D83" s="52"/>
    </row>
    <row r="84" spans="1:4" ht="11.25" customHeight="1" x14ac:dyDescent="0.2">
      <c r="A84" s="51" t="s">
        <v>199</v>
      </c>
      <c r="B84" s="51" t="s">
        <v>200</v>
      </c>
      <c r="C84" s="52">
        <f>MROUND([1]basis!C84,5)</f>
        <v>0</v>
      </c>
      <c r="D84" s="52"/>
    </row>
    <row r="85" spans="1:4" ht="11.25" customHeight="1" x14ac:dyDescent="0.2">
      <c r="A85" s="51" t="s">
        <v>201</v>
      </c>
      <c r="B85" s="51" t="s">
        <v>202</v>
      </c>
      <c r="C85" s="52">
        <f>MROUND([1]basis!C85,5)</f>
        <v>5</v>
      </c>
      <c r="D85" s="52"/>
    </row>
    <row r="86" spans="1:4" ht="11.25" customHeight="1" x14ac:dyDescent="0.2">
      <c r="A86" s="51" t="s">
        <v>203</v>
      </c>
      <c r="B86" s="51" t="s">
        <v>204</v>
      </c>
      <c r="C86" s="52">
        <f>MROUND([1]basis!C86,5)</f>
        <v>0</v>
      </c>
      <c r="D86" s="52"/>
    </row>
    <row r="87" spans="1:4" ht="11.25" customHeight="1" x14ac:dyDescent="0.2">
      <c r="A87" s="51" t="s">
        <v>205</v>
      </c>
      <c r="B87" s="51" t="s">
        <v>206</v>
      </c>
      <c r="C87" s="52">
        <f>MROUND([1]basis!C87,5)</f>
        <v>20</v>
      </c>
      <c r="D87" s="52"/>
    </row>
    <row r="88" spans="1:4" ht="11.25" customHeight="1" x14ac:dyDescent="0.2">
      <c r="A88" s="51" t="s">
        <v>207</v>
      </c>
      <c r="B88" s="51" t="s">
        <v>208</v>
      </c>
      <c r="C88" s="52">
        <f>MROUND([1]basis!C88,5)</f>
        <v>5</v>
      </c>
      <c r="D88" s="52"/>
    </row>
    <row r="89" spans="1:4" ht="11.25" customHeight="1" x14ac:dyDescent="0.2">
      <c r="A89" s="51" t="s">
        <v>209</v>
      </c>
      <c r="B89" s="51" t="s">
        <v>210</v>
      </c>
      <c r="C89" s="52">
        <f>MROUND([1]basis!C89,5)</f>
        <v>780</v>
      </c>
      <c r="D89" s="52"/>
    </row>
    <row r="90" spans="1:4" ht="11.25" customHeight="1" x14ac:dyDescent="0.2">
      <c r="A90" s="51" t="s">
        <v>211</v>
      </c>
      <c r="B90" s="51" t="s">
        <v>212</v>
      </c>
      <c r="C90" s="52">
        <f>MROUND([1]basis!C90,5)</f>
        <v>110</v>
      </c>
      <c r="D90" s="52"/>
    </row>
    <row r="91" spans="1:4" ht="11.25" customHeight="1" x14ac:dyDescent="0.2">
      <c r="A91" s="51" t="s">
        <v>213</v>
      </c>
      <c r="B91" s="51" t="s">
        <v>214</v>
      </c>
      <c r="C91" s="52">
        <f>MROUND([1]basis!C91,5)</f>
        <v>295</v>
      </c>
      <c r="D91" s="52"/>
    </row>
    <row r="92" spans="1:4" ht="11.25" customHeight="1" x14ac:dyDescent="0.2">
      <c r="A92" s="51" t="s">
        <v>215</v>
      </c>
      <c r="B92" s="51" t="s">
        <v>216</v>
      </c>
      <c r="C92" s="52">
        <f>MROUND([1]basis!C92,5)</f>
        <v>35</v>
      </c>
      <c r="D92" s="52"/>
    </row>
    <row r="93" spans="1:4" ht="11.25" customHeight="1" x14ac:dyDescent="0.2">
      <c r="A93" s="51" t="s">
        <v>217</v>
      </c>
      <c r="B93" s="51" t="s">
        <v>218</v>
      </c>
      <c r="C93" s="52">
        <f>MROUND([1]basis!C93,5)</f>
        <v>0</v>
      </c>
      <c r="D93" s="52"/>
    </row>
    <row r="94" spans="1:4" ht="11.25" customHeight="1" x14ac:dyDescent="0.2">
      <c r="A94" s="51" t="s">
        <v>219</v>
      </c>
      <c r="B94" s="51" t="s">
        <v>220</v>
      </c>
      <c r="C94" s="52">
        <f>MROUND([1]basis!C94,5)</f>
        <v>0</v>
      </c>
      <c r="D94" s="52"/>
    </row>
    <row r="95" spans="1:4" ht="11.25" customHeight="1" x14ac:dyDescent="0.2">
      <c r="A95" s="51" t="s">
        <v>221</v>
      </c>
      <c r="B95" s="51" t="s">
        <v>222</v>
      </c>
      <c r="C95" s="52">
        <f>MROUND([1]basis!C95,5)</f>
        <v>5</v>
      </c>
      <c r="D95" s="52"/>
    </row>
    <row r="96" spans="1:4" ht="11.25" customHeight="1" x14ac:dyDescent="0.2">
      <c r="A96" s="51" t="s">
        <v>223</v>
      </c>
      <c r="B96" s="51" t="s">
        <v>224</v>
      </c>
      <c r="C96" s="52">
        <f>MROUND([1]basis!C96,5)</f>
        <v>10</v>
      </c>
      <c r="D96" s="52"/>
    </row>
    <row r="97" spans="1:4" ht="11.25" customHeight="1" x14ac:dyDescent="0.2">
      <c r="A97" s="51" t="s">
        <v>225</v>
      </c>
      <c r="B97" s="51" t="s">
        <v>226</v>
      </c>
      <c r="C97" s="52">
        <f>MROUND([1]basis!C97,5)</f>
        <v>0</v>
      </c>
      <c r="D97" s="52"/>
    </row>
    <row r="98" spans="1:4" ht="11.25" customHeight="1" x14ac:dyDescent="0.2">
      <c r="A98" s="51" t="s">
        <v>227</v>
      </c>
      <c r="B98" s="51" t="s">
        <v>228</v>
      </c>
      <c r="C98" s="52">
        <f>MROUND([1]basis!C98,5)</f>
        <v>0</v>
      </c>
      <c r="D98" s="52"/>
    </row>
    <row r="99" spans="1:4" ht="11.25" customHeight="1" x14ac:dyDescent="0.2">
      <c r="A99" s="51" t="s">
        <v>229</v>
      </c>
      <c r="B99" s="51" t="s">
        <v>230</v>
      </c>
      <c r="C99" s="52">
        <f>MROUND([1]basis!C99,5)</f>
        <v>0</v>
      </c>
      <c r="D99" s="52"/>
    </row>
    <row r="100" spans="1:4" ht="11.25" customHeight="1" x14ac:dyDescent="0.2">
      <c r="A100" s="51" t="s">
        <v>231</v>
      </c>
      <c r="B100" s="51" t="s">
        <v>232</v>
      </c>
      <c r="C100" s="52">
        <f>MROUND([1]basis!C100,5)</f>
        <v>0</v>
      </c>
      <c r="D100" s="52"/>
    </row>
    <row r="101" spans="1:4" ht="11.25" customHeight="1" x14ac:dyDescent="0.2">
      <c r="A101" s="51" t="s">
        <v>233</v>
      </c>
      <c r="B101" s="51" t="s">
        <v>234</v>
      </c>
      <c r="C101" s="52">
        <f>MROUND([1]basis!C101,5)</f>
        <v>0</v>
      </c>
      <c r="D101" s="52"/>
    </row>
    <row r="102" spans="1:4" ht="11.25" customHeight="1" x14ac:dyDescent="0.2">
      <c r="A102" s="51" t="s">
        <v>235</v>
      </c>
      <c r="B102" s="51" t="s">
        <v>236</v>
      </c>
      <c r="C102" s="52">
        <f>MROUND([1]basis!C102,5)</f>
        <v>0</v>
      </c>
      <c r="D102" s="52"/>
    </row>
    <row r="103" spans="1:4" ht="11.25" customHeight="1" x14ac:dyDescent="0.2">
      <c r="A103" s="51" t="s">
        <v>237</v>
      </c>
      <c r="B103" s="51" t="s">
        <v>238</v>
      </c>
      <c r="C103" s="52">
        <f>MROUND([1]basis!C103,5)</f>
        <v>0</v>
      </c>
      <c r="D103" s="52"/>
    </row>
    <row r="104" spans="1:4" ht="11.25" customHeight="1" x14ac:dyDescent="0.2">
      <c r="A104" s="51" t="s">
        <v>239</v>
      </c>
      <c r="B104" s="51" t="s">
        <v>240</v>
      </c>
      <c r="C104" s="52">
        <f>MROUND([1]basis!C104,5)</f>
        <v>0</v>
      </c>
      <c r="D104" s="52"/>
    </row>
    <row r="105" spans="1:4" ht="11.25" customHeight="1" x14ac:dyDescent="0.2">
      <c r="A105" s="51" t="s">
        <v>241</v>
      </c>
      <c r="B105" s="51" t="s">
        <v>242</v>
      </c>
      <c r="C105" s="52">
        <f>MROUND([1]basis!C105,5)</f>
        <v>10</v>
      </c>
      <c r="D105" s="52"/>
    </row>
    <row r="106" spans="1:4" ht="11.25" customHeight="1" x14ac:dyDescent="0.2">
      <c r="A106" s="51" t="s">
        <v>243</v>
      </c>
      <c r="B106" s="51" t="s">
        <v>244</v>
      </c>
      <c r="C106" s="52">
        <f>MROUND([1]basis!C106,5)</f>
        <v>10</v>
      </c>
      <c r="D106" s="52"/>
    </row>
    <row r="107" spans="1:4" ht="11.25" customHeight="1" x14ac:dyDescent="0.2">
      <c r="A107" s="51" t="s">
        <v>245</v>
      </c>
      <c r="B107" s="51" t="s">
        <v>246</v>
      </c>
      <c r="C107" s="52">
        <f>MROUND([1]basis!C107,5)</f>
        <v>10</v>
      </c>
      <c r="D107" s="52"/>
    </row>
    <row r="108" spans="1:4" ht="11.25" customHeight="1" x14ac:dyDescent="0.2">
      <c r="A108" s="51" t="s">
        <v>247</v>
      </c>
      <c r="B108" s="51" t="s">
        <v>248</v>
      </c>
      <c r="C108" s="52">
        <f>MROUND([1]basis!C108,5)</f>
        <v>0</v>
      </c>
      <c r="D108" s="52"/>
    </row>
    <row r="109" spans="1:4" ht="11.25" customHeight="1" x14ac:dyDescent="0.2">
      <c r="A109" s="51" t="s">
        <v>249</v>
      </c>
      <c r="B109" s="51" t="s">
        <v>250</v>
      </c>
      <c r="C109" s="52">
        <f>MROUND([1]basis!C109,5)</f>
        <v>0</v>
      </c>
      <c r="D109" s="52"/>
    </row>
    <row r="110" spans="1:4" ht="11.25" customHeight="1" x14ac:dyDescent="0.2">
      <c r="A110" s="51" t="s">
        <v>251</v>
      </c>
      <c r="B110" s="51" t="s">
        <v>252</v>
      </c>
      <c r="C110" s="52">
        <f>MROUND([1]basis!C110,5)</f>
        <v>0</v>
      </c>
      <c r="D110" s="52"/>
    </row>
    <row r="111" spans="1:4" ht="11.25" customHeight="1" x14ac:dyDescent="0.2">
      <c r="A111" s="51" t="s">
        <v>253</v>
      </c>
      <c r="B111" s="51" t="s">
        <v>254</v>
      </c>
      <c r="C111" s="52">
        <f>MROUND([1]basis!C111,5)</f>
        <v>15</v>
      </c>
      <c r="D111" s="52"/>
    </row>
    <row r="112" spans="1:4" ht="11.25" customHeight="1" x14ac:dyDescent="0.2">
      <c r="A112" s="51" t="s">
        <v>255</v>
      </c>
      <c r="B112" s="51" t="s">
        <v>256</v>
      </c>
      <c r="C112" s="52">
        <f>MROUND([1]basis!C112,5)</f>
        <v>10</v>
      </c>
      <c r="D112" s="52"/>
    </row>
    <row r="113" spans="1:4" ht="11.25" customHeight="1" x14ac:dyDescent="0.2">
      <c r="A113" s="51" t="s">
        <v>257</v>
      </c>
      <c r="B113" s="51" t="s">
        <v>258</v>
      </c>
      <c r="C113" s="52">
        <f>MROUND([1]basis!C113,5)</f>
        <v>0</v>
      </c>
      <c r="D113" s="52"/>
    </row>
    <row r="114" spans="1:4" ht="11.25" customHeight="1" x14ac:dyDescent="0.2">
      <c r="A114" s="51" t="s">
        <v>259</v>
      </c>
      <c r="B114" s="51" t="s">
        <v>260</v>
      </c>
      <c r="C114" s="52">
        <f>MROUND([1]basis!C114,5)</f>
        <v>0</v>
      </c>
      <c r="D114" s="52"/>
    </row>
    <row r="115" spans="1:4" ht="11.25" customHeight="1" x14ac:dyDescent="0.2">
      <c r="A115" s="51" t="s">
        <v>261</v>
      </c>
      <c r="B115" s="51" t="s">
        <v>262</v>
      </c>
      <c r="C115" s="52">
        <f>MROUND([1]basis!C115,5)</f>
        <v>0</v>
      </c>
      <c r="D115" s="52"/>
    </row>
    <row r="116" spans="1:4" ht="11.25" customHeight="1" x14ac:dyDescent="0.2">
      <c r="A116" s="51" t="s">
        <v>263</v>
      </c>
      <c r="B116" s="51" t="s">
        <v>264</v>
      </c>
      <c r="C116" s="52">
        <f>MROUND([1]basis!C116,5)</f>
        <v>0</v>
      </c>
      <c r="D116" s="52"/>
    </row>
    <row r="117" spans="1:4" ht="11.25" customHeight="1" x14ac:dyDescent="0.2">
      <c r="A117" s="51" t="s">
        <v>265</v>
      </c>
      <c r="B117" s="51" t="s">
        <v>266</v>
      </c>
      <c r="C117" s="52">
        <f>MROUND([1]basis!C117,5)</f>
        <v>0</v>
      </c>
      <c r="D117" s="52"/>
    </row>
    <row r="118" spans="1:4" ht="11.25" customHeight="1" x14ac:dyDescent="0.2">
      <c r="A118" s="51" t="s">
        <v>267</v>
      </c>
      <c r="B118" s="51" t="s">
        <v>268</v>
      </c>
      <c r="C118" s="52">
        <f>MROUND([1]basis!C118,5)</f>
        <v>5</v>
      </c>
      <c r="D118" s="52"/>
    </row>
    <row r="119" spans="1:4" ht="11.25" customHeight="1" x14ac:dyDescent="0.2">
      <c r="A119" s="51" t="s">
        <v>269</v>
      </c>
      <c r="B119" s="51" t="s">
        <v>270</v>
      </c>
      <c r="C119" s="52">
        <f>MROUND([1]basis!C119,5)</f>
        <v>5</v>
      </c>
      <c r="D119" s="52"/>
    </row>
    <row r="120" spans="1:4" ht="11.25" customHeight="1" x14ac:dyDescent="0.2">
      <c r="A120" s="51" t="s">
        <v>271</v>
      </c>
      <c r="B120" s="51" t="s">
        <v>272</v>
      </c>
      <c r="C120" s="52">
        <f>MROUND([1]basis!C120,5)</f>
        <v>0</v>
      </c>
      <c r="D120" s="52"/>
    </row>
    <row r="121" spans="1:4" ht="11.25" customHeight="1" x14ac:dyDescent="0.2">
      <c r="A121" s="51" t="s">
        <v>273</v>
      </c>
      <c r="B121" s="51" t="s">
        <v>274</v>
      </c>
      <c r="C121" s="52">
        <f>MROUND([1]basis!C121,5)</f>
        <v>5</v>
      </c>
      <c r="D121" s="52"/>
    </row>
    <row r="122" spans="1:4" ht="11.25" customHeight="1" x14ac:dyDescent="0.2">
      <c r="A122" s="51" t="s">
        <v>275</v>
      </c>
      <c r="B122" s="51" t="s">
        <v>276</v>
      </c>
      <c r="C122" s="52">
        <f>MROUND([1]basis!C122,5)</f>
        <v>5</v>
      </c>
      <c r="D122" s="52"/>
    </row>
    <row r="123" spans="1:4" ht="11.25" customHeight="1" x14ac:dyDescent="0.2">
      <c r="A123" s="51" t="s">
        <v>277</v>
      </c>
      <c r="B123" s="51" t="s">
        <v>278</v>
      </c>
      <c r="C123" s="52">
        <f>MROUND([1]basis!C123,5)</f>
        <v>95</v>
      </c>
      <c r="D123" s="52"/>
    </row>
    <row r="124" spans="1:4" ht="11.25" customHeight="1" x14ac:dyDescent="0.2">
      <c r="A124" s="51" t="s">
        <v>279</v>
      </c>
      <c r="B124" s="51" t="s">
        <v>280</v>
      </c>
      <c r="C124" s="52">
        <f>MROUND([1]basis!C124,5)</f>
        <v>0</v>
      </c>
      <c r="D124" s="52"/>
    </row>
    <row r="125" spans="1:4" ht="11.25" customHeight="1" x14ac:dyDescent="0.2">
      <c r="A125" s="51" t="s">
        <v>281</v>
      </c>
      <c r="B125" s="51" t="s">
        <v>282</v>
      </c>
      <c r="C125" s="52">
        <f>MROUND([1]basis!C125,5)</f>
        <v>0</v>
      </c>
      <c r="D125" s="52"/>
    </row>
    <row r="126" spans="1:4" ht="11.25" customHeight="1" x14ac:dyDescent="0.2">
      <c r="A126" s="51" t="s">
        <v>283</v>
      </c>
      <c r="B126" s="51" t="s">
        <v>284</v>
      </c>
      <c r="C126" s="52">
        <f>MROUND([1]basis!C126,5)</f>
        <v>0</v>
      </c>
      <c r="D126" s="52"/>
    </row>
    <row r="127" spans="1:4" ht="11.25" customHeight="1" x14ac:dyDescent="0.2">
      <c r="A127" s="51" t="s">
        <v>285</v>
      </c>
      <c r="B127" s="51" t="s">
        <v>286</v>
      </c>
      <c r="C127" s="52">
        <f>MROUND([1]basis!C127,5)</f>
        <v>0</v>
      </c>
      <c r="D127" s="52"/>
    </row>
    <row r="128" spans="1:4" ht="11.25" customHeight="1" x14ac:dyDescent="0.2">
      <c r="A128" s="51" t="s">
        <v>287</v>
      </c>
      <c r="B128" s="51" t="s">
        <v>288</v>
      </c>
      <c r="C128" s="52">
        <f>MROUND([1]basis!C128,5)</f>
        <v>0</v>
      </c>
      <c r="D128" s="52"/>
    </row>
    <row r="129" spans="1:4" ht="11.25" customHeight="1" x14ac:dyDescent="0.2">
      <c r="A129" s="51" t="s">
        <v>289</v>
      </c>
      <c r="B129" s="51" t="s">
        <v>290</v>
      </c>
      <c r="C129" s="52">
        <f>MROUND([1]basis!C129,5)</f>
        <v>0</v>
      </c>
      <c r="D129" s="52"/>
    </row>
    <row r="130" spans="1:4" ht="11.25" customHeight="1" x14ac:dyDescent="0.2">
      <c r="A130" s="51" t="s">
        <v>291</v>
      </c>
      <c r="B130" s="51" t="s">
        <v>292</v>
      </c>
      <c r="C130" s="52">
        <f>MROUND([1]basis!C130,5)</f>
        <v>0</v>
      </c>
      <c r="D130" s="52"/>
    </row>
    <row r="131" spans="1:4" ht="11.25" customHeight="1" x14ac:dyDescent="0.2">
      <c r="A131" s="51" t="s">
        <v>293</v>
      </c>
      <c r="B131" s="51" t="s">
        <v>294</v>
      </c>
      <c r="C131" s="52">
        <f>MROUND([1]basis!C131,5)</f>
        <v>0</v>
      </c>
      <c r="D131" s="52"/>
    </row>
    <row r="132" spans="1:4" ht="11.25" customHeight="1" x14ac:dyDescent="0.2">
      <c r="A132" s="51" t="s">
        <v>295</v>
      </c>
      <c r="B132" s="51" t="s">
        <v>296</v>
      </c>
      <c r="C132" s="52">
        <f>MROUND([1]basis!C132,5)</f>
        <v>0</v>
      </c>
      <c r="D132" s="52"/>
    </row>
    <row r="133" spans="1:4" ht="11.25" customHeight="1" x14ac:dyDescent="0.2">
      <c r="A133" s="51" t="s">
        <v>297</v>
      </c>
      <c r="B133" s="51" t="s">
        <v>298</v>
      </c>
      <c r="C133" s="52">
        <f>MROUND([1]basis!C133,5)</f>
        <v>0</v>
      </c>
      <c r="D133" s="52"/>
    </row>
    <row r="134" spans="1:4" ht="11.25" customHeight="1" x14ac:dyDescent="0.2">
      <c r="A134" s="51" t="s">
        <v>299</v>
      </c>
      <c r="B134" s="51" t="s">
        <v>300</v>
      </c>
      <c r="C134" s="52">
        <f>MROUND([1]basis!C134,5)</f>
        <v>0</v>
      </c>
      <c r="D134" s="52"/>
    </row>
    <row r="135" spans="1:4" ht="11.25" customHeight="1" x14ac:dyDescent="0.2">
      <c r="A135" s="51" t="s">
        <v>301</v>
      </c>
      <c r="B135" s="51" t="s">
        <v>302</v>
      </c>
      <c r="C135" s="52">
        <f>MROUND([1]basis!C135,5)</f>
        <v>0</v>
      </c>
      <c r="D135" s="52"/>
    </row>
    <row r="136" spans="1:4" ht="11.25" customHeight="1" x14ac:dyDescent="0.2">
      <c r="A136" s="51" t="s">
        <v>303</v>
      </c>
      <c r="B136" s="51" t="s">
        <v>304</v>
      </c>
      <c r="C136" s="52">
        <f>MROUND([1]basis!C136,5)</f>
        <v>25</v>
      </c>
      <c r="D136" s="52"/>
    </row>
    <row r="137" spans="1:4" ht="11.25" customHeight="1" x14ac:dyDescent="0.2">
      <c r="A137" s="51" t="s">
        <v>305</v>
      </c>
      <c r="B137" s="51" t="s">
        <v>306</v>
      </c>
      <c r="C137" s="52">
        <f>MROUND([1]basis!C137,5)</f>
        <v>5</v>
      </c>
      <c r="D137" s="52"/>
    </row>
    <row r="138" spans="1:4" ht="11.25" customHeight="1" x14ac:dyDescent="0.2">
      <c r="A138" s="51" t="s">
        <v>307</v>
      </c>
      <c r="B138" s="51" t="s">
        <v>308</v>
      </c>
      <c r="C138" s="52">
        <f>MROUND([1]basis!C138,5)</f>
        <v>5</v>
      </c>
      <c r="D138" s="52"/>
    </row>
    <row r="139" spans="1:4" ht="11.25" customHeight="1" x14ac:dyDescent="0.2">
      <c r="A139" s="51" t="s">
        <v>309</v>
      </c>
      <c r="B139" s="51" t="s">
        <v>310</v>
      </c>
      <c r="C139" s="52">
        <f>MROUND([1]basis!C139,5)</f>
        <v>25</v>
      </c>
      <c r="D139" s="52"/>
    </row>
    <row r="140" spans="1:4" ht="11.25" customHeight="1" x14ac:dyDescent="0.2">
      <c r="A140" s="51" t="s">
        <v>311</v>
      </c>
      <c r="B140" s="51" t="s">
        <v>312</v>
      </c>
      <c r="C140" s="52">
        <f>MROUND([1]basis!C140,5)</f>
        <v>0</v>
      </c>
      <c r="D140" s="52"/>
    </row>
    <row r="141" spans="1:4" ht="11.25" customHeight="1" x14ac:dyDescent="0.2">
      <c r="A141" s="51" t="s">
        <v>313</v>
      </c>
      <c r="B141" s="51" t="s">
        <v>314</v>
      </c>
      <c r="C141" s="52">
        <f>MROUND([1]basis!C141,5)</f>
        <v>10</v>
      </c>
      <c r="D141" s="52"/>
    </row>
    <row r="142" spans="1:4" ht="11.25" customHeight="1" x14ac:dyDescent="0.2">
      <c r="A142" s="51" t="s">
        <v>315</v>
      </c>
      <c r="B142" s="51" t="s">
        <v>316</v>
      </c>
      <c r="C142" s="52">
        <f>MROUND([1]basis!C142,5)</f>
        <v>0</v>
      </c>
      <c r="D142" s="52"/>
    </row>
    <row r="143" spans="1:4" ht="11.25" customHeight="1" x14ac:dyDescent="0.2">
      <c r="A143" s="51" t="s">
        <v>317</v>
      </c>
      <c r="B143" s="51" t="s">
        <v>318</v>
      </c>
      <c r="C143" s="52">
        <f>MROUND([1]basis!C143,5)</f>
        <v>0</v>
      </c>
      <c r="D143" s="52"/>
    </row>
    <row r="144" spans="1:4" ht="11.25" customHeight="1" x14ac:dyDescent="0.2">
      <c r="A144" s="51" t="s">
        <v>319</v>
      </c>
      <c r="B144" s="51" t="s">
        <v>320</v>
      </c>
      <c r="C144" s="52">
        <f>MROUND([1]basis!C144,5)</f>
        <v>0</v>
      </c>
      <c r="D144" s="52"/>
    </row>
    <row r="145" spans="1:4" ht="11.25" customHeight="1" x14ac:dyDescent="0.2">
      <c r="A145" s="51" t="s">
        <v>321</v>
      </c>
      <c r="B145" s="51" t="s">
        <v>322</v>
      </c>
      <c r="C145" s="52">
        <f>MROUND([1]basis!C145,5)</f>
        <v>65</v>
      </c>
      <c r="D145" s="52"/>
    </row>
    <row r="146" spans="1:4" ht="11.25" customHeight="1" x14ac:dyDescent="0.2">
      <c r="A146" s="51" t="s">
        <v>323</v>
      </c>
      <c r="B146" s="51" t="s">
        <v>324</v>
      </c>
      <c r="C146" s="52">
        <f>MROUND([1]basis!C146,5)</f>
        <v>0</v>
      </c>
      <c r="D146" s="52"/>
    </row>
    <row r="147" spans="1:4" ht="11.25" customHeight="1" x14ac:dyDescent="0.2">
      <c r="A147" s="51" t="s">
        <v>325</v>
      </c>
      <c r="B147" s="51" t="s">
        <v>326</v>
      </c>
      <c r="C147" s="52">
        <f>MROUND([1]basis!C147,5)</f>
        <v>10</v>
      </c>
      <c r="D147" s="52"/>
    </row>
    <row r="148" spans="1:4" ht="11.25" customHeight="1" x14ac:dyDescent="0.2">
      <c r="A148" s="51" t="s">
        <v>327</v>
      </c>
      <c r="B148" s="51" t="s">
        <v>328</v>
      </c>
      <c r="C148" s="52">
        <f>MROUND([1]basis!C148,5)</f>
        <v>0</v>
      </c>
      <c r="D148" s="52"/>
    </row>
    <row r="149" spans="1:4" ht="11.25" customHeight="1" x14ac:dyDescent="0.2">
      <c r="A149" s="51" t="s">
        <v>329</v>
      </c>
      <c r="B149" s="51" t="s">
        <v>330</v>
      </c>
      <c r="C149" s="52">
        <f>MROUND([1]basis!C149,5)</f>
        <v>0</v>
      </c>
      <c r="D149" s="52"/>
    </row>
    <row r="150" spans="1:4" ht="11.25" customHeight="1" x14ac:dyDescent="0.2">
      <c r="A150" s="51" t="s">
        <v>331</v>
      </c>
      <c r="B150" s="51" t="s">
        <v>332</v>
      </c>
      <c r="C150" s="52">
        <f>MROUND([1]basis!C150,5)</f>
        <v>0</v>
      </c>
      <c r="D150" s="52"/>
    </row>
    <row r="151" spans="1:4" ht="11.25" customHeight="1" x14ac:dyDescent="0.2">
      <c r="A151" s="51" t="s">
        <v>333</v>
      </c>
      <c r="B151" s="51" t="s">
        <v>334</v>
      </c>
      <c r="C151" s="52">
        <f>MROUND([1]basis!C151,5)</f>
        <v>0</v>
      </c>
      <c r="D151" s="52"/>
    </row>
    <row r="152" spans="1:4" ht="11.25" customHeight="1" x14ac:dyDescent="0.2">
      <c r="A152" s="51" t="s">
        <v>335</v>
      </c>
      <c r="B152" s="51" t="s">
        <v>336</v>
      </c>
      <c r="C152" s="52">
        <f>MROUND([1]basis!C152,5)</f>
        <v>0</v>
      </c>
      <c r="D152" s="52"/>
    </row>
    <row r="153" spans="1:4" ht="11.25" customHeight="1" x14ac:dyDescent="0.2">
      <c r="A153" s="51" t="s">
        <v>337</v>
      </c>
      <c r="B153" s="51" t="s">
        <v>338</v>
      </c>
      <c r="C153" s="52">
        <f>MROUND([1]basis!C153,5)</f>
        <v>5</v>
      </c>
      <c r="D153" s="52"/>
    </row>
    <row r="154" spans="1:4" ht="11.25" customHeight="1" x14ac:dyDescent="0.2">
      <c r="A154" s="51" t="s">
        <v>339</v>
      </c>
      <c r="B154" s="51" t="s">
        <v>340</v>
      </c>
      <c r="C154" s="52">
        <f>MROUND([1]basis!C154,5)</f>
        <v>0</v>
      </c>
      <c r="D154" s="52"/>
    </row>
    <row r="155" spans="1:4" ht="11.25" customHeight="1" x14ac:dyDescent="0.2">
      <c r="A155" s="51" t="s">
        <v>341</v>
      </c>
      <c r="B155" s="51" t="s">
        <v>342</v>
      </c>
      <c r="C155" s="52">
        <f>MROUND([1]basis!C155,5)</f>
        <v>35</v>
      </c>
      <c r="D155" s="52"/>
    </row>
    <row r="156" spans="1:4" ht="11.25" customHeight="1" x14ac:dyDescent="0.2">
      <c r="A156" s="51" t="s">
        <v>343</v>
      </c>
      <c r="B156" s="51" t="s">
        <v>344</v>
      </c>
      <c r="C156" s="52">
        <f>MROUND([1]basis!C156,5)</f>
        <v>0</v>
      </c>
      <c r="D156" s="52"/>
    </row>
    <row r="157" spans="1:4" ht="11.25" customHeight="1" x14ac:dyDescent="0.2">
      <c r="A157" s="51" t="s">
        <v>345</v>
      </c>
      <c r="B157" s="51" t="s">
        <v>346</v>
      </c>
      <c r="C157" s="52">
        <f>MROUND([1]basis!C157,5)</f>
        <v>10</v>
      </c>
      <c r="D157" s="52"/>
    </row>
    <row r="158" spans="1:4" ht="11.25" customHeight="1" x14ac:dyDescent="0.2">
      <c r="A158" s="51" t="s">
        <v>347</v>
      </c>
      <c r="B158" s="51" t="s">
        <v>348</v>
      </c>
      <c r="C158" s="52">
        <f>MROUND([1]basis!C158,5)</f>
        <v>0</v>
      </c>
      <c r="D158" s="52"/>
    </row>
    <row r="159" spans="1:4" ht="11.25" customHeight="1" x14ac:dyDescent="0.2">
      <c r="A159" s="51" t="s">
        <v>349</v>
      </c>
      <c r="B159" s="51" t="s">
        <v>350</v>
      </c>
      <c r="C159" s="52">
        <f>MROUND([1]basis!C159,5)</f>
        <v>5</v>
      </c>
      <c r="D159" s="52"/>
    </row>
    <row r="160" spans="1:4" ht="11.25" customHeight="1" x14ac:dyDescent="0.2">
      <c r="A160" s="51" t="s">
        <v>351</v>
      </c>
      <c r="B160" s="51" t="s">
        <v>352</v>
      </c>
      <c r="C160" s="52">
        <f>MROUND([1]basis!C160,5)</f>
        <v>75</v>
      </c>
      <c r="D160" s="52"/>
    </row>
    <row r="161" spans="1:5" ht="11.25" customHeight="1" x14ac:dyDescent="0.2">
      <c r="A161" s="51" t="s">
        <v>353</v>
      </c>
      <c r="B161" s="51" t="s">
        <v>354</v>
      </c>
      <c r="C161" s="52">
        <f>MROUND([1]basis!C161,5)</f>
        <v>0</v>
      </c>
      <c r="D161" s="52"/>
    </row>
    <row r="162" spans="1:5" ht="11.25" customHeight="1" x14ac:dyDescent="0.2">
      <c r="A162" s="51" t="s">
        <v>355</v>
      </c>
      <c r="B162" s="51" t="s">
        <v>356</v>
      </c>
      <c r="C162" s="52">
        <f>MROUND([1]basis!C162,5)</f>
        <v>30</v>
      </c>
      <c r="D162" s="52"/>
      <c r="E162" s="45"/>
    </row>
    <row r="163" spans="1:5" ht="11.25" customHeight="1" x14ac:dyDescent="0.2">
      <c r="A163" s="51" t="s">
        <v>357</v>
      </c>
      <c r="B163" s="51" t="s">
        <v>358</v>
      </c>
      <c r="C163" s="52">
        <f>MROUND([1]basis!C163,5)</f>
        <v>0</v>
      </c>
      <c r="D163" s="52"/>
      <c r="E163" s="45"/>
    </row>
    <row r="164" spans="1:5" ht="11.25" customHeight="1" x14ac:dyDescent="0.2">
      <c r="A164" s="51" t="s">
        <v>359</v>
      </c>
      <c r="B164" s="51" t="s">
        <v>360</v>
      </c>
      <c r="C164" s="52">
        <f>MROUND([1]basis!C164,5)</f>
        <v>10</v>
      </c>
      <c r="D164" s="52"/>
      <c r="E164" s="45"/>
    </row>
    <row r="165" spans="1:5" ht="11.25" customHeight="1" x14ac:dyDescent="0.2">
      <c r="A165" s="51" t="s">
        <v>361</v>
      </c>
      <c r="B165" s="51" t="s">
        <v>362</v>
      </c>
      <c r="C165" s="52">
        <f>MROUND([1]basis!C165,5)</f>
        <v>0</v>
      </c>
      <c r="D165" s="52"/>
      <c r="E165" s="45"/>
    </row>
    <row r="166" spans="1:5" ht="11.25" customHeight="1" x14ac:dyDescent="0.2">
      <c r="A166" s="51" t="s">
        <v>363</v>
      </c>
      <c r="B166" s="51" t="s">
        <v>364</v>
      </c>
      <c r="C166" s="52">
        <f>MROUND([1]basis!C166,5)</f>
        <v>0</v>
      </c>
      <c r="D166" s="52"/>
      <c r="E166" s="45"/>
    </row>
    <row r="167" spans="1:5" ht="11.25" customHeight="1" x14ac:dyDescent="0.2">
      <c r="A167" s="51" t="s">
        <v>365</v>
      </c>
      <c r="B167" s="51" t="s">
        <v>366</v>
      </c>
      <c r="C167" s="52">
        <f>MROUND([1]basis!C167,5)</f>
        <v>0</v>
      </c>
      <c r="D167" s="52"/>
      <c r="E167" s="45"/>
    </row>
    <row r="168" spans="1:5" ht="11.25" customHeight="1" x14ac:dyDescent="0.2">
      <c r="A168" s="51" t="s">
        <v>367</v>
      </c>
      <c r="B168" s="51" t="s">
        <v>368</v>
      </c>
      <c r="C168" s="52">
        <f>MROUND([1]basis!C168,5)</f>
        <v>5</v>
      </c>
      <c r="D168" s="52"/>
      <c r="E168" s="45"/>
    </row>
    <row r="169" spans="1:5" ht="11.25" customHeight="1" x14ac:dyDescent="0.2">
      <c r="A169" s="51" t="s">
        <v>369</v>
      </c>
      <c r="B169" s="51" t="s">
        <v>370</v>
      </c>
      <c r="C169" s="52">
        <f>MROUND([1]basis!C169,5)</f>
        <v>0</v>
      </c>
      <c r="D169" s="52"/>
      <c r="E169" s="45"/>
    </row>
    <row r="170" spans="1:5" ht="11.25" customHeight="1" x14ac:dyDescent="0.2">
      <c r="A170" s="51" t="s">
        <v>371</v>
      </c>
      <c r="B170" s="51" t="s">
        <v>372</v>
      </c>
      <c r="C170" s="52">
        <f>MROUND([1]basis!C170,5)</f>
        <v>5</v>
      </c>
      <c r="D170" s="52"/>
      <c r="E170" s="45"/>
    </row>
    <row r="171" spans="1:5" ht="11.25" customHeight="1" x14ac:dyDescent="0.2">
      <c r="A171" s="51" t="s">
        <v>373</v>
      </c>
      <c r="B171" s="51" t="s">
        <v>374</v>
      </c>
      <c r="C171" s="52">
        <f>MROUND([1]basis!C171,5)</f>
        <v>0</v>
      </c>
      <c r="D171" s="52"/>
      <c r="E171" s="45"/>
    </row>
    <row r="172" spans="1:5" ht="11.25" customHeight="1" x14ac:dyDescent="0.2">
      <c r="A172" s="51" t="s">
        <v>375</v>
      </c>
      <c r="B172" s="51" t="s">
        <v>376</v>
      </c>
      <c r="C172" s="52">
        <f>MROUND([1]basis!C172,5)</f>
        <v>40</v>
      </c>
      <c r="D172" s="52"/>
      <c r="E172" s="45"/>
    </row>
    <row r="173" spans="1:5" ht="11.25" customHeight="1" x14ac:dyDescent="0.2">
      <c r="A173" s="51" t="s">
        <v>377</v>
      </c>
      <c r="B173" s="51" t="s">
        <v>378</v>
      </c>
      <c r="C173" s="52">
        <f>MROUND([1]basis!C173,5)</f>
        <v>0</v>
      </c>
      <c r="D173" s="52"/>
      <c r="E173" s="45"/>
    </row>
    <row r="174" spans="1:5" ht="11.25" customHeight="1" x14ac:dyDescent="0.2">
      <c r="A174" s="51" t="s">
        <v>379</v>
      </c>
      <c r="B174" s="51" t="s">
        <v>380</v>
      </c>
      <c r="C174" s="52">
        <f>MROUND([1]basis!C174,5)</f>
        <v>10</v>
      </c>
      <c r="D174" s="52"/>
      <c r="E174" s="45"/>
    </row>
    <row r="175" spans="1:5" ht="11.25" customHeight="1" x14ac:dyDescent="0.2">
      <c r="A175" s="51" t="s">
        <v>381</v>
      </c>
      <c r="B175" s="51" t="s">
        <v>382</v>
      </c>
      <c r="C175" s="52">
        <f>MROUND([1]basis!C175,5)</f>
        <v>5</v>
      </c>
      <c r="D175" s="52"/>
      <c r="E175" s="45"/>
    </row>
    <row r="176" spans="1:5" ht="11.25" customHeight="1" x14ac:dyDescent="0.2">
      <c r="A176" s="51" t="s">
        <v>383</v>
      </c>
      <c r="B176" s="51" t="s">
        <v>384</v>
      </c>
      <c r="C176" s="52">
        <f>MROUND([1]basis!C176,5)</f>
        <v>0</v>
      </c>
      <c r="D176" s="52"/>
      <c r="E176" s="45"/>
    </row>
    <row r="177" spans="1:5" ht="11.25" customHeight="1" x14ac:dyDescent="0.2">
      <c r="A177" s="51" t="s">
        <v>385</v>
      </c>
      <c r="B177" s="51" t="s">
        <v>386</v>
      </c>
      <c r="C177" s="52">
        <f>MROUND([1]basis!C177,5)</f>
        <v>10</v>
      </c>
      <c r="D177" s="52"/>
      <c r="E177" s="45"/>
    </row>
    <row r="178" spans="1:5" ht="11.25" customHeight="1" x14ac:dyDescent="0.2">
      <c r="A178" s="51" t="s">
        <v>387</v>
      </c>
      <c r="B178" s="51" t="s">
        <v>388</v>
      </c>
      <c r="C178" s="52">
        <f>MROUND([1]basis!C178,5)</f>
        <v>15</v>
      </c>
      <c r="D178" s="52"/>
      <c r="E178" s="45"/>
    </row>
    <row r="179" spans="1:5" ht="11.25" customHeight="1" x14ac:dyDescent="0.2">
      <c r="A179" s="51" t="s">
        <v>389</v>
      </c>
      <c r="B179" s="51" t="s">
        <v>390</v>
      </c>
      <c r="C179" s="52">
        <f>MROUND([1]basis!C179,5)</f>
        <v>50</v>
      </c>
      <c r="D179" s="52"/>
      <c r="E179" s="45"/>
    </row>
    <row r="180" spans="1:5" ht="11.25" customHeight="1" x14ac:dyDescent="0.2">
      <c r="A180" s="51" t="s">
        <v>391</v>
      </c>
      <c r="B180" s="51" t="s">
        <v>392</v>
      </c>
      <c r="C180" s="52">
        <f>MROUND([1]basis!C180,5)</f>
        <v>0</v>
      </c>
      <c r="D180" s="52"/>
      <c r="E180" s="45"/>
    </row>
    <row r="181" spans="1:5" ht="11.25" customHeight="1" x14ac:dyDescent="0.2">
      <c r="A181" s="51" t="s">
        <v>393</v>
      </c>
      <c r="B181" s="51" t="s">
        <v>394</v>
      </c>
      <c r="C181" s="52">
        <f>MROUND([1]basis!C181,5)</f>
        <v>185</v>
      </c>
      <c r="D181" s="52"/>
      <c r="E181" s="45"/>
    </row>
    <row r="182" spans="1:5" ht="11.25" customHeight="1" x14ac:dyDescent="0.2">
      <c r="A182" s="51" t="s">
        <v>51</v>
      </c>
      <c r="B182" s="51" t="s">
        <v>395</v>
      </c>
      <c r="C182" s="52">
        <f>MROUND([1]basis!C182,5)</f>
        <v>80</v>
      </c>
      <c r="D182" s="52"/>
      <c r="E182" s="45"/>
    </row>
    <row r="183" spans="1:5" ht="11.25" customHeight="1" x14ac:dyDescent="0.2">
      <c r="A183" s="51" t="s">
        <v>396</v>
      </c>
      <c r="B183" s="51" t="s">
        <v>397</v>
      </c>
      <c r="C183" s="52">
        <f>MROUND([1]basis!C183,5)</f>
        <v>0</v>
      </c>
      <c r="D183" s="52"/>
      <c r="E183" s="45"/>
    </row>
    <row r="184" spans="1:5" ht="11.25" customHeight="1" x14ac:dyDescent="0.2">
      <c r="A184" s="51" t="s">
        <v>398</v>
      </c>
      <c r="B184" s="51" t="s">
        <v>399</v>
      </c>
      <c r="C184" s="52">
        <f>MROUND([1]basis!C184,5)</f>
        <v>0</v>
      </c>
      <c r="D184" s="52"/>
      <c r="E184" s="45"/>
    </row>
    <row r="185" spans="1:5" ht="11.25" customHeight="1" x14ac:dyDescent="0.2">
      <c r="A185" s="51" t="s">
        <v>400</v>
      </c>
      <c r="B185" s="51" t="s">
        <v>401</v>
      </c>
      <c r="C185" s="52">
        <f>MROUND([1]basis!C185,5)</f>
        <v>20</v>
      </c>
      <c r="D185" s="52"/>
      <c r="E185" s="45"/>
    </row>
    <row r="186" spans="1:5" ht="11.25" customHeight="1" x14ac:dyDescent="0.2">
      <c r="A186" s="51" t="s">
        <v>402</v>
      </c>
      <c r="B186" s="51" t="s">
        <v>403</v>
      </c>
      <c r="C186" s="52">
        <f>MROUND([1]basis!C186,5)</f>
        <v>0</v>
      </c>
      <c r="D186" s="52"/>
      <c r="E186" s="45"/>
    </row>
    <row r="187" spans="1:5" ht="11.25" customHeight="1" x14ac:dyDescent="0.2">
      <c r="A187" s="51" t="s">
        <v>404</v>
      </c>
      <c r="B187" s="51" t="s">
        <v>405</v>
      </c>
      <c r="C187" s="52">
        <f>MROUND([1]basis!C187,5)</f>
        <v>5</v>
      </c>
      <c r="D187" s="52"/>
      <c r="E187" s="45"/>
    </row>
    <row r="188" spans="1:5" ht="11.25" customHeight="1" x14ac:dyDescent="0.2">
      <c r="A188" s="51" t="s">
        <v>406</v>
      </c>
      <c r="B188" s="51" t="s">
        <v>407</v>
      </c>
      <c r="C188" s="52">
        <f>MROUND([1]basis!C188,5)</f>
        <v>5</v>
      </c>
      <c r="D188" s="52"/>
      <c r="E188" s="45"/>
    </row>
    <row r="189" spans="1:5" ht="11.25" customHeight="1" x14ac:dyDescent="0.2">
      <c r="A189" s="51" t="s">
        <v>408</v>
      </c>
      <c r="B189" s="51" t="s">
        <v>409</v>
      </c>
      <c r="C189" s="52">
        <f>MROUND([1]basis!C189,5)</f>
        <v>5</v>
      </c>
      <c r="D189" s="52"/>
      <c r="E189" s="45"/>
    </row>
    <row r="190" spans="1:5" ht="11.25" customHeight="1" x14ac:dyDescent="0.2">
      <c r="A190" s="51" t="s">
        <v>410</v>
      </c>
      <c r="B190" s="51" t="s">
        <v>411</v>
      </c>
      <c r="C190" s="52">
        <f>MROUND([1]basis!C190,5)</f>
        <v>5</v>
      </c>
      <c r="D190" s="52"/>
      <c r="E190" s="45"/>
    </row>
    <row r="191" spans="1:5" ht="11.25" customHeight="1" x14ac:dyDescent="0.2">
      <c r="A191" s="51" t="s">
        <v>412</v>
      </c>
      <c r="B191" s="51" t="s">
        <v>413</v>
      </c>
      <c r="C191" s="52">
        <f>MROUND([1]basis!C191,5)</f>
        <v>0</v>
      </c>
      <c r="D191" s="52"/>
      <c r="E191" s="45"/>
    </row>
    <row r="192" spans="1:5" ht="11.25" customHeight="1" x14ac:dyDescent="0.2">
      <c r="A192" s="51" t="s">
        <v>414</v>
      </c>
      <c r="B192" s="51" t="s">
        <v>415</v>
      </c>
      <c r="C192" s="52">
        <f>MROUND([1]basis!C192,5)</f>
        <v>0</v>
      </c>
      <c r="D192" s="52"/>
      <c r="E192" s="45"/>
    </row>
    <row r="193" spans="1:5" ht="11.25" customHeight="1" x14ac:dyDescent="0.2">
      <c r="A193" s="51" t="s">
        <v>416</v>
      </c>
      <c r="B193" s="51" t="s">
        <v>417</v>
      </c>
      <c r="C193" s="52">
        <f>MROUND([1]basis!C193,5)</f>
        <v>0</v>
      </c>
      <c r="D193" s="52"/>
      <c r="E193" s="45"/>
    </row>
    <row r="194" spans="1:5" ht="11.25" customHeight="1" x14ac:dyDescent="0.2">
      <c r="A194" s="51" t="s">
        <v>418</v>
      </c>
      <c r="B194" s="51" t="s">
        <v>419</v>
      </c>
      <c r="C194" s="52">
        <f>MROUND([1]basis!C194,5)</f>
        <v>0</v>
      </c>
      <c r="D194" s="52"/>
      <c r="E194" s="45"/>
    </row>
    <row r="195" spans="1:5" ht="11.25" customHeight="1" x14ac:dyDescent="0.2">
      <c r="A195" s="51" t="s">
        <v>420</v>
      </c>
      <c r="B195" s="51" t="s">
        <v>421</v>
      </c>
      <c r="C195" s="52">
        <f>MROUND([1]basis!C195,5)</f>
        <v>5</v>
      </c>
      <c r="D195" s="52"/>
      <c r="E195" s="45"/>
    </row>
    <row r="196" spans="1:5" ht="11.25" customHeight="1" x14ac:dyDescent="0.2">
      <c r="A196" s="51" t="s">
        <v>422</v>
      </c>
      <c r="B196" s="51" t="s">
        <v>423</v>
      </c>
      <c r="C196" s="52">
        <f>MROUND([1]basis!C196,5)</f>
        <v>5</v>
      </c>
      <c r="D196" s="52"/>
      <c r="E196" s="45"/>
    </row>
    <row r="197" spans="1:5" ht="11.25" customHeight="1" x14ac:dyDescent="0.2">
      <c r="A197" s="51" t="s">
        <v>424</v>
      </c>
      <c r="B197" s="51" t="s">
        <v>425</v>
      </c>
      <c r="C197" s="52">
        <f>MROUND([1]basis!C197,5)</f>
        <v>0</v>
      </c>
      <c r="D197" s="52"/>
      <c r="E197" s="45"/>
    </row>
    <row r="198" spans="1:5" ht="11.25" customHeight="1" x14ac:dyDescent="0.2">
      <c r="A198" s="51" t="s">
        <v>426</v>
      </c>
      <c r="B198" s="51" t="s">
        <v>427</v>
      </c>
      <c r="C198" s="52">
        <f>MROUND([1]basis!C198,5)</f>
        <v>15</v>
      </c>
      <c r="D198" s="52"/>
      <c r="E198" s="45"/>
    </row>
    <row r="199" spans="1:5" ht="11.25" customHeight="1" x14ac:dyDescent="0.2">
      <c r="A199" s="51" t="s">
        <v>428</v>
      </c>
      <c r="B199" s="51" t="s">
        <v>429</v>
      </c>
      <c r="C199" s="52">
        <f>MROUND([1]basis!C199,5)</f>
        <v>0</v>
      </c>
      <c r="D199" s="52"/>
      <c r="E199" s="45"/>
    </row>
    <row r="200" spans="1:5" ht="11.25" customHeight="1" x14ac:dyDescent="0.2">
      <c r="A200" s="51" t="s">
        <v>430</v>
      </c>
      <c r="B200" s="51" t="s">
        <v>431</v>
      </c>
      <c r="C200" s="52">
        <f>MROUND([1]basis!C200,5)</f>
        <v>0</v>
      </c>
      <c r="D200" s="52"/>
      <c r="E200" s="45"/>
    </row>
    <row r="201" spans="1:5" ht="11.25" customHeight="1" x14ac:dyDescent="0.2">
      <c r="A201" s="51" t="s">
        <v>432</v>
      </c>
      <c r="B201" s="51" t="s">
        <v>433</v>
      </c>
      <c r="C201" s="52">
        <f>MROUND([1]basis!C201,5)</f>
        <v>0</v>
      </c>
      <c r="D201" s="52"/>
      <c r="E201" s="45"/>
    </row>
    <row r="202" spans="1:5" ht="11.25" customHeight="1" x14ac:dyDescent="0.2">
      <c r="A202" s="51" t="s">
        <v>434</v>
      </c>
      <c r="B202" s="51" t="s">
        <v>435</v>
      </c>
      <c r="C202" s="52">
        <f>MROUND([1]basis!C202,5)</f>
        <v>5</v>
      </c>
      <c r="D202" s="52"/>
      <c r="E202" s="45"/>
    </row>
    <row r="203" spans="1:5" ht="11.25" customHeight="1" x14ac:dyDescent="0.2">
      <c r="A203" s="51" t="s">
        <v>436</v>
      </c>
      <c r="B203" s="51" t="s">
        <v>437</v>
      </c>
      <c r="C203" s="52">
        <f>MROUND([1]basis!C203,5)</f>
        <v>0</v>
      </c>
      <c r="D203" s="52"/>
      <c r="E203" s="45"/>
    </row>
    <row r="204" spans="1:5" ht="11.25" customHeight="1" x14ac:dyDescent="0.2">
      <c r="A204" s="51" t="s">
        <v>438</v>
      </c>
      <c r="B204" s="51" t="s">
        <v>439</v>
      </c>
      <c r="C204" s="52">
        <f>MROUND([1]basis!C204,5)</f>
        <v>25</v>
      </c>
      <c r="D204" s="52"/>
      <c r="E204" s="45"/>
    </row>
    <row r="205" spans="1:5" ht="11.25" customHeight="1" x14ac:dyDescent="0.2">
      <c r="A205" s="51" t="s">
        <v>440</v>
      </c>
      <c r="B205" s="51" t="s">
        <v>441</v>
      </c>
      <c r="C205" s="52">
        <f>MROUND([1]basis!C205,5)</f>
        <v>0</v>
      </c>
      <c r="D205" s="52"/>
      <c r="E205" s="45"/>
    </row>
    <row r="206" spans="1:5" ht="11.25" customHeight="1" x14ac:dyDescent="0.2">
      <c r="A206" s="51" t="s">
        <v>442</v>
      </c>
      <c r="B206" s="51" t="s">
        <v>443</v>
      </c>
      <c r="C206" s="52">
        <f>MROUND([1]basis!C206,5)</f>
        <v>25</v>
      </c>
      <c r="D206" s="52"/>
      <c r="E206" s="45"/>
    </row>
    <row r="207" spans="1:5" ht="11.25" customHeight="1" x14ac:dyDescent="0.2">
      <c r="A207" s="51" t="s">
        <v>444</v>
      </c>
      <c r="B207" s="51" t="s">
        <v>445</v>
      </c>
      <c r="C207" s="52">
        <f>MROUND([1]basis!C207,5)</f>
        <v>45</v>
      </c>
      <c r="D207" s="52"/>
      <c r="E207" s="45"/>
    </row>
    <row r="208" spans="1:5" ht="11.25" customHeight="1" x14ac:dyDescent="0.2">
      <c r="A208" s="51" t="s">
        <v>446</v>
      </c>
      <c r="B208" s="51" t="s">
        <v>447</v>
      </c>
      <c r="C208" s="52">
        <f>MROUND([1]basis!C208,5)</f>
        <v>20</v>
      </c>
      <c r="D208" s="52"/>
      <c r="E208" s="45"/>
    </row>
    <row r="209" spans="1:5" ht="11.25" customHeight="1" x14ac:dyDescent="0.2">
      <c r="A209" s="51" t="s">
        <v>448</v>
      </c>
      <c r="B209" s="51" t="s">
        <v>449</v>
      </c>
      <c r="C209" s="52">
        <f>MROUND([1]basis!C209,5)</f>
        <v>15</v>
      </c>
      <c r="D209" s="52"/>
      <c r="E209" s="45"/>
    </row>
    <row r="210" spans="1:5" ht="11.25" customHeight="1" x14ac:dyDescent="0.2">
      <c r="A210" s="51" t="s">
        <v>450</v>
      </c>
      <c r="B210" s="51" t="s">
        <v>451</v>
      </c>
      <c r="C210" s="52">
        <f>MROUND([1]basis!C210,5)</f>
        <v>0</v>
      </c>
      <c r="D210" s="52"/>
      <c r="E210" s="45"/>
    </row>
    <row r="211" spans="1:5" ht="11.25" customHeight="1" x14ac:dyDescent="0.2">
      <c r="A211" s="51" t="s">
        <v>452</v>
      </c>
      <c r="B211" s="51" t="s">
        <v>453</v>
      </c>
      <c r="C211" s="52">
        <f>MROUND([1]basis!C211,5)</f>
        <v>5</v>
      </c>
      <c r="D211" s="52"/>
      <c r="E211" s="45"/>
    </row>
    <row r="212" spans="1:5" ht="11.25" customHeight="1" x14ac:dyDescent="0.2">
      <c r="A212" s="51" t="s">
        <v>454</v>
      </c>
      <c r="B212" s="51" t="s">
        <v>455</v>
      </c>
      <c r="C212" s="52">
        <f>MROUND([1]basis!C212,5)</f>
        <v>35</v>
      </c>
      <c r="D212" s="52"/>
      <c r="E212" s="45"/>
    </row>
    <row r="213" spans="1:5" ht="11.25" customHeight="1" x14ac:dyDescent="0.2">
      <c r="A213" s="51" t="s">
        <v>456</v>
      </c>
      <c r="B213" s="51" t="s">
        <v>457</v>
      </c>
      <c r="C213" s="52">
        <f>MROUND([1]basis!C213,5)</f>
        <v>10</v>
      </c>
      <c r="D213" s="52"/>
      <c r="E213" s="45"/>
    </row>
    <row r="214" spans="1:5" ht="11.25" customHeight="1" x14ac:dyDescent="0.2">
      <c r="A214" s="51" t="s">
        <v>458</v>
      </c>
      <c r="B214" s="51" t="s">
        <v>459</v>
      </c>
      <c r="C214" s="52">
        <f>MROUND([1]basis!C214,5)</f>
        <v>5</v>
      </c>
      <c r="D214" s="52"/>
      <c r="E214" s="45"/>
    </row>
    <row r="215" spans="1:5" ht="11.25" customHeight="1" x14ac:dyDescent="0.2">
      <c r="A215" s="51" t="s">
        <v>460</v>
      </c>
      <c r="B215" s="51" t="s">
        <v>461</v>
      </c>
      <c r="C215" s="52">
        <f>MROUND([1]basis!C215,5)</f>
        <v>5</v>
      </c>
      <c r="D215" s="52"/>
      <c r="E215" s="45"/>
    </row>
    <row r="216" spans="1:5" ht="11.25" customHeight="1" x14ac:dyDescent="0.2">
      <c r="A216" s="51" t="s">
        <v>462</v>
      </c>
      <c r="B216" s="51" t="s">
        <v>463</v>
      </c>
      <c r="C216" s="52">
        <f>MROUND([1]basis!C216,5)</f>
        <v>5</v>
      </c>
      <c r="D216" s="52"/>
      <c r="E216" s="45"/>
    </row>
    <row r="217" spans="1:5" ht="11.25" customHeight="1" x14ac:dyDescent="0.2">
      <c r="A217" s="51" t="s">
        <v>464</v>
      </c>
      <c r="B217" s="51" t="s">
        <v>465</v>
      </c>
      <c r="C217" s="52">
        <f>MROUND([1]basis!C217,5)</f>
        <v>30</v>
      </c>
      <c r="D217" s="52"/>
      <c r="E217" s="45"/>
    </row>
    <row r="218" spans="1:5" ht="11.25" customHeight="1" x14ac:dyDescent="0.2">
      <c r="A218" s="51" t="s">
        <v>466</v>
      </c>
      <c r="B218" s="51" t="s">
        <v>467</v>
      </c>
      <c r="C218" s="52">
        <f>MROUND([1]basis!C218,5)</f>
        <v>10</v>
      </c>
      <c r="D218" s="52"/>
      <c r="E218" s="45"/>
    </row>
    <row r="219" spans="1:5" ht="11.25" customHeight="1" x14ac:dyDescent="0.2">
      <c r="A219" s="51" t="s">
        <v>468</v>
      </c>
      <c r="B219" s="51" t="s">
        <v>469</v>
      </c>
      <c r="C219" s="52">
        <f>MROUND([1]basis!C219,5)</f>
        <v>0</v>
      </c>
      <c r="D219" s="52"/>
      <c r="E219" s="45"/>
    </row>
    <row r="220" spans="1:5" ht="11.25" customHeight="1" x14ac:dyDescent="0.2">
      <c r="A220" s="51" t="s">
        <v>470</v>
      </c>
      <c r="B220" s="51" t="s">
        <v>471</v>
      </c>
      <c r="C220" s="52">
        <f>MROUND([1]basis!C220,5)</f>
        <v>0</v>
      </c>
      <c r="D220" s="52"/>
      <c r="E220" s="45"/>
    </row>
    <row r="221" spans="1:5" ht="11.25" customHeight="1" x14ac:dyDescent="0.2">
      <c r="A221" s="51" t="s">
        <v>472</v>
      </c>
      <c r="B221" s="51" t="s">
        <v>473</v>
      </c>
      <c r="C221" s="52">
        <f>MROUND([1]basis!C221,5)</f>
        <v>5</v>
      </c>
      <c r="D221" s="52"/>
      <c r="E221" s="45"/>
    </row>
    <row r="222" spans="1:5" ht="11.25" customHeight="1" x14ac:dyDescent="0.2">
      <c r="A222" s="51" t="s">
        <v>474</v>
      </c>
      <c r="B222" s="51" t="s">
        <v>475</v>
      </c>
      <c r="C222" s="52">
        <f>MROUND([1]basis!C222,5)</f>
        <v>0</v>
      </c>
      <c r="D222" s="52"/>
      <c r="E222" s="45"/>
    </row>
    <row r="223" spans="1:5" ht="11.25" customHeight="1" x14ac:dyDescent="0.2">
      <c r="A223" s="51" t="s">
        <v>476</v>
      </c>
      <c r="B223" s="51" t="s">
        <v>477</v>
      </c>
      <c r="C223" s="52">
        <f>MROUND([1]basis!C223,5)</f>
        <v>10</v>
      </c>
      <c r="D223" s="52"/>
      <c r="E223" s="45"/>
    </row>
    <row r="224" spans="1:5" ht="11.25" customHeight="1" x14ac:dyDescent="0.2">
      <c r="A224" s="51" t="s">
        <v>478</v>
      </c>
      <c r="B224" s="51" t="s">
        <v>479</v>
      </c>
      <c r="C224" s="52">
        <f>MROUND([1]basis!C224,5)</f>
        <v>5</v>
      </c>
      <c r="D224" s="52"/>
      <c r="E224" s="45"/>
    </row>
    <row r="225" spans="1:5" ht="11.25" customHeight="1" x14ac:dyDescent="0.2">
      <c r="A225" s="51" t="s">
        <v>480</v>
      </c>
      <c r="B225" s="51" t="s">
        <v>481</v>
      </c>
      <c r="C225" s="52">
        <f>MROUND([1]basis!C225,5)</f>
        <v>5</v>
      </c>
      <c r="D225" s="52"/>
      <c r="E225" s="45"/>
    </row>
    <row r="226" spans="1:5" ht="11.25" customHeight="1" x14ac:dyDescent="0.2">
      <c r="A226" s="51" t="s">
        <v>482</v>
      </c>
      <c r="B226" s="51" t="s">
        <v>483</v>
      </c>
      <c r="C226" s="52">
        <f>MROUND([1]basis!C226,5)</f>
        <v>0</v>
      </c>
      <c r="D226" s="52"/>
      <c r="E226" s="45"/>
    </row>
    <row r="227" spans="1:5" ht="11.25" customHeight="1" x14ac:dyDescent="0.2">
      <c r="A227" s="51" t="s">
        <v>484</v>
      </c>
      <c r="B227" s="51" t="s">
        <v>485</v>
      </c>
      <c r="C227" s="52">
        <f>MROUND([1]basis!C227,5)</f>
        <v>15</v>
      </c>
      <c r="D227" s="52"/>
      <c r="E227" s="45"/>
    </row>
    <row r="228" spans="1:5" ht="11.25" customHeight="1" x14ac:dyDescent="0.2">
      <c r="A228" s="51" t="s">
        <v>486</v>
      </c>
      <c r="B228" s="51" t="s">
        <v>487</v>
      </c>
      <c r="C228" s="52">
        <f>MROUND([1]basis!C228,5)</f>
        <v>0</v>
      </c>
      <c r="D228" s="52"/>
      <c r="E228" s="45"/>
    </row>
    <row r="229" spans="1:5" ht="11.25" customHeight="1" x14ac:dyDescent="0.2">
      <c r="A229" s="51" t="s">
        <v>488</v>
      </c>
      <c r="B229" s="51" t="s">
        <v>489</v>
      </c>
      <c r="C229" s="52">
        <f>MROUND([1]basis!C229,5)</f>
        <v>0</v>
      </c>
      <c r="D229" s="52"/>
      <c r="E229" s="45"/>
    </row>
    <row r="230" spans="1:5" ht="11.25" customHeight="1" x14ac:dyDescent="0.2">
      <c r="A230" s="51" t="s">
        <v>490</v>
      </c>
      <c r="B230" s="51" t="s">
        <v>491</v>
      </c>
      <c r="C230" s="52">
        <f>MROUND([1]basis!C230,5)</f>
        <v>0</v>
      </c>
      <c r="D230" s="52"/>
      <c r="E230" s="45"/>
    </row>
    <row r="231" spans="1:5" ht="11.25" customHeight="1" x14ac:dyDescent="0.2">
      <c r="A231" s="51" t="s">
        <v>492</v>
      </c>
      <c r="B231" s="51" t="s">
        <v>493</v>
      </c>
      <c r="C231" s="52">
        <f>MROUND([1]basis!C231,5)</f>
        <v>5</v>
      </c>
      <c r="D231" s="52"/>
      <c r="E231" s="45"/>
    </row>
    <row r="232" spans="1:5" ht="11.25" customHeight="1" x14ac:dyDescent="0.2">
      <c r="A232" s="51" t="s">
        <v>494</v>
      </c>
      <c r="B232" s="51" t="s">
        <v>495</v>
      </c>
      <c r="C232" s="52">
        <f>MROUND([1]basis!C232,5)</f>
        <v>0</v>
      </c>
      <c r="D232" s="52"/>
      <c r="E232" s="45"/>
    </row>
    <row r="233" spans="1:5" ht="11.25" customHeight="1" x14ac:dyDescent="0.2">
      <c r="A233" s="51" t="s">
        <v>496</v>
      </c>
      <c r="B233" s="51" t="s">
        <v>497</v>
      </c>
      <c r="C233" s="52">
        <f>MROUND([1]basis!C233,5)</f>
        <v>0</v>
      </c>
      <c r="D233" s="52"/>
      <c r="E233" s="45"/>
    </row>
    <row r="234" spans="1:5" ht="11.25" customHeight="1" x14ac:dyDescent="0.2">
      <c r="A234" s="51" t="s">
        <v>498</v>
      </c>
      <c r="B234" s="51" t="s">
        <v>499</v>
      </c>
      <c r="C234" s="52">
        <f>MROUND([1]basis!C234,5)</f>
        <v>0</v>
      </c>
      <c r="D234" s="52"/>
      <c r="E234" s="45"/>
    </row>
    <row r="235" spans="1:5" ht="11.25" customHeight="1" x14ac:dyDescent="0.2">
      <c r="A235" s="51" t="s">
        <v>500</v>
      </c>
      <c r="B235" s="51" t="s">
        <v>501</v>
      </c>
      <c r="C235" s="52">
        <f>MROUND([1]basis!C235,5)</f>
        <v>0</v>
      </c>
      <c r="D235" s="52"/>
      <c r="E235" s="45"/>
    </row>
    <row r="236" spans="1:5" ht="11.25" customHeight="1" x14ac:dyDescent="0.2">
      <c r="A236" s="51" t="s">
        <v>502</v>
      </c>
      <c r="B236" s="51" t="s">
        <v>503</v>
      </c>
      <c r="C236" s="52">
        <f>MROUND([1]basis!C236,5)</f>
        <v>5</v>
      </c>
      <c r="D236" s="52"/>
      <c r="E236" s="45"/>
    </row>
    <row r="237" spans="1:5" ht="11.25" customHeight="1" x14ac:dyDescent="0.2">
      <c r="A237" s="51" t="s">
        <v>504</v>
      </c>
      <c r="B237" s="51" t="s">
        <v>505</v>
      </c>
      <c r="C237" s="52">
        <f>MROUND([1]basis!C237,5)</f>
        <v>0</v>
      </c>
      <c r="D237" s="52"/>
      <c r="E237" s="45"/>
    </row>
    <row r="238" spans="1:5" ht="11.25" customHeight="1" x14ac:dyDescent="0.2">
      <c r="A238" s="51" t="s">
        <v>506</v>
      </c>
      <c r="B238" s="51" t="s">
        <v>507</v>
      </c>
      <c r="C238" s="52">
        <f>MROUND([1]basis!C238,5)</f>
        <v>5</v>
      </c>
      <c r="D238" s="52"/>
      <c r="E238" s="45"/>
    </row>
    <row r="239" spans="1:5" ht="11.25" customHeight="1" x14ac:dyDescent="0.2">
      <c r="A239" s="51" t="s">
        <v>508</v>
      </c>
      <c r="B239" s="51" t="s">
        <v>509</v>
      </c>
      <c r="C239" s="52">
        <f>MROUND([1]basis!C239,5)</f>
        <v>45</v>
      </c>
      <c r="D239" s="52"/>
      <c r="E239" s="45"/>
    </row>
    <row r="240" spans="1:5" ht="11.25" customHeight="1" x14ac:dyDescent="0.2">
      <c r="A240" s="51" t="s">
        <v>510</v>
      </c>
      <c r="B240" s="51" t="s">
        <v>511</v>
      </c>
      <c r="C240" s="52">
        <f>MROUND([1]basis!C240,5)</f>
        <v>75</v>
      </c>
      <c r="D240" s="52"/>
      <c r="E240" s="45"/>
    </row>
    <row r="241" spans="1:5" ht="11.25" customHeight="1" x14ac:dyDescent="0.2">
      <c r="A241" s="51" t="s">
        <v>512</v>
      </c>
      <c r="B241" s="51" t="s">
        <v>513</v>
      </c>
      <c r="C241" s="52">
        <f>MROUND([1]basis!C241,5)</f>
        <v>0</v>
      </c>
      <c r="D241" s="52"/>
      <c r="E241" s="45"/>
    </row>
    <row r="242" spans="1:5" ht="11.25" customHeight="1" x14ac:dyDescent="0.2">
      <c r="A242" s="51" t="s">
        <v>514</v>
      </c>
      <c r="B242" s="51" t="s">
        <v>515</v>
      </c>
      <c r="C242" s="52">
        <f>MROUND([1]basis!C242,5)</f>
        <v>60</v>
      </c>
      <c r="D242" s="52"/>
      <c r="E242" s="45"/>
    </row>
    <row r="243" spans="1:5" ht="11.25" customHeight="1" x14ac:dyDescent="0.2">
      <c r="A243" s="51" t="s">
        <v>516</v>
      </c>
      <c r="B243" s="51" t="s">
        <v>517</v>
      </c>
      <c r="C243" s="52">
        <f>MROUND([1]basis!C243,5)</f>
        <v>15</v>
      </c>
      <c r="D243" s="52"/>
      <c r="E243" s="45"/>
    </row>
    <row r="244" spans="1:5" ht="11.25" customHeight="1" x14ac:dyDescent="0.2">
      <c r="A244" s="51" t="s">
        <v>518</v>
      </c>
      <c r="B244" s="51" t="s">
        <v>519</v>
      </c>
      <c r="C244" s="52">
        <f>MROUND([1]basis!C244,5)</f>
        <v>0</v>
      </c>
      <c r="D244" s="52"/>
      <c r="E244" s="45"/>
    </row>
    <row r="245" spans="1:5" ht="11.25" customHeight="1" x14ac:dyDescent="0.2">
      <c r="A245" s="51" t="s">
        <v>520</v>
      </c>
      <c r="B245" s="51" t="s">
        <v>521</v>
      </c>
      <c r="C245" s="52">
        <f>MROUND([1]basis!C245,5)</f>
        <v>5</v>
      </c>
      <c r="D245" s="52"/>
      <c r="E245" s="45"/>
    </row>
    <row r="246" spans="1:5" ht="11.25" customHeight="1" x14ac:dyDescent="0.2">
      <c r="A246" s="51" t="s">
        <v>522</v>
      </c>
      <c r="B246" s="51" t="s">
        <v>523</v>
      </c>
      <c r="C246" s="52">
        <f>MROUND([1]basis!C246,5)</f>
        <v>5</v>
      </c>
      <c r="D246" s="52"/>
      <c r="E246" s="45"/>
    </row>
    <row r="247" spans="1:5" ht="11.25" customHeight="1" x14ac:dyDescent="0.2">
      <c r="A247" s="51" t="s">
        <v>524</v>
      </c>
      <c r="B247" s="51" t="s">
        <v>525</v>
      </c>
      <c r="C247" s="52">
        <f>MROUND([1]basis!C247,5)</f>
        <v>5</v>
      </c>
      <c r="D247" s="52"/>
      <c r="E247" s="45"/>
    </row>
    <row r="248" spans="1:5" ht="11.25" customHeight="1" x14ac:dyDescent="0.2">
      <c r="A248" s="51" t="s">
        <v>526</v>
      </c>
      <c r="B248" s="51" t="s">
        <v>527</v>
      </c>
      <c r="C248" s="52">
        <f>MROUND([1]basis!C248,5)</f>
        <v>20</v>
      </c>
      <c r="D248" s="52"/>
      <c r="E248" s="45"/>
    </row>
    <row r="249" spans="1:5" ht="11.25" customHeight="1" x14ac:dyDescent="0.2">
      <c r="A249" s="51" t="s">
        <v>528</v>
      </c>
      <c r="B249" s="51" t="s">
        <v>529</v>
      </c>
      <c r="C249" s="52">
        <f>MROUND([1]basis!C249,5)</f>
        <v>0</v>
      </c>
      <c r="D249" s="52"/>
      <c r="E249" s="45"/>
    </row>
    <row r="250" spans="1:5" ht="11.25" customHeight="1" x14ac:dyDescent="0.2">
      <c r="A250" s="51" t="s">
        <v>530</v>
      </c>
      <c r="B250" s="51" t="s">
        <v>531</v>
      </c>
      <c r="C250" s="52">
        <f>MROUND([1]basis!C250,5)</f>
        <v>0</v>
      </c>
      <c r="D250" s="52"/>
      <c r="E250" s="45"/>
    </row>
    <row r="251" spans="1:5" ht="11.25" customHeight="1" x14ac:dyDescent="0.2">
      <c r="A251" s="51" t="s">
        <v>532</v>
      </c>
      <c r="B251" s="51" t="s">
        <v>533</v>
      </c>
      <c r="C251" s="52">
        <f>MROUND([1]basis!C251,5)</f>
        <v>5</v>
      </c>
      <c r="D251" s="52"/>
      <c r="E251" s="45"/>
    </row>
    <row r="252" spans="1:5" ht="11.25" customHeight="1" x14ac:dyDescent="0.2">
      <c r="A252" s="51" t="s">
        <v>534</v>
      </c>
      <c r="B252" s="51" t="s">
        <v>535</v>
      </c>
      <c r="C252" s="52">
        <f>MROUND([1]basis!C252,5)</f>
        <v>5</v>
      </c>
      <c r="D252" s="52"/>
      <c r="E252" s="45"/>
    </row>
    <row r="253" spans="1:5" ht="11.25" customHeight="1" x14ac:dyDescent="0.2">
      <c r="A253" s="51" t="s">
        <v>536</v>
      </c>
      <c r="B253" s="51" t="s">
        <v>537</v>
      </c>
      <c r="C253" s="52">
        <f>MROUND([1]basis!C253,5)</f>
        <v>0</v>
      </c>
      <c r="D253" s="52"/>
      <c r="E253" s="45"/>
    </row>
    <row r="254" spans="1:5" ht="11.25" customHeight="1" x14ac:dyDescent="0.2">
      <c r="A254" s="51" t="s">
        <v>538</v>
      </c>
      <c r="B254" s="51" t="s">
        <v>539</v>
      </c>
      <c r="C254" s="52">
        <f>MROUND([1]basis!C254,5)</f>
        <v>5</v>
      </c>
      <c r="D254" s="52"/>
      <c r="E254" s="45"/>
    </row>
    <row r="255" spans="1:5" ht="11.25" customHeight="1" x14ac:dyDescent="0.2">
      <c r="A255" s="51" t="s">
        <v>540</v>
      </c>
      <c r="B255" s="51" t="s">
        <v>541</v>
      </c>
      <c r="C255" s="52">
        <f>MROUND([1]basis!C255,5)</f>
        <v>75</v>
      </c>
      <c r="D255" s="52"/>
      <c r="E255" s="45"/>
    </row>
    <row r="256" spans="1:5" ht="11.25" customHeight="1" x14ac:dyDescent="0.2">
      <c r="A256" s="51" t="s">
        <v>542</v>
      </c>
      <c r="B256" s="51" t="s">
        <v>543</v>
      </c>
      <c r="C256" s="52">
        <f>MROUND([1]basis!C256,5)</f>
        <v>0</v>
      </c>
      <c r="D256" s="52"/>
      <c r="E256" s="45"/>
    </row>
    <row r="257" spans="1:5" ht="11.25" customHeight="1" x14ac:dyDescent="0.2">
      <c r="A257" s="51" t="s">
        <v>544</v>
      </c>
      <c r="B257" s="51" t="s">
        <v>545</v>
      </c>
      <c r="C257" s="52">
        <f>MROUND([1]basis!C257,5)</f>
        <v>5</v>
      </c>
      <c r="D257" s="52"/>
      <c r="E257" s="45"/>
    </row>
    <row r="258" spans="1:5" ht="11.25" customHeight="1" x14ac:dyDescent="0.2">
      <c r="A258" s="51" t="s">
        <v>546</v>
      </c>
      <c r="B258" s="51" t="s">
        <v>547</v>
      </c>
      <c r="C258" s="52">
        <f>MROUND([1]basis!C258,5)</f>
        <v>40</v>
      </c>
      <c r="D258" s="52"/>
      <c r="E258" s="45"/>
    </row>
    <row r="259" spans="1:5" ht="11.25" customHeight="1" x14ac:dyDescent="0.2">
      <c r="A259" s="51" t="s">
        <v>548</v>
      </c>
      <c r="B259" s="51" t="s">
        <v>549</v>
      </c>
      <c r="C259" s="52">
        <f>MROUND([1]basis!C259,5)</f>
        <v>10</v>
      </c>
      <c r="D259" s="52"/>
      <c r="E259" s="45"/>
    </row>
    <row r="260" spans="1:5" ht="11.25" customHeight="1" x14ac:dyDescent="0.2">
      <c r="A260" s="51" t="s">
        <v>550</v>
      </c>
      <c r="B260" s="51" t="s">
        <v>551</v>
      </c>
      <c r="C260" s="52">
        <f>MROUND([1]basis!C260,5)</f>
        <v>15</v>
      </c>
      <c r="D260" s="52"/>
      <c r="E260" s="45"/>
    </row>
    <row r="261" spans="1:5" ht="11.25" customHeight="1" x14ac:dyDescent="0.2">
      <c r="A261" s="51" t="s">
        <v>552</v>
      </c>
      <c r="B261" s="51" t="s">
        <v>553</v>
      </c>
      <c r="C261" s="52">
        <f>MROUND([1]basis!C261,5)</f>
        <v>0</v>
      </c>
      <c r="D261" s="52"/>
      <c r="E261" s="45"/>
    </row>
    <row r="262" spans="1:5" ht="11.25" customHeight="1" x14ac:dyDescent="0.2">
      <c r="A262" s="51" t="s">
        <v>554</v>
      </c>
      <c r="B262" s="51" t="s">
        <v>555</v>
      </c>
      <c r="C262" s="52">
        <f>MROUND([1]basis!C262,5)</f>
        <v>0</v>
      </c>
      <c r="D262" s="52"/>
      <c r="E262" s="45"/>
    </row>
    <row r="263" spans="1:5" ht="11.25" customHeight="1" x14ac:dyDescent="0.2">
      <c r="A263" s="51" t="s">
        <v>556</v>
      </c>
      <c r="B263" s="51" t="s">
        <v>557</v>
      </c>
      <c r="C263" s="52">
        <f>MROUND([1]basis!C263,5)</f>
        <v>5</v>
      </c>
      <c r="D263" s="52"/>
      <c r="E263" s="45"/>
    </row>
    <row r="264" spans="1:5" ht="11.25" customHeight="1" x14ac:dyDescent="0.2">
      <c r="A264" s="51" t="s">
        <v>558</v>
      </c>
      <c r="B264" s="51" t="s">
        <v>559</v>
      </c>
      <c r="C264" s="52">
        <f>MROUND([1]basis!C264,5)</f>
        <v>0</v>
      </c>
      <c r="D264" s="52"/>
      <c r="E264" s="45"/>
    </row>
    <row r="265" spans="1:5" ht="11.25" customHeight="1" x14ac:dyDescent="0.2">
      <c r="A265" s="51" t="s">
        <v>560</v>
      </c>
      <c r="B265" s="51" t="s">
        <v>561</v>
      </c>
      <c r="C265" s="52">
        <f>MROUND([1]basis!C265,5)</f>
        <v>5</v>
      </c>
      <c r="D265" s="52"/>
      <c r="E265" s="45"/>
    </row>
    <row r="266" spans="1:5" ht="11.25" customHeight="1" x14ac:dyDescent="0.2">
      <c r="A266" s="51" t="s">
        <v>562</v>
      </c>
      <c r="B266" s="51" t="s">
        <v>563</v>
      </c>
      <c r="C266" s="52">
        <f>MROUND([1]basis!C266,5)</f>
        <v>5</v>
      </c>
      <c r="D266" s="52"/>
      <c r="E266" s="45"/>
    </row>
    <row r="267" spans="1:5" ht="11.25" customHeight="1" x14ac:dyDescent="0.2">
      <c r="A267" s="51" t="s">
        <v>564</v>
      </c>
      <c r="B267" s="51" t="s">
        <v>565</v>
      </c>
      <c r="C267" s="52">
        <f>MROUND([1]basis!C267,5)</f>
        <v>5</v>
      </c>
      <c r="D267" s="52"/>
      <c r="E267" s="45"/>
    </row>
    <row r="268" spans="1:5" ht="11.25" customHeight="1" x14ac:dyDescent="0.2">
      <c r="A268" s="51" t="s">
        <v>566</v>
      </c>
      <c r="B268" s="51" t="s">
        <v>567</v>
      </c>
      <c r="C268" s="52">
        <f>MROUND([1]basis!C268,5)</f>
        <v>5</v>
      </c>
      <c r="D268" s="52"/>
      <c r="E268" s="45"/>
    </row>
    <row r="269" spans="1:5" ht="11.25" customHeight="1" x14ac:dyDescent="0.2">
      <c r="A269" s="51" t="s">
        <v>568</v>
      </c>
      <c r="B269" s="51" t="s">
        <v>569</v>
      </c>
      <c r="C269" s="52">
        <f>MROUND([1]basis!C269,5)</f>
        <v>0</v>
      </c>
      <c r="D269" s="52"/>
      <c r="E269" s="45"/>
    </row>
    <row r="270" spans="1:5" ht="11.25" customHeight="1" x14ac:dyDescent="0.2">
      <c r="A270" s="51" t="s">
        <v>570</v>
      </c>
      <c r="B270" s="51" t="s">
        <v>571</v>
      </c>
      <c r="C270" s="52">
        <f>MROUND([1]basis!C270,5)</f>
        <v>0</v>
      </c>
      <c r="D270" s="52"/>
      <c r="E270" s="45"/>
    </row>
    <row r="271" spans="1:5" ht="11.25" customHeight="1" x14ac:dyDescent="0.2">
      <c r="A271" s="51" t="s">
        <v>572</v>
      </c>
      <c r="B271" s="51" t="s">
        <v>573</v>
      </c>
      <c r="C271" s="52">
        <f>MROUND([1]basis!C271,5)</f>
        <v>0</v>
      </c>
      <c r="D271" s="52"/>
      <c r="E271" s="45"/>
    </row>
    <row r="272" spans="1:5" ht="11.25" customHeight="1" x14ac:dyDescent="0.2">
      <c r="A272" s="51" t="s">
        <v>574</v>
      </c>
      <c r="B272" s="51" t="s">
        <v>575</v>
      </c>
      <c r="C272" s="52">
        <f>MROUND([1]basis!C272,5)</f>
        <v>125</v>
      </c>
      <c r="D272" s="52"/>
      <c r="E272" s="45"/>
    </row>
    <row r="273" spans="1:5" ht="11.25" customHeight="1" x14ac:dyDescent="0.2">
      <c r="A273" s="51" t="s">
        <v>576</v>
      </c>
      <c r="B273" s="51" t="s">
        <v>577</v>
      </c>
      <c r="C273" s="52">
        <f>MROUND([1]basis!C273,5)</f>
        <v>0</v>
      </c>
      <c r="D273" s="52"/>
      <c r="E273" s="45"/>
    </row>
    <row r="274" spans="1:5" ht="11.25" customHeight="1" x14ac:dyDescent="0.2">
      <c r="A274" s="51" t="s">
        <v>578</v>
      </c>
      <c r="B274" s="51" t="s">
        <v>579</v>
      </c>
      <c r="C274" s="52">
        <f>MROUND([1]basis!C274,5)</f>
        <v>0</v>
      </c>
      <c r="D274" s="52"/>
      <c r="E274" s="45"/>
    </row>
    <row r="275" spans="1:5" ht="11.25" customHeight="1" x14ac:dyDescent="0.2">
      <c r="A275" s="51" t="s">
        <v>580</v>
      </c>
      <c r="B275" s="51" t="s">
        <v>581</v>
      </c>
      <c r="C275" s="52">
        <f>MROUND([1]basis!C275,5)</f>
        <v>220</v>
      </c>
      <c r="D275" s="52"/>
      <c r="E275" s="45"/>
    </row>
    <row r="276" spans="1:5" ht="11.25" customHeight="1" x14ac:dyDescent="0.2">
      <c r="A276" s="51" t="s">
        <v>582</v>
      </c>
      <c r="B276" s="51" t="s">
        <v>583</v>
      </c>
      <c r="C276" s="52">
        <f>MROUND([1]basis!C276,5)</f>
        <v>10</v>
      </c>
      <c r="D276" s="52"/>
      <c r="E276" s="45"/>
    </row>
    <row r="277" spans="1:5" ht="11.25" customHeight="1" x14ac:dyDescent="0.2">
      <c r="A277" s="51" t="s">
        <v>882</v>
      </c>
      <c r="B277" s="51" t="s">
        <v>584</v>
      </c>
      <c r="C277" s="52">
        <f>MROUND([1]basis!C277,5)</f>
        <v>20</v>
      </c>
      <c r="D277" s="52"/>
      <c r="E277" s="45"/>
    </row>
    <row r="278" spans="1:5" ht="11.25" customHeight="1" x14ac:dyDescent="0.2">
      <c r="A278" s="51" t="s">
        <v>585</v>
      </c>
      <c r="B278" s="51" t="s">
        <v>586</v>
      </c>
      <c r="C278" s="52">
        <f>MROUND([1]basis!C278,5)</f>
        <v>0</v>
      </c>
      <c r="D278" s="52"/>
      <c r="E278" s="45"/>
    </row>
    <row r="279" spans="1:5" ht="11.25" customHeight="1" x14ac:dyDescent="0.2">
      <c r="A279" s="51" t="s">
        <v>587</v>
      </c>
      <c r="B279" s="51" t="s">
        <v>588</v>
      </c>
      <c r="C279" s="52">
        <f>MROUND([1]basis!C279,5)</f>
        <v>10</v>
      </c>
      <c r="D279" s="52"/>
      <c r="E279" s="45"/>
    </row>
    <row r="280" spans="1:5" ht="11.25" customHeight="1" x14ac:dyDescent="0.2">
      <c r="A280" s="51" t="s">
        <v>589</v>
      </c>
      <c r="B280" s="51" t="s">
        <v>590</v>
      </c>
      <c r="C280" s="52">
        <f>MROUND([1]basis!C280,5)</f>
        <v>0</v>
      </c>
      <c r="D280" s="52"/>
      <c r="E280" s="45"/>
    </row>
    <row r="281" spans="1:5" ht="11.25" customHeight="1" x14ac:dyDescent="0.2">
      <c r="A281" s="51" t="s">
        <v>591</v>
      </c>
      <c r="B281" s="51" t="s">
        <v>592</v>
      </c>
      <c r="C281" s="52">
        <f>MROUND([1]basis!C281,5)</f>
        <v>5</v>
      </c>
      <c r="D281" s="52"/>
      <c r="E281" s="45"/>
    </row>
    <row r="282" spans="1:5" ht="11.25" customHeight="1" x14ac:dyDescent="0.2">
      <c r="A282" s="51" t="s">
        <v>593</v>
      </c>
      <c r="B282" s="51" t="s">
        <v>594</v>
      </c>
      <c r="C282" s="52">
        <f>MROUND([1]basis!C282,5)</f>
        <v>0</v>
      </c>
      <c r="D282" s="52"/>
      <c r="E282" s="45"/>
    </row>
    <row r="283" spans="1:5" ht="11.25" customHeight="1" x14ac:dyDescent="0.2">
      <c r="A283" s="51" t="s">
        <v>595</v>
      </c>
      <c r="B283" s="51" t="s">
        <v>596</v>
      </c>
      <c r="C283" s="52">
        <f>MROUND([1]basis!C283,5)</f>
        <v>5</v>
      </c>
      <c r="D283" s="52"/>
      <c r="E283" s="45"/>
    </row>
    <row r="284" spans="1:5" ht="11.25" customHeight="1" x14ac:dyDescent="0.2">
      <c r="A284" s="51" t="s">
        <v>597</v>
      </c>
      <c r="B284" s="51" t="s">
        <v>598</v>
      </c>
      <c r="C284" s="52">
        <f>MROUND([1]basis!C284,5)</f>
        <v>10</v>
      </c>
      <c r="D284" s="52"/>
      <c r="E284" s="45"/>
    </row>
    <row r="285" spans="1:5" ht="11.25" customHeight="1" x14ac:dyDescent="0.2">
      <c r="A285" s="51" t="s">
        <v>599</v>
      </c>
      <c r="B285" s="51" t="s">
        <v>600</v>
      </c>
      <c r="C285" s="52">
        <f>MROUND([1]basis!C285,5)</f>
        <v>10</v>
      </c>
      <c r="D285" s="52"/>
      <c r="E285" s="45"/>
    </row>
    <row r="286" spans="1:5" ht="11.25" customHeight="1" x14ac:dyDescent="0.2">
      <c r="A286" s="51" t="s">
        <v>601</v>
      </c>
      <c r="B286" s="51" t="s">
        <v>602</v>
      </c>
      <c r="C286" s="52">
        <f>MROUND([1]basis!C286,5)</f>
        <v>5</v>
      </c>
      <c r="D286" s="52"/>
      <c r="E286" s="45"/>
    </row>
    <row r="287" spans="1:5" ht="11.25" customHeight="1" x14ac:dyDescent="0.2">
      <c r="A287" s="51" t="s">
        <v>603</v>
      </c>
      <c r="B287" s="51" t="s">
        <v>604</v>
      </c>
      <c r="C287" s="52">
        <f>MROUND([1]basis!C287,5)</f>
        <v>5</v>
      </c>
      <c r="D287" s="52"/>
      <c r="E287" s="45"/>
    </row>
    <row r="288" spans="1:5" ht="11.25" customHeight="1" x14ac:dyDescent="0.2">
      <c r="A288" s="51" t="s">
        <v>605</v>
      </c>
      <c r="B288" s="51" t="s">
        <v>606</v>
      </c>
      <c r="C288" s="52">
        <f>MROUND([1]basis!C288,5)</f>
        <v>0</v>
      </c>
      <c r="D288" s="52"/>
      <c r="E288" s="45"/>
    </row>
    <row r="289" spans="1:5" ht="11.25" customHeight="1" x14ac:dyDescent="0.2">
      <c r="A289" s="51" t="s">
        <v>607</v>
      </c>
      <c r="B289" s="51" t="s">
        <v>608</v>
      </c>
      <c r="C289" s="52">
        <f>MROUND([1]basis!C289,5)</f>
        <v>0</v>
      </c>
      <c r="D289" s="52"/>
      <c r="E289" s="45"/>
    </row>
    <row r="290" spans="1:5" ht="11.25" customHeight="1" x14ac:dyDescent="0.2">
      <c r="A290" s="51" t="s">
        <v>609</v>
      </c>
      <c r="B290" s="51" t="s">
        <v>610</v>
      </c>
      <c r="C290" s="52">
        <f>MROUND([1]basis!C290,5)</f>
        <v>0</v>
      </c>
      <c r="D290" s="52"/>
      <c r="E290" s="45"/>
    </row>
    <row r="291" spans="1:5" ht="11.25" customHeight="1" x14ac:dyDescent="0.2">
      <c r="A291" s="51" t="s">
        <v>611</v>
      </c>
      <c r="B291" s="51" t="s">
        <v>612</v>
      </c>
      <c r="C291" s="52">
        <f>MROUND([1]basis!C291,5)</f>
        <v>5</v>
      </c>
      <c r="D291" s="52"/>
      <c r="E291" s="45"/>
    </row>
    <row r="292" spans="1:5" ht="11.25" customHeight="1" x14ac:dyDescent="0.2">
      <c r="A292" s="51" t="s">
        <v>613</v>
      </c>
      <c r="B292" s="51" t="s">
        <v>614</v>
      </c>
      <c r="C292" s="52">
        <f>MROUND([1]basis!C292,5)</f>
        <v>5</v>
      </c>
      <c r="D292" s="52"/>
      <c r="E292" s="45"/>
    </row>
    <row r="293" spans="1:5" ht="11.25" customHeight="1" x14ac:dyDescent="0.2">
      <c r="A293" s="51" t="s">
        <v>615</v>
      </c>
      <c r="B293" s="51" t="s">
        <v>616</v>
      </c>
      <c r="C293" s="52">
        <f>MROUND([1]basis!C293,5)</f>
        <v>5</v>
      </c>
      <c r="D293" s="52"/>
      <c r="E293" s="45"/>
    </row>
    <row r="294" spans="1:5" ht="11.25" customHeight="1" x14ac:dyDescent="0.2">
      <c r="A294" s="51" t="s">
        <v>617</v>
      </c>
      <c r="B294" s="51" t="s">
        <v>618</v>
      </c>
      <c r="C294" s="52">
        <f>MROUND([1]basis!C294,5)</f>
        <v>5</v>
      </c>
      <c r="D294" s="52"/>
      <c r="E294" s="45"/>
    </row>
    <row r="295" spans="1:5" ht="11.25" customHeight="1" x14ac:dyDescent="0.2">
      <c r="A295" s="51" t="s">
        <v>619</v>
      </c>
      <c r="B295" s="51" t="s">
        <v>620</v>
      </c>
      <c r="C295" s="52">
        <f>MROUND([1]basis!C295,5)</f>
        <v>0</v>
      </c>
      <c r="D295" s="52"/>
      <c r="E295" s="45"/>
    </row>
    <row r="296" spans="1:5" ht="11.25" customHeight="1" x14ac:dyDescent="0.2">
      <c r="A296" s="51" t="s">
        <v>621</v>
      </c>
      <c r="B296" s="51" t="s">
        <v>622</v>
      </c>
      <c r="C296" s="52">
        <f>MROUND([1]basis!C296,5)</f>
        <v>0</v>
      </c>
      <c r="D296" s="52"/>
      <c r="E296" s="45"/>
    </row>
    <row r="297" spans="1:5" ht="11.25" customHeight="1" x14ac:dyDescent="0.2">
      <c r="A297" s="51" t="s">
        <v>623</v>
      </c>
      <c r="B297" s="51" t="s">
        <v>624</v>
      </c>
      <c r="C297" s="52">
        <f>MROUND([1]basis!C297,5)</f>
        <v>0</v>
      </c>
      <c r="D297" s="52"/>
      <c r="E297" s="45"/>
    </row>
    <row r="298" spans="1:5" ht="11.25" customHeight="1" x14ac:dyDescent="0.2">
      <c r="A298" s="51" t="s">
        <v>625</v>
      </c>
      <c r="B298" s="51" t="s">
        <v>626</v>
      </c>
      <c r="C298" s="52">
        <f>MROUND([1]basis!C298,5)</f>
        <v>20</v>
      </c>
      <c r="D298" s="52"/>
      <c r="E298" s="45"/>
    </row>
    <row r="299" spans="1:5" ht="11.25" customHeight="1" x14ac:dyDescent="0.2">
      <c r="A299" s="51" t="s">
        <v>627</v>
      </c>
      <c r="B299" s="51" t="s">
        <v>628</v>
      </c>
      <c r="C299" s="52">
        <f>MROUND([1]basis!C299,5)</f>
        <v>0</v>
      </c>
      <c r="D299" s="52"/>
      <c r="E299" s="45"/>
    </row>
    <row r="300" spans="1:5" ht="11.25" customHeight="1" x14ac:dyDescent="0.2">
      <c r="A300" s="51" t="s">
        <v>629</v>
      </c>
      <c r="B300" s="51" t="s">
        <v>630</v>
      </c>
      <c r="C300" s="52">
        <f>MROUND([1]basis!C300,5)</f>
        <v>10</v>
      </c>
      <c r="D300" s="52"/>
      <c r="E300" s="45"/>
    </row>
    <row r="301" spans="1:5" ht="11.25" customHeight="1" x14ac:dyDescent="0.2">
      <c r="A301" s="51" t="s">
        <v>631</v>
      </c>
      <c r="B301" s="51" t="s">
        <v>632</v>
      </c>
      <c r="C301" s="52">
        <f>MROUND([1]basis!C301,5)</f>
        <v>0</v>
      </c>
      <c r="D301" s="52"/>
      <c r="E301" s="45"/>
    </row>
    <row r="302" spans="1:5" ht="11.25" customHeight="1" x14ac:dyDescent="0.2">
      <c r="A302" s="51" t="s">
        <v>633</v>
      </c>
      <c r="B302" s="51" t="s">
        <v>634</v>
      </c>
      <c r="C302" s="52">
        <f>MROUND([1]basis!C302,5)</f>
        <v>0</v>
      </c>
      <c r="D302" s="52"/>
      <c r="E302" s="45"/>
    </row>
    <row r="303" spans="1:5" ht="11.25" customHeight="1" x14ac:dyDescent="0.2">
      <c r="A303" s="51" t="s">
        <v>635</v>
      </c>
      <c r="B303" s="51" t="s">
        <v>636</v>
      </c>
      <c r="C303" s="52">
        <f>MROUND([1]basis!C303,5)</f>
        <v>0</v>
      </c>
      <c r="D303" s="52"/>
      <c r="E303" s="45"/>
    </row>
    <row r="304" spans="1:5" ht="11.25" customHeight="1" x14ac:dyDescent="0.2">
      <c r="A304" s="51" t="s">
        <v>637</v>
      </c>
      <c r="B304" s="51" t="s">
        <v>638</v>
      </c>
      <c r="C304" s="52">
        <f>MROUND([1]basis!C304,5)</f>
        <v>5</v>
      </c>
      <c r="D304" s="52"/>
      <c r="E304" s="45"/>
    </row>
    <row r="305" spans="1:5" ht="11.25" customHeight="1" x14ac:dyDescent="0.2">
      <c r="A305" s="51" t="s">
        <v>639</v>
      </c>
      <c r="B305" s="51" t="s">
        <v>640</v>
      </c>
      <c r="C305" s="52">
        <f>MROUND([1]basis!C305,5)</f>
        <v>0</v>
      </c>
      <c r="D305" s="52"/>
      <c r="E305" s="45"/>
    </row>
    <row r="306" spans="1:5" ht="11.25" customHeight="1" x14ac:dyDescent="0.2">
      <c r="A306" s="51" t="s">
        <v>641</v>
      </c>
      <c r="B306" s="51" t="s">
        <v>642</v>
      </c>
      <c r="C306" s="52">
        <f>MROUND([1]basis!C306,5)</f>
        <v>0</v>
      </c>
      <c r="D306" s="52"/>
      <c r="E306" s="45"/>
    </row>
    <row r="307" spans="1:5" ht="11.25" customHeight="1" x14ac:dyDescent="0.2">
      <c r="A307" s="51" t="s">
        <v>643</v>
      </c>
      <c r="B307" s="51" t="s">
        <v>644</v>
      </c>
      <c r="C307" s="52">
        <f>MROUND([1]basis!C307,5)</f>
        <v>10</v>
      </c>
      <c r="D307" s="52"/>
      <c r="E307" s="45"/>
    </row>
    <row r="308" spans="1:5" ht="11.25" customHeight="1" x14ac:dyDescent="0.2">
      <c r="A308" s="51" t="s">
        <v>645</v>
      </c>
      <c r="B308" s="51" t="s">
        <v>646</v>
      </c>
      <c r="C308" s="52">
        <f>MROUND([1]basis!C308,5)</f>
        <v>5</v>
      </c>
      <c r="D308" s="52"/>
      <c r="E308" s="45"/>
    </row>
    <row r="309" spans="1:5" ht="11.25" customHeight="1" x14ac:dyDescent="0.2">
      <c r="A309" s="51" t="s">
        <v>647</v>
      </c>
      <c r="B309" s="51" t="s">
        <v>648</v>
      </c>
      <c r="C309" s="52">
        <f>MROUND([1]basis!C309,5)</f>
        <v>0</v>
      </c>
      <c r="D309" s="52"/>
      <c r="E309" s="45"/>
    </row>
    <row r="310" spans="1:5" ht="11.25" customHeight="1" x14ac:dyDescent="0.2">
      <c r="A310" s="51" t="s">
        <v>649</v>
      </c>
      <c r="B310" s="51" t="s">
        <v>650</v>
      </c>
      <c r="C310" s="52">
        <f>MROUND([1]basis!C310,5)</f>
        <v>5</v>
      </c>
      <c r="D310" s="52"/>
      <c r="E310" s="45"/>
    </row>
    <row r="311" spans="1:5" ht="11.25" customHeight="1" x14ac:dyDescent="0.2">
      <c r="A311" s="51" t="s">
        <v>651</v>
      </c>
      <c r="B311" s="51" t="s">
        <v>652</v>
      </c>
      <c r="C311" s="52">
        <f>MROUND([1]basis!C311,5)</f>
        <v>5</v>
      </c>
      <c r="D311" s="52"/>
      <c r="E311" s="45"/>
    </row>
    <row r="312" spans="1:5" ht="11.25" customHeight="1" x14ac:dyDescent="0.2">
      <c r="A312" s="51" t="s">
        <v>653</v>
      </c>
      <c r="B312" s="51" t="s">
        <v>654</v>
      </c>
      <c r="C312" s="52">
        <f>MROUND([1]basis!C312,5)</f>
        <v>0</v>
      </c>
      <c r="D312" s="52"/>
      <c r="E312" s="45"/>
    </row>
    <row r="313" spans="1:5" ht="11.25" customHeight="1" x14ac:dyDescent="0.2">
      <c r="A313" s="51" t="s">
        <v>655</v>
      </c>
      <c r="B313" s="51" t="s">
        <v>656</v>
      </c>
      <c r="C313" s="52">
        <f>MROUND([1]basis!C313,5)</f>
        <v>0</v>
      </c>
      <c r="D313" s="52"/>
      <c r="E313" s="45"/>
    </row>
    <row r="314" spans="1:5" ht="11.25" customHeight="1" x14ac:dyDescent="0.2">
      <c r="A314" s="51" t="s">
        <v>657</v>
      </c>
      <c r="B314" s="51" t="s">
        <v>658</v>
      </c>
      <c r="C314" s="52">
        <f>MROUND([1]basis!C314,5)</f>
        <v>0</v>
      </c>
      <c r="D314" s="52"/>
      <c r="E314" s="45"/>
    </row>
    <row r="315" spans="1:5" ht="11.25" customHeight="1" x14ac:dyDescent="0.2">
      <c r="A315" s="51" t="s">
        <v>659</v>
      </c>
      <c r="B315" s="51" t="s">
        <v>660</v>
      </c>
      <c r="C315" s="52">
        <f>MROUND([1]basis!C315,5)</f>
        <v>5</v>
      </c>
      <c r="D315" s="52"/>
      <c r="E315" s="45"/>
    </row>
    <row r="316" spans="1:5" ht="11.25" customHeight="1" x14ac:dyDescent="0.2">
      <c r="A316" s="51" t="s">
        <v>661</v>
      </c>
      <c r="B316" s="51" t="s">
        <v>662</v>
      </c>
      <c r="C316" s="52">
        <f>MROUND([1]basis!C316,5)</f>
        <v>0</v>
      </c>
      <c r="D316" s="52"/>
      <c r="E316" s="45"/>
    </row>
    <row r="317" spans="1:5" ht="11.25" customHeight="1" x14ac:dyDescent="0.2">
      <c r="A317" s="51" t="s">
        <v>663</v>
      </c>
      <c r="B317" s="51" t="s">
        <v>664</v>
      </c>
      <c r="C317" s="52">
        <f>MROUND([1]basis!C317,5)</f>
        <v>10</v>
      </c>
      <c r="D317" s="52"/>
      <c r="E317" s="45"/>
    </row>
    <row r="318" spans="1:5" ht="11.25" customHeight="1" x14ac:dyDescent="0.2">
      <c r="A318" s="51" t="s">
        <v>665</v>
      </c>
      <c r="B318" s="51" t="s">
        <v>666</v>
      </c>
      <c r="C318" s="52">
        <f>MROUND([1]basis!C318,5)</f>
        <v>0</v>
      </c>
      <c r="D318" s="52"/>
      <c r="E318" s="45"/>
    </row>
    <row r="319" spans="1:5" ht="11.25" customHeight="1" x14ac:dyDescent="0.2">
      <c r="A319" s="51" t="s">
        <v>667</v>
      </c>
      <c r="B319" s="51" t="s">
        <v>668</v>
      </c>
      <c r="C319" s="52">
        <f>MROUND([1]basis!C319,5)</f>
        <v>0</v>
      </c>
      <c r="D319" s="52"/>
      <c r="E319" s="45"/>
    </row>
    <row r="320" spans="1:5" ht="11.25" customHeight="1" x14ac:dyDescent="0.2">
      <c r="A320" s="51" t="s">
        <v>669</v>
      </c>
      <c r="B320" s="51" t="s">
        <v>670</v>
      </c>
      <c r="C320" s="52">
        <f>MROUND([1]basis!C320,5)</f>
        <v>55</v>
      </c>
      <c r="D320" s="52"/>
      <c r="E320" s="45"/>
    </row>
    <row r="321" spans="1:5" ht="11.25" customHeight="1" x14ac:dyDescent="0.2">
      <c r="A321" s="51" t="s">
        <v>671</v>
      </c>
      <c r="B321" s="51" t="s">
        <v>672</v>
      </c>
      <c r="C321" s="52">
        <f>MROUND([1]basis!C321,5)</f>
        <v>0</v>
      </c>
      <c r="D321" s="52"/>
      <c r="E321" s="45"/>
    </row>
    <row r="322" spans="1:5" ht="11.25" customHeight="1" x14ac:dyDescent="0.2">
      <c r="A322" s="51" t="s">
        <v>673</v>
      </c>
      <c r="B322" s="51" t="s">
        <v>674</v>
      </c>
      <c r="C322" s="52">
        <f>MROUND([1]basis!C322,5)</f>
        <v>20</v>
      </c>
      <c r="D322" s="52"/>
      <c r="E322" s="45"/>
    </row>
    <row r="323" spans="1:5" ht="11.25" customHeight="1" x14ac:dyDescent="0.2">
      <c r="A323" s="51" t="s">
        <v>675</v>
      </c>
      <c r="B323" s="51" t="s">
        <v>676</v>
      </c>
      <c r="C323" s="52">
        <f>MROUND([1]basis!C323,5)</f>
        <v>280</v>
      </c>
      <c r="D323" s="52"/>
      <c r="E323" s="45"/>
    </row>
    <row r="324" spans="1:5" ht="11.25" customHeight="1" x14ac:dyDescent="0.2">
      <c r="A324" s="51" t="s">
        <v>677</v>
      </c>
      <c r="B324" s="51" t="s">
        <v>678</v>
      </c>
      <c r="C324" s="52">
        <f>MROUND([1]basis!C324,5)</f>
        <v>0</v>
      </c>
      <c r="D324" s="52"/>
      <c r="E324" s="45"/>
    </row>
    <row r="325" spans="1:5" ht="11.25" customHeight="1" x14ac:dyDescent="0.2">
      <c r="A325" s="51" t="s">
        <v>679</v>
      </c>
      <c r="B325" s="51" t="s">
        <v>680</v>
      </c>
      <c r="C325" s="52">
        <f>MROUND([1]basis!C325,5)</f>
        <v>0</v>
      </c>
      <c r="D325" s="52"/>
      <c r="E325" s="45"/>
    </row>
    <row r="326" spans="1:5" ht="11.25" customHeight="1" x14ac:dyDescent="0.2">
      <c r="A326" s="51" t="s">
        <v>681</v>
      </c>
      <c r="B326" s="51" t="s">
        <v>682</v>
      </c>
      <c r="C326" s="52">
        <f>MROUND([1]basis!C326,5)</f>
        <v>25</v>
      </c>
      <c r="D326" s="52"/>
      <c r="E326" s="45"/>
    </row>
    <row r="327" spans="1:5" ht="11.25" customHeight="1" x14ac:dyDescent="0.2">
      <c r="A327" s="51" t="s">
        <v>683</v>
      </c>
      <c r="B327" s="51" t="s">
        <v>684</v>
      </c>
      <c r="C327" s="52">
        <f>MROUND([1]basis!C327,5)</f>
        <v>0</v>
      </c>
      <c r="D327" s="52"/>
      <c r="E327" s="45"/>
    </row>
    <row r="328" spans="1:5" ht="11.25" customHeight="1" x14ac:dyDescent="0.2">
      <c r="A328" s="51" t="s">
        <v>685</v>
      </c>
      <c r="B328" s="51" t="s">
        <v>686</v>
      </c>
      <c r="C328" s="52">
        <f>MROUND([1]basis!C328,5)</f>
        <v>30</v>
      </c>
      <c r="D328" s="52"/>
      <c r="E328" s="45"/>
    </row>
    <row r="329" spans="1:5" ht="11.25" customHeight="1" x14ac:dyDescent="0.2">
      <c r="A329" s="51" t="s">
        <v>687</v>
      </c>
      <c r="B329" s="51" t="s">
        <v>688</v>
      </c>
      <c r="C329" s="52">
        <f>MROUND([1]basis!C329,5)</f>
        <v>0</v>
      </c>
      <c r="D329" s="52"/>
      <c r="E329" s="45"/>
    </row>
    <row r="330" spans="1:5" ht="11.25" customHeight="1" x14ac:dyDescent="0.2">
      <c r="A330" s="51" t="s">
        <v>689</v>
      </c>
      <c r="B330" s="51" t="s">
        <v>690</v>
      </c>
      <c r="C330" s="52">
        <f>MROUND([1]basis!C330,5)</f>
        <v>10</v>
      </c>
      <c r="D330" s="52"/>
      <c r="E330" s="45"/>
    </row>
    <row r="331" spans="1:5" ht="11.25" customHeight="1" x14ac:dyDescent="0.2">
      <c r="A331" s="51" t="s">
        <v>691</v>
      </c>
      <c r="B331" s="51" t="s">
        <v>692</v>
      </c>
      <c r="C331" s="52">
        <f>MROUND([1]basis!C331,5)</f>
        <v>0</v>
      </c>
      <c r="D331" s="52"/>
      <c r="E331" s="45"/>
    </row>
    <row r="332" spans="1:5" ht="11.25" customHeight="1" x14ac:dyDescent="0.2">
      <c r="A332" s="51" t="s">
        <v>693</v>
      </c>
      <c r="B332" s="51" t="s">
        <v>694</v>
      </c>
      <c r="C332" s="52">
        <f>MROUND([1]basis!C332,5)</f>
        <v>0</v>
      </c>
      <c r="D332" s="52"/>
      <c r="E332" s="45"/>
    </row>
    <row r="333" spans="1:5" ht="11.25" customHeight="1" x14ac:dyDescent="0.2">
      <c r="A333" s="51" t="s">
        <v>695</v>
      </c>
      <c r="B333" s="51" t="s">
        <v>696</v>
      </c>
      <c r="C333" s="52">
        <f>MROUND([1]basis!C333,5)</f>
        <v>0</v>
      </c>
      <c r="D333" s="52"/>
      <c r="E333" s="45"/>
    </row>
    <row r="334" spans="1:5" ht="11.25" customHeight="1" x14ac:dyDescent="0.2">
      <c r="A334" s="51" t="s">
        <v>697</v>
      </c>
      <c r="B334" s="51" t="s">
        <v>698</v>
      </c>
      <c r="C334" s="52">
        <f>MROUND([1]basis!C334,5)</f>
        <v>15</v>
      </c>
      <c r="D334" s="52"/>
      <c r="E334" s="45"/>
    </row>
    <row r="335" spans="1:5" ht="11.25" customHeight="1" x14ac:dyDescent="0.2">
      <c r="A335" s="51" t="s">
        <v>699</v>
      </c>
      <c r="B335" s="51" t="s">
        <v>700</v>
      </c>
      <c r="C335" s="52">
        <f>MROUND([1]basis!C335,5)</f>
        <v>0</v>
      </c>
      <c r="D335" s="52"/>
      <c r="E335" s="45"/>
    </row>
    <row r="336" spans="1:5" ht="11.25" customHeight="1" x14ac:dyDescent="0.2">
      <c r="A336" s="51" t="s">
        <v>701</v>
      </c>
      <c r="B336" s="51" t="s">
        <v>702</v>
      </c>
      <c r="C336" s="52">
        <f>MROUND([1]basis!C336,5)</f>
        <v>20</v>
      </c>
      <c r="D336" s="52"/>
      <c r="E336" s="45"/>
    </row>
    <row r="337" spans="1:5" ht="11.25" customHeight="1" x14ac:dyDescent="0.2">
      <c r="A337" s="51" t="s">
        <v>703</v>
      </c>
      <c r="B337" s="51" t="s">
        <v>704</v>
      </c>
      <c r="C337" s="52">
        <f>MROUND([1]basis!C337,5)</f>
        <v>0</v>
      </c>
      <c r="D337" s="52"/>
      <c r="E337" s="45"/>
    </row>
    <row r="338" spans="1:5" ht="11.25" customHeight="1" x14ac:dyDescent="0.2">
      <c r="A338" s="51" t="s">
        <v>705</v>
      </c>
      <c r="B338" s="51" t="s">
        <v>706</v>
      </c>
      <c r="C338" s="52">
        <f>MROUND([1]basis!C338,5)</f>
        <v>5</v>
      </c>
      <c r="D338" s="52"/>
      <c r="E338" s="45"/>
    </row>
    <row r="339" spans="1:5" ht="11.25" customHeight="1" x14ac:dyDescent="0.2">
      <c r="A339" s="51" t="s">
        <v>707</v>
      </c>
      <c r="B339" s="51" t="s">
        <v>708</v>
      </c>
      <c r="C339" s="52">
        <f>MROUND([1]basis!C339,5)</f>
        <v>5</v>
      </c>
      <c r="D339" s="52"/>
      <c r="E339" s="45"/>
    </row>
    <row r="340" spans="1:5" ht="11.25" customHeight="1" x14ac:dyDescent="0.2">
      <c r="A340" s="51" t="s">
        <v>709</v>
      </c>
      <c r="B340" s="51" t="s">
        <v>710</v>
      </c>
      <c r="C340" s="52">
        <f>MROUND([1]basis!C340,5)</f>
        <v>0</v>
      </c>
      <c r="D340" s="52"/>
      <c r="E340" s="45"/>
    </row>
    <row r="341" spans="1:5" ht="11.25" customHeight="1" x14ac:dyDescent="0.2">
      <c r="A341" s="51" t="s">
        <v>711</v>
      </c>
      <c r="B341" s="51" t="s">
        <v>712</v>
      </c>
      <c r="C341" s="52">
        <f>MROUND([1]basis!C341,5)</f>
        <v>5</v>
      </c>
      <c r="D341" s="52"/>
      <c r="E341" s="45"/>
    </row>
    <row r="342" spans="1:5" ht="11.25" customHeight="1" x14ac:dyDescent="0.2">
      <c r="A342" s="51" t="s">
        <v>713</v>
      </c>
      <c r="B342" s="51" t="s">
        <v>714</v>
      </c>
      <c r="C342" s="52">
        <f>MROUND([1]basis!C342,5)</f>
        <v>0</v>
      </c>
      <c r="D342" s="52"/>
      <c r="E342" s="45"/>
    </row>
    <row r="343" spans="1:5" ht="11.25" customHeight="1" x14ac:dyDescent="0.2">
      <c r="A343" s="51" t="s">
        <v>715</v>
      </c>
      <c r="B343" s="51" t="s">
        <v>716</v>
      </c>
      <c r="C343" s="52">
        <f>MROUND([1]basis!C343,5)</f>
        <v>20</v>
      </c>
      <c r="D343" s="52"/>
      <c r="E343" s="45"/>
    </row>
    <row r="344" spans="1:5" ht="11.25" customHeight="1" x14ac:dyDescent="0.2">
      <c r="A344" s="51" t="s">
        <v>717</v>
      </c>
      <c r="B344" s="51" t="s">
        <v>718</v>
      </c>
      <c r="C344" s="52">
        <f>MROUND([1]basis!C344,5)</f>
        <v>25</v>
      </c>
      <c r="D344" s="52"/>
      <c r="E344" s="45"/>
    </row>
    <row r="345" spans="1:5" ht="11.25" customHeight="1" x14ac:dyDescent="0.2">
      <c r="A345" s="51" t="s">
        <v>719</v>
      </c>
      <c r="B345" s="51" t="s">
        <v>720</v>
      </c>
      <c r="C345" s="52">
        <f>MROUND([1]basis!C345,5)</f>
        <v>5</v>
      </c>
      <c r="D345" s="52"/>
      <c r="E345" s="45"/>
    </row>
    <row r="346" spans="1:5" ht="11.25" customHeight="1" x14ac:dyDescent="0.2">
      <c r="A346" s="51" t="s">
        <v>721</v>
      </c>
      <c r="B346" s="51" t="s">
        <v>722</v>
      </c>
      <c r="C346" s="52">
        <f>MROUND([1]basis!C346,5)</f>
        <v>0</v>
      </c>
      <c r="D346" s="52"/>
      <c r="E346" s="45"/>
    </row>
    <row r="347" spans="1:5" ht="11.25" customHeight="1" x14ac:dyDescent="0.2">
      <c r="A347" s="51" t="s">
        <v>723</v>
      </c>
      <c r="B347" s="51" t="s">
        <v>724</v>
      </c>
      <c r="C347" s="52">
        <f>MROUND([1]basis!C347,5)</f>
        <v>5</v>
      </c>
      <c r="D347" s="52"/>
      <c r="E347" s="45"/>
    </row>
    <row r="348" spans="1:5" ht="11.25" customHeight="1" x14ac:dyDescent="0.2">
      <c r="A348" s="51" t="s">
        <v>881</v>
      </c>
      <c r="B348" s="51" t="s">
        <v>725</v>
      </c>
      <c r="C348" s="52">
        <f>MROUND([1]basis!C348,5)</f>
        <v>30</v>
      </c>
      <c r="D348" s="52"/>
      <c r="E348" s="45"/>
    </row>
    <row r="349" spans="1:5" ht="11.25" customHeight="1" x14ac:dyDescent="0.2">
      <c r="A349" s="51" t="s">
        <v>726</v>
      </c>
      <c r="B349" s="51" t="s">
        <v>727</v>
      </c>
      <c r="C349" s="52">
        <f>MROUND([1]basis!C349,5)</f>
        <v>10</v>
      </c>
      <c r="D349" s="52"/>
      <c r="E349" s="45"/>
    </row>
    <row r="350" spans="1:5" ht="11.25" customHeight="1" x14ac:dyDescent="0.2">
      <c r="A350" s="51" t="s">
        <v>728</v>
      </c>
      <c r="B350" s="51" t="s">
        <v>729</v>
      </c>
      <c r="C350" s="52">
        <f>MROUND([1]basis!C350,5)</f>
        <v>0</v>
      </c>
      <c r="D350" s="52"/>
      <c r="E350" s="45"/>
    </row>
    <row r="351" spans="1:5" ht="11.25" customHeight="1" x14ac:dyDescent="0.2">
      <c r="A351" s="51" t="s">
        <v>730</v>
      </c>
      <c r="B351" s="51" t="s">
        <v>731</v>
      </c>
      <c r="C351" s="52">
        <f>MROUND([1]basis!C351,5)</f>
        <v>55</v>
      </c>
      <c r="D351" s="52"/>
      <c r="E351" s="45"/>
    </row>
    <row r="352" spans="1:5" ht="11.25" customHeight="1" x14ac:dyDescent="0.2">
      <c r="A352" s="51" t="s">
        <v>732</v>
      </c>
      <c r="B352" s="51" t="s">
        <v>733</v>
      </c>
      <c r="C352" s="52">
        <f>MROUND([1]basis!C352,5)</f>
        <v>10</v>
      </c>
      <c r="D352" s="52"/>
      <c r="E352" s="45"/>
    </row>
    <row r="353" spans="1:5" ht="11.25" customHeight="1" x14ac:dyDescent="0.2">
      <c r="A353" s="51" t="s">
        <v>734</v>
      </c>
      <c r="B353" s="51" t="s">
        <v>735</v>
      </c>
      <c r="C353" s="52">
        <f>MROUND([1]basis!C353,5)</f>
        <v>0</v>
      </c>
      <c r="D353" s="52"/>
      <c r="E353" s="45"/>
    </row>
    <row r="354" spans="1:5" ht="11.25" customHeight="1" x14ac:dyDescent="0.2">
      <c r="A354" s="51" t="s">
        <v>736</v>
      </c>
      <c r="B354" s="51" t="s">
        <v>737</v>
      </c>
      <c r="C354" s="52">
        <f>MROUND([1]basis!C354,5)</f>
        <v>15</v>
      </c>
      <c r="D354" s="52"/>
      <c r="E354" s="45"/>
    </row>
    <row r="355" spans="1:5" ht="11.25" customHeight="1" x14ac:dyDescent="0.2">
      <c r="A355" s="51" t="s">
        <v>738</v>
      </c>
      <c r="B355" s="51" t="s">
        <v>739</v>
      </c>
      <c r="C355" s="52">
        <f>MROUND([1]basis!C355,5)</f>
        <v>80</v>
      </c>
      <c r="D355" s="52"/>
      <c r="E355" s="45"/>
    </row>
    <row r="356" spans="1:5" ht="11.25" customHeight="1" x14ac:dyDescent="0.2">
      <c r="A356" s="51" t="s">
        <v>740</v>
      </c>
      <c r="B356" s="51" t="s">
        <v>741</v>
      </c>
      <c r="C356" s="52">
        <f>MROUND([1]basis!C356,5)</f>
        <v>0</v>
      </c>
      <c r="D356" s="52"/>
      <c r="E356" s="45"/>
    </row>
    <row r="357" spans="1:5" ht="11.25" customHeight="1" x14ac:dyDescent="0.2">
      <c r="A357" s="51" t="s">
        <v>742</v>
      </c>
      <c r="B357" s="51" t="s">
        <v>743</v>
      </c>
      <c r="C357" s="52">
        <f>MROUND([1]basis!C357,5)</f>
        <v>0</v>
      </c>
      <c r="D357" s="52"/>
      <c r="E357" s="45"/>
    </row>
    <row r="358" spans="1:5" ht="11.25" customHeight="1" x14ac:dyDescent="0.2">
      <c r="A358" s="51" t="s">
        <v>744</v>
      </c>
      <c r="B358" s="51" t="s">
        <v>745</v>
      </c>
      <c r="C358" s="52">
        <f>MROUND([1]basis!C358,5)</f>
        <v>10</v>
      </c>
      <c r="D358" s="52"/>
      <c r="E358" s="45"/>
    </row>
    <row r="359" spans="1:5" ht="11.25" customHeight="1" x14ac:dyDescent="0.2">
      <c r="A359" s="51" t="s">
        <v>746</v>
      </c>
      <c r="B359" s="51" t="s">
        <v>747</v>
      </c>
      <c r="C359" s="52">
        <f>MROUND([1]basis!C359,5)</f>
        <v>10</v>
      </c>
      <c r="D359" s="52"/>
      <c r="E359" s="45"/>
    </row>
    <row r="360" spans="1:5" ht="11.25" customHeight="1" x14ac:dyDescent="0.2">
      <c r="A360" s="51" t="s">
        <v>748</v>
      </c>
      <c r="B360" s="51" t="s">
        <v>749</v>
      </c>
      <c r="C360" s="52">
        <f>MROUND([1]basis!C360,5)</f>
        <v>0</v>
      </c>
      <c r="D360" s="52"/>
      <c r="E360" s="45"/>
    </row>
    <row r="361" spans="1:5" ht="11.25" customHeight="1" x14ac:dyDescent="0.2">
      <c r="A361" s="51" t="s">
        <v>750</v>
      </c>
      <c r="B361" s="51" t="s">
        <v>751</v>
      </c>
      <c r="C361" s="52">
        <f>MROUND([1]basis!C361,5)</f>
        <v>0</v>
      </c>
      <c r="D361" s="52"/>
      <c r="E361" s="45"/>
    </row>
    <row r="362" spans="1:5" ht="11.25" customHeight="1" x14ac:dyDescent="0.2">
      <c r="A362" s="51" t="s">
        <v>752</v>
      </c>
      <c r="B362" s="51" t="s">
        <v>753</v>
      </c>
      <c r="C362" s="52">
        <f>MROUND([1]basis!C362,5)</f>
        <v>0</v>
      </c>
      <c r="D362" s="52"/>
      <c r="E362" s="45"/>
    </row>
    <row r="363" spans="1:5" ht="11.25" customHeight="1" x14ac:dyDescent="0.2">
      <c r="A363" s="51" t="s">
        <v>754</v>
      </c>
      <c r="B363" s="51" t="s">
        <v>755</v>
      </c>
      <c r="C363" s="52">
        <f>MROUND([1]basis!C363,5)</f>
        <v>0</v>
      </c>
      <c r="D363" s="52"/>
      <c r="E363" s="45"/>
    </row>
    <row r="364" spans="1:5" ht="11.25" customHeight="1" x14ac:dyDescent="0.2">
      <c r="A364" s="51" t="s">
        <v>56</v>
      </c>
      <c r="B364" s="51" t="s">
        <v>756</v>
      </c>
      <c r="C364" s="52">
        <f>MROUND([1]basis!C364,5)</f>
        <v>95</v>
      </c>
      <c r="D364" s="52"/>
      <c r="E364" s="45"/>
    </row>
    <row r="365" spans="1:5" ht="11.25" customHeight="1" x14ac:dyDescent="0.2">
      <c r="A365" s="51" t="s">
        <v>757</v>
      </c>
      <c r="B365" s="51" t="s">
        <v>758</v>
      </c>
      <c r="C365" s="52">
        <f>MROUND([1]basis!C365,5)</f>
        <v>0</v>
      </c>
      <c r="D365" s="52"/>
      <c r="E365" s="45"/>
    </row>
    <row r="366" spans="1:5" ht="11.25" customHeight="1" x14ac:dyDescent="0.2">
      <c r="A366" s="51" t="s">
        <v>759</v>
      </c>
      <c r="B366" s="51" t="s">
        <v>760</v>
      </c>
      <c r="C366" s="52">
        <f>MROUND([1]basis!C366,5)</f>
        <v>0</v>
      </c>
      <c r="D366" s="52"/>
      <c r="E366" s="45"/>
    </row>
    <row r="367" spans="1:5" ht="11.25" customHeight="1" x14ac:dyDescent="0.2">
      <c r="A367" s="51" t="s">
        <v>761</v>
      </c>
      <c r="B367" s="51" t="s">
        <v>762</v>
      </c>
      <c r="C367" s="52">
        <f>MROUND([1]basis!C367,5)</f>
        <v>0</v>
      </c>
      <c r="D367" s="52"/>
      <c r="E367" s="45"/>
    </row>
    <row r="368" spans="1:5" ht="11.25" customHeight="1" x14ac:dyDescent="0.2">
      <c r="A368" s="51" t="s">
        <v>763</v>
      </c>
      <c r="B368" s="51" t="s">
        <v>764</v>
      </c>
      <c r="C368" s="52">
        <f>MROUND([1]basis!C368,5)</f>
        <v>10</v>
      </c>
      <c r="D368" s="52"/>
      <c r="E368" s="45"/>
    </row>
    <row r="369" spans="1:5" ht="11.25" customHeight="1" x14ac:dyDescent="0.2">
      <c r="A369" s="51" t="s">
        <v>765</v>
      </c>
      <c r="B369" s="51" t="s">
        <v>766</v>
      </c>
      <c r="C369" s="52">
        <f>MROUND([1]basis!C369,5)</f>
        <v>0</v>
      </c>
      <c r="D369" s="52"/>
      <c r="E369" s="45"/>
    </row>
    <row r="370" spans="1:5" ht="11.25" customHeight="1" x14ac:dyDescent="0.2">
      <c r="A370" s="51" t="s">
        <v>767</v>
      </c>
      <c r="B370" s="51" t="s">
        <v>768</v>
      </c>
      <c r="C370" s="52">
        <f>MROUND([1]basis!C370,5)</f>
        <v>10</v>
      </c>
      <c r="D370" s="52"/>
      <c r="E370" s="45"/>
    </row>
    <row r="371" spans="1:5" ht="11.25" customHeight="1" x14ac:dyDescent="0.2">
      <c r="A371" s="51" t="s">
        <v>769</v>
      </c>
      <c r="B371" s="51" t="s">
        <v>770</v>
      </c>
      <c r="C371" s="52">
        <f>MROUND([1]basis!C371,5)</f>
        <v>0</v>
      </c>
      <c r="D371" s="52"/>
      <c r="E371" s="45"/>
    </row>
    <row r="372" spans="1:5" ht="11.25" customHeight="1" x14ac:dyDescent="0.2">
      <c r="A372" s="51" t="s">
        <v>771</v>
      </c>
      <c r="B372" s="51" t="s">
        <v>772</v>
      </c>
      <c r="C372" s="52">
        <f>MROUND([1]basis!C372,5)</f>
        <v>0</v>
      </c>
      <c r="D372" s="52"/>
      <c r="E372" s="45"/>
    </row>
    <row r="373" spans="1:5" ht="11.25" customHeight="1" x14ac:dyDescent="0.2">
      <c r="A373" s="51" t="s">
        <v>773</v>
      </c>
      <c r="B373" s="51" t="s">
        <v>774</v>
      </c>
      <c r="C373" s="52">
        <f>MROUND([1]basis!C373,5)</f>
        <v>5</v>
      </c>
      <c r="D373" s="52"/>
      <c r="E373" s="45"/>
    </row>
    <row r="374" spans="1:5" ht="11.25" customHeight="1" x14ac:dyDescent="0.2">
      <c r="A374" s="51" t="s">
        <v>775</v>
      </c>
      <c r="B374" s="51" t="s">
        <v>776</v>
      </c>
      <c r="C374" s="52">
        <f>MROUND([1]basis!C374,5)</f>
        <v>40</v>
      </c>
      <c r="D374" s="52"/>
      <c r="E374" s="45"/>
    </row>
    <row r="375" spans="1:5" ht="11.25" customHeight="1" x14ac:dyDescent="0.2">
      <c r="A375" s="51" t="s">
        <v>777</v>
      </c>
      <c r="B375" s="51" t="s">
        <v>778</v>
      </c>
      <c r="C375" s="52">
        <f>MROUND([1]basis!C375,5)</f>
        <v>5</v>
      </c>
      <c r="D375" s="52"/>
      <c r="E375" s="45"/>
    </row>
    <row r="376" spans="1:5" ht="11.25" customHeight="1" x14ac:dyDescent="0.2">
      <c r="A376" s="51" t="s">
        <v>779</v>
      </c>
      <c r="B376" s="51" t="s">
        <v>780</v>
      </c>
      <c r="C376" s="52">
        <f>MROUND([1]basis!C376,5)</f>
        <v>5</v>
      </c>
      <c r="D376" s="52"/>
      <c r="E376" s="45"/>
    </row>
    <row r="377" spans="1:5" ht="11.25" customHeight="1" x14ac:dyDescent="0.2">
      <c r="A377" s="51" t="s">
        <v>781</v>
      </c>
      <c r="B377" s="51" t="s">
        <v>782</v>
      </c>
      <c r="C377" s="52">
        <f>MROUND([1]basis!C377,5)</f>
        <v>70</v>
      </c>
      <c r="D377" s="52"/>
      <c r="E377" s="45"/>
    </row>
    <row r="378" spans="1:5" ht="11.25" customHeight="1" x14ac:dyDescent="0.2">
      <c r="A378" s="51" t="s">
        <v>783</v>
      </c>
      <c r="B378" s="51" t="s">
        <v>784</v>
      </c>
      <c r="C378" s="52">
        <f>MROUND([1]basis!C378,5)</f>
        <v>0</v>
      </c>
      <c r="D378" s="52"/>
      <c r="E378" s="45"/>
    </row>
    <row r="379" spans="1:5" ht="11.25" customHeight="1" x14ac:dyDescent="0.2">
      <c r="A379" s="51" t="s">
        <v>785</v>
      </c>
      <c r="B379" s="51" t="s">
        <v>786</v>
      </c>
      <c r="C379" s="52">
        <f>MROUND([1]basis!C379,5)</f>
        <v>5</v>
      </c>
      <c r="D379" s="52"/>
      <c r="E379" s="45"/>
    </row>
    <row r="380" spans="1:5" ht="11.25" customHeight="1" x14ac:dyDescent="0.2">
      <c r="A380" s="51" t="s">
        <v>787</v>
      </c>
      <c r="B380" s="51" t="s">
        <v>788</v>
      </c>
      <c r="C380" s="52">
        <f>MROUND([1]basis!C380,5)</f>
        <v>0</v>
      </c>
      <c r="D380" s="52"/>
      <c r="E380" s="45"/>
    </row>
    <row r="381" spans="1:5" ht="11.25" customHeight="1" x14ac:dyDescent="0.2">
      <c r="A381" s="51" t="s">
        <v>789</v>
      </c>
      <c r="B381" s="51" t="s">
        <v>790</v>
      </c>
      <c r="C381" s="52">
        <f>MROUND([1]basis!C381,5)</f>
        <v>0</v>
      </c>
      <c r="D381" s="52"/>
      <c r="E381" s="45"/>
    </row>
    <row r="382" spans="1:5" ht="11.25" customHeight="1" x14ac:dyDescent="0.2">
      <c r="A382" s="51" t="s">
        <v>791</v>
      </c>
      <c r="B382" s="51" t="s">
        <v>792</v>
      </c>
      <c r="C382" s="52">
        <f>MROUND([1]basis!C382,5)</f>
        <v>0</v>
      </c>
      <c r="D382" s="52"/>
      <c r="E382" s="45"/>
    </row>
    <row r="383" spans="1:5" ht="11.25" customHeight="1" x14ac:dyDescent="0.2">
      <c r="A383" s="51" t="s">
        <v>793</v>
      </c>
      <c r="B383" s="51" t="s">
        <v>794</v>
      </c>
      <c r="C383" s="52">
        <f>MROUND([1]basis!C383,5)</f>
        <v>0</v>
      </c>
      <c r="D383" s="52"/>
      <c r="E383" s="45"/>
    </row>
    <row r="384" spans="1:5" ht="11.25" customHeight="1" x14ac:dyDescent="0.2">
      <c r="A384" s="51" t="s">
        <v>795</v>
      </c>
      <c r="B384" s="51" t="s">
        <v>796</v>
      </c>
      <c r="C384" s="52">
        <f>MROUND([1]basis!C384,5)</f>
        <v>10</v>
      </c>
      <c r="D384" s="52"/>
      <c r="E384" s="45"/>
    </row>
    <row r="385" spans="1:5" ht="11.25" customHeight="1" x14ac:dyDescent="0.2">
      <c r="A385" s="51" t="s">
        <v>797</v>
      </c>
      <c r="B385" s="51" t="s">
        <v>798</v>
      </c>
      <c r="C385" s="52">
        <f>MROUND([1]basis!C385,5)</f>
        <v>0</v>
      </c>
      <c r="D385" s="52"/>
      <c r="E385" s="45"/>
    </row>
    <row r="386" spans="1:5" ht="11.25" customHeight="1" x14ac:dyDescent="0.2">
      <c r="A386" s="51" t="s">
        <v>799</v>
      </c>
      <c r="B386" s="51" t="s">
        <v>800</v>
      </c>
      <c r="C386" s="52">
        <f>MROUND([1]basis!C386,5)</f>
        <v>5</v>
      </c>
      <c r="D386" s="52"/>
      <c r="E386" s="45"/>
    </row>
    <row r="387" spans="1:5" ht="11.25" customHeight="1" x14ac:dyDescent="0.2">
      <c r="A387" s="51" t="s">
        <v>801</v>
      </c>
      <c r="B387" s="51" t="s">
        <v>802</v>
      </c>
      <c r="C387" s="52">
        <f>MROUND([1]basis!C387,5)</f>
        <v>0</v>
      </c>
      <c r="D387" s="52"/>
      <c r="E387" s="45"/>
    </row>
    <row r="388" spans="1:5" ht="11.25" customHeight="1" x14ac:dyDescent="0.2">
      <c r="A388" s="51" t="s">
        <v>803</v>
      </c>
      <c r="B388" s="51" t="s">
        <v>804</v>
      </c>
      <c r="C388" s="52">
        <f>MROUND([1]basis!C388,5)</f>
        <v>70</v>
      </c>
      <c r="D388" s="52"/>
      <c r="E388" s="45"/>
    </row>
    <row r="389" spans="1:5" ht="11.25" customHeight="1" x14ac:dyDescent="0.2">
      <c r="A389" s="51" t="s">
        <v>805</v>
      </c>
      <c r="B389" s="51" t="s">
        <v>806</v>
      </c>
      <c r="C389" s="52">
        <f>MROUND([1]basis!C389,5)</f>
        <v>5</v>
      </c>
      <c r="D389" s="52"/>
      <c r="E389" s="45"/>
    </row>
    <row r="390" spans="1:5" ht="11.25" customHeight="1" x14ac:dyDescent="0.2">
      <c r="A390" s="51" t="s">
        <v>807</v>
      </c>
      <c r="B390" s="51" t="s">
        <v>808</v>
      </c>
      <c r="C390" s="52">
        <f>MROUND([1]basis!C390,5)</f>
        <v>0</v>
      </c>
      <c r="D390" s="52"/>
      <c r="E390" s="45"/>
    </row>
    <row r="391" spans="1:5" ht="11.25" customHeight="1" x14ac:dyDescent="0.2">
      <c r="A391" s="51" t="s">
        <v>809</v>
      </c>
      <c r="B391" s="51" t="s">
        <v>810</v>
      </c>
      <c r="C391" s="52">
        <f>MROUND([1]basis!C391,5)</f>
        <v>40</v>
      </c>
      <c r="D391" s="52"/>
      <c r="E391" s="45"/>
    </row>
    <row r="392" spans="1:5" ht="11.25" customHeight="1" x14ac:dyDescent="0.2">
      <c r="A392" s="51" t="s">
        <v>811</v>
      </c>
      <c r="B392" s="51" t="s">
        <v>812</v>
      </c>
      <c r="C392" s="52">
        <f>MROUND([1]basis!C392,5)</f>
        <v>0</v>
      </c>
      <c r="D392" s="52"/>
      <c r="E392" s="45"/>
    </row>
    <row r="393" spans="1:5" ht="11.25" customHeight="1" x14ac:dyDescent="0.2">
      <c r="A393" s="51" t="s">
        <v>813</v>
      </c>
      <c r="B393" s="51" t="s">
        <v>814</v>
      </c>
      <c r="C393" s="52">
        <f>MROUND([1]basis!C393,5)</f>
        <v>5</v>
      </c>
      <c r="D393" s="52"/>
      <c r="E393" s="45"/>
    </row>
    <row r="394" spans="1:5" ht="11.25" customHeight="1" x14ac:dyDescent="0.2">
      <c r="A394" s="51" t="s">
        <v>815</v>
      </c>
      <c r="B394" s="51" t="s">
        <v>816</v>
      </c>
      <c r="C394" s="52">
        <f>MROUND([1]basis!C394,5)</f>
        <v>5</v>
      </c>
      <c r="D394" s="52"/>
      <c r="E394" s="45"/>
    </row>
    <row r="395" spans="1:5" ht="11.25" customHeight="1" x14ac:dyDescent="0.2">
      <c r="A395" s="51" t="s">
        <v>817</v>
      </c>
      <c r="B395" s="51" t="s">
        <v>818</v>
      </c>
      <c r="C395" s="52">
        <f>MROUND([1]basis!C395,5)</f>
        <v>5</v>
      </c>
      <c r="D395" s="52"/>
      <c r="E395" s="45"/>
    </row>
    <row r="396" spans="1:5" ht="11.25" customHeight="1" x14ac:dyDescent="0.2">
      <c r="A396" s="51" t="s">
        <v>819</v>
      </c>
      <c r="B396" s="51" t="s">
        <v>820</v>
      </c>
      <c r="C396" s="52">
        <f>MROUND([1]basis!C396,5)</f>
        <v>0</v>
      </c>
      <c r="D396" s="52"/>
      <c r="E396" s="45"/>
    </row>
    <row r="397" spans="1:5" ht="11.25" customHeight="1" x14ac:dyDescent="0.2">
      <c r="A397" s="51" t="s">
        <v>821</v>
      </c>
      <c r="B397" s="51" t="s">
        <v>822</v>
      </c>
      <c r="C397" s="52">
        <f>MROUND([1]basis!C397,5)</f>
        <v>0</v>
      </c>
      <c r="D397" s="52"/>
      <c r="E397" s="45"/>
    </row>
    <row r="398" spans="1:5" ht="11.25" customHeight="1" x14ac:dyDescent="0.2">
      <c r="A398" s="51" t="s">
        <v>823</v>
      </c>
      <c r="B398" s="51" t="s">
        <v>824</v>
      </c>
      <c r="C398" s="52">
        <f>MROUND([1]basis!C398,5)</f>
        <v>0</v>
      </c>
      <c r="D398" s="52"/>
      <c r="E398" s="45"/>
    </row>
    <row r="399" spans="1:5" ht="11.25" customHeight="1" x14ac:dyDescent="0.2">
      <c r="A399" s="51" t="s">
        <v>825</v>
      </c>
      <c r="B399" s="51" t="s">
        <v>826</v>
      </c>
      <c r="C399" s="52">
        <f>MROUND([1]basis!C399,5)</f>
        <v>10</v>
      </c>
      <c r="D399" s="52"/>
      <c r="E399" s="45"/>
    </row>
    <row r="400" spans="1:5" ht="11.25" customHeight="1" x14ac:dyDescent="0.2">
      <c r="A400" s="51" t="s">
        <v>827</v>
      </c>
      <c r="B400" s="51" t="s">
        <v>828</v>
      </c>
      <c r="C400" s="52">
        <f>MROUND([1]basis!C400,5)</f>
        <v>0</v>
      </c>
      <c r="D400" s="52"/>
      <c r="E400" s="45"/>
    </row>
    <row r="401" spans="1:5" ht="11.25" customHeight="1" x14ac:dyDescent="0.2">
      <c r="A401" s="51" t="s">
        <v>829</v>
      </c>
      <c r="B401" s="51" t="s">
        <v>830</v>
      </c>
      <c r="C401" s="52">
        <f>MROUND([1]basis!C401,5)</f>
        <v>0</v>
      </c>
      <c r="D401" s="52"/>
      <c r="E401" s="45"/>
    </row>
    <row r="402" spans="1:5" ht="11.25" customHeight="1" x14ac:dyDescent="0.2">
      <c r="A402" s="51" t="s">
        <v>831</v>
      </c>
      <c r="B402" s="51" t="s">
        <v>832</v>
      </c>
      <c r="C402" s="52">
        <f>MROUND([1]basis!C402,5)</f>
        <v>0</v>
      </c>
      <c r="D402" s="52"/>
      <c r="E402" s="45"/>
    </row>
    <row r="403" spans="1:5" ht="11.25" customHeight="1" x14ac:dyDescent="0.2">
      <c r="A403" s="51" t="s">
        <v>833</v>
      </c>
      <c r="B403" s="51" t="s">
        <v>834</v>
      </c>
      <c r="C403" s="52">
        <f>MROUND([1]basis!C403,5)</f>
        <v>0</v>
      </c>
      <c r="D403" s="52"/>
      <c r="E403" s="45"/>
    </row>
    <row r="404" spans="1:5" ht="11.25" customHeight="1" x14ac:dyDescent="0.2">
      <c r="A404" s="51" t="s">
        <v>835</v>
      </c>
      <c r="B404" s="51" t="s">
        <v>836</v>
      </c>
      <c r="C404" s="52">
        <f>MROUND([1]basis!C404,5)</f>
        <v>0</v>
      </c>
      <c r="D404" s="52"/>
      <c r="E404" s="45"/>
    </row>
    <row r="405" spans="1:5" ht="11.25" customHeight="1" x14ac:dyDescent="0.2">
      <c r="A405" s="51" t="s">
        <v>837</v>
      </c>
      <c r="B405" s="51" t="s">
        <v>838</v>
      </c>
      <c r="C405" s="52">
        <f>MROUND([1]basis!C405,5)</f>
        <v>20</v>
      </c>
      <c r="D405" s="52"/>
      <c r="E405" s="45"/>
    </row>
    <row r="406" spans="1:5" ht="11.25" customHeight="1" x14ac:dyDescent="0.2">
      <c r="A406" s="51" t="s">
        <v>839</v>
      </c>
      <c r="B406" s="51" t="s">
        <v>840</v>
      </c>
      <c r="C406" s="52">
        <f>MROUND([1]basis!C406,5)</f>
        <v>0</v>
      </c>
      <c r="D406" s="52"/>
      <c r="E406" s="45"/>
    </row>
    <row r="407" spans="1:5" ht="11.25" customHeight="1" x14ac:dyDescent="0.2">
      <c r="A407" s="51" t="s">
        <v>841</v>
      </c>
      <c r="B407" s="51" t="s">
        <v>842</v>
      </c>
      <c r="C407" s="52">
        <f>MROUND([1]basis!C407,5)</f>
        <v>0</v>
      </c>
      <c r="D407" s="52"/>
      <c r="E407" s="45"/>
    </row>
    <row r="408" spans="1:5" ht="11.25" customHeight="1" x14ac:dyDescent="0.2">
      <c r="A408" s="51" t="s">
        <v>843</v>
      </c>
      <c r="B408" s="51" t="s">
        <v>844</v>
      </c>
      <c r="C408" s="52">
        <f>MROUND([1]basis!C408,5)</f>
        <v>0</v>
      </c>
      <c r="D408" s="52"/>
      <c r="E408" s="45"/>
    </row>
    <row r="409" spans="1:5" ht="11.25" customHeight="1" x14ac:dyDescent="0.2">
      <c r="A409" s="51" t="s">
        <v>845</v>
      </c>
      <c r="B409" s="51" t="s">
        <v>846</v>
      </c>
      <c r="C409" s="52">
        <f>MROUND([1]basis!C409,5)</f>
        <v>5</v>
      </c>
      <c r="D409" s="52"/>
      <c r="E409" s="45"/>
    </row>
    <row r="410" spans="1:5" ht="11.25" customHeight="1" x14ac:dyDescent="0.2">
      <c r="A410" s="51" t="s">
        <v>847</v>
      </c>
      <c r="B410" s="51" t="s">
        <v>848</v>
      </c>
      <c r="C410" s="52">
        <f>MROUND([1]basis!C410,5)</f>
        <v>15</v>
      </c>
      <c r="D410" s="52"/>
      <c r="E410" s="45"/>
    </row>
    <row r="411" spans="1:5" ht="11.25" customHeight="1" x14ac:dyDescent="0.2">
      <c r="A411" s="51" t="s">
        <v>849</v>
      </c>
      <c r="B411" s="51" t="s">
        <v>850</v>
      </c>
      <c r="C411" s="52">
        <f>MROUND([1]basis!C411,5)</f>
        <v>0</v>
      </c>
      <c r="D411" s="52"/>
      <c r="E411" s="45"/>
    </row>
    <row r="412" spans="1:5" ht="11.25" customHeight="1" x14ac:dyDescent="0.2">
      <c r="A412" s="51" t="s">
        <v>851</v>
      </c>
      <c r="B412" s="51" t="s">
        <v>852</v>
      </c>
      <c r="C412" s="52">
        <f>MROUND([1]basis!C412,5)</f>
        <v>35</v>
      </c>
      <c r="D412" s="52"/>
      <c r="E412" s="45"/>
    </row>
    <row r="413" spans="1:5" ht="11.25" customHeight="1" x14ac:dyDescent="0.2">
      <c r="A413" s="51" t="s">
        <v>853</v>
      </c>
      <c r="B413" s="51" t="s">
        <v>854</v>
      </c>
      <c r="C413" s="52">
        <f>MROUND([1]basis!C413,5)</f>
        <v>5</v>
      </c>
      <c r="D413" s="52"/>
      <c r="E413" s="45"/>
    </row>
    <row r="414" spans="1:5" ht="11.25" customHeight="1" x14ac:dyDescent="0.2">
      <c r="A414" s="51" t="s">
        <v>855</v>
      </c>
      <c r="B414" s="51" t="s">
        <v>856</v>
      </c>
      <c r="C414" s="52">
        <f>MROUND([1]basis!C414,5)</f>
        <v>0</v>
      </c>
      <c r="D414" s="52"/>
      <c r="E414" s="45"/>
    </row>
    <row r="415" spans="1:5" ht="11.25" customHeight="1" x14ac:dyDescent="0.2">
      <c r="A415" s="51" t="s">
        <v>857</v>
      </c>
      <c r="B415" s="51" t="s">
        <v>858</v>
      </c>
      <c r="C415" s="52">
        <f>MROUND([1]basis!C415,5)</f>
        <v>0</v>
      </c>
      <c r="D415" s="52"/>
      <c r="E415" s="45"/>
    </row>
    <row r="416" spans="1:5" ht="11.25" customHeight="1" x14ac:dyDescent="0.2">
      <c r="A416" s="51" t="s">
        <v>859</v>
      </c>
      <c r="B416" s="51" t="s">
        <v>860</v>
      </c>
      <c r="C416" s="52">
        <f>MROUND([1]basis!C416,5)</f>
        <v>35</v>
      </c>
      <c r="D416" s="52"/>
      <c r="E416" s="45"/>
    </row>
    <row r="417" spans="1:5" ht="11.25" customHeight="1" x14ac:dyDescent="0.2">
      <c r="A417" s="51" t="s">
        <v>861</v>
      </c>
      <c r="B417" s="51" t="s">
        <v>862</v>
      </c>
      <c r="C417" s="52">
        <f>MROUND([1]basis!C417,5)</f>
        <v>5</v>
      </c>
      <c r="D417" s="52"/>
      <c r="E417" s="45"/>
    </row>
    <row r="418" spans="1:5" ht="11.25" customHeight="1" x14ac:dyDescent="0.2">
      <c r="A418" s="51" t="s">
        <v>863</v>
      </c>
      <c r="B418" s="51" t="s">
        <v>864</v>
      </c>
      <c r="C418" s="52">
        <f>MROUND([1]basis!C418,5)</f>
        <v>30</v>
      </c>
      <c r="D418" s="52"/>
      <c r="E418" s="45"/>
    </row>
    <row r="419" spans="1:5" ht="11.25" customHeight="1" x14ac:dyDescent="0.2">
      <c r="A419" s="51" t="s">
        <v>865</v>
      </c>
      <c r="B419" s="51" t="s">
        <v>866</v>
      </c>
      <c r="C419" s="52">
        <f>MROUND([1]basis!C419,5)</f>
        <v>0</v>
      </c>
      <c r="D419" s="52"/>
      <c r="E419" s="45"/>
    </row>
    <row r="420" spans="1:5" ht="11.25" customHeight="1" x14ac:dyDescent="0.2">
      <c r="A420" s="51" t="s">
        <v>867</v>
      </c>
      <c r="B420" s="51" t="s">
        <v>868</v>
      </c>
      <c r="C420" s="52">
        <f>MROUND([1]basis!C420,5)</f>
        <v>5</v>
      </c>
      <c r="D420" s="52"/>
      <c r="E420" s="45"/>
    </row>
    <row r="421" spans="1:5" ht="11.25" customHeight="1" x14ac:dyDescent="0.2">
      <c r="A421" s="51" t="s">
        <v>869</v>
      </c>
      <c r="B421" s="51" t="s">
        <v>870</v>
      </c>
      <c r="C421" s="52">
        <f>MROUND([1]basis!C421,5)</f>
        <v>5</v>
      </c>
      <c r="D421" s="52"/>
      <c r="E421" s="45"/>
    </row>
    <row r="422" spans="1:5" ht="11.25" customHeight="1" x14ac:dyDescent="0.2">
      <c r="A422" s="51" t="s">
        <v>871</v>
      </c>
      <c r="B422" s="51" t="s">
        <v>872</v>
      </c>
      <c r="C422" s="52">
        <f>MROUND([1]basis!C422,5)</f>
        <v>5</v>
      </c>
      <c r="D422" s="52"/>
      <c r="E422" s="45"/>
    </row>
    <row r="423" spans="1:5" ht="11.25" customHeight="1" x14ac:dyDescent="0.2">
      <c r="A423" s="51" t="s">
        <v>873</v>
      </c>
      <c r="B423" s="51" t="s">
        <v>874</v>
      </c>
      <c r="C423" s="52">
        <f>MROUND([1]basis!C423,5)</f>
        <v>0</v>
      </c>
      <c r="D423" s="52"/>
      <c r="E423" s="45"/>
    </row>
    <row r="424" spans="1:5" ht="11.25" customHeight="1" x14ac:dyDescent="0.2">
      <c r="A424" s="51" t="s">
        <v>875</v>
      </c>
      <c r="B424" s="51" t="s">
        <v>876</v>
      </c>
      <c r="C424" s="52">
        <f>MROUND([1]basis!C424,5)</f>
        <v>5</v>
      </c>
      <c r="D424" s="52"/>
      <c r="E424" s="45"/>
    </row>
    <row r="425" spans="1:5" ht="11.25" customHeight="1" x14ac:dyDescent="0.2">
      <c r="A425" s="51" t="s">
        <v>877</v>
      </c>
      <c r="B425" s="51" t="s">
        <v>878</v>
      </c>
      <c r="C425" s="52">
        <f>MROUND([1]basis!C425,5)</f>
        <v>105</v>
      </c>
      <c r="D425" s="52"/>
      <c r="E425" s="45"/>
    </row>
    <row r="426" spans="1:5" ht="11.25" customHeight="1" x14ac:dyDescent="0.2">
      <c r="A426" s="51"/>
      <c r="B426" s="51"/>
      <c r="C426" s="52"/>
      <c r="D426" s="52"/>
      <c r="E426" s="45"/>
    </row>
    <row r="427" spans="1:5" ht="11.25" customHeight="1" x14ac:dyDescent="0.35">
      <c r="A427" s="50" t="s">
        <v>70</v>
      </c>
      <c r="B427" s="50"/>
      <c r="C427" s="64"/>
      <c r="D427" s="64"/>
    </row>
    <row r="428" spans="1:5" x14ac:dyDescent="0.35">
      <c r="A428" s="72"/>
      <c r="B428" s="73"/>
    </row>
  </sheetData>
  <mergeCells count="1">
    <mergeCell ref="A428:B428"/>
  </mergeCells>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2e23b00e-0ad4-48c4-91cd-d7aeeafd8905"/>
    <ds:schemaRef ds:uri="http://schemas.microsoft.com/office/2006/metadata/properties"/>
    <ds:schemaRef ds:uri="http://purl.org/dc/elements/1.1/"/>
    <ds:schemaRef ds:uri="http://schemas.microsoft.com/office/infopath/2007/PartnerControls"/>
    <ds:schemaRef ds:uri="cd4458b0-98cf-478b-a194-e4776122972a"/>
    <ds:schemaRef ds:uri="http://purl.org/dc/terms/"/>
    <ds:schemaRef ds:uri="http://schemas.microsoft.com/office/2006/documentManagement/types"/>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Voorblad</vt:lpstr>
      <vt:lpstr>Toelichting</vt:lpstr>
      <vt:lpstr>Bronbestanden</vt:lpstr>
      <vt:lpstr>Tabel 1</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Hesen, L.A.C. (Lieke)</cp:lastModifiedBy>
  <cp:lastPrinted>2020-09-28T14:46:47Z</cp:lastPrinted>
  <dcterms:created xsi:type="dcterms:W3CDTF">2009-09-04T06:54:45Z</dcterms:created>
  <dcterms:modified xsi:type="dcterms:W3CDTF">2022-04-26T15:24:24Z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