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sp.nl\Productie\secundair\IntNatNr\Werk\BNI Expert Group\02 Jaarlijkse vragenlijsten\Questionnaire 2021\Werkmap\"/>
    </mc:Choice>
  </mc:AlternateContent>
  <bookViews>
    <workbookView xWindow="0" yWindow="0" windowWidth="28800" windowHeight="11850" activeTab="2"/>
  </bookViews>
  <sheets>
    <sheet name="Official NA" sheetId="1" r:id="rId1"/>
    <sheet name="Adjustments" sheetId="2" r:id="rId2"/>
    <sheet name="NA in 2021 GNI Questionnaire" sheetId="3" r:id="rId3"/>
  </sheets>
  <externalReferences>
    <externalReference r:id="rId4"/>
  </externalReferences>
  <definedNames>
    <definedName name="aaa">#REF!</definedName>
    <definedName name="aab">#REF!</definedName>
    <definedName name="notification_n1a" localSheetId="1">#REF!</definedName>
    <definedName name="notification_n1a" localSheetId="2">#REF!</definedName>
    <definedName name="notification_n1a">#REF!</definedName>
    <definedName name="notification_n1a_1" localSheetId="1">#REF!</definedName>
    <definedName name="notification_n1a_1" localSheetId="2">#REF!</definedName>
    <definedName name="notification_n1a_1">#REF!</definedName>
    <definedName name="notification_n1b">'[1]1 - 2021 (NL)'!$D$7:$N$45</definedName>
    <definedName name="notification_n1b_1">'[1]1 - 2020 (NL)'!$D$7:$M$45</definedName>
    <definedName name="notification_n2">'[1]2 - 2021 (NL)'!$B$5:$E$21</definedName>
    <definedName name="notification_n2_1">'[1]2 - 2020 (NL)'!$B$5:$E$20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3" l="1"/>
  <c r="H1" i="3"/>
  <c r="H2" i="2"/>
  <c r="H1" i="2"/>
  <c r="H1" i="1"/>
  <c r="H2" i="1"/>
</calcChain>
</file>

<file path=xl/sharedStrings.xml><?xml version="1.0" encoding="utf-8"?>
<sst xmlns="http://schemas.openxmlformats.org/spreadsheetml/2006/main" count="195" uniqueCount="58">
  <si>
    <t>B5*G</t>
  </si>
  <si>
    <t xml:space="preserve">  Gross national income (ESA 95)</t>
  </si>
  <si>
    <t xml:space="preserve">  (ESA2010 minus ESA95)</t>
  </si>
  <si>
    <t xml:space="preserve">  Less total impact of differences in definitions between ESA2010 and ESA95 on GNI</t>
  </si>
  <si>
    <t xml:space="preserve">  Gross national income (ESA2010)</t>
  </si>
  <si>
    <t>D4</t>
  </si>
  <si>
    <t xml:space="preserve">  Property income paid to the rest of the world</t>
  </si>
  <si>
    <t xml:space="preserve">  Property income received from the rest of the world</t>
  </si>
  <si>
    <t>D3</t>
  </si>
  <si>
    <t xml:space="preserve">  Subsidies received from the institutions of the EU</t>
  </si>
  <si>
    <t>D2</t>
  </si>
  <si>
    <t xml:space="preserve">  Taxes on production and imports paid to the institutions of the EU</t>
  </si>
  <si>
    <t>D1</t>
  </si>
  <si>
    <t xml:space="preserve">  Compensation of employees paid to the rest of the world</t>
  </si>
  <si>
    <t xml:space="preserve">  Compensation of employees received from the rest of the world</t>
  </si>
  <si>
    <t>B1*G</t>
  </si>
  <si>
    <t xml:space="preserve">  Gross domestic product (ESA2010)</t>
  </si>
  <si>
    <t xml:space="preserve">  Subsidies</t>
  </si>
  <si>
    <t xml:space="preserve">  Taxes on production and imports</t>
  </si>
  <si>
    <t>B2G+B3G</t>
  </si>
  <si>
    <t xml:space="preserve">  Gross operating surplus and mixed income</t>
  </si>
  <si>
    <t xml:space="preserve">  Compensation of employees</t>
  </si>
  <si>
    <t>INCOME APPROACH</t>
  </si>
  <si>
    <t>P7</t>
  </si>
  <si>
    <t xml:space="preserve">  Imports of goods and services</t>
  </si>
  <si>
    <t>P6</t>
  </si>
  <si>
    <t xml:space="preserve">  Exports of goods and services</t>
  </si>
  <si>
    <t>P53</t>
  </si>
  <si>
    <r>
      <t xml:space="preserve">    </t>
    </r>
    <r>
      <rPr>
        <b/>
        <sz val="8"/>
        <rFont val="Arial"/>
        <family val="2"/>
      </rPr>
      <t>Acquisitions less disposals of valuables</t>
    </r>
  </si>
  <si>
    <t>P52</t>
  </si>
  <si>
    <r>
      <t xml:space="preserve">    </t>
    </r>
    <r>
      <rPr>
        <b/>
        <sz val="8"/>
        <rFont val="Arial"/>
        <family val="2"/>
      </rPr>
      <t>Changes in inventories</t>
    </r>
  </si>
  <si>
    <t>P51g</t>
  </si>
  <si>
    <r>
      <t xml:space="preserve">    </t>
    </r>
    <r>
      <rPr>
        <b/>
        <sz val="8"/>
        <rFont val="Arial"/>
        <family val="2"/>
      </rPr>
      <t>Gross fixed capital formation</t>
    </r>
  </si>
  <si>
    <t>P5</t>
  </si>
  <si>
    <t xml:space="preserve">  Gross capital formation</t>
  </si>
  <si>
    <t>P3</t>
  </si>
  <si>
    <r>
      <t xml:space="preserve">    </t>
    </r>
    <r>
      <rPr>
        <b/>
        <sz val="8"/>
        <rFont val="Arial"/>
        <family val="2"/>
      </rPr>
      <t>General government final consumption expenditure</t>
    </r>
  </si>
  <si>
    <r>
      <t xml:space="preserve">    </t>
    </r>
    <r>
      <rPr>
        <b/>
        <sz val="8"/>
        <rFont val="Arial"/>
        <family val="2"/>
      </rPr>
      <t>NPISH final consumption expenditure</t>
    </r>
  </si>
  <si>
    <r>
      <t xml:space="preserve">    </t>
    </r>
    <r>
      <rPr>
        <b/>
        <sz val="8"/>
        <rFont val="Arial"/>
        <family val="2"/>
      </rPr>
      <t>Household final consumption expenditure</t>
    </r>
  </si>
  <si>
    <t xml:space="preserve">  Total final consumption expenditure</t>
  </si>
  <si>
    <t>EXPENDITURE APPROACH</t>
  </si>
  <si>
    <t>D31</t>
  </si>
  <si>
    <t xml:space="preserve">  Subsidies on products</t>
  </si>
  <si>
    <t>D21</t>
  </si>
  <si>
    <t xml:space="preserve">  Taxes on products</t>
  </si>
  <si>
    <t>B1G</t>
  </si>
  <si>
    <r>
      <t xml:space="preserve">  Gross value added </t>
    </r>
    <r>
      <rPr>
        <sz val="8"/>
        <rFont val="Arial"/>
        <family val="2"/>
      </rPr>
      <t>(at basic prices)</t>
    </r>
  </si>
  <si>
    <t>P2</t>
  </si>
  <si>
    <r>
      <t xml:space="preserve">  Intermediate consumption </t>
    </r>
    <r>
      <rPr>
        <sz val="8"/>
        <rFont val="Arial"/>
        <family val="2"/>
      </rPr>
      <t>(at purchasers' prices</t>
    </r>
    <r>
      <rPr>
        <b/>
        <sz val="8"/>
        <rFont val="Arial"/>
        <family val="2"/>
      </rPr>
      <t>)</t>
    </r>
  </si>
  <si>
    <t>P1</t>
  </si>
  <si>
    <r>
      <t xml:space="preserve">  Output of goods and services </t>
    </r>
    <r>
      <rPr>
        <sz val="8"/>
        <rFont val="Arial"/>
        <family val="2"/>
      </rPr>
      <t>(at basic prices</t>
    </r>
    <r>
      <rPr>
        <b/>
        <sz val="8"/>
        <rFont val="Arial"/>
        <family val="2"/>
      </rPr>
      <t>)</t>
    </r>
  </si>
  <si>
    <t>PRODUCTION APPROACH</t>
  </si>
  <si>
    <t>code ESA 2010</t>
  </si>
  <si>
    <t>As of 30/09/2021</t>
  </si>
  <si>
    <t>2010-2020</t>
  </si>
  <si>
    <t>Table 1: GDP and GNI (ESA2010) and GNI (ESA95) accoring to the official national accounts</t>
  </si>
  <si>
    <t>Table 2: Adjustemnts for margins on trading financial assets on GDP and GNI (ESA2010) and GNI (ESA95)</t>
  </si>
  <si>
    <t>Table 1: GDP and GNI (ESA2010) and GNI (ESA95) accoring to the 2021 GNI Questionnaire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</si>
</sst>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color indexed="12"/>
      <name val="Arial"/>
      <family val="2"/>
    </font>
    <font>
      <i/>
      <sz val="8"/>
      <color indexed="1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 applyBorder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1" fontId="2" fillId="0" borderId="1" xfId="1" applyNumberFormat="1" applyFont="1" applyBorder="1" applyProtection="1"/>
    <xf numFmtId="1" fontId="2" fillId="2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center"/>
      <protection locked="0"/>
    </xf>
    <xf numFmtId="0" fontId="3" fillId="4" borderId="2" xfId="1" applyFont="1" applyFill="1" applyBorder="1" applyAlignment="1" applyProtection="1">
      <alignment horizontal="left"/>
    </xf>
    <xf numFmtId="0" fontId="3" fillId="4" borderId="3" xfId="1" applyFont="1" applyFill="1" applyBorder="1" applyProtection="1"/>
    <xf numFmtId="1" fontId="2" fillId="0" borderId="4" xfId="1" applyNumberFormat="1" applyFont="1" applyBorder="1" applyProtection="1"/>
    <xf numFmtId="1" fontId="2" fillId="2" borderId="4" xfId="1" applyNumberFormat="1" applyFont="1" applyFill="1" applyBorder="1" applyProtection="1">
      <protection locked="0"/>
    </xf>
    <xf numFmtId="0" fontId="2" fillId="2" borderId="5" xfId="1" applyFont="1" applyFill="1" applyBorder="1" applyProtection="1">
      <protection locked="0"/>
    </xf>
    <xf numFmtId="0" fontId="3" fillId="2" borderId="5" xfId="1" applyFont="1" applyFill="1" applyBorder="1" applyAlignment="1" applyProtection="1">
      <alignment vertical="top"/>
      <protection locked="0"/>
    </xf>
    <xf numFmtId="0" fontId="3" fillId="0" borderId="6" xfId="1" applyFont="1" applyBorder="1" applyProtection="1"/>
    <xf numFmtId="0" fontId="2" fillId="0" borderId="5" xfId="1" applyFont="1" applyBorder="1" applyProtection="1"/>
    <xf numFmtId="0" fontId="3" fillId="0" borderId="5" xfId="1" applyFont="1" applyBorder="1" applyAlignment="1" applyProtection="1">
      <alignment vertical="top"/>
    </xf>
    <xf numFmtId="0" fontId="2" fillId="0" borderId="0" xfId="1" applyFont="1" applyBorder="1" applyProtection="1"/>
    <xf numFmtId="0" fontId="4" fillId="0" borderId="5" xfId="1" applyFont="1" applyBorder="1" applyProtection="1"/>
    <xf numFmtId="1" fontId="2" fillId="0" borderId="4" xfId="1" applyNumberFormat="1" applyFont="1" applyFill="1" applyBorder="1" applyProtection="1"/>
    <xf numFmtId="0" fontId="2" fillId="0" borderId="0" xfId="1" applyFont="1" applyFill="1" applyBorder="1" applyProtection="1"/>
    <xf numFmtId="0" fontId="2" fillId="0" borderId="5" xfId="1" applyFont="1" applyFill="1" applyBorder="1" applyProtection="1"/>
    <xf numFmtId="1" fontId="2" fillId="2" borderId="1" xfId="2" applyNumberFormat="1" applyFont="1" applyFill="1" applyBorder="1" applyProtection="1">
      <protection locked="0"/>
    </xf>
    <xf numFmtId="0" fontId="3" fillId="4" borderId="2" xfId="3" applyFont="1" applyFill="1" applyBorder="1" applyAlignment="1" applyProtection="1">
      <alignment horizontal="left"/>
    </xf>
    <xf numFmtId="0" fontId="3" fillId="4" borderId="3" xfId="3" applyFont="1" applyFill="1" applyBorder="1" applyProtection="1"/>
    <xf numFmtId="1" fontId="2" fillId="2" borderId="4" xfId="2" applyNumberFormat="1" applyFont="1" applyFill="1" applyBorder="1" applyProtection="1">
      <protection locked="0"/>
    </xf>
    <xf numFmtId="0" fontId="2" fillId="0" borderId="5" xfId="3" applyFont="1" applyBorder="1" applyAlignment="1" applyProtection="1">
      <alignment horizontal="center"/>
    </xf>
    <xf numFmtId="0" fontId="3" fillId="0" borderId="5" xfId="3" applyFont="1" applyBorder="1" applyAlignment="1" applyProtection="1">
      <alignment horizontal="left"/>
    </xf>
    <xf numFmtId="0" fontId="2" fillId="0" borderId="0" xfId="3" applyFont="1" applyBorder="1" applyAlignment="1" applyProtection="1">
      <alignment horizontal="center"/>
    </xf>
    <xf numFmtId="0" fontId="3" fillId="0" borderId="5" xfId="3" applyFont="1" applyBorder="1" applyProtection="1"/>
    <xf numFmtId="0" fontId="3" fillId="0" borderId="5" xfId="3" applyFont="1" applyFill="1" applyBorder="1" applyProtection="1"/>
    <xf numFmtId="1" fontId="2" fillId="0" borderId="7" xfId="1" applyNumberFormat="1" applyFont="1" applyBorder="1" applyProtection="1"/>
    <xf numFmtId="0" fontId="2" fillId="0" borderId="8" xfId="1" applyFont="1" applyBorder="1" applyAlignment="1" applyProtection="1">
      <alignment horizontal="center"/>
    </xf>
    <xf numFmtId="0" fontId="2" fillId="0" borderId="8" xfId="1" applyFont="1" applyFill="1" applyBorder="1" applyProtection="1"/>
    <xf numFmtId="0" fontId="3" fillId="0" borderId="9" xfId="1" applyFont="1" applyBorder="1" applyProtection="1"/>
    <xf numFmtId="0" fontId="3" fillId="4" borderId="2" xfId="1" applyFont="1" applyFill="1" applyBorder="1" applyProtection="1"/>
    <xf numFmtId="1" fontId="2" fillId="2" borderId="10" xfId="1" applyNumberFormat="1" applyFont="1" applyFill="1" applyBorder="1" applyProtection="1">
      <protection locked="0"/>
    </xf>
    <xf numFmtId="0" fontId="2" fillId="2" borderId="11" xfId="1" applyFont="1" applyFill="1" applyBorder="1" applyAlignment="1" applyProtection="1">
      <alignment horizontal="center"/>
      <protection locked="0"/>
    </xf>
    <xf numFmtId="0" fontId="2" fillId="2" borderId="11" xfId="1" applyFont="1" applyFill="1" applyBorder="1" applyProtection="1">
      <protection locked="0"/>
    </xf>
    <xf numFmtId="0" fontId="3" fillId="0" borderId="12" xfId="1" applyFont="1" applyBorder="1" applyProtection="1"/>
    <xf numFmtId="0" fontId="2" fillId="0" borderId="5" xfId="1" applyFont="1" applyBorder="1" applyAlignment="1" applyProtection="1">
      <alignment horizontal="center"/>
    </xf>
    <xf numFmtId="0" fontId="3" fillId="0" borderId="5" xfId="1" applyFont="1" applyBorder="1" applyProtection="1"/>
    <xf numFmtId="0" fontId="3" fillId="0" borderId="8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left"/>
    </xf>
    <xf numFmtId="0" fontId="2" fillId="5" borderId="5" xfId="1" applyFont="1" applyFill="1" applyBorder="1" applyAlignment="1" applyProtection="1">
      <alignment horizontal="center"/>
    </xf>
    <xf numFmtId="0" fontId="3" fillId="0" borderId="5" xfId="1" applyFont="1" applyBorder="1" applyAlignment="1" applyProtection="1">
      <alignment horizontal="left"/>
    </xf>
    <xf numFmtId="0" fontId="3" fillId="0" borderId="5" xfId="1" applyFont="1" applyBorder="1" applyAlignment="1" applyProtection="1">
      <alignment horizontal="center"/>
    </xf>
    <xf numFmtId="0" fontId="3" fillId="0" borderId="1" xfId="1" applyFont="1" applyBorder="1" applyAlignment="1" applyProtection="1">
      <alignment horizontal="center"/>
    </xf>
    <xf numFmtId="0" fontId="3" fillId="0" borderId="11" xfId="1" applyFont="1" applyBorder="1" applyProtection="1"/>
    <xf numFmtId="0" fontId="2" fillId="0" borderId="11" xfId="1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center"/>
    </xf>
    <xf numFmtId="0" fontId="7" fillId="0" borderId="5" xfId="3" applyFont="1" applyBorder="1" applyAlignment="1" applyProtection="1">
      <alignment horizontal="center"/>
    </xf>
    <xf numFmtId="0" fontId="1" fillId="0" borderId="11" xfId="1" applyBorder="1" applyProtection="1"/>
    <xf numFmtId="0" fontId="3" fillId="0" borderId="14" xfId="1" applyFont="1" applyBorder="1" applyAlignment="1" applyProtection="1">
      <alignment horizontal="center"/>
    </xf>
    <xf numFmtId="1" fontId="3" fillId="0" borderId="14" xfId="4" applyNumberFormat="1" applyFont="1" applyBorder="1" applyAlignment="1" applyProtection="1">
      <alignment horizontal="center"/>
    </xf>
    <xf numFmtId="0" fontId="3" fillId="0" borderId="14" xfId="1" applyFont="1" applyBorder="1" applyAlignment="1">
      <alignment horizontal="center"/>
    </xf>
    <xf numFmtId="0" fontId="1" fillId="0" borderId="0" xfId="1" applyBorder="1" applyProtection="1"/>
    <xf numFmtId="0" fontId="1" fillId="0" borderId="12" xfId="1" applyBorder="1" applyProtection="1"/>
    <xf numFmtId="0" fontId="1" fillId="0" borderId="8" xfId="1" applyBorder="1" applyProtection="1"/>
    <xf numFmtId="0" fontId="7" fillId="0" borderId="15" xfId="1" applyFont="1" applyBorder="1" applyAlignment="1" applyProtection="1">
      <alignment horizontal="center"/>
    </xf>
    <xf numFmtId="1" fontId="7" fillId="0" borderId="15" xfId="4" applyNumberFormat="1" applyFont="1" applyBorder="1" applyAlignment="1" applyProtection="1">
      <alignment horizontal="center"/>
    </xf>
    <xf numFmtId="0" fontId="7" fillId="0" borderId="15" xfId="1" applyFont="1" applyBorder="1" applyAlignment="1">
      <alignment horizontal="center"/>
    </xf>
    <xf numFmtId="0" fontId="1" fillId="0" borderId="15" xfId="1" applyBorder="1" applyProtection="1"/>
    <xf numFmtId="0" fontId="1" fillId="0" borderId="9" xfId="1" applyBorder="1" applyProtection="1"/>
    <xf numFmtId="0" fontId="2" fillId="0" borderId="15" xfId="1" applyFont="1" applyBorder="1" applyProtection="1"/>
    <xf numFmtId="0" fontId="7" fillId="1" borderId="8" xfId="3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wrapText="1"/>
    </xf>
  </cellXfs>
  <cellStyles count="5">
    <cellStyle name="Normal_NewGNIquesttocpnb341en 2" xfId="1"/>
    <cellStyle name="Normal_NewGNIquesttocpnb341en 2 2" xfId="3"/>
    <cellStyle name="Normal_q2005uk" xfId="2"/>
    <cellStyle name="Normal_Tabelle 1" xfId="4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2021nl%20_werkvers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2021 (NL)"/>
      <sheetName val="2 - 2021 (NL)"/>
      <sheetName val="1 - 2020 (NL)"/>
      <sheetName val="2 - 2020 (NL)"/>
      <sheetName val="R1 - 2021 (NL)"/>
      <sheetName val="R2 - 2021 (NL) "/>
      <sheetName val="1 -Verschil"/>
      <sheetName val="1 - 2021 (NL)_excl_spread"/>
      <sheetName val="1 - 2021 (NL)_spread"/>
      <sheetName val="Data_transacties_0819"/>
      <sheetName val="Data_saldi_0819"/>
      <sheetName val="Correctie_spreads"/>
    </sheetNames>
    <sheetDataSet>
      <sheetData sheetId="0">
        <row r="7">
          <cell r="D7">
            <v>1195129</v>
          </cell>
          <cell r="E7">
            <v>1259755</v>
          </cell>
          <cell r="F7">
            <v>1279472</v>
          </cell>
          <cell r="G7">
            <v>1283818</v>
          </cell>
          <cell r="H7">
            <v>1303083</v>
          </cell>
          <cell r="I7">
            <v>1338912</v>
          </cell>
          <cell r="J7">
            <v>1360287</v>
          </cell>
          <cell r="K7">
            <v>1430639</v>
          </cell>
          <cell r="L7">
            <v>1513968</v>
          </cell>
          <cell r="M7">
            <v>1569093</v>
          </cell>
          <cell r="N7">
            <v>1513334</v>
          </cell>
        </row>
        <row r="8">
          <cell r="D8">
            <v>621218</v>
          </cell>
          <cell r="E8">
            <v>673836</v>
          </cell>
          <cell r="F8">
            <v>689430</v>
          </cell>
          <cell r="G8">
            <v>688305</v>
          </cell>
          <cell r="H8">
            <v>698234</v>
          </cell>
          <cell r="I8">
            <v>718089</v>
          </cell>
          <cell r="J8">
            <v>725573</v>
          </cell>
          <cell r="K8">
            <v>769514</v>
          </cell>
          <cell r="L8">
            <v>821942</v>
          </cell>
          <cell r="M8">
            <v>844861</v>
          </cell>
          <cell r="N8">
            <v>798332</v>
          </cell>
        </row>
        <row r="9">
          <cell r="D9">
            <v>573911</v>
          </cell>
          <cell r="E9">
            <v>585919</v>
          </cell>
          <cell r="F9">
            <v>590042</v>
          </cell>
          <cell r="G9">
            <v>595513</v>
          </cell>
          <cell r="H9">
            <v>604849</v>
          </cell>
          <cell r="I9">
            <v>620823</v>
          </cell>
          <cell r="J9">
            <v>634714</v>
          </cell>
          <cell r="K9">
            <v>661125</v>
          </cell>
          <cell r="L9">
            <v>692026</v>
          </cell>
          <cell r="M9">
            <v>724232</v>
          </cell>
          <cell r="N9">
            <v>715002</v>
          </cell>
        </row>
        <row r="10">
          <cell r="D10">
            <v>65841</v>
          </cell>
          <cell r="E10">
            <v>65271</v>
          </cell>
          <cell r="F10">
            <v>63455</v>
          </cell>
          <cell r="G10">
            <v>65494</v>
          </cell>
          <cell r="H10">
            <v>67460</v>
          </cell>
          <cell r="I10">
            <v>69896</v>
          </cell>
          <cell r="J10">
            <v>74504</v>
          </cell>
          <cell r="K10">
            <v>77706</v>
          </cell>
          <cell r="L10">
            <v>82569</v>
          </cell>
          <cell r="M10">
            <v>89397</v>
          </cell>
          <cell r="N10">
            <v>88180</v>
          </cell>
        </row>
        <row r="11">
          <cell r="D11">
            <v>934</v>
          </cell>
          <cell r="E11">
            <v>865</v>
          </cell>
          <cell r="F11">
            <v>805</v>
          </cell>
          <cell r="G11">
            <v>740</v>
          </cell>
          <cell r="H11">
            <v>714</v>
          </cell>
          <cell r="I11">
            <v>723</v>
          </cell>
          <cell r="J11">
            <v>991</v>
          </cell>
          <cell r="K11">
            <v>1126</v>
          </cell>
          <cell r="L11">
            <v>1214</v>
          </cell>
          <cell r="M11">
            <v>1302</v>
          </cell>
          <cell r="N11">
            <v>1816</v>
          </cell>
        </row>
        <row r="14">
          <cell r="D14">
            <v>458013</v>
          </cell>
          <cell r="E14">
            <v>464274</v>
          </cell>
          <cell r="F14">
            <v>466876</v>
          </cell>
          <cell r="G14">
            <v>470539</v>
          </cell>
          <cell r="H14">
            <v>476465</v>
          </cell>
          <cell r="I14">
            <v>482897</v>
          </cell>
          <cell r="J14">
            <v>490608</v>
          </cell>
          <cell r="K14">
            <v>506470</v>
          </cell>
          <cell r="L14">
            <v>529875</v>
          </cell>
          <cell r="M14">
            <v>553340</v>
          </cell>
          <cell r="N14">
            <v>542476</v>
          </cell>
        </row>
        <row r="15">
          <cell r="D15">
            <v>284987</v>
          </cell>
          <cell r="E15">
            <v>291140</v>
          </cell>
          <cell r="F15">
            <v>291603</v>
          </cell>
          <cell r="G15">
            <v>294780</v>
          </cell>
          <cell r="H15">
            <v>298582</v>
          </cell>
          <cell r="I15">
            <v>305099</v>
          </cell>
          <cell r="J15">
            <v>310155</v>
          </cell>
          <cell r="K15">
            <v>321318</v>
          </cell>
          <cell r="L15">
            <v>335477</v>
          </cell>
          <cell r="M15">
            <v>347281</v>
          </cell>
          <cell r="N15">
            <v>328985</v>
          </cell>
        </row>
        <row r="16">
          <cell r="D16">
            <v>5282</v>
          </cell>
          <cell r="E16">
            <v>5428</v>
          </cell>
          <cell r="F16">
            <v>5328</v>
          </cell>
          <cell r="G16">
            <v>5433</v>
          </cell>
          <cell r="H16">
            <v>5418</v>
          </cell>
          <cell r="I16">
            <v>5444</v>
          </cell>
          <cell r="J16">
            <v>5611</v>
          </cell>
          <cell r="K16">
            <v>5661</v>
          </cell>
          <cell r="L16">
            <v>5787</v>
          </cell>
          <cell r="M16">
            <v>5925</v>
          </cell>
          <cell r="N16">
            <v>5858</v>
          </cell>
        </row>
        <row r="17">
          <cell r="D17">
            <v>167744</v>
          </cell>
          <cell r="E17">
            <v>167706</v>
          </cell>
          <cell r="F17">
            <v>169945</v>
          </cell>
          <cell r="G17">
            <v>170326</v>
          </cell>
          <cell r="H17">
            <v>172465</v>
          </cell>
          <cell r="I17">
            <v>172354</v>
          </cell>
          <cell r="J17">
            <v>174842</v>
          </cell>
          <cell r="K17">
            <v>179491</v>
          </cell>
          <cell r="L17">
            <v>188611</v>
          </cell>
          <cell r="M17">
            <v>200134</v>
          </cell>
          <cell r="N17">
            <v>207633</v>
          </cell>
        </row>
        <row r="18">
          <cell r="D18">
            <v>129254</v>
          </cell>
          <cell r="E18">
            <v>130330</v>
          </cell>
          <cell r="F18">
            <v>122266</v>
          </cell>
          <cell r="G18">
            <v>122252</v>
          </cell>
          <cell r="H18">
            <v>120294</v>
          </cell>
          <cell r="I18">
            <v>155079</v>
          </cell>
          <cell r="J18">
            <v>145121</v>
          </cell>
          <cell r="K18">
            <v>152004</v>
          </cell>
          <cell r="L18">
            <v>162209</v>
          </cell>
          <cell r="M18">
            <v>179656</v>
          </cell>
          <cell r="N18">
            <v>173958</v>
          </cell>
        </row>
        <row r="19">
          <cell r="D19">
            <v>125898</v>
          </cell>
          <cell r="E19">
            <v>130965</v>
          </cell>
          <cell r="F19">
            <v>122505</v>
          </cell>
          <cell r="G19">
            <v>121237</v>
          </cell>
          <cell r="H19">
            <v>118138</v>
          </cell>
          <cell r="I19">
            <v>152533</v>
          </cell>
          <cell r="J19">
            <v>141675</v>
          </cell>
          <cell r="K19">
            <v>148670</v>
          </cell>
          <cell r="L19">
            <v>158093</v>
          </cell>
          <cell r="M19">
            <v>172808</v>
          </cell>
          <cell r="N19">
            <v>170428</v>
          </cell>
        </row>
        <row r="20">
          <cell r="D20">
            <v>3754</v>
          </cell>
          <cell r="E20">
            <v>873</v>
          </cell>
          <cell r="F20">
            <v>844</v>
          </cell>
          <cell r="G20">
            <v>764</v>
          </cell>
          <cell r="H20">
            <v>1579</v>
          </cell>
          <cell r="I20">
            <v>2244</v>
          </cell>
          <cell r="J20">
            <v>3140</v>
          </cell>
          <cell r="K20">
            <v>3131</v>
          </cell>
          <cell r="L20">
            <v>3935</v>
          </cell>
          <cell r="M20">
            <v>6778</v>
          </cell>
          <cell r="N20">
            <v>3546</v>
          </cell>
        </row>
        <row r="21">
          <cell r="D21">
            <v>-398</v>
          </cell>
          <cell r="E21">
            <v>-1508</v>
          </cell>
          <cell r="F21">
            <v>-1083</v>
          </cell>
          <cell r="G21">
            <v>251</v>
          </cell>
          <cell r="H21">
            <v>577</v>
          </cell>
          <cell r="I21">
            <v>302</v>
          </cell>
          <cell r="J21">
            <v>306</v>
          </cell>
          <cell r="K21">
            <v>203</v>
          </cell>
          <cell r="L21">
            <v>181</v>
          </cell>
          <cell r="M21">
            <v>70</v>
          </cell>
          <cell r="N21">
            <v>-16</v>
          </cell>
        </row>
        <row r="22">
          <cell r="D22">
            <v>446125</v>
          </cell>
          <cell r="E22">
            <v>491263</v>
          </cell>
          <cell r="F22">
            <v>519168</v>
          </cell>
          <cell r="G22">
            <v>527660</v>
          </cell>
          <cell r="H22">
            <v>541420</v>
          </cell>
          <cell r="I22">
            <v>570623</v>
          </cell>
          <cell r="J22">
            <v>563612</v>
          </cell>
          <cell r="K22">
            <v>615478</v>
          </cell>
          <cell r="L22">
            <v>655231</v>
          </cell>
          <cell r="M22">
            <v>670734</v>
          </cell>
          <cell r="N22">
            <v>624718</v>
          </cell>
        </row>
        <row r="23">
          <cell r="D23">
            <v>394574</v>
          </cell>
          <cell r="E23">
            <v>435542</v>
          </cell>
          <cell r="F23">
            <v>455618</v>
          </cell>
          <cell r="G23">
            <v>460184</v>
          </cell>
          <cell r="H23">
            <v>466584</v>
          </cell>
          <cell r="I23">
            <v>518603</v>
          </cell>
          <cell r="J23">
            <v>491114</v>
          </cell>
          <cell r="K23">
            <v>536247</v>
          </cell>
          <cell r="L23">
            <v>573934</v>
          </cell>
          <cell r="M23">
            <v>591403</v>
          </cell>
          <cell r="N23">
            <v>539786</v>
          </cell>
        </row>
        <row r="26">
          <cell r="D26">
            <v>311717</v>
          </cell>
          <cell r="E26">
            <v>319557</v>
          </cell>
          <cell r="F26">
            <v>323867</v>
          </cell>
          <cell r="G26">
            <v>324676</v>
          </cell>
          <cell r="H26">
            <v>328166</v>
          </cell>
          <cell r="I26">
            <v>330267</v>
          </cell>
          <cell r="J26">
            <v>340586</v>
          </cell>
          <cell r="K26">
            <v>352818</v>
          </cell>
          <cell r="L26">
            <v>369840</v>
          </cell>
          <cell r="M26">
            <v>388869</v>
          </cell>
          <cell r="N26">
            <v>402576</v>
          </cell>
        </row>
        <row r="27">
          <cell r="D27">
            <v>265491</v>
          </cell>
          <cell r="E27">
            <v>268734</v>
          </cell>
          <cell r="F27">
            <v>267371</v>
          </cell>
          <cell r="G27">
            <v>270735</v>
          </cell>
          <cell r="H27">
            <v>273811</v>
          </cell>
          <cell r="I27">
            <v>288939</v>
          </cell>
          <cell r="J27">
            <v>292237</v>
          </cell>
          <cell r="K27">
            <v>306631</v>
          </cell>
          <cell r="L27">
            <v>320278</v>
          </cell>
          <cell r="M27">
            <v>333699</v>
          </cell>
          <cell r="N27">
            <v>337699</v>
          </cell>
        </row>
        <row r="28">
          <cell r="D28">
            <v>72553</v>
          </cell>
          <cell r="E28">
            <v>72389</v>
          </cell>
          <cell r="F28">
            <v>70984</v>
          </cell>
          <cell r="G28">
            <v>73774</v>
          </cell>
          <cell r="H28">
            <v>78079</v>
          </cell>
          <cell r="I28">
            <v>79430</v>
          </cell>
          <cell r="J28">
            <v>84725</v>
          </cell>
          <cell r="K28">
            <v>88314</v>
          </cell>
          <cell r="L28">
            <v>93872</v>
          </cell>
          <cell r="M28">
            <v>101077</v>
          </cell>
          <cell r="N28">
            <v>101287</v>
          </cell>
        </row>
        <row r="29">
          <cell r="D29">
            <v>10943</v>
          </cell>
          <cell r="E29">
            <v>10355</v>
          </cell>
          <cell r="F29">
            <v>9530</v>
          </cell>
          <cell r="G29">
            <v>8918</v>
          </cell>
          <cell r="H29">
            <v>8461</v>
          </cell>
          <cell r="I29">
            <v>8640</v>
          </cell>
          <cell r="J29">
            <v>9321</v>
          </cell>
          <cell r="K29">
            <v>10058</v>
          </cell>
          <cell r="L29">
            <v>10609</v>
          </cell>
          <cell r="M29">
            <v>11318</v>
          </cell>
          <cell r="N29">
            <v>40196</v>
          </cell>
        </row>
        <row r="31">
          <cell r="D31">
            <v>638818</v>
          </cell>
          <cell r="E31">
            <v>650325</v>
          </cell>
          <cell r="F31">
            <v>652692</v>
          </cell>
          <cell r="G31">
            <v>660267</v>
          </cell>
          <cell r="H31">
            <v>671595</v>
          </cell>
          <cell r="I31">
            <v>689996</v>
          </cell>
          <cell r="J31">
            <v>708227</v>
          </cell>
          <cell r="K31">
            <v>737705</v>
          </cell>
          <cell r="L31">
            <v>773381</v>
          </cell>
          <cell r="M31">
            <v>812327</v>
          </cell>
          <cell r="N31">
            <v>801366</v>
          </cell>
        </row>
        <row r="33">
          <cell r="D33">
            <v>1211</v>
          </cell>
          <cell r="E33">
            <v>1366</v>
          </cell>
          <cell r="F33">
            <v>1464</v>
          </cell>
          <cell r="G33">
            <v>1564</v>
          </cell>
          <cell r="H33">
            <v>1766</v>
          </cell>
          <cell r="I33">
            <v>1903</v>
          </cell>
          <cell r="J33">
            <v>1796</v>
          </cell>
          <cell r="K33">
            <v>1825</v>
          </cell>
          <cell r="L33">
            <v>1933</v>
          </cell>
          <cell r="M33">
            <v>1857</v>
          </cell>
          <cell r="N33">
            <v>1925</v>
          </cell>
        </row>
        <row r="34">
          <cell r="D34">
            <v>8635</v>
          </cell>
          <cell r="E34">
            <v>9190</v>
          </cell>
          <cell r="F34">
            <v>9140</v>
          </cell>
          <cell r="G34">
            <v>8769</v>
          </cell>
          <cell r="H34">
            <v>8420</v>
          </cell>
          <cell r="I34">
            <v>8591</v>
          </cell>
          <cell r="J34">
            <v>8841</v>
          </cell>
          <cell r="K34">
            <v>9347</v>
          </cell>
          <cell r="L34">
            <v>10296</v>
          </cell>
          <cell r="M34">
            <v>11919</v>
          </cell>
          <cell r="N34">
            <v>11240</v>
          </cell>
        </row>
        <row r="35">
          <cell r="D35">
            <v>1968</v>
          </cell>
          <cell r="E35">
            <v>2186</v>
          </cell>
          <cell r="F35">
            <v>2047</v>
          </cell>
          <cell r="G35">
            <v>2009</v>
          </cell>
          <cell r="H35">
            <v>2416</v>
          </cell>
          <cell r="I35">
            <v>3117</v>
          </cell>
          <cell r="J35">
            <v>3098</v>
          </cell>
          <cell r="K35">
            <v>3139</v>
          </cell>
          <cell r="L35">
            <v>3367</v>
          </cell>
          <cell r="M35">
            <v>3584</v>
          </cell>
          <cell r="N35">
            <v>3545</v>
          </cell>
        </row>
        <row r="36">
          <cell r="D36">
            <v>1299</v>
          </cell>
          <cell r="E36">
            <v>1451</v>
          </cell>
          <cell r="F36">
            <v>1381</v>
          </cell>
          <cell r="G36">
            <v>1543</v>
          </cell>
          <cell r="H36">
            <v>1279</v>
          </cell>
          <cell r="I36">
            <v>1598</v>
          </cell>
          <cell r="J36">
            <v>1427</v>
          </cell>
          <cell r="K36">
            <v>1497</v>
          </cell>
          <cell r="L36">
            <v>1508</v>
          </cell>
          <cell r="M36">
            <v>1617</v>
          </cell>
          <cell r="N36">
            <v>1660</v>
          </cell>
        </row>
        <row r="37">
          <cell r="D37">
            <v>225596</v>
          </cell>
          <cell r="E37">
            <v>241541</v>
          </cell>
          <cell r="F37">
            <v>229242</v>
          </cell>
          <cell r="G37">
            <v>234619</v>
          </cell>
          <cell r="H37">
            <v>265269</v>
          </cell>
          <cell r="I37">
            <v>257128</v>
          </cell>
          <cell r="J37">
            <v>257183</v>
          </cell>
          <cell r="K37">
            <v>260119</v>
          </cell>
          <cell r="L37">
            <v>300446</v>
          </cell>
          <cell r="M37">
            <v>268720</v>
          </cell>
          <cell r="N37">
            <v>248137</v>
          </cell>
        </row>
        <row r="38">
          <cell r="D38">
            <v>215600</v>
          </cell>
          <cell r="E38">
            <v>223857</v>
          </cell>
          <cell r="F38">
            <v>209681</v>
          </cell>
          <cell r="G38">
            <v>217971</v>
          </cell>
          <cell r="H38">
            <v>259107</v>
          </cell>
          <cell r="I38">
            <v>248362</v>
          </cell>
          <cell r="J38">
            <v>258903</v>
          </cell>
          <cell r="K38">
            <v>245348</v>
          </cell>
          <cell r="L38">
            <v>281359</v>
          </cell>
          <cell r="M38">
            <v>253299</v>
          </cell>
          <cell r="N38">
            <v>250851</v>
          </cell>
        </row>
        <row r="40">
          <cell r="D40">
            <v>640721</v>
          </cell>
          <cell r="E40">
            <v>659450</v>
          </cell>
          <cell r="F40">
            <v>663911</v>
          </cell>
          <cell r="G40">
            <v>669244</v>
          </cell>
          <cell r="H40">
            <v>669966</v>
          </cell>
          <cell r="I40">
            <v>690555</v>
          </cell>
          <cell r="J40">
            <v>697791</v>
          </cell>
          <cell r="K40">
            <v>743312</v>
          </cell>
          <cell r="L40">
            <v>782246</v>
          </cell>
          <cell r="M40">
            <v>815719</v>
          </cell>
          <cell r="N40">
            <v>787452</v>
          </cell>
        </row>
        <row r="42">
          <cell r="D42">
            <v>9809</v>
          </cell>
          <cell r="E42">
            <v>10216</v>
          </cell>
          <cell r="F42">
            <v>10901</v>
          </cell>
          <cell r="G42">
            <v>15293</v>
          </cell>
        </row>
        <row r="45">
          <cell r="D45">
            <v>630912</v>
          </cell>
          <cell r="E45">
            <v>649234</v>
          </cell>
          <cell r="F45">
            <v>653010</v>
          </cell>
          <cell r="G45">
            <v>653951</v>
          </cell>
        </row>
      </sheetData>
      <sheetData sheetId="1">
        <row r="5">
          <cell r="B5">
            <v>9809</v>
          </cell>
          <cell r="C5">
            <v>10216</v>
          </cell>
          <cell r="D5">
            <v>10901</v>
          </cell>
          <cell r="E5">
            <v>15293</v>
          </cell>
        </row>
        <row r="9">
          <cell r="B9">
            <v>6604</v>
          </cell>
          <cell r="C9">
            <v>6951</v>
          </cell>
          <cell r="D9">
            <v>7137</v>
          </cell>
          <cell r="E9">
            <v>10885</v>
          </cell>
        </row>
        <row r="10">
          <cell r="B10">
            <v>2994</v>
          </cell>
          <cell r="C10">
            <v>3065</v>
          </cell>
          <cell r="D10">
            <v>3130</v>
          </cell>
          <cell r="E10">
            <v>3181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B13">
            <v>-584</v>
          </cell>
          <cell r="C13">
            <v>-702</v>
          </cell>
          <cell r="D13">
            <v>-271</v>
          </cell>
          <cell r="E13">
            <v>311</v>
          </cell>
        </row>
        <row r="14">
          <cell r="B14">
            <v>599</v>
          </cell>
          <cell r="C14">
            <v>612</v>
          </cell>
          <cell r="D14">
            <v>648</v>
          </cell>
          <cell r="E14">
            <v>656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196</v>
          </cell>
          <cell r="C18">
            <v>289</v>
          </cell>
          <cell r="D18">
            <v>257</v>
          </cell>
          <cell r="E18">
            <v>260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B20">
            <v>0</v>
          </cell>
          <cell r="C20">
            <v>1</v>
          </cell>
          <cell r="D20">
            <v>0</v>
          </cell>
          <cell r="E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</row>
      </sheetData>
      <sheetData sheetId="2">
        <row r="1">
          <cell r="G1" t="str">
            <v>NETHERLANDS</v>
          </cell>
        </row>
        <row r="2">
          <cell r="G2" t="str">
            <v>million EUR</v>
          </cell>
        </row>
        <row r="7">
          <cell r="D7">
            <v>1195401</v>
          </cell>
          <cell r="E7">
            <v>1259736</v>
          </cell>
          <cell r="F7">
            <v>1279698</v>
          </cell>
          <cell r="G7">
            <v>1283977</v>
          </cell>
          <cell r="H7">
            <v>1303026</v>
          </cell>
          <cell r="I7">
            <v>1338856</v>
          </cell>
          <cell r="J7">
            <v>1360246</v>
          </cell>
          <cell r="K7">
            <v>1431012</v>
          </cell>
          <cell r="L7">
            <v>1514480</v>
          </cell>
          <cell r="M7">
            <v>1559093</v>
          </cell>
        </row>
        <row r="8">
          <cell r="D8">
            <v>621121</v>
          </cell>
          <cell r="E8">
            <v>673783</v>
          </cell>
          <cell r="F8">
            <v>689382</v>
          </cell>
          <cell r="G8">
            <v>688268</v>
          </cell>
          <cell r="H8">
            <v>698212</v>
          </cell>
          <cell r="I8">
            <v>718021</v>
          </cell>
          <cell r="J8">
            <v>725422</v>
          </cell>
          <cell r="K8">
            <v>769446</v>
          </cell>
          <cell r="L8">
            <v>821848</v>
          </cell>
          <cell r="M8">
            <v>836943</v>
          </cell>
        </row>
        <row r="9">
          <cell r="D9">
            <v>574280</v>
          </cell>
          <cell r="E9">
            <v>585953</v>
          </cell>
          <cell r="F9">
            <v>590316</v>
          </cell>
          <cell r="G9">
            <v>595709</v>
          </cell>
          <cell r="H9">
            <v>604814</v>
          </cell>
          <cell r="I9">
            <v>620835</v>
          </cell>
          <cell r="J9">
            <v>634824</v>
          </cell>
          <cell r="K9">
            <v>661566</v>
          </cell>
          <cell r="L9">
            <v>692632</v>
          </cell>
          <cell r="M9">
            <v>722150</v>
          </cell>
        </row>
        <row r="10">
          <cell r="D10">
            <v>65841</v>
          </cell>
          <cell r="E10">
            <v>65271</v>
          </cell>
          <cell r="F10">
            <v>63455</v>
          </cell>
          <cell r="G10">
            <v>65494</v>
          </cell>
          <cell r="H10">
            <v>67460</v>
          </cell>
          <cell r="I10">
            <v>69896</v>
          </cell>
          <cell r="J10">
            <v>74504</v>
          </cell>
          <cell r="K10">
            <v>77706</v>
          </cell>
          <cell r="L10">
            <v>82569</v>
          </cell>
          <cell r="M10">
            <v>89397</v>
          </cell>
        </row>
        <row r="11">
          <cell r="D11">
            <v>934</v>
          </cell>
          <cell r="E11">
            <v>865</v>
          </cell>
          <cell r="F11">
            <v>805</v>
          </cell>
          <cell r="G11">
            <v>740</v>
          </cell>
          <cell r="H11">
            <v>714</v>
          </cell>
          <cell r="I11">
            <v>723</v>
          </cell>
          <cell r="J11">
            <v>991</v>
          </cell>
          <cell r="K11">
            <v>1126</v>
          </cell>
          <cell r="L11">
            <v>1214</v>
          </cell>
          <cell r="M11">
            <v>1300</v>
          </cell>
        </row>
        <row r="14">
          <cell r="D14">
            <v>458253</v>
          </cell>
          <cell r="E14">
            <v>464525</v>
          </cell>
          <cell r="F14">
            <v>467112</v>
          </cell>
          <cell r="G14">
            <v>470767</v>
          </cell>
          <cell r="H14">
            <v>476709</v>
          </cell>
          <cell r="I14">
            <v>483170</v>
          </cell>
          <cell r="J14">
            <v>490883</v>
          </cell>
          <cell r="K14">
            <v>506752</v>
          </cell>
          <cell r="L14">
            <v>530171</v>
          </cell>
          <cell r="M14">
            <v>553304</v>
          </cell>
        </row>
        <row r="15">
          <cell r="D15">
            <v>285227</v>
          </cell>
          <cell r="E15">
            <v>291391</v>
          </cell>
          <cell r="F15">
            <v>291839</v>
          </cell>
          <cell r="G15">
            <v>295008</v>
          </cell>
          <cell r="H15">
            <v>298826</v>
          </cell>
          <cell r="I15">
            <v>305372</v>
          </cell>
          <cell r="J15">
            <v>310430</v>
          </cell>
          <cell r="K15">
            <v>321600</v>
          </cell>
          <cell r="L15">
            <v>335773</v>
          </cell>
          <cell r="M15">
            <v>348752</v>
          </cell>
        </row>
        <row r="16">
          <cell r="D16">
            <v>5282</v>
          </cell>
          <cell r="E16">
            <v>5428</v>
          </cell>
          <cell r="F16">
            <v>5328</v>
          </cell>
          <cell r="G16">
            <v>5433</v>
          </cell>
          <cell r="H16">
            <v>5418</v>
          </cell>
          <cell r="I16">
            <v>5444</v>
          </cell>
          <cell r="J16">
            <v>5611</v>
          </cell>
          <cell r="K16">
            <v>5661</v>
          </cell>
          <cell r="L16">
            <v>5787</v>
          </cell>
          <cell r="M16">
            <v>5990</v>
          </cell>
        </row>
        <row r="17">
          <cell r="D17">
            <v>167744</v>
          </cell>
          <cell r="E17">
            <v>167706</v>
          </cell>
          <cell r="F17">
            <v>169945</v>
          </cell>
          <cell r="G17">
            <v>170326</v>
          </cell>
          <cell r="H17">
            <v>172465</v>
          </cell>
          <cell r="I17">
            <v>172354</v>
          </cell>
          <cell r="J17">
            <v>174842</v>
          </cell>
          <cell r="K17">
            <v>179491</v>
          </cell>
          <cell r="L17">
            <v>188611</v>
          </cell>
          <cell r="M17">
            <v>198562</v>
          </cell>
        </row>
        <row r="18">
          <cell r="D18">
            <v>129254</v>
          </cell>
          <cell r="E18">
            <v>130330</v>
          </cell>
          <cell r="F18">
            <v>122266</v>
          </cell>
          <cell r="G18">
            <v>122252</v>
          </cell>
          <cell r="H18">
            <v>120294</v>
          </cell>
          <cell r="I18">
            <v>155079</v>
          </cell>
          <cell r="J18">
            <v>145121</v>
          </cell>
          <cell r="K18">
            <v>152004</v>
          </cell>
          <cell r="L18">
            <v>162209</v>
          </cell>
          <cell r="M18">
            <v>172441</v>
          </cell>
        </row>
        <row r="19">
          <cell r="D19">
            <v>125898</v>
          </cell>
          <cell r="E19">
            <v>130965</v>
          </cell>
          <cell r="F19">
            <v>122505</v>
          </cell>
          <cell r="G19">
            <v>121237</v>
          </cell>
          <cell r="H19">
            <v>118138</v>
          </cell>
          <cell r="I19">
            <v>152533</v>
          </cell>
          <cell r="J19">
            <v>141675</v>
          </cell>
          <cell r="K19">
            <v>148670</v>
          </cell>
          <cell r="L19">
            <v>158093</v>
          </cell>
          <cell r="M19">
            <v>170099</v>
          </cell>
        </row>
        <row r="20">
          <cell r="D20">
            <v>3754</v>
          </cell>
          <cell r="E20">
            <v>873</v>
          </cell>
          <cell r="F20">
            <v>844</v>
          </cell>
          <cell r="G20">
            <v>764</v>
          </cell>
          <cell r="H20">
            <v>1579</v>
          </cell>
          <cell r="I20">
            <v>2244</v>
          </cell>
          <cell r="J20">
            <v>3140</v>
          </cell>
          <cell r="K20">
            <v>3131</v>
          </cell>
          <cell r="L20">
            <v>3935</v>
          </cell>
          <cell r="M20">
            <v>2329</v>
          </cell>
        </row>
        <row r="21">
          <cell r="D21">
            <v>-398</v>
          </cell>
          <cell r="E21">
            <v>-1508</v>
          </cell>
          <cell r="F21">
            <v>-1083</v>
          </cell>
          <cell r="G21">
            <v>251</v>
          </cell>
          <cell r="H21">
            <v>577</v>
          </cell>
          <cell r="I21">
            <v>302</v>
          </cell>
          <cell r="J21">
            <v>306</v>
          </cell>
          <cell r="K21">
            <v>203</v>
          </cell>
          <cell r="L21">
            <v>181</v>
          </cell>
          <cell r="M21">
            <v>13</v>
          </cell>
        </row>
        <row r="22">
          <cell r="D22">
            <v>446176</v>
          </cell>
          <cell r="E22">
            <v>491041</v>
          </cell>
          <cell r="F22">
            <v>519130</v>
          </cell>
          <cell r="G22">
            <v>527581</v>
          </cell>
          <cell r="H22">
            <v>541129</v>
          </cell>
          <cell r="I22">
            <v>570353</v>
          </cell>
          <cell r="J22">
            <v>563377</v>
          </cell>
          <cell r="K22">
            <v>615553</v>
          </cell>
          <cell r="L22">
            <v>655439</v>
          </cell>
          <cell r="M22">
            <v>675153</v>
          </cell>
        </row>
        <row r="23">
          <cell r="D23">
            <v>394496</v>
          </cell>
          <cell r="E23">
            <v>435537</v>
          </cell>
          <cell r="F23">
            <v>455542</v>
          </cell>
          <cell r="G23">
            <v>460137</v>
          </cell>
          <cell r="H23">
            <v>466572</v>
          </cell>
          <cell r="I23">
            <v>518594</v>
          </cell>
          <cell r="J23">
            <v>491044</v>
          </cell>
          <cell r="K23">
            <v>536163</v>
          </cell>
          <cell r="L23">
            <v>573832</v>
          </cell>
          <cell r="M23">
            <v>590651</v>
          </cell>
        </row>
        <row r="26">
          <cell r="D26">
            <v>311717</v>
          </cell>
          <cell r="E26">
            <v>319557</v>
          </cell>
          <cell r="F26">
            <v>323867</v>
          </cell>
          <cell r="G26">
            <v>324676</v>
          </cell>
          <cell r="H26">
            <v>328166</v>
          </cell>
          <cell r="I26">
            <v>330267</v>
          </cell>
          <cell r="J26">
            <v>340586</v>
          </cell>
          <cell r="K26">
            <v>352818</v>
          </cell>
          <cell r="L26">
            <v>369840</v>
          </cell>
          <cell r="M26">
            <v>388403</v>
          </cell>
        </row>
        <row r="27">
          <cell r="D27">
            <v>265860</v>
          </cell>
          <cell r="E27">
            <v>268768</v>
          </cell>
          <cell r="F27">
            <v>267645</v>
          </cell>
          <cell r="G27">
            <v>270931</v>
          </cell>
          <cell r="H27">
            <v>273776</v>
          </cell>
          <cell r="I27">
            <v>288951</v>
          </cell>
          <cell r="J27">
            <v>292347</v>
          </cell>
          <cell r="K27">
            <v>307072</v>
          </cell>
          <cell r="L27">
            <v>320884</v>
          </cell>
          <cell r="M27">
            <v>332012</v>
          </cell>
        </row>
        <row r="28">
          <cell r="D28">
            <v>72553</v>
          </cell>
          <cell r="E28">
            <v>72389</v>
          </cell>
          <cell r="F28">
            <v>70984</v>
          </cell>
          <cell r="G28">
            <v>73774</v>
          </cell>
          <cell r="H28">
            <v>78079</v>
          </cell>
          <cell r="I28">
            <v>79430</v>
          </cell>
          <cell r="J28">
            <v>84725</v>
          </cell>
          <cell r="K28">
            <v>88314</v>
          </cell>
          <cell r="L28">
            <v>93872</v>
          </cell>
          <cell r="M28">
            <v>100905</v>
          </cell>
        </row>
        <row r="29">
          <cell r="D29">
            <v>10943</v>
          </cell>
          <cell r="E29">
            <v>10355</v>
          </cell>
          <cell r="F29">
            <v>9530</v>
          </cell>
          <cell r="G29">
            <v>8918</v>
          </cell>
          <cell r="H29">
            <v>8461</v>
          </cell>
          <cell r="I29">
            <v>8640</v>
          </cell>
          <cell r="J29">
            <v>9321</v>
          </cell>
          <cell r="K29">
            <v>10058</v>
          </cell>
          <cell r="L29">
            <v>10609</v>
          </cell>
          <cell r="M29">
            <v>11073</v>
          </cell>
        </row>
        <row r="31">
          <cell r="D31">
            <v>639187</v>
          </cell>
          <cell r="E31">
            <v>650359</v>
          </cell>
          <cell r="F31">
            <v>652966</v>
          </cell>
          <cell r="G31">
            <v>660463</v>
          </cell>
          <cell r="H31">
            <v>671560</v>
          </cell>
          <cell r="I31">
            <v>690008</v>
          </cell>
          <cell r="J31">
            <v>708337</v>
          </cell>
          <cell r="K31">
            <v>738146</v>
          </cell>
          <cell r="L31">
            <v>773987</v>
          </cell>
          <cell r="M31">
            <v>810247</v>
          </cell>
        </row>
        <row r="33">
          <cell r="D33">
            <v>1211</v>
          </cell>
          <cell r="E33">
            <v>1366</v>
          </cell>
          <cell r="F33">
            <v>1464</v>
          </cell>
          <cell r="G33">
            <v>1564</v>
          </cell>
          <cell r="H33">
            <v>1766</v>
          </cell>
          <cell r="I33">
            <v>1903</v>
          </cell>
          <cell r="J33">
            <v>1796</v>
          </cell>
          <cell r="K33">
            <v>1825</v>
          </cell>
          <cell r="L33">
            <v>1933</v>
          </cell>
          <cell r="M33">
            <v>1989</v>
          </cell>
        </row>
        <row r="34">
          <cell r="D34">
            <v>8635</v>
          </cell>
          <cell r="E34">
            <v>9190</v>
          </cell>
          <cell r="F34">
            <v>9140</v>
          </cell>
          <cell r="G34">
            <v>8769</v>
          </cell>
          <cell r="H34">
            <v>8420</v>
          </cell>
          <cell r="I34">
            <v>8591</v>
          </cell>
          <cell r="J34">
            <v>8841</v>
          </cell>
          <cell r="K34">
            <v>9347</v>
          </cell>
          <cell r="L34">
            <v>10296</v>
          </cell>
          <cell r="M34">
            <v>12367</v>
          </cell>
        </row>
        <row r="35">
          <cell r="D35">
            <v>1968</v>
          </cell>
          <cell r="E35">
            <v>2186</v>
          </cell>
          <cell r="F35">
            <v>2047</v>
          </cell>
          <cell r="G35">
            <v>2009</v>
          </cell>
          <cell r="H35">
            <v>2416</v>
          </cell>
          <cell r="I35">
            <v>3117</v>
          </cell>
          <cell r="J35">
            <v>3098</v>
          </cell>
          <cell r="K35">
            <v>3139</v>
          </cell>
          <cell r="L35">
            <v>3367</v>
          </cell>
          <cell r="M35">
            <v>3568</v>
          </cell>
        </row>
        <row r="36">
          <cell r="D36">
            <v>1299</v>
          </cell>
          <cell r="E36">
            <v>1451</v>
          </cell>
          <cell r="F36">
            <v>1381</v>
          </cell>
          <cell r="G36">
            <v>1543</v>
          </cell>
          <cell r="H36">
            <v>1279</v>
          </cell>
          <cell r="I36">
            <v>1598</v>
          </cell>
          <cell r="J36">
            <v>1427</v>
          </cell>
          <cell r="K36">
            <v>1497</v>
          </cell>
          <cell r="L36">
            <v>1508</v>
          </cell>
          <cell r="M36">
            <v>1506</v>
          </cell>
        </row>
        <row r="37">
          <cell r="D37">
            <v>225569</v>
          </cell>
          <cell r="E37">
            <v>241515</v>
          </cell>
          <cell r="F37">
            <v>229202</v>
          </cell>
          <cell r="G37">
            <v>234587</v>
          </cell>
          <cell r="H37">
            <v>265236</v>
          </cell>
          <cell r="I37">
            <v>257098</v>
          </cell>
          <cell r="J37">
            <v>257144</v>
          </cell>
          <cell r="K37">
            <v>260077</v>
          </cell>
          <cell r="L37">
            <v>300401</v>
          </cell>
          <cell r="M37">
            <v>299805</v>
          </cell>
        </row>
        <row r="38">
          <cell r="D38">
            <v>215600</v>
          </cell>
          <cell r="E38">
            <v>223857</v>
          </cell>
          <cell r="F38">
            <v>209681</v>
          </cell>
          <cell r="G38">
            <v>217971</v>
          </cell>
          <cell r="H38">
            <v>259107</v>
          </cell>
          <cell r="I38">
            <v>248362</v>
          </cell>
          <cell r="J38">
            <v>258903</v>
          </cell>
          <cell r="K38">
            <v>245348</v>
          </cell>
          <cell r="L38">
            <v>281359</v>
          </cell>
          <cell r="M38">
            <v>284195</v>
          </cell>
        </row>
        <row r="40">
          <cell r="D40">
            <v>641063</v>
          </cell>
          <cell r="E40">
            <v>659458</v>
          </cell>
          <cell r="F40">
            <v>664145</v>
          </cell>
          <cell r="G40">
            <v>669408</v>
          </cell>
          <cell r="H40">
            <v>669898</v>
          </cell>
          <cell r="I40">
            <v>690537</v>
          </cell>
          <cell r="J40">
            <v>697862</v>
          </cell>
          <cell r="K40">
            <v>743711</v>
          </cell>
          <cell r="L40">
            <v>782807</v>
          </cell>
          <cell r="M40">
            <v>813417</v>
          </cell>
        </row>
        <row r="42">
          <cell r="D42">
            <v>9809</v>
          </cell>
          <cell r="E42">
            <v>10216</v>
          </cell>
          <cell r="F42">
            <v>10901</v>
          </cell>
          <cell r="G42">
            <v>15293</v>
          </cell>
        </row>
        <row r="45">
          <cell r="D45">
            <v>631254</v>
          </cell>
          <cell r="E45">
            <v>649242</v>
          </cell>
          <cell r="F45">
            <v>653244</v>
          </cell>
          <cell r="G45">
            <v>654115</v>
          </cell>
        </row>
      </sheetData>
      <sheetData sheetId="3">
        <row r="5">
          <cell r="B5">
            <v>9809</v>
          </cell>
          <cell r="C5">
            <v>10216</v>
          </cell>
          <cell r="D5">
            <v>10901</v>
          </cell>
          <cell r="E5">
            <v>15293</v>
          </cell>
        </row>
        <row r="9">
          <cell r="B9">
            <v>6604</v>
          </cell>
          <cell r="C9">
            <v>6951</v>
          </cell>
          <cell r="D9">
            <v>7137</v>
          </cell>
          <cell r="E9">
            <v>10885</v>
          </cell>
        </row>
        <row r="10">
          <cell r="B10">
            <v>2994</v>
          </cell>
          <cell r="C10">
            <v>3065</v>
          </cell>
          <cell r="D10">
            <v>3130</v>
          </cell>
          <cell r="E10">
            <v>3181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B12">
            <v>-584</v>
          </cell>
          <cell r="C12">
            <v>-702</v>
          </cell>
          <cell r="D12">
            <v>-271</v>
          </cell>
          <cell r="E12">
            <v>311</v>
          </cell>
        </row>
        <row r="13">
          <cell r="B13">
            <v>599</v>
          </cell>
          <cell r="C13">
            <v>612</v>
          </cell>
          <cell r="D13">
            <v>648</v>
          </cell>
          <cell r="E13">
            <v>656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B17">
            <v>196</v>
          </cell>
          <cell r="C17">
            <v>289</v>
          </cell>
          <cell r="D17">
            <v>257</v>
          </cell>
          <cell r="E17">
            <v>260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</row>
        <row r="19">
          <cell r="B19">
            <v>0</v>
          </cell>
          <cell r="C19">
            <v>1</v>
          </cell>
          <cell r="D19">
            <v>0</v>
          </cell>
          <cell r="E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13" workbookViewId="0">
      <selection activeCell="B51" sqref="B51"/>
    </sheetView>
  </sheetViews>
  <sheetFormatPr defaultRowHeight="12.75" x14ac:dyDescent="0.2"/>
  <cols>
    <col min="2" max="2" width="60.85546875" customWidth="1"/>
  </cols>
  <sheetData>
    <row r="1" spans="1:14" x14ac:dyDescent="0.2">
      <c r="A1" s="30"/>
      <c r="B1" s="63" t="s">
        <v>55</v>
      </c>
      <c r="C1" s="62"/>
      <c r="D1" s="61"/>
      <c r="E1" s="60"/>
      <c r="F1" s="60"/>
      <c r="G1" s="59"/>
      <c r="H1" s="58" t="str">
        <f>'[1]1 - 2020 (NL)'!G1</f>
        <v>NETHERLANDS</v>
      </c>
      <c r="I1" s="57"/>
      <c r="J1" s="57"/>
      <c r="K1" s="57"/>
      <c r="L1" s="57"/>
      <c r="M1" s="57"/>
      <c r="N1" s="56"/>
    </row>
    <row r="2" spans="1:14" x14ac:dyDescent="0.2">
      <c r="A2" s="10"/>
      <c r="B2" s="64"/>
      <c r="C2" s="13"/>
      <c r="D2" s="55"/>
      <c r="E2" s="54"/>
      <c r="F2" s="54"/>
      <c r="G2" s="53"/>
      <c r="H2" s="52" t="str">
        <f>'[1]1 - 2020 (NL)'!G2</f>
        <v>million EUR</v>
      </c>
      <c r="I2" s="51"/>
      <c r="J2" s="51"/>
      <c r="K2" s="51"/>
      <c r="L2" s="51"/>
      <c r="M2" s="51"/>
      <c r="N2" s="50"/>
    </row>
    <row r="3" spans="1:14" x14ac:dyDescent="0.2">
      <c r="A3" s="10"/>
      <c r="B3" s="49" t="s">
        <v>54</v>
      </c>
      <c r="C3" s="37"/>
      <c r="D3" s="48"/>
      <c r="E3" s="47"/>
      <c r="F3" s="47"/>
      <c r="G3" s="47"/>
      <c r="H3" s="47"/>
      <c r="I3" s="47"/>
      <c r="J3" s="47"/>
      <c r="K3" s="47"/>
      <c r="L3" s="47"/>
      <c r="M3" s="47"/>
      <c r="N3" s="46"/>
    </row>
    <row r="4" spans="1:14" x14ac:dyDescent="0.2">
      <c r="A4" s="10"/>
      <c r="B4" s="45" t="s">
        <v>53</v>
      </c>
      <c r="C4" s="44" t="s">
        <v>52</v>
      </c>
      <c r="D4" s="43">
        <v>2010</v>
      </c>
      <c r="E4" s="43">
        <v>2011</v>
      </c>
      <c r="F4" s="43">
        <v>2012</v>
      </c>
      <c r="G4" s="43">
        <v>2013</v>
      </c>
      <c r="H4" s="43">
        <v>2014</v>
      </c>
      <c r="I4" s="43">
        <v>2015</v>
      </c>
      <c r="J4" s="43">
        <v>2016</v>
      </c>
      <c r="K4" s="43">
        <v>2017</v>
      </c>
      <c r="L4" s="43">
        <v>2018</v>
      </c>
      <c r="M4" s="43">
        <v>2019</v>
      </c>
      <c r="N4" s="43">
        <v>2020</v>
      </c>
    </row>
    <row r="5" spans="1:14" x14ac:dyDescent="0.2">
      <c r="A5" s="30"/>
      <c r="B5" s="11"/>
      <c r="C5" s="11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">
      <c r="A6" s="10"/>
      <c r="B6" s="42" t="s">
        <v>51</v>
      </c>
      <c r="C6" s="11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10">
        <v>1</v>
      </c>
      <c r="B7" s="41" t="s">
        <v>50</v>
      </c>
      <c r="C7" s="36" t="s">
        <v>49</v>
      </c>
      <c r="D7" s="21">
        <v>1195401</v>
      </c>
      <c r="E7" s="21">
        <v>1259736</v>
      </c>
      <c r="F7" s="21">
        <v>1279698</v>
      </c>
      <c r="G7" s="21">
        <v>1283977</v>
      </c>
      <c r="H7" s="21">
        <v>1303026</v>
      </c>
      <c r="I7" s="21">
        <v>1338856</v>
      </c>
      <c r="J7" s="21">
        <v>1360246</v>
      </c>
      <c r="K7" s="21">
        <v>1431012</v>
      </c>
      <c r="L7" s="21">
        <v>1514480</v>
      </c>
      <c r="M7" s="21">
        <v>1569815</v>
      </c>
      <c r="N7" s="21">
        <v>1511649</v>
      </c>
    </row>
    <row r="8" spans="1:14" x14ac:dyDescent="0.2">
      <c r="A8" s="10">
        <v>2</v>
      </c>
      <c r="B8" s="41" t="s">
        <v>48</v>
      </c>
      <c r="C8" s="36" t="s">
        <v>47</v>
      </c>
      <c r="D8" s="21">
        <v>621121</v>
      </c>
      <c r="E8" s="21">
        <v>673783</v>
      </c>
      <c r="F8" s="21">
        <v>689382</v>
      </c>
      <c r="G8" s="21">
        <v>688268</v>
      </c>
      <c r="H8" s="21">
        <v>698212</v>
      </c>
      <c r="I8" s="21">
        <v>718021</v>
      </c>
      <c r="J8" s="21">
        <v>725422</v>
      </c>
      <c r="K8" s="21">
        <v>769446</v>
      </c>
      <c r="L8" s="21">
        <v>821848</v>
      </c>
      <c r="M8" s="21">
        <v>844855</v>
      </c>
      <c r="N8" s="21">
        <v>797918</v>
      </c>
    </row>
    <row r="9" spans="1:14" x14ac:dyDescent="0.2">
      <c r="A9" s="10">
        <v>3</v>
      </c>
      <c r="B9" s="41" t="s">
        <v>46</v>
      </c>
      <c r="C9" s="36" t="s">
        <v>45</v>
      </c>
      <c r="D9" s="21">
        <v>574280</v>
      </c>
      <c r="E9" s="21">
        <v>585953</v>
      </c>
      <c r="F9" s="21">
        <v>590316</v>
      </c>
      <c r="G9" s="21">
        <v>595709</v>
      </c>
      <c r="H9" s="21">
        <v>604814</v>
      </c>
      <c r="I9" s="21">
        <v>620835</v>
      </c>
      <c r="J9" s="21">
        <v>634824</v>
      </c>
      <c r="K9" s="21">
        <v>661566</v>
      </c>
      <c r="L9" s="21">
        <v>692632</v>
      </c>
      <c r="M9" s="21">
        <v>724960</v>
      </c>
      <c r="N9" s="21">
        <v>713731</v>
      </c>
    </row>
    <row r="10" spans="1:14" x14ac:dyDescent="0.2">
      <c r="A10" s="10">
        <v>4</v>
      </c>
      <c r="B10" s="41" t="s">
        <v>44</v>
      </c>
      <c r="C10" s="36" t="s">
        <v>43</v>
      </c>
      <c r="D10" s="21">
        <v>65841</v>
      </c>
      <c r="E10" s="21">
        <v>65271</v>
      </c>
      <c r="F10" s="21">
        <v>63455</v>
      </c>
      <c r="G10" s="21">
        <v>65494</v>
      </c>
      <c r="H10" s="21">
        <v>67460</v>
      </c>
      <c r="I10" s="21">
        <v>69896</v>
      </c>
      <c r="J10" s="21">
        <v>74504</v>
      </c>
      <c r="K10" s="21">
        <v>77706</v>
      </c>
      <c r="L10" s="21">
        <v>82569</v>
      </c>
      <c r="M10" s="21">
        <v>89397</v>
      </c>
      <c r="N10" s="21">
        <v>88180</v>
      </c>
    </row>
    <row r="11" spans="1:14" x14ac:dyDescent="0.2">
      <c r="A11" s="10">
        <v>5</v>
      </c>
      <c r="B11" s="37" t="s">
        <v>42</v>
      </c>
      <c r="C11" s="36" t="s">
        <v>41</v>
      </c>
      <c r="D11" s="21">
        <v>934</v>
      </c>
      <c r="E11" s="21">
        <v>865</v>
      </c>
      <c r="F11" s="21">
        <v>805</v>
      </c>
      <c r="G11" s="21">
        <v>740</v>
      </c>
      <c r="H11" s="21">
        <v>714</v>
      </c>
      <c r="I11" s="21">
        <v>723</v>
      </c>
      <c r="J11" s="21">
        <v>991</v>
      </c>
      <c r="K11" s="21">
        <v>1126</v>
      </c>
      <c r="L11" s="21">
        <v>1214</v>
      </c>
      <c r="M11" s="21">
        <v>1302</v>
      </c>
      <c r="N11" s="21">
        <v>1816</v>
      </c>
    </row>
    <row r="12" spans="1:14" x14ac:dyDescent="0.2">
      <c r="A12" s="35"/>
      <c r="B12" s="34"/>
      <c r="C12" s="3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x14ac:dyDescent="0.2">
      <c r="A13" s="30"/>
      <c r="B13" s="38" t="s">
        <v>40</v>
      </c>
      <c r="C13" s="28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4" x14ac:dyDescent="0.2">
      <c r="A14" s="10">
        <v>6</v>
      </c>
      <c r="B14" s="37" t="s">
        <v>39</v>
      </c>
      <c r="C14" s="36" t="s">
        <v>35</v>
      </c>
      <c r="D14" s="21">
        <v>458253</v>
      </c>
      <c r="E14" s="21">
        <v>464525</v>
      </c>
      <c r="F14" s="21">
        <v>467112</v>
      </c>
      <c r="G14" s="21">
        <v>470767</v>
      </c>
      <c r="H14" s="21">
        <v>476709</v>
      </c>
      <c r="I14" s="21">
        <v>483170</v>
      </c>
      <c r="J14" s="21">
        <v>490883</v>
      </c>
      <c r="K14" s="21">
        <v>506752</v>
      </c>
      <c r="L14" s="21">
        <v>530171</v>
      </c>
      <c r="M14" s="21">
        <v>553681</v>
      </c>
      <c r="N14" s="21">
        <v>542858</v>
      </c>
    </row>
    <row r="15" spans="1:14" x14ac:dyDescent="0.2">
      <c r="A15" s="10">
        <v>7</v>
      </c>
      <c r="B15" s="11" t="s">
        <v>38</v>
      </c>
      <c r="C15" s="36" t="s">
        <v>35</v>
      </c>
      <c r="D15" s="21">
        <v>285227</v>
      </c>
      <c r="E15" s="21">
        <v>291391</v>
      </c>
      <c r="F15" s="21">
        <v>291839</v>
      </c>
      <c r="G15" s="21">
        <v>295008</v>
      </c>
      <c r="H15" s="21">
        <v>298826</v>
      </c>
      <c r="I15" s="21">
        <v>305372</v>
      </c>
      <c r="J15" s="21">
        <v>310430</v>
      </c>
      <c r="K15" s="21">
        <v>321600</v>
      </c>
      <c r="L15" s="21">
        <v>335773</v>
      </c>
      <c r="M15" s="21">
        <v>347622</v>
      </c>
      <c r="N15" s="21">
        <v>329367</v>
      </c>
    </row>
    <row r="16" spans="1:14" x14ac:dyDescent="0.2">
      <c r="A16" s="10">
        <v>8</v>
      </c>
      <c r="B16" s="11" t="s">
        <v>37</v>
      </c>
      <c r="C16" s="36" t="s">
        <v>35</v>
      </c>
      <c r="D16" s="21">
        <v>5282</v>
      </c>
      <c r="E16" s="21">
        <v>5428</v>
      </c>
      <c r="F16" s="21">
        <v>5328</v>
      </c>
      <c r="G16" s="21">
        <v>5433</v>
      </c>
      <c r="H16" s="21">
        <v>5418</v>
      </c>
      <c r="I16" s="21">
        <v>5444</v>
      </c>
      <c r="J16" s="21">
        <v>5611</v>
      </c>
      <c r="K16" s="21">
        <v>5661</v>
      </c>
      <c r="L16" s="21">
        <v>5787</v>
      </c>
      <c r="M16" s="21">
        <v>5925</v>
      </c>
      <c r="N16" s="21">
        <v>5858</v>
      </c>
    </row>
    <row r="17" spans="1:14" x14ac:dyDescent="0.2">
      <c r="A17" s="10">
        <v>9</v>
      </c>
      <c r="B17" s="11" t="s">
        <v>36</v>
      </c>
      <c r="C17" s="36" t="s">
        <v>35</v>
      </c>
      <c r="D17" s="21">
        <v>167744</v>
      </c>
      <c r="E17" s="21">
        <v>167706</v>
      </c>
      <c r="F17" s="21">
        <v>169945</v>
      </c>
      <c r="G17" s="21">
        <v>170326</v>
      </c>
      <c r="H17" s="21">
        <v>172465</v>
      </c>
      <c r="I17" s="21">
        <v>172354</v>
      </c>
      <c r="J17" s="21">
        <v>174842</v>
      </c>
      <c r="K17" s="21">
        <v>179491</v>
      </c>
      <c r="L17" s="21">
        <v>188611</v>
      </c>
      <c r="M17" s="21">
        <v>200134</v>
      </c>
      <c r="N17" s="21">
        <v>207633</v>
      </c>
    </row>
    <row r="18" spans="1:14" x14ac:dyDescent="0.2">
      <c r="A18" s="10">
        <v>10</v>
      </c>
      <c r="B18" s="37" t="s">
        <v>34</v>
      </c>
      <c r="C18" s="36" t="s">
        <v>33</v>
      </c>
      <c r="D18" s="21">
        <v>129254</v>
      </c>
      <c r="E18" s="21">
        <v>130330</v>
      </c>
      <c r="F18" s="21">
        <v>122266</v>
      </c>
      <c r="G18" s="21">
        <v>122252</v>
      </c>
      <c r="H18" s="21">
        <v>120294</v>
      </c>
      <c r="I18" s="21">
        <v>155079</v>
      </c>
      <c r="J18" s="21">
        <v>145121</v>
      </c>
      <c r="K18" s="21">
        <v>152004</v>
      </c>
      <c r="L18" s="21">
        <v>162209</v>
      </c>
      <c r="M18" s="21">
        <v>179656</v>
      </c>
      <c r="N18" s="21">
        <v>173958</v>
      </c>
    </row>
    <row r="19" spans="1:14" x14ac:dyDescent="0.2">
      <c r="A19" s="10">
        <v>11</v>
      </c>
      <c r="B19" s="11" t="s">
        <v>32</v>
      </c>
      <c r="C19" s="40" t="s">
        <v>31</v>
      </c>
      <c r="D19" s="21">
        <v>125898</v>
      </c>
      <c r="E19" s="21">
        <v>130965</v>
      </c>
      <c r="F19" s="21">
        <v>122505</v>
      </c>
      <c r="G19" s="21">
        <v>121237</v>
      </c>
      <c r="H19" s="21">
        <v>118138</v>
      </c>
      <c r="I19" s="21">
        <v>152533</v>
      </c>
      <c r="J19" s="21">
        <v>141675</v>
      </c>
      <c r="K19" s="21">
        <v>148670</v>
      </c>
      <c r="L19" s="21">
        <v>158093</v>
      </c>
      <c r="M19" s="21">
        <v>172808</v>
      </c>
      <c r="N19" s="21">
        <v>170428</v>
      </c>
    </row>
    <row r="20" spans="1:14" x14ac:dyDescent="0.2">
      <c r="A20" s="10">
        <v>12</v>
      </c>
      <c r="B20" s="11" t="s">
        <v>30</v>
      </c>
      <c r="C20" s="36" t="s">
        <v>29</v>
      </c>
      <c r="D20" s="21">
        <v>3754</v>
      </c>
      <c r="E20" s="21">
        <v>873</v>
      </c>
      <c r="F20" s="21">
        <v>844</v>
      </c>
      <c r="G20" s="21">
        <v>764</v>
      </c>
      <c r="H20" s="21">
        <v>1579</v>
      </c>
      <c r="I20" s="21">
        <v>2244</v>
      </c>
      <c r="J20" s="21">
        <v>3140</v>
      </c>
      <c r="K20" s="21">
        <v>3131</v>
      </c>
      <c r="L20" s="21">
        <v>3935</v>
      </c>
      <c r="M20" s="21">
        <v>6778</v>
      </c>
      <c r="N20" s="21">
        <v>3546</v>
      </c>
    </row>
    <row r="21" spans="1:14" x14ac:dyDescent="0.2">
      <c r="A21" s="10">
        <v>13</v>
      </c>
      <c r="B21" s="39" t="s">
        <v>28</v>
      </c>
      <c r="C21" s="36" t="s">
        <v>27</v>
      </c>
      <c r="D21" s="7">
        <v>-398</v>
      </c>
      <c r="E21" s="7">
        <v>-1508</v>
      </c>
      <c r="F21" s="7">
        <v>-1083</v>
      </c>
      <c r="G21" s="7">
        <v>251</v>
      </c>
      <c r="H21" s="7">
        <v>577</v>
      </c>
      <c r="I21" s="7">
        <v>302</v>
      </c>
      <c r="J21" s="7">
        <v>306</v>
      </c>
      <c r="K21" s="7">
        <v>203</v>
      </c>
      <c r="L21" s="7">
        <v>181</v>
      </c>
      <c r="M21" s="7">
        <v>70</v>
      </c>
      <c r="N21" s="7">
        <v>-16</v>
      </c>
    </row>
    <row r="22" spans="1:14" x14ac:dyDescent="0.2">
      <c r="A22" s="10">
        <v>14</v>
      </c>
      <c r="B22" s="37" t="s">
        <v>26</v>
      </c>
      <c r="C22" s="36" t="s">
        <v>25</v>
      </c>
      <c r="D22" s="21">
        <v>446176</v>
      </c>
      <c r="E22" s="21">
        <v>491041</v>
      </c>
      <c r="F22" s="21">
        <v>519130</v>
      </c>
      <c r="G22" s="21">
        <v>527581</v>
      </c>
      <c r="H22" s="21">
        <v>541129</v>
      </c>
      <c r="I22" s="21">
        <v>570353</v>
      </c>
      <c r="J22" s="21">
        <v>563377</v>
      </c>
      <c r="K22" s="21">
        <v>615553</v>
      </c>
      <c r="L22" s="21">
        <v>655439</v>
      </c>
      <c r="M22" s="21">
        <v>671077</v>
      </c>
      <c r="N22" s="21">
        <v>622927</v>
      </c>
    </row>
    <row r="23" spans="1:14" x14ac:dyDescent="0.2">
      <c r="A23" s="10">
        <v>15</v>
      </c>
      <c r="B23" s="37" t="s">
        <v>24</v>
      </c>
      <c r="C23" s="36" t="s">
        <v>23</v>
      </c>
      <c r="D23" s="21">
        <v>394496</v>
      </c>
      <c r="E23" s="21">
        <v>435537</v>
      </c>
      <c r="F23" s="21">
        <v>455542</v>
      </c>
      <c r="G23" s="21">
        <v>460137</v>
      </c>
      <c r="H23" s="21">
        <v>466572</v>
      </c>
      <c r="I23" s="21">
        <v>518594</v>
      </c>
      <c r="J23" s="21">
        <v>491044</v>
      </c>
      <c r="K23" s="21">
        <v>536163</v>
      </c>
      <c r="L23" s="21">
        <v>573832</v>
      </c>
      <c r="M23" s="21">
        <v>591359</v>
      </c>
      <c r="N23" s="21">
        <v>539648</v>
      </c>
    </row>
    <row r="24" spans="1:14" x14ac:dyDescent="0.2">
      <c r="A24" s="35"/>
      <c r="B24" s="34"/>
      <c r="C24" s="33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x14ac:dyDescent="0.2">
      <c r="A25" s="30"/>
      <c r="B25" s="38" t="s">
        <v>22</v>
      </c>
      <c r="C25" s="28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x14ac:dyDescent="0.2">
      <c r="A26" s="10">
        <v>16</v>
      </c>
      <c r="B26" s="37" t="s">
        <v>21</v>
      </c>
      <c r="C26" s="36" t="s">
        <v>12</v>
      </c>
      <c r="D26" s="21">
        <v>311717</v>
      </c>
      <c r="E26" s="21">
        <v>319557</v>
      </c>
      <c r="F26" s="21">
        <v>323867</v>
      </c>
      <c r="G26" s="21">
        <v>324676</v>
      </c>
      <c r="H26" s="21">
        <v>328166</v>
      </c>
      <c r="I26" s="21">
        <v>330267</v>
      </c>
      <c r="J26" s="21">
        <v>340586</v>
      </c>
      <c r="K26" s="21">
        <v>352818</v>
      </c>
      <c r="L26" s="21">
        <v>369840</v>
      </c>
      <c r="M26" s="21">
        <v>388869</v>
      </c>
      <c r="N26" s="21">
        <v>402576</v>
      </c>
    </row>
    <row r="27" spans="1:14" x14ac:dyDescent="0.2">
      <c r="A27" s="10">
        <v>17</v>
      </c>
      <c r="B27" s="37" t="s">
        <v>20</v>
      </c>
      <c r="C27" s="36" t="s">
        <v>19</v>
      </c>
      <c r="D27" s="21">
        <v>265860</v>
      </c>
      <c r="E27" s="21">
        <v>268768</v>
      </c>
      <c r="F27" s="21">
        <v>267645</v>
      </c>
      <c r="G27" s="21">
        <v>270931</v>
      </c>
      <c r="H27" s="21">
        <v>273776</v>
      </c>
      <c r="I27" s="21">
        <v>288951</v>
      </c>
      <c r="J27" s="21">
        <v>292347</v>
      </c>
      <c r="K27" s="21">
        <v>307072</v>
      </c>
      <c r="L27" s="21">
        <v>320884</v>
      </c>
      <c r="M27" s="21">
        <v>334427</v>
      </c>
      <c r="N27" s="21">
        <v>336428</v>
      </c>
    </row>
    <row r="28" spans="1:14" x14ac:dyDescent="0.2">
      <c r="A28" s="10">
        <v>18</v>
      </c>
      <c r="B28" s="37" t="s">
        <v>18</v>
      </c>
      <c r="C28" s="36" t="s">
        <v>10</v>
      </c>
      <c r="D28" s="21">
        <v>72553</v>
      </c>
      <c r="E28" s="21">
        <v>72389</v>
      </c>
      <c r="F28" s="21">
        <v>70984</v>
      </c>
      <c r="G28" s="21">
        <v>73774</v>
      </c>
      <c r="H28" s="21">
        <v>78079</v>
      </c>
      <c r="I28" s="21">
        <v>79430</v>
      </c>
      <c r="J28" s="21">
        <v>84725</v>
      </c>
      <c r="K28" s="21">
        <v>88314</v>
      </c>
      <c r="L28" s="21">
        <v>93872</v>
      </c>
      <c r="M28" s="21">
        <v>101077</v>
      </c>
      <c r="N28" s="21">
        <v>101287</v>
      </c>
    </row>
    <row r="29" spans="1:14" x14ac:dyDescent="0.2">
      <c r="A29" s="10">
        <v>19</v>
      </c>
      <c r="B29" s="37" t="s">
        <v>17</v>
      </c>
      <c r="C29" s="36" t="s">
        <v>8</v>
      </c>
      <c r="D29" s="21">
        <v>10943</v>
      </c>
      <c r="E29" s="21">
        <v>10355</v>
      </c>
      <c r="F29" s="21">
        <v>9530</v>
      </c>
      <c r="G29" s="21">
        <v>8918</v>
      </c>
      <c r="H29" s="21">
        <v>8461</v>
      </c>
      <c r="I29" s="21">
        <v>8640</v>
      </c>
      <c r="J29" s="21">
        <v>9321</v>
      </c>
      <c r="K29" s="21">
        <v>10058</v>
      </c>
      <c r="L29" s="21">
        <v>10609</v>
      </c>
      <c r="M29" s="21">
        <v>11318</v>
      </c>
      <c r="N29" s="21">
        <v>40196</v>
      </c>
    </row>
    <row r="30" spans="1:14" x14ac:dyDescent="0.2">
      <c r="A30" s="35"/>
      <c r="B30" s="34"/>
      <c r="C30" s="33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1:14" x14ac:dyDescent="0.2">
      <c r="A31" s="5">
        <v>20</v>
      </c>
      <c r="B31" s="31" t="s">
        <v>16</v>
      </c>
      <c r="C31" s="3" t="s">
        <v>15</v>
      </c>
      <c r="D31" s="21">
        <v>639187</v>
      </c>
      <c r="E31" s="21">
        <v>650359</v>
      </c>
      <c r="F31" s="21">
        <v>652966</v>
      </c>
      <c r="G31" s="21">
        <v>660463</v>
      </c>
      <c r="H31" s="21">
        <v>671560</v>
      </c>
      <c r="I31" s="21">
        <v>690008</v>
      </c>
      <c r="J31" s="21">
        <v>708337</v>
      </c>
      <c r="K31" s="21">
        <v>738146</v>
      </c>
      <c r="L31" s="21">
        <v>773987</v>
      </c>
      <c r="M31" s="21">
        <v>813055</v>
      </c>
      <c r="N31" s="21">
        <v>800095</v>
      </c>
    </row>
    <row r="32" spans="1:14" x14ac:dyDescent="0.2">
      <c r="A32" s="30"/>
      <c r="B32" s="29"/>
      <c r="C32" s="28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14" x14ac:dyDescent="0.2">
      <c r="A33" s="10">
        <v>21</v>
      </c>
      <c r="B33" s="26" t="s">
        <v>14</v>
      </c>
      <c r="C33" s="22" t="s">
        <v>12</v>
      </c>
      <c r="D33" s="21">
        <v>1211</v>
      </c>
      <c r="E33" s="21">
        <v>1366</v>
      </c>
      <c r="F33" s="21">
        <v>1464</v>
      </c>
      <c r="G33" s="21">
        <v>1564</v>
      </c>
      <c r="H33" s="21">
        <v>1766</v>
      </c>
      <c r="I33" s="21">
        <v>1903</v>
      </c>
      <c r="J33" s="21">
        <v>1796</v>
      </c>
      <c r="K33" s="21">
        <v>1825</v>
      </c>
      <c r="L33" s="21">
        <v>1933</v>
      </c>
      <c r="M33" s="21">
        <v>1857</v>
      </c>
      <c r="N33" s="21">
        <v>1925</v>
      </c>
    </row>
    <row r="34" spans="1:14" x14ac:dyDescent="0.2">
      <c r="A34" s="10">
        <v>22</v>
      </c>
      <c r="B34" s="25" t="s">
        <v>13</v>
      </c>
      <c r="C34" s="22" t="s">
        <v>12</v>
      </c>
      <c r="D34" s="21">
        <v>8635</v>
      </c>
      <c r="E34" s="21">
        <v>9190</v>
      </c>
      <c r="F34" s="21">
        <v>9140</v>
      </c>
      <c r="G34" s="21">
        <v>8769</v>
      </c>
      <c r="H34" s="21">
        <v>8420</v>
      </c>
      <c r="I34" s="21">
        <v>8591</v>
      </c>
      <c r="J34" s="21">
        <v>8841</v>
      </c>
      <c r="K34" s="21">
        <v>9347</v>
      </c>
      <c r="L34" s="21">
        <v>10296</v>
      </c>
      <c r="M34" s="21">
        <v>11919</v>
      </c>
      <c r="N34" s="21">
        <v>11240</v>
      </c>
    </row>
    <row r="35" spans="1:14" x14ac:dyDescent="0.2">
      <c r="A35" s="10">
        <v>23</v>
      </c>
      <c r="B35" s="25" t="s">
        <v>11</v>
      </c>
      <c r="C35" s="24" t="s">
        <v>10</v>
      </c>
      <c r="D35" s="21">
        <v>1968</v>
      </c>
      <c r="E35" s="21">
        <v>2186</v>
      </c>
      <c r="F35" s="21">
        <v>2047</v>
      </c>
      <c r="G35" s="21">
        <v>2009</v>
      </c>
      <c r="H35" s="21">
        <v>2416</v>
      </c>
      <c r="I35" s="21">
        <v>3117</v>
      </c>
      <c r="J35" s="21">
        <v>3098</v>
      </c>
      <c r="K35" s="21">
        <v>3139</v>
      </c>
      <c r="L35" s="21">
        <v>3367</v>
      </c>
      <c r="M35" s="21">
        <v>3584</v>
      </c>
      <c r="N35" s="21">
        <v>3545</v>
      </c>
    </row>
    <row r="36" spans="1:14" x14ac:dyDescent="0.2">
      <c r="A36" s="10">
        <v>24</v>
      </c>
      <c r="B36" s="25" t="s">
        <v>9</v>
      </c>
      <c r="C36" s="24" t="s">
        <v>8</v>
      </c>
      <c r="D36" s="21">
        <v>1299</v>
      </c>
      <c r="E36" s="21">
        <v>1451</v>
      </c>
      <c r="F36" s="21">
        <v>1381</v>
      </c>
      <c r="G36" s="21">
        <v>1543</v>
      </c>
      <c r="H36" s="21">
        <v>1279</v>
      </c>
      <c r="I36" s="21">
        <v>1598</v>
      </c>
      <c r="J36" s="21">
        <v>1427</v>
      </c>
      <c r="K36" s="21">
        <v>1497</v>
      </c>
      <c r="L36" s="21">
        <v>1508</v>
      </c>
      <c r="M36" s="21">
        <v>1617</v>
      </c>
      <c r="N36" s="21">
        <v>1660</v>
      </c>
    </row>
    <row r="37" spans="1:14" x14ac:dyDescent="0.2">
      <c r="A37" s="10">
        <v>25</v>
      </c>
      <c r="B37" s="23" t="s">
        <v>7</v>
      </c>
      <c r="C37" s="22" t="s">
        <v>5</v>
      </c>
      <c r="D37" s="21">
        <v>225596</v>
      </c>
      <c r="E37" s="21">
        <v>241541</v>
      </c>
      <c r="F37" s="21">
        <v>229242</v>
      </c>
      <c r="G37" s="21">
        <v>234619</v>
      </c>
      <c r="H37" s="21">
        <v>265269</v>
      </c>
      <c r="I37" s="21">
        <v>257128</v>
      </c>
      <c r="J37" s="21">
        <v>257183</v>
      </c>
      <c r="K37" s="21">
        <v>260119</v>
      </c>
      <c r="L37" s="21">
        <v>300446</v>
      </c>
      <c r="M37" s="21">
        <v>268720</v>
      </c>
      <c r="N37" s="21">
        <v>248137</v>
      </c>
    </row>
    <row r="38" spans="1:14" x14ac:dyDescent="0.2">
      <c r="A38" s="10">
        <v>26</v>
      </c>
      <c r="B38" s="23" t="s">
        <v>6</v>
      </c>
      <c r="C38" s="22" t="s">
        <v>5</v>
      </c>
      <c r="D38" s="21">
        <v>215600</v>
      </c>
      <c r="E38" s="21">
        <v>223857</v>
      </c>
      <c r="F38" s="21">
        <v>209681</v>
      </c>
      <c r="G38" s="21">
        <v>217971</v>
      </c>
      <c r="H38" s="21">
        <v>259107</v>
      </c>
      <c r="I38" s="21">
        <v>248362</v>
      </c>
      <c r="J38" s="21">
        <v>258903</v>
      </c>
      <c r="K38" s="21">
        <v>245348</v>
      </c>
      <c r="L38" s="21">
        <v>281359</v>
      </c>
      <c r="M38" s="21">
        <v>253299</v>
      </c>
      <c r="N38" s="21">
        <v>250851</v>
      </c>
    </row>
    <row r="39" spans="1:14" x14ac:dyDescent="0.2">
      <c r="A39" s="10"/>
      <c r="B39" s="17"/>
      <c r="C39" s="16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">
      <c r="A40" s="20">
        <v>27</v>
      </c>
      <c r="B40" s="19" t="s">
        <v>4</v>
      </c>
      <c r="C40" s="3" t="s">
        <v>0</v>
      </c>
      <c r="D40" s="18">
        <v>641090</v>
      </c>
      <c r="E40" s="18">
        <v>659484</v>
      </c>
      <c r="F40" s="18">
        <v>664185</v>
      </c>
      <c r="G40" s="18">
        <v>669440</v>
      </c>
      <c r="H40" s="18">
        <v>669931</v>
      </c>
      <c r="I40" s="18">
        <v>690567</v>
      </c>
      <c r="J40" s="18">
        <v>697901</v>
      </c>
      <c r="K40" s="18">
        <v>743753</v>
      </c>
      <c r="L40" s="18">
        <v>782852</v>
      </c>
      <c r="M40" s="18">
        <v>816447</v>
      </c>
      <c r="N40" s="18">
        <v>786181</v>
      </c>
    </row>
    <row r="41" spans="1:14" x14ac:dyDescent="0.2">
      <c r="A41" s="10"/>
      <c r="B41" s="17"/>
      <c r="C41" s="16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x14ac:dyDescent="0.2">
      <c r="A42" s="10">
        <v>28</v>
      </c>
      <c r="B42" s="14" t="s">
        <v>3</v>
      </c>
      <c r="C42" s="13"/>
      <c r="D42" s="7">
        <v>9809</v>
      </c>
      <c r="E42" s="7">
        <v>10216</v>
      </c>
      <c r="F42" s="7">
        <v>10901</v>
      </c>
      <c r="G42" s="7">
        <v>15293</v>
      </c>
      <c r="H42" s="6"/>
      <c r="I42" s="6"/>
      <c r="J42" s="6"/>
      <c r="K42" s="6"/>
      <c r="L42" s="6"/>
      <c r="M42" s="6"/>
      <c r="N42" s="6"/>
    </row>
    <row r="43" spans="1:14" x14ac:dyDescent="0.2">
      <c r="A43" s="10"/>
      <c r="B43" s="12" t="s">
        <v>2</v>
      </c>
      <c r="C43" s="1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x14ac:dyDescent="0.2">
      <c r="A44" s="10"/>
      <c r="B44" s="9"/>
      <c r="C44" s="8"/>
      <c r="D44" s="7"/>
      <c r="E44" s="7"/>
      <c r="F44" s="7"/>
      <c r="G44" s="7"/>
      <c r="H44" s="6"/>
      <c r="I44" s="6"/>
      <c r="J44" s="6"/>
      <c r="K44" s="6"/>
      <c r="L44" s="6"/>
      <c r="M44" s="6"/>
      <c r="N44" s="6"/>
    </row>
    <row r="45" spans="1:14" x14ac:dyDescent="0.2">
      <c r="A45" s="5">
        <v>29</v>
      </c>
      <c r="B45" s="4" t="s">
        <v>1</v>
      </c>
      <c r="C45" s="3" t="s">
        <v>0</v>
      </c>
      <c r="D45" s="2">
        <v>631281</v>
      </c>
      <c r="E45" s="2">
        <v>649268</v>
      </c>
      <c r="F45" s="2">
        <v>653284</v>
      </c>
      <c r="G45" s="2">
        <v>654147</v>
      </c>
      <c r="H45" s="1"/>
      <c r="I45" s="1"/>
      <c r="J45" s="1"/>
      <c r="K45" s="1"/>
      <c r="L45" s="1"/>
      <c r="M45" s="1"/>
      <c r="N45" s="1"/>
    </row>
  </sheetData>
  <mergeCells count="2">
    <mergeCell ref="D3:N3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P16" sqref="P16"/>
    </sheetView>
  </sheetViews>
  <sheetFormatPr defaultRowHeight="12.75" x14ac:dyDescent="0.2"/>
  <cols>
    <col min="2" max="2" width="60.85546875" customWidth="1"/>
  </cols>
  <sheetData>
    <row r="1" spans="1:14" x14ac:dyDescent="0.2">
      <c r="A1" s="30"/>
      <c r="B1" s="63" t="s">
        <v>56</v>
      </c>
      <c r="C1" s="62"/>
      <c r="D1" s="61"/>
      <c r="E1" s="60"/>
      <c r="F1" s="60"/>
      <c r="G1" s="59"/>
      <c r="H1" s="58" t="str">
        <f>'[1]1 - 2020 (NL)'!G1</f>
        <v>NETHERLANDS</v>
      </c>
      <c r="I1" s="57"/>
      <c r="J1" s="57"/>
      <c r="K1" s="57"/>
      <c r="L1" s="57"/>
      <c r="M1" s="57"/>
      <c r="N1" s="56"/>
    </row>
    <row r="2" spans="1:14" x14ac:dyDescent="0.2">
      <c r="A2" s="10"/>
      <c r="B2" s="64"/>
      <c r="C2" s="13"/>
      <c r="D2" s="55"/>
      <c r="E2" s="54"/>
      <c r="F2" s="54"/>
      <c r="G2" s="53"/>
      <c r="H2" s="52" t="str">
        <f>'[1]1 - 2020 (NL)'!G2</f>
        <v>million EUR</v>
      </c>
      <c r="I2" s="51"/>
      <c r="J2" s="51"/>
      <c r="K2" s="51"/>
      <c r="L2" s="51"/>
      <c r="M2" s="51"/>
      <c r="N2" s="50"/>
    </row>
    <row r="3" spans="1:14" x14ac:dyDescent="0.2">
      <c r="A3" s="10"/>
      <c r="B3" s="49" t="s">
        <v>54</v>
      </c>
      <c r="C3" s="37"/>
      <c r="D3" s="48"/>
      <c r="E3" s="47"/>
      <c r="F3" s="47"/>
      <c r="G3" s="47"/>
      <c r="H3" s="47"/>
      <c r="I3" s="47"/>
      <c r="J3" s="47"/>
      <c r="K3" s="47"/>
      <c r="L3" s="47"/>
      <c r="M3" s="47"/>
      <c r="N3" s="46"/>
    </row>
    <row r="4" spans="1:14" x14ac:dyDescent="0.2">
      <c r="A4" s="10"/>
      <c r="B4" s="45" t="s">
        <v>53</v>
      </c>
      <c r="C4" s="44" t="s">
        <v>52</v>
      </c>
      <c r="D4" s="43">
        <v>2010</v>
      </c>
      <c r="E4" s="43">
        <v>2011</v>
      </c>
      <c r="F4" s="43">
        <v>2012</v>
      </c>
      <c r="G4" s="43">
        <v>2013</v>
      </c>
      <c r="H4" s="43">
        <v>2014</v>
      </c>
      <c r="I4" s="43">
        <v>2015</v>
      </c>
      <c r="J4" s="43">
        <v>2016</v>
      </c>
      <c r="K4" s="43">
        <v>2017</v>
      </c>
      <c r="L4" s="43">
        <v>2018</v>
      </c>
      <c r="M4" s="43">
        <v>2019</v>
      </c>
      <c r="N4" s="43">
        <v>2020</v>
      </c>
    </row>
    <row r="5" spans="1:14" x14ac:dyDescent="0.2">
      <c r="A5" s="30"/>
      <c r="B5" s="11"/>
      <c r="C5" s="11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">
      <c r="A6" s="10"/>
      <c r="B6" s="42" t="s">
        <v>51</v>
      </c>
      <c r="C6" s="11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10">
        <v>1</v>
      </c>
      <c r="B7" s="41" t="s">
        <v>50</v>
      </c>
      <c r="C7" s="36" t="s">
        <v>49</v>
      </c>
      <c r="D7" s="21">
        <v>-272</v>
      </c>
      <c r="E7" s="21">
        <v>19</v>
      </c>
      <c r="F7" s="21">
        <v>-226</v>
      </c>
      <c r="G7" s="21">
        <v>-159</v>
      </c>
      <c r="H7" s="21">
        <v>57</v>
      </c>
      <c r="I7" s="21">
        <v>56</v>
      </c>
      <c r="J7" s="21">
        <v>41</v>
      </c>
      <c r="K7" s="21">
        <v>-373</v>
      </c>
      <c r="L7" s="21">
        <v>-512</v>
      </c>
      <c r="M7" s="21">
        <v>-722</v>
      </c>
      <c r="N7" s="21">
        <v>1685</v>
      </c>
    </row>
    <row r="8" spans="1:14" x14ac:dyDescent="0.2">
      <c r="A8" s="10">
        <v>2</v>
      </c>
      <c r="B8" s="41" t="s">
        <v>48</v>
      </c>
      <c r="C8" s="36" t="s">
        <v>47</v>
      </c>
      <c r="D8" s="21">
        <v>97</v>
      </c>
      <c r="E8" s="21">
        <v>53</v>
      </c>
      <c r="F8" s="21">
        <v>48</v>
      </c>
      <c r="G8" s="21">
        <v>37</v>
      </c>
      <c r="H8" s="21">
        <v>22</v>
      </c>
      <c r="I8" s="21">
        <v>68</v>
      </c>
      <c r="J8" s="21">
        <v>151</v>
      </c>
      <c r="K8" s="21">
        <v>68</v>
      </c>
      <c r="L8" s="21">
        <v>94</v>
      </c>
      <c r="M8" s="21">
        <v>6</v>
      </c>
      <c r="N8" s="21">
        <v>414</v>
      </c>
    </row>
    <row r="9" spans="1:14" x14ac:dyDescent="0.2">
      <c r="A9" s="10">
        <v>3</v>
      </c>
      <c r="B9" s="41" t="s">
        <v>46</v>
      </c>
      <c r="C9" s="36" t="s">
        <v>45</v>
      </c>
      <c r="D9" s="21">
        <v>-369</v>
      </c>
      <c r="E9" s="21">
        <v>-34</v>
      </c>
      <c r="F9" s="21">
        <v>-274</v>
      </c>
      <c r="G9" s="21">
        <v>-196</v>
      </c>
      <c r="H9" s="21">
        <v>35</v>
      </c>
      <c r="I9" s="21">
        <v>-12</v>
      </c>
      <c r="J9" s="21">
        <v>-110</v>
      </c>
      <c r="K9" s="21">
        <v>-441</v>
      </c>
      <c r="L9" s="21">
        <v>-606</v>
      </c>
      <c r="M9" s="21">
        <v>-728</v>
      </c>
      <c r="N9" s="21">
        <v>1271</v>
      </c>
    </row>
    <row r="10" spans="1:14" x14ac:dyDescent="0.2">
      <c r="A10" s="10">
        <v>4</v>
      </c>
      <c r="B10" s="41" t="s">
        <v>44</v>
      </c>
      <c r="C10" s="36" t="s">
        <v>43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">
      <c r="A11" s="10">
        <v>5</v>
      </c>
      <c r="B11" s="37" t="s">
        <v>42</v>
      </c>
      <c r="C11" s="36" t="s">
        <v>41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">
      <c r="A12" s="35"/>
      <c r="B12" s="34"/>
      <c r="C12" s="3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x14ac:dyDescent="0.2">
      <c r="A13" s="30"/>
      <c r="B13" s="38" t="s">
        <v>40</v>
      </c>
      <c r="C13" s="28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4" x14ac:dyDescent="0.2">
      <c r="A14" s="10">
        <v>6</v>
      </c>
      <c r="B14" s="37" t="s">
        <v>39</v>
      </c>
      <c r="C14" s="36" t="s">
        <v>35</v>
      </c>
      <c r="D14" s="21">
        <v>-240</v>
      </c>
      <c r="E14" s="21">
        <v>-251</v>
      </c>
      <c r="F14" s="21">
        <v>-236</v>
      </c>
      <c r="G14" s="21">
        <v>-228</v>
      </c>
      <c r="H14" s="21">
        <v>-244</v>
      </c>
      <c r="I14" s="21">
        <v>-273</v>
      </c>
      <c r="J14" s="21">
        <v>-275</v>
      </c>
      <c r="K14" s="21">
        <v>-282</v>
      </c>
      <c r="L14" s="21">
        <v>-296</v>
      </c>
      <c r="M14" s="21">
        <v>-341</v>
      </c>
      <c r="N14" s="21">
        <v>-382</v>
      </c>
    </row>
    <row r="15" spans="1:14" x14ac:dyDescent="0.2">
      <c r="A15" s="10">
        <v>7</v>
      </c>
      <c r="B15" s="11" t="s">
        <v>38</v>
      </c>
      <c r="C15" s="36" t="s">
        <v>35</v>
      </c>
      <c r="D15" s="21">
        <v>-240</v>
      </c>
      <c r="E15" s="21">
        <v>-251</v>
      </c>
      <c r="F15" s="21">
        <v>-236</v>
      </c>
      <c r="G15" s="21">
        <v>-228</v>
      </c>
      <c r="H15" s="21">
        <v>-244</v>
      </c>
      <c r="I15" s="21">
        <v>-273</v>
      </c>
      <c r="J15" s="21">
        <v>-275</v>
      </c>
      <c r="K15" s="21">
        <v>-282</v>
      </c>
      <c r="L15" s="21">
        <v>-296</v>
      </c>
      <c r="M15" s="21">
        <v>-341</v>
      </c>
      <c r="N15" s="21">
        <v>-382</v>
      </c>
    </row>
    <row r="16" spans="1:14" x14ac:dyDescent="0.2">
      <c r="A16" s="10">
        <v>8</v>
      </c>
      <c r="B16" s="11" t="s">
        <v>37</v>
      </c>
      <c r="C16" s="36" t="s">
        <v>35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x14ac:dyDescent="0.2">
      <c r="A17" s="10">
        <v>9</v>
      </c>
      <c r="B17" s="11" t="s">
        <v>36</v>
      </c>
      <c r="C17" s="36" t="s">
        <v>35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2">
      <c r="A18" s="10">
        <v>10</v>
      </c>
      <c r="B18" s="37" t="s">
        <v>34</v>
      </c>
      <c r="C18" s="36" t="s">
        <v>33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x14ac:dyDescent="0.2">
      <c r="A19" s="10">
        <v>11</v>
      </c>
      <c r="B19" s="11" t="s">
        <v>32</v>
      </c>
      <c r="C19" s="40" t="s">
        <v>31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">
      <c r="A20" s="10">
        <v>12</v>
      </c>
      <c r="B20" s="11" t="s">
        <v>30</v>
      </c>
      <c r="C20" s="36" t="s">
        <v>29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x14ac:dyDescent="0.2">
      <c r="A21" s="10">
        <v>13</v>
      </c>
      <c r="B21" s="39" t="s">
        <v>28</v>
      </c>
      <c r="C21" s="36" t="s">
        <v>27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2">
      <c r="A22" s="10">
        <v>14</v>
      </c>
      <c r="B22" s="37" t="s">
        <v>26</v>
      </c>
      <c r="C22" s="36" t="s">
        <v>25</v>
      </c>
      <c r="D22" s="21">
        <v>-51</v>
      </c>
      <c r="E22" s="21">
        <v>222</v>
      </c>
      <c r="F22" s="21">
        <v>38</v>
      </c>
      <c r="G22" s="21">
        <v>79</v>
      </c>
      <c r="H22" s="21">
        <v>291</v>
      </c>
      <c r="I22" s="21">
        <v>270</v>
      </c>
      <c r="J22" s="21">
        <v>235</v>
      </c>
      <c r="K22" s="21">
        <v>-75</v>
      </c>
      <c r="L22" s="21">
        <v>-208</v>
      </c>
      <c r="M22" s="21">
        <v>-343</v>
      </c>
      <c r="N22" s="21">
        <v>1791</v>
      </c>
    </row>
    <row r="23" spans="1:14" x14ac:dyDescent="0.2">
      <c r="A23" s="10">
        <v>15</v>
      </c>
      <c r="B23" s="37" t="s">
        <v>24</v>
      </c>
      <c r="C23" s="36" t="s">
        <v>23</v>
      </c>
      <c r="D23" s="21">
        <v>78</v>
      </c>
      <c r="E23" s="21">
        <v>5</v>
      </c>
      <c r="F23" s="21">
        <v>76</v>
      </c>
      <c r="G23" s="21">
        <v>47</v>
      </c>
      <c r="H23" s="21">
        <v>12</v>
      </c>
      <c r="I23" s="21">
        <v>9</v>
      </c>
      <c r="J23" s="21">
        <v>70</v>
      </c>
      <c r="K23" s="21">
        <v>84</v>
      </c>
      <c r="L23" s="21">
        <v>102</v>
      </c>
      <c r="M23" s="21">
        <v>44</v>
      </c>
      <c r="N23" s="21">
        <v>138</v>
      </c>
    </row>
    <row r="24" spans="1:14" x14ac:dyDescent="0.2">
      <c r="A24" s="35"/>
      <c r="B24" s="34"/>
      <c r="C24" s="33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x14ac:dyDescent="0.2">
      <c r="A25" s="30"/>
      <c r="B25" s="38" t="s">
        <v>22</v>
      </c>
      <c r="C25" s="28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x14ac:dyDescent="0.2">
      <c r="A26" s="10">
        <v>16</v>
      </c>
      <c r="B26" s="37" t="s">
        <v>21</v>
      </c>
      <c r="C26" s="36" t="s">
        <v>12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x14ac:dyDescent="0.2">
      <c r="A27" s="10">
        <v>17</v>
      </c>
      <c r="B27" s="37" t="s">
        <v>20</v>
      </c>
      <c r="C27" s="36" t="s">
        <v>19</v>
      </c>
      <c r="D27" s="21">
        <v>-369</v>
      </c>
      <c r="E27" s="21">
        <v>-34</v>
      </c>
      <c r="F27" s="21">
        <v>-274</v>
      </c>
      <c r="G27" s="21">
        <v>-196</v>
      </c>
      <c r="H27" s="21">
        <v>35</v>
      </c>
      <c r="I27" s="21">
        <v>-12</v>
      </c>
      <c r="J27" s="21">
        <v>-110</v>
      </c>
      <c r="K27" s="21">
        <v>-441</v>
      </c>
      <c r="L27" s="21">
        <v>-606</v>
      </c>
      <c r="M27" s="21">
        <v>-728</v>
      </c>
      <c r="N27" s="21">
        <v>1271</v>
      </c>
    </row>
    <row r="28" spans="1:14" x14ac:dyDescent="0.2">
      <c r="A28" s="10">
        <v>18</v>
      </c>
      <c r="B28" s="37" t="s">
        <v>18</v>
      </c>
      <c r="C28" s="36" t="s">
        <v>10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x14ac:dyDescent="0.2">
      <c r="A29" s="10">
        <v>19</v>
      </c>
      <c r="B29" s="37" t="s">
        <v>17</v>
      </c>
      <c r="C29" s="36" t="s">
        <v>8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x14ac:dyDescent="0.2">
      <c r="A30" s="35"/>
      <c r="B30" s="34"/>
      <c r="C30" s="33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1:14" x14ac:dyDescent="0.2">
      <c r="A31" s="5">
        <v>20</v>
      </c>
      <c r="B31" s="31" t="s">
        <v>16</v>
      </c>
      <c r="C31" s="3" t="s">
        <v>15</v>
      </c>
      <c r="D31" s="21">
        <v>-369</v>
      </c>
      <c r="E31" s="21">
        <v>-34</v>
      </c>
      <c r="F31" s="21">
        <v>-274</v>
      </c>
      <c r="G31" s="21">
        <v>-196</v>
      </c>
      <c r="H31" s="21">
        <v>35</v>
      </c>
      <c r="I31" s="21">
        <v>-12</v>
      </c>
      <c r="J31" s="21">
        <v>-110</v>
      </c>
      <c r="K31" s="21">
        <v>-441</v>
      </c>
      <c r="L31" s="21">
        <v>-606</v>
      </c>
      <c r="M31" s="21">
        <v>-728</v>
      </c>
      <c r="N31" s="21">
        <v>1271</v>
      </c>
    </row>
    <row r="32" spans="1:14" x14ac:dyDescent="0.2">
      <c r="A32" s="30"/>
      <c r="B32" s="29"/>
      <c r="C32" s="28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14" x14ac:dyDescent="0.2">
      <c r="A33" s="10">
        <v>21</v>
      </c>
      <c r="B33" s="26" t="s">
        <v>14</v>
      </c>
      <c r="C33" s="22" t="s">
        <v>12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x14ac:dyDescent="0.2">
      <c r="A34" s="10">
        <v>22</v>
      </c>
      <c r="B34" s="25" t="s">
        <v>13</v>
      </c>
      <c r="C34" s="22" t="s">
        <v>12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x14ac:dyDescent="0.2">
      <c r="A35" s="10">
        <v>23</v>
      </c>
      <c r="B35" s="25" t="s">
        <v>11</v>
      </c>
      <c r="C35" s="24" t="s">
        <v>10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 x14ac:dyDescent="0.2">
      <c r="A36" s="10">
        <v>24</v>
      </c>
      <c r="B36" s="25" t="s">
        <v>9</v>
      </c>
      <c r="C36" s="24" t="s">
        <v>8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4" x14ac:dyDescent="0.2">
      <c r="A37" s="10">
        <v>25</v>
      </c>
      <c r="B37" s="23" t="s">
        <v>7</v>
      </c>
      <c r="C37" s="22" t="s">
        <v>5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x14ac:dyDescent="0.2">
      <c r="A38" s="10">
        <v>26</v>
      </c>
      <c r="B38" s="23" t="s">
        <v>6</v>
      </c>
      <c r="C38" s="22" t="s">
        <v>5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x14ac:dyDescent="0.2">
      <c r="A39" s="10"/>
      <c r="B39" s="17"/>
      <c r="C39" s="16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">
      <c r="A40" s="20">
        <v>27</v>
      </c>
      <c r="B40" s="19" t="s">
        <v>4</v>
      </c>
      <c r="C40" s="3" t="s">
        <v>0</v>
      </c>
      <c r="D40" s="18">
        <v>-369</v>
      </c>
      <c r="E40" s="18">
        <v>-34</v>
      </c>
      <c r="F40" s="18">
        <v>-274</v>
      </c>
      <c r="G40" s="18">
        <v>-196</v>
      </c>
      <c r="H40" s="18">
        <v>35</v>
      </c>
      <c r="I40" s="18">
        <v>-12</v>
      </c>
      <c r="J40" s="18">
        <v>-110</v>
      </c>
      <c r="K40" s="18">
        <v>-441</v>
      </c>
      <c r="L40" s="18">
        <v>-606</v>
      </c>
      <c r="M40" s="18">
        <v>-728</v>
      </c>
      <c r="N40" s="18">
        <v>1271</v>
      </c>
    </row>
    <row r="41" spans="1:14" x14ac:dyDescent="0.2">
      <c r="A41" s="10"/>
      <c r="B41" s="17"/>
      <c r="C41" s="16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x14ac:dyDescent="0.2">
      <c r="A42" s="10">
        <v>28</v>
      </c>
      <c r="B42" s="14" t="s">
        <v>3</v>
      </c>
      <c r="C42" s="13"/>
      <c r="D42" s="7"/>
      <c r="E42" s="7"/>
      <c r="F42" s="7"/>
      <c r="G42" s="7"/>
      <c r="H42" s="6"/>
      <c r="I42" s="6"/>
      <c r="J42" s="6"/>
      <c r="K42" s="6"/>
      <c r="L42" s="6"/>
      <c r="M42" s="6"/>
      <c r="N42" s="6"/>
    </row>
    <row r="43" spans="1:14" x14ac:dyDescent="0.2">
      <c r="A43" s="10"/>
      <c r="B43" s="12" t="s">
        <v>2</v>
      </c>
      <c r="C43" s="1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x14ac:dyDescent="0.2">
      <c r="A44" s="10"/>
      <c r="B44" s="9"/>
      <c r="C44" s="8"/>
      <c r="D44" s="7"/>
      <c r="E44" s="7"/>
      <c r="F44" s="7"/>
      <c r="G44" s="7"/>
      <c r="H44" s="6"/>
      <c r="I44" s="6"/>
      <c r="J44" s="6"/>
      <c r="K44" s="6"/>
      <c r="L44" s="6"/>
      <c r="M44" s="6"/>
      <c r="N44" s="6"/>
    </row>
    <row r="45" spans="1:14" x14ac:dyDescent="0.2">
      <c r="A45" s="5">
        <v>29</v>
      </c>
      <c r="B45" s="4" t="s">
        <v>1</v>
      </c>
      <c r="C45" s="3" t="s">
        <v>0</v>
      </c>
      <c r="D45" s="2">
        <v>-369</v>
      </c>
      <c r="E45" s="2">
        <v>-34</v>
      </c>
      <c r="F45" s="2">
        <v>-274</v>
      </c>
      <c r="G45" s="2">
        <v>-196</v>
      </c>
      <c r="H45" s="1"/>
      <c r="I45" s="1"/>
      <c r="J45" s="1"/>
      <c r="K45" s="1"/>
      <c r="L45" s="1"/>
      <c r="M45" s="1"/>
      <c r="N45" s="1"/>
    </row>
  </sheetData>
  <mergeCells count="2">
    <mergeCell ref="B1:B2"/>
    <mergeCell ref="D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B34" sqref="B34"/>
    </sheetView>
  </sheetViews>
  <sheetFormatPr defaultRowHeight="12.75" x14ac:dyDescent="0.2"/>
  <cols>
    <col min="2" max="2" width="60.85546875" customWidth="1"/>
  </cols>
  <sheetData>
    <row r="1" spans="1:14" x14ac:dyDescent="0.2">
      <c r="A1" s="30"/>
      <c r="B1" s="63" t="s">
        <v>57</v>
      </c>
      <c r="C1" s="62"/>
      <c r="D1" s="61"/>
      <c r="E1" s="60"/>
      <c r="F1" s="60"/>
      <c r="G1" s="59"/>
      <c r="H1" s="58" t="str">
        <f>'[1]1 - 2020 (NL)'!G1</f>
        <v>NETHERLANDS</v>
      </c>
      <c r="I1" s="57"/>
      <c r="J1" s="57"/>
      <c r="K1" s="57"/>
      <c r="L1" s="57"/>
      <c r="M1" s="57"/>
      <c r="N1" s="56"/>
    </row>
    <row r="2" spans="1:14" x14ac:dyDescent="0.2">
      <c r="A2" s="10"/>
      <c r="B2" s="64"/>
      <c r="C2" s="13"/>
      <c r="D2" s="55"/>
      <c r="E2" s="54"/>
      <c r="F2" s="54"/>
      <c r="G2" s="53"/>
      <c r="H2" s="52" t="str">
        <f>'[1]1 - 2020 (NL)'!G2</f>
        <v>million EUR</v>
      </c>
      <c r="I2" s="51"/>
      <c r="J2" s="51"/>
      <c r="K2" s="51"/>
      <c r="L2" s="51"/>
      <c r="M2" s="51"/>
      <c r="N2" s="50"/>
    </row>
    <row r="3" spans="1:14" x14ac:dyDescent="0.2">
      <c r="A3" s="10"/>
      <c r="B3" s="49" t="s">
        <v>54</v>
      </c>
      <c r="C3" s="37"/>
      <c r="D3" s="48"/>
      <c r="E3" s="47"/>
      <c r="F3" s="47"/>
      <c r="G3" s="47"/>
      <c r="H3" s="47"/>
      <c r="I3" s="47"/>
      <c r="J3" s="47"/>
      <c r="K3" s="47"/>
      <c r="L3" s="47"/>
      <c r="M3" s="47"/>
      <c r="N3" s="46"/>
    </row>
    <row r="4" spans="1:14" x14ac:dyDescent="0.2">
      <c r="A4" s="10"/>
      <c r="B4" s="45" t="s">
        <v>53</v>
      </c>
      <c r="C4" s="44" t="s">
        <v>52</v>
      </c>
      <c r="D4" s="43">
        <v>2010</v>
      </c>
      <c r="E4" s="43">
        <v>2011</v>
      </c>
      <c r="F4" s="43">
        <v>2012</v>
      </c>
      <c r="G4" s="43">
        <v>2013</v>
      </c>
      <c r="H4" s="43">
        <v>2014</v>
      </c>
      <c r="I4" s="43">
        <v>2015</v>
      </c>
      <c r="J4" s="43">
        <v>2016</v>
      </c>
      <c r="K4" s="43">
        <v>2017</v>
      </c>
      <c r="L4" s="43">
        <v>2018</v>
      </c>
      <c r="M4" s="43">
        <v>2019</v>
      </c>
      <c r="N4" s="43">
        <v>2020</v>
      </c>
    </row>
    <row r="5" spans="1:14" x14ac:dyDescent="0.2">
      <c r="A5" s="30"/>
      <c r="B5" s="11"/>
      <c r="C5" s="11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">
      <c r="A6" s="10"/>
      <c r="B6" s="42" t="s">
        <v>51</v>
      </c>
      <c r="C6" s="11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10">
        <v>1</v>
      </c>
      <c r="B7" s="41" t="s">
        <v>50</v>
      </c>
      <c r="C7" s="36" t="s">
        <v>49</v>
      </c>
      <c r="D7" s="21">
        <v>1195129</v>
      </c>
      <c r="E7" s="21">
        <v>1259755</v>
      </c>
      <c r="F7" s="21">
        <v>1279472</v>
      </c>
      <c r="G7" s="21">
        <v>1283818</v>
      </c>
      <c r="H7" s="21">
        <v>1303083</v>
      </c>
      <c r="I7" s="21">
        <v>1338912</v>
      </c>
      <c r="J7" s="21">
        <v>1360287</v>
      </c>
      <c r="K7" s="21">
        <v>1430639</v>
      </c>
      <c r="L7" s="21">
        <v>1513968</v>
      </c>
      <c r="M7" s="21">
        <v>1569093</v>
      </c>
      <c r="N7" s="21">
        <v>1513334</v>
      </c>
    </row>
    <row r="8" spans="1:14" x14ac:dyDescent="0.2">
      <c r="A8" s="10">
        <v>2</v>
      </c>
      <c r="B8" s="41" t="s">
        <v>48</v>
      </c>
      <c r="C8" s="36" t="s">
        <v>47</v>
      </c>
      <c r="D8" s="21">
        <v>621218</v>
      </c>
      <c r="E8" s="21">
        <v>673836</v>
      </c>
      <c r="F8" s="21">
        <v>689430</v>
      </c>
      <c r="G8" s="21">
        <v>688305</v>
      </c>
      <c r="H8" s="21">
        <v>698234</v>
      </c>
      <c r="I8" s="21">
        <v>718089</v>
      </c>
      <c r="J8" s="21">
        <v>725573</v>
      </c>
      <c r="K8" s="21">
        <v>769514</v>
      </c>
      <c r="L8" s="21">
        <v>821942</v>
      </c>
      <c r="M8" s="21">
        <v>844861</v>
      </c>
      <c r="N8" s="21">
        <v>798332</v>
      </c>
    </row>
    <row r="9" spans="1:14" x14ac:dyDescent="0.2">
      <c r="A9" s="10">
        <v>3</v>
      </c>
      <c r="B9" s="41" t="s">
        <v>46</v>
      </c>
      <c r="C9" s="36" t="s">
        <v>45</v>
      </c>
      <c r="D9" s="21">
        <v>573911</v>
      </c>
      <c r="E9" s="21">
        <v>585919</v>
      </c>
      <c r="F9" s="21">
        <v>590042</v>
      </c>
      <c r="G9" s="21">
        <v>595513</v>
      </c>
      <c r="H9" s="21">
        <v>604849</v>
      </c>
      <c r="I9" s="21">
        <v>620823</v>
      </c>
      <c r="J9" s="21">
        <v>634714</v>
      </c>
      <c r="K9" s="21">
        <v>661125</v>
      </c>
      <c r="L9" s="21">
        <v>692026</v>
      </c>
      <c r="M9" s="21">
        <v>724232</v>
      </c>
      <c r="N9" s="21">
        <v>715002</v>
      </c>
    </row>
    <row r="10" spans="1:14" x14ac:dyDescent="0.2">
      <c r="A10" s="10">
        <v>4</v>
      </c>
      <c r="B10" s="41" t="s">
        <v>44</v>
      </c>
      <c r="C10" s="36" t="s">
        <v>43</v>
      </c>
      <c r="D10" s="21">
        <v>65841</v>
      </c>
      <c r="E10" s="21">
        <v>65271</v>
      </c>
      <c r="F10" s="21">
        <v>63455</v>
      </c>
      <c r="G10" s="21">
        <v>65494</v>
      </c>
      <c r="H10" s="21">
        <v>67460</v>
      </c>
      <c r="I10" s="21">
        <v>69896</v>
      </c>
      <c r="J10" s="21">
        <v>74504</v>
      </c>
      <c r="K10" s="21">
        <v>77706</v>
      </c>
      <c r="L10" s="21">
        <v>82569</v>
      </c>
      <c r="M10" s="21">
        <v>89397</v>
      </c>
      <c r="N10" s="21">
        <v>88180</v>
      </c>
    </row>
    <row r="11" spans="1:14" x14ac:dyDescent="0.2">
      <c r="A11" s="10">
        <v>5</v>
      </c>
      <c r="B11" s="37" t="s">
        <v>42</v>
      </c>
      <c r="C11" s="36" t="s">
        <v>41</v>
      </c>
      <c r="D11" s="21">
        <v>934</v>
      </c>
      <c r="E11" s="21">
        <v>865</v>
      </c>
      <c r="F11" s="21">
        <v>805</v>
      </c>
      <c r="G11" s="21">
        <v>740</v>
      </c>
      <c r="H11" s="21">
        <v>714</v>
      </c>
      <c r="I11" s="21">
        <v>723</v>
      </c>
      <c r="J11" s="21">
        <v>991</v>
      </c>
      <c r="K11" s="21">
        <v>1126</v>
      </c>
      <c r="L11" s="21">
        <v>1214</v>
      </c>
      <c r="M11" s="21">
        <v>1302</v>
      </c>
      <c r="N11" s="21">
        <v>1816</v>
      </c>
    </row>
    <row r="12" spans="1:14" x14ac:dyDescent="0.2">
      <c r="A12" s="35"/>
      <c r="B12" s="34"/>
      <c r="C12" s="3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x14ac:dyDescent="0.2">
      <c r="A13" s="30"/>
      <c r="B13" s="38" t="s">
        <v>40</v>
      </c>
      <c r="C13" s="28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4" x14ac:dyDescent="0.2">
      <c r="A14" s="10">
        <v>6</v>
      </c>
      <c r="B14" s="37" t="s">
        <v>39</v>
      </c>
      <c r="C14" s="36" t="s">
        <v>35</v>
      </c>
      <c r="D14" s="21">
        <v>458013</v>
      </c>
      <c r="E14" s="21">
        <v>464274</v>
      </c>
      <c r="F14" s="21">
        <v>466876</v>
      </c>
      <c r="G14" s="21">
        <v>470539</v>
      </c>
      <c r="H14" s="21">
        <v>476465</v>
      </c>
      <c r="I14" s="21">
        <v>482897</v>
      </c>
      <c r="J14" s="21">
        <v>490608</v>
      </c>
      <c r="K14" s="21">
        <v>506470</v>
      </c>
      <c r="L14" s="21">
        <v>529875</v>
      </c>
      <c r="M14" s="21">
        <v>553340</v>
      </c>
      <c r="N14" s="21">
        <v>542476</v>
      </c>
    </row>
    <row r="15" spans="1:14" x14ac:dyDescent="0.2">
      <c r="A15" s="10">
        <v>7</v>
      </c>
      <c r="B15" s="11" t="s">
        <v>38</v>
      </c>
      <c r="C15" s="36" t="s">
        <v>35</v>
      </c>
      <c r="D15" s="21">
        <v>284987</v>
      </c>
      <c r="E15" s="21">
        <v>291140</v>
      </c>
      <c r="F15" s="21">
        <v>291603</v>
      </c>
      <c r="G15" s="21">
        <v>294780</v>
      </c>
      <c r="H15" s="21">
        <v>298582</v>
      </c>
      <c r="I15" s="21">
        <v>305099</v>
      </c>
      <c r="J15" s="21">
        <v>310155</v>
      </c>
      <c r="K15" s="21">
        <v>321318</v>
      </c>
      <c r="L15" s="21">
        <v>335477</v>
      </c>
      <c r="M15" s="21">
        <v>347281</v>
      </c>
      <c r="N15" s="21">
        <v>328985</v>
      </c>
    </row>
    <row r="16" spans="1:14" x14ac:dyDescent="0.2">
      <c r="A16" s="10">
        <v>8</v>
      </c>
      <c r="B16" s="11" t="s">
        <v>37</v>
      </c>
      <c r="C16" s="36" t="s">
        <v>35</v>
      </c>
      <c r="D16" s="21">
        <v>5282</v>
      </c>
      <c r="E16" s="21">
        <v>5428</v>
      </c>
      <c r="F16" s="21">
        <v>5328</v>
      </c>
      <c r="G16" s="21">
        <v>5433</v>
      </c>
      <c r="H16" s="21">
        <v>5418</v>
      </c>
      <c r="I16" s="21">
        <v>5444</v>
      </c>
      <c r="J16" s="21">
        <v>5611</v>
      </c>
      <c r="K16" s="21">
        <v>5661</v>
      </c>
      <c r="L16" s="21">
        <v>5787</v>
      </c>
      <c r="M16" s="21">
        <v>5925</v>
      </c>
      <c r="N16" s="21">
        <v>5858</v>
      </c>
    </row>
    <row r="17" spans="1:14" x14ac:dyDescent="0.2">
      <c r="A17" s="10">
        <v>9</v>
      </c>
      <c r="B17" s="11" t="s">
        <v>36</v>
      </c>
      <c r="C17" s="36" t="s">
        <v>35</v>
      </c>
      <c r="D17" s="21">
        <v>167744</v>
      </c>
      <c r="E17" s="21">
        <v>167706</v>
      </c>
      <c r="F17" s="21">
        <v>169945</v>
      </c>
      <c r="G17" s="21">
        <v>170326</v>
      </c>
      <c r="H17" s="21">
        <v>172465</v>
      </c>
      <c r="I17" s="21">
        <v>172354</v>
      </c>
      <c r="J17" s="21">
        <v>174842</v>
      </c>
      <c r="K17" s="21">
        <v>179491</v>
      </c>
      <c r="L17" s="21">
        <v>188611</v>
      </c>
      <c r="M17" s="21">
        <v>200134</v>
      </c>
      <c r="N17" s="21">
        <v>207633</v>
      </c>
    </row>
    <row r="18" spans="1:14" x14ac:dyDescent="0.2">
      <c r="A18" s="10">
        <v>10</v>
      </c>
      <c r="B18" s="37" t="s">
        <v>34</v>
      </c>
      <c r="C18" s="36" t="s">
        <v>33</v>
      </c>
      <c r="D18" s="21">
        <v>129254</v>
      </c>
      <c r="E18" s="21">
        <v>130330</v>
      </c>
      <c r="F18" s="21">
        <v>122266</v>
      </c>
      <c r="G18" s="21">
        <v>122252</v>
      </c>
      <c r="H18" s="21">
        <v>120294</v>
      </c>
      <c r="I18" s="21">
        <v>155079</v>
      </c>
      <c r="J18" s="21">
        <v>145121</v>
      </c>
      <c r="K18" s="21">
        <v>152004</v>
      </c>
      <c r="L18" s="21">
        <v>162209</v>
      </c>
      <c r="M18" s="21">
        <v>179656</v>
      </c>
      <c r="N18" s="21">
        <v>173958</v>
      </c>
    </row>
    <row r="19" spans="1:14" x14ac:dyDescent="0.2">
      <c r="A19" s="10">
        <v>11</v>
      </c>
      <c r="B19" s="11" t="s">
        <v>32</v>
      </c>
      <c r="C19" s="40" t="s">
        <v>31</v>
      </c>
      <c r="D19" s="21">
        <v>125898</v>
      </c>
      <c r="E19" s="21">
        <v>130965</v>
      </c>
      <c r="F19" s="21">
        <v>122505</v>
      </c>
      <c r="G19" s="21">
        <v>121237</v>
      </c>
      <c r="H19" s="21">
        <v>118138</v>
      </c>
      <c r="I19" s="21">
        <v>152533</v>
      </c>
      <c r="J19" s="21">
        <v>141675</v>
      </c>
      <c r="K19" s="21">
        <v>148670</v>
      </c>
      <c r="L19" s="21">
        <v>158093</v>
      </c>
      <c r="M19" s="21">
        <v>172808</v>
      </c>
      <c r="N19" s="21">
        <v>170428</v>
      </c>
    </row>
    <row r="20" spans="1:14" x14ac:dyDescent="0.2">
      <c r="A20" s="10">
        <v>12</v>
      </c>
      <c r="B20" s="11" t="s">
        <v>30</v>
      </c>
      <c r="C20" s="36" t="s">
        <v>29</v>
      </c>
      <c r="D20" s="21">
        <v>3754</v>
      </c>
      <c r="E20" s="21">
        <v>873</v>
      </c>
      <c r="F20" s="21">
        <v>844</v>
      </c>
      <c r="G20" s="21">
        <v>764</v>
      </c>
      <c r="H20" s="21">
        <v>1579</v>
      </c>
      <c r="I20" s="21">
        <v>2244</v>
      </c>
      <c r="J20" s="21">
        <v>3140</v>
      </c>
      <c r="K20" s="21">
        <v>3131</v>
      </c>
      <c r="L20" s="21">
        <v>3935</v>
      </c>
      <c r="M20" s="21">
        <v>6778</v>
      </c>
      <c r="N20" s="21">
        <v>3546</v>
      </c>
    </row>
    <row r="21" spans="1:14" x14ac:dyDescent="0.2">
      <c r="A21" s="10">
        <v>13</v>
      </c>
      <c r="B21" s="39" t="s">
        <v>28</v>
      </c>
      <c r="C21" s="36" t="s">
        <v>27</v>
      </c>
      <c r="D21" s="7">
        <v>-398</v>
      </c>
      <c r="E21" s="7">
        <v>-1508</v>
      </c>
      <c r="F21" s="7">
        <v>-1083</v>
      </c>
      <c r="G21" s="7">
        <v>251</v>
      </c>
      <c r="H21" s="7">
        <v>577</v>
      </c>
      <c r="I21" s="7">
        <v>302</v>
      </c>
      <c r="J21" s="7">
        <v>306</v>
      </c>
      <c r="K21" s="7">
        <v>203</v>
      </c>
      <c r="L21" s="7">
        <v>181</v>
      </c>
      <c r="M21" s="7">
        <v>70</v>
      </c>
      <c r="N21" s="7">
        <v>-16</v>
      </c>
    </row>
    <row r="22" spans="1:14" x14ac:dyDescent="0.2">
      <c r="A22" s="10">
        <v>14</v>
      </c>
      <c r="B22" s="37" t="s">
        <v>26</v>
      </c>
      <c r="C22" s="36" t="s">
        <v>25</v>
      </c>
      <c r="D22" s="21">
        <v>446125</v>
      </c>
      <c r="E22" s="21">
        <v>491263</v>
      </c>
      <c r="F22" s="21">
        <v>519168</v>
      </c>
      <c r="G22" s="21">
        <v>527660</v>
      </c>
      <c r="H22" s="21">
        <v>541420</v>
      </c>
      <c r="I22" s="21">
        <v>570623</v>
      </c>
      <c r="J22" s="21">
        <v>563612</v>
      </c>
      <c r="K22" s="21">
        <v>615478</v>
      </c>
      <c r="L22" s="21">
        <v>655231</v>
      </c>
      <c r="M22" s="21">
        <v>670734</v>
      </c>
      <c r="N22" s="21">
        <v>624718</v>
      </c>
    </row>
    <row r="23" spans="1:14" x14ac:dyDescent="0.2">
      <c r="A23" s="10">
        <v>15</v>
      </c>
      <c r="B23" s="37" t="s">
        <v>24</v>
      </c>
      <c r="C23" s="36" t="s">
        <v>23</v>
      </c>
      <c r="D23" s="21">
        <v>394574</v>
      </c>
      <c r="E23" s="21">
        <v>435542</v>
      </c>
      <c r="F23" s="21">
        <v>455618</v>
      </c>
      <c r="G23" s="21">
        <v>460184</v>
      </c>
      <c r="H23" s="21">
        <v>466584</v>
      </c>
      <c r="I23" s="21">
        <v>518603</v>
      </c>
      <c r="J23" s="21">
        <v>491114</v>
      </c>
      <c r="K23" s="21">
        <v>536247</v>
      </c>
      <c r="L23" s="21">
        <v>573934</v>
      </c>
      <c r="M23" s="21">
        <v>591403</v>
      </c>
      <c r="N23" s="21">
        <v>539786</v>
      </c>
    </row>
    <row r="24" spans="1:14" x14ac:dyDescent="0.2">
      <c r="A24" s="35"/>
      <c r="B24" s="34"/>
      <c r="C24" s="33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x14ac:dyDescent="0.2">
      <c r="A25" s="30"/>
      <c r="B25" s="38" t="s">
        <v>22</v>
      </c>
      <c r="C25" s="28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x14ac:dyDescent="0.2">
      <c r="A26" s="10">
        <v>16</v>
      </c>
      <c r="B26" s="37" t="s">
        <v>21</v>
      </c>
      <c r="C26" s="36" t="s">
        <v>12</v>
      </c>
      <c r="D26" s="21">
        <v>311717</v>
      </c>
      <c r="E26" s="21">
        <v>319557</v>
      </c>
      <c r="F26" s="21">
        <v>323867</v>
      </c>
      <c r="G26" s="21">
        <v>324676</v>
      </c>
      <c r="H26" s="21">
        <v>328166</v>
      </c>
      <c r="I26" s="21">
        <v>330267</v>
      </c>
      <c r="J26" s="21">
        <v>340586</v>
      </c>
      <c r="K26" s="21">
        <v>352818</v>
      </c>
      <c r="L26" s="21">
        <v>369840</v>
      </c>
      <c r="M26" s="21">
        <v>388869</v>
      </c>
      <c r="N26" s="21">
        <v>402576</v>
      </c>
    </row>
    <row r="27" spans="1:14" x14ac:dyDescent="0.2">
      <c r="A27" s="10">
        <v>17</v>
      </c>
      <c r="B27" s="37" t="s">
        <v>20</v>
      </c>
      <c r="C27" s="36" t="s">
        <v>19</v>
      </c>
      <c r="D27" s="21">
        <v>265491</v>
      </c>
      <c r="E27" s="21">
        <v>268734</v>
      </c>
      <c r="F27" s="21">
        <v>267371</v>
      </c>
      <c r="G27" s="21">
        <v>270735</v>
      </c>
      <c r="H27" s="21">
        <v>273811</v>
      </c>
      <c r="I27" s="21">
        <v>288939</v>
      </c>
      <c r="J27" s="21">
        <v>292237</v>
      </c>
      <c r="K27" s="21">
        <v>306631</v>
      </c>
      <c r="L27" s="21">
        <v>320278</v>
      </c>
      <c r="M27" s="21">
        <v>333699</v>
      </c>
      <c r="N27" s="21">
        <v>337699</v>
      </c>
    </row>
    <row r="28" spans="1:14" x14ac:dyDescent="0.2">
      <c r="A28" s="10">
        <v>18</v>
      </c>
      <c r="B28" s="37" t="s">
        <v>18</v>
      </c>
      <c r="C28" s="36" t="s">
        <v>10</v>
      </c>
      <c r="D28" s="21">
        <v>72553</v>
      </c>
      <c r="E28" s="21">
        <v>72389</v>
      </c>
      <c r="F28" s="21">
        <v>70984</v>
      </c>
      <c r="G28" s="21">
        <v>73774</v>
      </c>
      <c r="H28" s="21">
        <v>78079</v>
      </c>
      <c r="I28" s="21">
        <v>79430</v>
      </c>
      <c r="J28" s="21">
        <v>84725</v>
      </c>
      <c r="K28" s="21">
        <v>88314</v>
      </c>
      <c r="L28" s="21">
        <v>93872</v>
      </c>
      <c r="M28" s="21">
        <v>101077</v>
      </c>
      <c r="N28" s="21">
        <v>101287</v>
      </c>
    </row>
    <row r="29" spans="1:14" x14ac:dyDescent="0.2">
      <c r="A29" s="10">
        <v>19</v>
      </c>
      <c r="B29" s="37" t="s">
        <v>17</v>
      </c>
      <c r="C29" s="36" t="s">
        <v>8</v>
      </c>
      <c r="D29" s="21">
        <v>10943</v>
      </c>
      <c r="E29" s="21">
        <v>10355</v>
      </c>
      <c r="F29" s="21">
        <v>9530</v>
      </c>
      <c r="G29" s="21">
        <v>8918</v>
      </c>
      <c r="H29" s="21">
        <v>8461</v>
      </c>
      <c r="I29" s="21">
        <v>8640</v>
      </c>
      <c r="J29" s="21">
        <v>9321</v>
      </c>
      <c r="K29" s="21">
        <v>10058</v>
      </c>
      <c r="L29" s="21">
        <v>10609</v>
      </c>
      <c r="M29" s="21">
        <v>11318</v>
      </c>
      <c r="N29" s="21">
        <v>40196</v>
      </c>
    </row>
    <row r="30" spans="1:14" x14ac:dyDescent="0.2">
      <c r="A30" s="35"/>
      <c r="B30" s="34"/>
      <c r="C30" s="33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1:14" x14ac:dyDescent="0.2">
      <c r="A31" s="5">
        <v>20</v>
      </c>
      <c r="B31" s="31" t="s">
        <v>16</v>
      </c>
      <c r="C31" s="3" t="s">
        <v>15</v>
      </c>
      <c r="D31" s="21">
        <v>638818</v>
      </c>
      <c r="E31" s="21">
        <v>650325</v>
      </c>
      <c r="F31" s="21">
        <v>652692</v>
      </c>
      <c r="G31" s="21">
        <v>660267</v>
      </c>
      <c r="H31" s="21">
        <v>671595</v>
      </c>
      <c r="I31" s="21">
        <v>689996</v>
      </c>
      <c r="J31" s="21">
        <v>708227</v>
      </c>
      <c r="K31" s="21">
        <v>737705</v>
      </c>
      <c r="L31" s="21">
        <v>773381</v>
      </c>
      <c r="M31" s="21">
        <v>812327</v>
      </c>
      <c r="N31" s="21">
        <v>801366</v>
      </c>
    </row>
    <row r="32" spans="1:14" x14ac:dyDescent="0.2">
      <c r="A32" s="30"/>
      <c r="B32" s="29"/>
      <c r="C32" s="28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14" x14ac:dyDescent="0.2">
      <c r="A33" s="10">
        <v>21</v>
      </c>
      <c r="B33" s="26" t="s">
        <v>14</v>
      </c>
      <c r="C33" s="22" t="s">
        <v>12</v>
      </c>
      <c r="D33" s="21">
        <v>1211</v>
      </c>
      <c r="E33" s="21">
        <v>1366</v>
      </c>
      <c r="F33" s="21">
        <v>1464</v>
      </c>
      <c r="G33" s="21">
        <v>1564</v>
      </c>
      <c r="H33" s="21">
        <v>1766</v>
      </c>
      <c r="I33" s="21">
        <v>1903</v>
      </c>
      <c r="J33" s="21">
        <v>1796</v>
      </c>
      <c r="K33" s="21">
        <v>1825</v>
      </c>
      <c r="L33" s="21">
        <v>1933</v>
      </c>
      <c r="M33" s="21">
        <v>1857</v>
      </c>
      <c r="N33" s="21">
        <v>1925</v>
      </c>
    </row>
    <row r="34" spans="1:14" x14ac:dyDescent="0.2">
      <c r="A34" s="10">
        <v>22</v>
      </c>
      <c r="B34" s="25" t="s">
        <v>13</v>
      </c>
      <c r="C34" s="22" t="s">
        <v>12</v>
      </c>
      <c r="D34" s="21">
        <v>8635</v>
      </c>
      <c r="E34" s="21">
        <v>9190</v>
      </c>
      <c r="F34" s="21">
        <v>9140</v>
      </c>
      <c r="G34" s="21">
        <v>8769</v>
      </c>
      <c r="H34" s="21">
        <v>8420</v>
      </c>
      <c r="I34" s="21">
        <v>8591</v>
      </c>
      <c r="J34" s="21">
        <v>8841</v>
      </c>
      <c r="K34" s="21">
        <v>9347</v>
      </c>
      <c r="L34" s="21">
        <v>10296</v>
      </c>
      <c r="M34" s="21">
        <v>11919</v>
      </c>
      <c r="N34" s="21">
        <v>11240</v>
      </c>
    </row>
    <row r="35" spans="1:14" x14ac:dyDescent="0.2">
      <c r="A35" s="10">
        <v>23</v>
      </c>
      <c r="B35" s="25" t="s">
        <v>11</v>
      </c>
      <c r="C35" s="24" t="s">
        <v>10</v>
      </c>
      <c r="D35" s="21">
        <v>1968</v>
      </c>
      <c r="E35" s="21">
        <v>2186</v>
      </c>
      <c r="F35" s="21">
        <v>2047</v>
      </c>
      <c r="G35" s="21">
        <v>2009</v>
      </c>
      <c r="H35" s="21">
        <v>2416</v>
      </c>
      <c r="I35" s="21">
        <v>3117</v>
      </c>
      <c r="J35" s="21">
        <v>3098</v>
      </c>
      <c r="K35" s="21">
        <v>3139</v>
      </c>
      <c r="L35" s="21">
        <v>3367</v>
      </c>
      <c r="M35" s="21">
        <v>3584</v>
      </c>
      <c r="N35" s="21">
        <v>3545</v>
      </c>
    </row>
    <row r="36" spans="1:14" x14ac:dyDescent="0.2">
      <c r="A36" s="10">
        <v>24</v>
      </c>
      <c r="B36" s="25" t="s">
        <v>9</v>
      </c>
      <c r="C36" s="24" t="s">
        <v>8</v>
      </c>
      <c r="D36" s="21">
        <v>1299</v>
      </c>
      <c r="E36" s="21">
        <v>1451</v>
      </c>
      <c r="F36" s="21">
        <v>1381</v>
      </c>
      <c r="G36" s="21">
        <v>1543</v>
      </c>
      <c r="H36" s="21">
        <v>1279</v>
      </c>
      <c r="I36" s="21">
        <v>1598</v>
      </c>
      <c r="J36" s="21">
        <v>1427</v>
      </c>
      <c r="K36" s="21">
        <v>1497</v>
      </c>
      <c r="L36" s="21">
        <v>1508</v>
      </c>
      <c r="M36" s="21">
        <v>1617</v>
      </c>
      <c r="N36" s="21">
        <v>1660</v>
      </c>
    </row>
    <row r="37" spans="1:14" x14ac:dyDescent="0.2">
      <c r="A37" s="10">
        <v>25</v>
      </c>
      <c r="B37" s="23" t="s">
        <v>7</v>
      </c>
      <c r="C37" s="22" t="s">
        <v>5</v>
      </c>
      <c r="D37" s="21">
        <v>225596</v>
      </c>
      <c r="E37" s="21">
        <v>241541</v>
      </c>
      <c r="F37" s="21">
        <v>229242</v>
      </c>
      <c r="G37" s="21">
        <v>234619</v>
      </c>
      <c r="H37" s="21">
        <v>265269</v>
      </c>
      <c r="I37" s="21">
        <v>257128</v>
      </c>
      <c r="J37" s="21">
        <v>257183</v>
      </c>
      <c r="K37" s="21">
        <v>260119</v>
      </c>
      <c r="L37" s="21">
        <v>300446</v>
      </c>
      <c r="M37" s="21">
        <v>268720</v>
      </c>
      <c r="N37" s="21">
        <v>248137</v>
      </c>
    </row>
    <row r="38" spans="1:14" x14ac:dyDescent="0.2">
      <c r="A38" s="10">
        <v>26</v>
      </c>
      <c r="B38" s="23" t="s">
        <v>6</v>
      </c>
      <c r="C38" s="22" t="s">
        <v>5</v>
      </c>
      <c r="D38" s="21">
        <v>215600</v>
      </c>
      <c r="E38" s="21">
        <v>223857</v>
      </c>
      <c r="F38" s="21">
        <v>209681</v>
      </c>
      <c r="G38" s="21">
        <v>217971</v>
      </c>
      <c r="H38" s="21">
        <v>259107</v>
      </c>
      <c r="I38" s="21">
        <v>248362</v>
      </c>
      <c r="J38" s="21">
        <v>258903</v>
      </c>
      <c r="K38" s="21">
        <v>245348</v>
      </c>
      <c r="L38" s="21">
        <v>281359</v>
      </c>
      <c r="M38" s="21">
        <v>253299</v>
      </c>
      <c r="N38" s="21">
        <v>250851</v>
      </c>
    </row>
    <row r="39" spans="1:14" x14ac:dyDescent="0.2">
      <c r="A39" s="10"/>
      <c r="B39" s="17"/>
      <c r="C39" s="16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">
      <c r="A40" s="20">
        <v>27</v>
      </c>
      <c r="B40" s="19" t="s">
        <v>4</v>
      </c>
      <c r="C40" s="3" t="s">
        <v>0</v>
      </c>
      <c r="D40" s="18">
        <v>640721</v>
      </c>
      <c r="E40" s="18">
        <v>659450</v>
      </c>
      <c r="F40" s="18">
        <v>663911</v>
      </c>
      <c r="G40" s="18">
        <v>669244</v>
      </c>
      <c r="H40" s="18">
        <v>669966</v>
      </c>
      <c r="I40" s="18">
        <v>690555</v>
      </c>
      <c r="J40" s="18">
        <v>697791</v>
      </c>
      <c r="K40" s="18">
        <v>743312</v>
      </c>
      <c r="L40" s="18">
        <v>782246</v>
      </c>
      <c r="M40" s="18">
        <v>815719</v>
      </c>
      <c r="N40" s="18">
        <v>787452</v>
      </c>
    </row>
    <row r="41" spans="1:14" x14ac:dyDescent="0.2">
      <c r="A41" s="10"/>
      <c r="B41" s="17"/>
      <c r="C41" s="16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x14ac:dyDescent="0.2">
      <c r="A42" s="10">
        <v>28</v>
      </c>
      <c r="B42" s="14" t="s">
        <v>3</v>
      </c>
      <c r="C42" s="13"/>
      <c r="D42" s="7">
        <v>9809</v>
      </c>
      <c r="E42" s="7">
        <v>10216</v>
      </c>
      <c r="F42" s="7">
        <v>10901</v>
      </c>
      <c r="G42" s="7">
        <v>15293</v>
      </c>
      <c r="H42" s="6"/>
      <c r="I42" s="6"/>
      <c r="J42" s="6"/>
      <c r="K42" s="6"/>
      <c r="L42" s="6"/>
      <c r="M42" s="6"/>
      <c r="N42" s="6"/>
    </row>
    <row r="43" spans="1:14" x14ac:dyDescent="0.2">
      <c r="A43" s="10"/>
      <c r="B43" s="12" t="s">
        <v>2</v>
      </c>
      <c r="C43" s="1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x14ac:dyDescent="0.2">
      <c r="A44" s="10"/>
      <c r="B44" s="9"/>
      <c r="C44" s="8"/>
      <c r="D44" s="7"/>
      <c r="E44" s="7"/>
      <c r="F44" s="7"/>
      <c r="G44" s="7"/>
      <c r="H44" s="6"/>
      <c r="I44" s="6"/>
      <c r="J44" s="6"/>
      <c r="K44" s="6"/>
      <c r="L44" s="6"/>
      <c r="M44" s="6"/>
      <c r="N44" s="6"/>
    </row>
    <row r="45" spans="1:14" x14ac:dyDescent="0.2">
      <c r="A45" s="5">
        <v>29</v>
      </c>
      <c r="B45" s="4" t="s">
        <v>1</v>
      </c>
      <c r="C45" s="3" t="s">
        <v>0</v>
      </c>
      <c r="D45" s="2">
        <v>630912</v>
      </c>
      <c r="E45" s="2">
        <v>649234</v>
      </c>
      <c r="F45" s="2">
        <v>653010</v>
      </c>
      <c r="G45" s="2">
        <v>653951</v>
      </c>
      <c r="H45" s="1"/>
      <c r="I45" s="1"/>
      <c r="J45" s="1"/>
      <c r="K45" s="1"/>
      <c r="L45" s="1"/>
      <c r="M45" s="1"/>
      <c r="N45" s="1"/>
    </row>
  </sheetData>
  <mergeCells count="2">
    <mergeCell ref="B1:B2"/>
    <mergeCell ref="D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Official NA</vt:lpstr>
      <vt:lpstr>Adjustments</vt:lpstr>
      <vt:lpstr>NA in 2021 GNI Questionnaire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Bergen, D.A. van den (Dirk)</dc:creator>
  <cp:lastModifiedBy>Bergen, D.A. van den (Dirk)</cp:lastModifiedBy>
  <dcterms:created xsi:type="dcterms:W3CDTF">2021-08-19T11:26:26Z</dcterms:created>
  <dcterms:modified xsi:type="dcterms:W3CDTF">2021-08-19T11:52:40Z</dcterms:modified>
</cp:coreProperties>
</file>