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Desktop\"/>
    </mc:Choice>
  </mc:AlternateContent>
  <bookViews>
    <workbookView xWindow="480" yWindow="75" windowWidth="18075" windowHeight="6390" tabRatio="889" activeTab="4"/>
  </bookViews>
  <sheets>
    <sheet name="Voorblad" sheetId="7" r:id="rId1"/>
    <sheet name="Inhoud" sheetId="8" r:id="rId2"/>
    <sheet name="Toelichting" sheetId="9" r:id="rId3"/>
    <sheet name="Bronbestanden" sheetId="10" r:id="rId4"/>
    <sheet name="Tabel 1" sheetId="11" r:id="rId5"/>
    <sheet name="Tabel 2" sheetId="13" r:id="rId6"/>
  </sheets>
  <definedNames>
    <definedName name="Eerstegetal" localSheetId="1">#REF!</definedName>
    <definedName name="Eerstegetal" localSheetId="5">#REF!</definedName>
    <definedName name="Eerstegetal">#REF!</definedName>
    <definedName name="Eerstegetal2" localSheetId="1">#REF!</definedName>
    <definedName name="Eerstegetal2" localSheetId="5">#REF!</definedName>
    <definedName name="Eerstegetal2">#REF!</definedName>
    <definedName name="Namen" localSheetId="1">#REF!</definedName>
    <definedName name="Namen" localSheetId="5">#REF!</definedName>
    <definedName name="Namen">#REF!</definedName>
    <definedName name="_xlnm.Print_Area" localSheetId="3">Bronbestanden!$A$1:$B$35</definedName>
    <definedName name="_xlnm.Print_Area" localSheetId="1">Inhoud!$A$1:$D$32</definedName>
    <definedName name="_xlnm.Print_Area" localSheetId="4">'Tabel 1'!$A$1:$M$20</definedName>
    <definedName name="_xlnm.Print_Area" localSheetId="5">'Tabel 2'!$A$1:$I$15</definedName>
    <definedName name="_xlnm.Print_Area" localSheetId="2">Toelichting!$A$1:$A$61</definedName>
    <definedName name="_xlnm.Print_Area" localSheetId="0">Voorblad!$A$4:$A$30</definedName>
    <definedName name="Z_329EE063_B82F_4DC7_87BD_492FDBA6331B_.wvu.PrintArea" localSheetId="1" hidden="1">Inhoud!$A$1:$O$10</definedName>
    <definedName name="Z_34546B58_30A4_4442_BFA8_D051FE590523_.wvu.PrintArea" localSheetId="1" hidden="1">Inhoud!$A$1:$O$10</definedName>
    <definedName name="Z_ED90FA0F_A39E_42DD_ADD4_5A3CD3908E99_.wvu.PrintArea" localSheetId="1" hidden="1">Inhoud!$A$1:$D$43</definedName>
  </definedNames>
  <calcPr calcId="162913"/>
</workbook>
</file>

<file path=xl/calcChain.xml><?xml version="1.0" encoding="utf-8"?>
<calcChain xmlns="http://schemas.openxmlformats.org/spreadsheetml/2006/main">
  <c r="A7" i="10" l="1"/>
  <c r="A6" i="10"/>
  <c r="A5" i="10"/>
  <c r="A4" i="10"/>
  <c r="B9" i="8" l="1"/>
  <c r="B8" i="8" l="1"/>
</calcChain>
</file>

<file path=xl/sharedStrings.xml><?xml version="1.0" encoding="utf-8"?>
<sst xmlns="http://schemas.openxmlformats.org/spreadsheetml/2006/main" count="147" uniqueCount="98">
  <si>
    <t>Tabel 1</t>
  </si>
  <si>
    <t>aantal</t>
  </si>
  <si>
    <t>%</t>
  </si>
  <si>
    <t>Inleiding</t>
  </si>
  <si>
    <t>Inhoud</t>
  </si>
  <si>
    <t>Werkblad</t>
  </si>
  <si>
    <t>Toelichting</t>
  </si>
  <si>
    <t>Toelichting bij de tabellen</t>
  </si>
  <si>
    <t>Bronbestanden</t>
  </si>
  <si>
    <t>Voor het onderzoek gebruikte bronbestanden</t>
  </si>
  <si>
    <t>Verklaring van tekens</t>
  </si>
  <si>
    <t>niets (blanco) = het cijfer kan op logische gronden niet voorkomen</t>
  </si>
  <si>
    <t>. = het cijfer is onbekend, onvoldoende betrouwbaar of geheim</t>
  </si>
  <si>
    <t>* = voorlopige cijfers</t>
  </si>
  <si>
    <t>** = nader voorlopige cijfers</t>
  </si>
  <si>
    <t>2017–2018 = 2017 tot en met 2018</t>
  </si>
  <si>
    <t>2017/2018 = het gemiddelde over de jaren 2017 tot en met 2018</t>
  </si>
  <si>
    <t>2017/’18 = oogstjaar, boekjaar, schooljaar enz., beginnend in 2017 en eindigend in 2018</t>
  </si>
  <si>
    <t>2013/’14–2017/’18 = oogstjaar, boekjaar enz., 2013/’14 tot en met 2017/’18</t>
  </si>
  <si>
    <t>In geval van afronding kan het voorkomen dat het weergegeven totaal niet overeenstemt met de som van de getallen.</t>
  </si>
  <si>
    <t xml:space="preserve">Populatie </t>
  </si>
  <si>
    <t>Aandachtspunten bij de cijfers</t>
  </si>
  <si>
    <t>Bescherming van persoonsgegevens</t>
  </si>
  <si>
    <t>Begrippen</t>
  </si>
  <si>
    <t>Afkortingen</t>
  </si>
  <si>
    <r>
      <t>CBS</t>
    </r>
    <r>
      <rPr>
        <sz val="10"/>
        <rFont val="Arial"/>
        <family val="2"/>
      </rPr>
      <t xml:space="preserve"> - Centraal Bureau voor de Statistiek</t>
    </r>
  </si>
  <si>
    <r>
      <t xml:space="preserve">RDC </t>
    </r>
    <r>
      <rPr>
        <sz val="10"/>
        <rFont val="Arial"/>
        <family val="2"/>
      </rPr>
      <t>- Research Data Center</t>
    </r>
  </si>
  <si>
    <t>Bron</t>
  </si>
  <si>
    <t>Algemene beschrijving</t>
  </si>
  <si>
    <t>Leverancier</t>
  </si>
  <si>
    <t>Integraal of steekproef</t>
  </si>
  <si>
    <t>Integraal.</t>
  </si>
  <si>
    <t>Periodiciteit</t>
  </si>
  <si>
    <t>Gegevens worden doorlopend geactualiseerd.</t>
  </si>
  <si>
    <t>Bijzonderheden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</si>
  <si>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</si>
  <si>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niet-ingezetenen.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</si>
  <si>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</si>
  <si>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</si>
  <si>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</si>
  <si>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</si>
  <si>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</si>
  <si>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Stelsel van Sociaal-statistische Bestanden (SSB)</t>
  </si>
  <si>
    <t>Het SSB is een stelsel van registers en enquêtes, dus verschillende bronbestanden, die op persoonsniveau aan elkaar zijn gekoppeld. Per jaargang worden meer dan 50 verschillende registers gebruikt. Deze registers hebben betrekking op verschillende sociaaleconomische onderwerpen, zoals banen, uitkeringen, woningen en onderwijs. _x000D_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</si>
  <si>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Het CBS op basis van verschillende registers en enquêtes.</t>
  </si>
  <si>
    <t>Integraal en steekproef.</t>
  </si>
  <si>
    <t>Varieert.</t>
  </si>
  <si>
    <t>Bron: CBS.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</si>
  <si>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</si>
  <si>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</si>
  <si>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</si>
  <si>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</si>
  <si>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w.o.</t>
  </si>
  <si>
    <t>Tabel 2</t>
  </si>
  <si>
    <t>Over de tabellen</t>
  </si>
  <si>
    <t>CBS, Centrum voor Beleidsstatistiek</t>
  </si>
  <si>
    <r>
      <t xml:space="preserve">BRP </t>
    </r>
    <r>
      <rPr>
        <sz val="10"/>
        <rFont val="Arial"/>
        <family val="2"/>
      </rPr>
      <t>- Basisregistratie Personen</t>
    </r>
  </si>
  <si>
    <r>
      <rPr>
        <b/>
        <i/>
        <sz val="10"/>
        <rFont val="Arial"/>
        <family val="2"/>
      </rPr>
      <t>AVG</t>
    </r>
    <r>
      <rPr>
        <b/>
        <sz val="10"/>
        <rFont val="Arial"/>
        <family val="2"/>
      </rPr>
      <t xml:space="preserve"> -</t>
    </r>
    <r>
      <rPr>
        <sz val="10"/>
        <rFont val="Arial"/>
        <family val="2"/>
      </rPr>
      <t xml:space="preserve"> Algemene Verordening Gegevensbescherming</t>
    </r>
  </si>
  <si>
    <r>
      <rPr>
        <b/>
        <i/>
        <sz val="10"/>
        <rFont val="Arial"/>
        <family val="2"/>
      </rPr>
      <t xml:space="preserve">Leeftijd </t>
    </r>
    <r>
      <rPr>
        <sz val="10"/>
        <rFont val="Arial"/>
        <family val="2"/>
      </rPr>
      <t>- Leeftijd op 1 januari van het peiljaar.</t>
    </r>
  </si>
  <si>
    <t>Nederland</t>
  </si>
  <si>
    <t>Schagen</t>
  </si>
  <si>
    <t>Bron: CBS</t>
  </si>
  <si>
    <t>Voetnoten:</t>
  </si>
  <si>
    <t>Totaal actieve casussen</t>
  </si>
  <si>
    <r>
      <rPr>
        <b/>
        <i/>
        <sz val="10"/>
        <rFont val="Arial"/>
        <family val="2"/>
      </rPr>
      <t>Casus</t>
    </r>
    <r>
      <rPr>
        <sz val="10"/>
        <rFont val="Arial"/>
        <family val="2"/>
      </rPr>
      <t xml:space="preserve"> - Een casus is een set van bij elkaar horende meldingen, diensten, overdrachten en/of monitoringsmomenten, die betrekking hebben op (deels) dezelfde directbetrokkenen.</t>
    </r>
  </si>
  <si>
    <t>http://opendata.cbs.nl/statline/#/CBS/nl/dataset/84847NED/table?dl=56FB6</t>
  </si>
  <si>
    <r>
      <t>Baan</t>
    </r>
    <r>
      <rPr>
        <sz val="10"/>
        <color theme="1"/>
        <rFont val="Arial"/>
        <family val="2"/>
      </rPr>
      <t xml:space="preserve"> - Een overeenkomst waarbij een persoon tegen een financiële vergoeding arbeid verricht voor een bedrijf of instelling. Dit kan als werknemer of als zelfstandige. Een persoon kan meerdere banen hebben. Bij werknemersbanen wordt een mondelinge of schriftelijke arbeidsovereenkomst afgesloten, waarin salaris en andere arbeidsvoorwaarden zijn vastgelegd.</t>
    </r>
  </si>
  <si>
    <r>
      <t>Bijstandsuitkering</t>
    </r>
    <r>
      <rPr>
        <sz val="10"/>
        <rFont val="Arial"/>
        <family val="2"/>
      </rPr>
      <t xml:space="preserve"> - Uitkering die wordt verstrekt op grond van de Wet werk en bijstand (Wwb), de Wet inkomensvoorziening oudere en gedeeltelijk arbeidsongeschikte werkloze werknemers (Ioaw) of de Wet inkomensvoorziening oudere en gedeeltelijk arbeidsongeschikte gewezen zelfstandigen (Ioaz). De Wwb is per 1 januari 2015 gewijzigd en heet sindsdien Participatiewet.</t>
    </r>
  </si>
  <si>
    <r>
      <t>Uitstroom</t>
    </r>
    <r>
      <rPr>
        <sz val="10"/>
        <rFont val="Arial"/>
        <family val="2"/>
      </rPr>
      <t xml:space="preserve"> - Uitstroom uit de bijstand. In dit onderzoek gaat het om personen die op 1 januari van het peiljaar een bijstanduitkering ontving, en op 31 december van het peiljaar geen bijstand ontvingen.</t>
    </r>
  </si>
  <si>
    <t xml:space="preserve">Tabel 1 gaat over de uitstroom van personen met een bijstanduitkering naar werk. De eerste kolom toont het aantal personen met een uitkering op 1 januari van het peiljaar (2019 of 2020), voor zowel Schagen als Nederland. De volgende kolommen tonen: totale uitstroom, uitstroom naar werk, uitstroom naar werk voor tenminste 3 maanden en uitstroom naar werk voor tenminste 6 maanden. Bij uitstroom naar werk gaat het in alle gevallen om een baan met een loon van tenminste bijstandniveau, zodat alleen substantiële banen meetellen. </t>
  </si>
  <si>
    <r>
      <rPr>
        <b/>
        <i/>
        <sz val="10"/>
        <rFont val="Arial"/>
        <family val="2"/>
      </rPr>
      <t>Uitstroom naar werk</t>
    </r>
    <r>
      <rPr>
        <sz val="10"/>
        <rFont val="Arial"/>
        <family val="2"/>
      </rPr>
      <t xml:space="preserve"> - Persoon stroomt uit de bijstand, en heeft direct aansluitend op (of deels overlappend met) de uitkeringsperiode een baan. In dit onderzoek nemen we enkel enkel personen mee waarvan het gemiddelde loon omgerekend naar de periode van een maand minstens zo hoog is als een bijstandsuitkering voor een alleenstaande op 1 januari van het peiljaar, rekening houdend met de leeftijd van de persoon op 1 januari van het peiljaar.</t>
    </r>
  </si>
  <si>
    <t>November 2021</t>
  </si>
  <si>
    <t>Vragen over deze publicatie kunnen gestuurd worden aan CBS-CvB onder vermelding van het referentienummer PR001256 Ons e-mailadres is udc.info@cbs.nl.</t>
  </si>
  <si>
    <t>Uitstroom vanuit bijstand naar werk in Nederland en Schagen, 2019-2020</t>
  </si>
  <si>
    <t>Bijstand op 1 januari</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</si>
  <si>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</si>
  <si>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</si>
  <si>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</si>
  <si>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r>
      <rPr>
        <b/>
        <i/>
        <sz val="10"/>
        <color theme="1"/>
        <rFont val="Arial"/>
        <family val="2"/>
      </rPr>
      <t xml:space="preserve">IOAW </t>
    </r>
    <r>
      <rPr>
        <sz val="10"/>
        <color theme="1"/>
        <rFont val="Arial"/>
        <family val="2"/>
      </rPr>
      <t>- Wet Inkomensvoorziening oudere en gedeeltelijk arbeidsongeschikte werkloze werknemers</t>
    </r>
  </si>
  <si>
    <r>
      <rPr>
        <b/>
        <i/>
        <sz val="10"/>
        <color theme="1"/>
        <rFont val="Arial"/>
        <family val="2"/>
      </rPr>
      <t xml:space="preserve">IOAZ </t>
    </r>
    <r>
      <rPr>
        <sz val="10"/>
        <color theme="1"/>
        <rFont val="Arial"/>
        <family val="2"/>
      </rPr>
      <t>- Wet Inkomensvoorziening oudere en gedeeltelijk arbeidsongeschikte gewezen zelfstandigen</t>
    </r>
  </si>
  <si>
    <r>
      <t xml:space="preserve">WWB </t>
    </r>
    <r>
      <rPr>
        <sz val="10"/>
        <rFont val="Arial"/>
        <family val="2"/>
      </rPr>
      <t>- Wet werk en bijstand</t>
    </r>
  </si>
  <si>
    <t>In dit onderzoek is gebruik gemaakt van integrale gegevens. Om onthulling van informatie over individuele personen te voorkomen, zijn de absolute aantallen afgerond op tientallen. Percentages zijn afgerond op tienden van procenten waar mogelijk, en anders op hele procenten.</t>
  </si>
  <si>
    <t>Voor Tabel 1 bestaat de populatie uit alle personen die op 1 januari van het peiljaar een bijstandsuitkering ontvingen. Er is sprake van uitstroom wanneer een persoon op 31 december van het peiljaar geen bijstandsuitkering ontving. De uitstroomdatum is de laatste dag in het peiljaar dat de persoon bijstand ontving. In dit onderzoek is sprake van uitstroom naar een baan als een persoon die uitstroomt direct aansluitend op (of voor) de uitstroomdatum een baan had volgens de Polis-administratie, waarvoor bovendien geldt dat het loon omgerekend naar maand hoger is dan bijstandsniveau voor een alleenstaande. De baanperiode is de langste aaneengesloten periode sinds het einde van de bijstand waarin de persoon een baan heeft volgens de polisadministratie. Dit hoeft niet bij de dezelfde werkgever te zijn.</t>
  </si>
  <si>
    <t>Lydia Geijtenbeek, Marten Kamphorst, Tommy Span</t>
  </si>
  <si>
    <t>Duurzame uitstroom naar werk in Schagen, 2019-2020</t>
  </si>
  <si>
    <t>De populatie van Tabel 2 bestaat uit casussen Velig Thuis.</t>
  </si>
  <si>
    <t>Tabel 2 toont gegevens over Veilig Thuis. Bij Veilig Thuis wordt (vermoeden van) huiselijk geweld gemeld. De tabel geeft het aantal casussen en niet meldingen, zodat een bepaalde situatie met dezelfde betrokkenen maar een maal wordt geteld. In de tabel staat het totaal aantal casussen, voor 2019 en 2020 alsmede de uitstroom en nieuwe casussen. De cijfers voor Schagen worden vergeleken met heel Nederland. De aantallen in deze tabel zijn afkomstig van de open data van CBS, zie:</t>
  </si>
  <si>
    <t>De gemeente Schagen wil haar sociale beleid, en in het bijzonder beleid rondom de drie decentralisaties (ofwel Wmo, P-wet en Jeugdwet, samen kortweg: 3D) goed monitoren. Daarbij horen heldere en relevante indicatoren. Veel indicatoren kan de gemeente Schagen zelf afleiden uit de gemeentelijke registraties. Echter, waar het gaat om werkzaamheid van personen of gebruik van Veilig Thuis heeft de gemeente deze data niet. In het kader van de samenwerkingsovereenkomst tussen CBS en Schagen, ofwel het Research Data Center Schagen (kort: CBS/RDC Schagen) vraagt gemeente Schagen het CBS om cijfers te leveren over uitstroom van bijstand naar werk en casussen Veilig Thuis.</t>
  </si>
  <si>
    <t>minstens 3 maanden</t>
  </si>
  <si>
    <t>minstens 6 maanden</t>
  </si>
  <si>
    <r>
      <t>uitstroom</t>
    </r>
    <r>
      <rPr>
        <b/>
        <vertAlign val="superscript"/>
        <sz val="8"/>
        <color theme="1"/>
        <rFont val="Arial"/>
        <family val="2"/>
      </rPr>
      <t>1</t>
    </r>
  </si>
  <si>
    <r>
      <t>uitstroom naar werk</t>
    </r>
    <r>
      <rPr>
        <b/>
        <vertAlign val="superscript"/>
        <sz val="8"/>
        <color theme="1"/>
        <rFont val="Arial"/>
        <family val="2"/>
      </rPr>
      <t>2</t>
    </r>
  </si>
  <si>
    <t>gestarte casussen</t>
  </si>
  <si>
    <t>afgeronde casussen</t>
  </si>
  <si>
    <t>1) De persoon ontvangt bijstand op 1 januari van het peiljaar en niet op 31 december van hetzelfde jaar.</t>
  </si>
  <si>
    <t>2) Persoon stroomt uit en heeft direct na de bijstandperiode een baan met loon op minstens bijstandniveau (i.e. bijstand alleenstaande voor relevante leeftijd, op 1 januari).</t>
  </si>
  <si>
    <r>
      <rPr>
        <b/>
        <i/>
        <sz val="10"/>
        <rFont val="Arial"/>
        <family val="2"/>
      </rPr>
      <t>Veilig Thuis</t>
    </r>
    <r>
      <rPr>
        <sz val="10"/>
        <rFont val="Arial"/>
        <family val="2"/>
      </rPr>
      <t xml:space="preserve"> - Nederland telt 26 Veilig Thuis-organisaties, die het advies- en meldpunt zijn voor (vermoedens van) huiselijk geweld en kindermishandeling. Slachtoffers, omstanders en professionals kunnen contact opnemen met Veilig Thuis als zij een vermoeden hebben van kindermishandeling en/of huiselijk geweld. Veilig Thuis kan advies en ondersteuning geven over wat de beller zelf kan doen. Is dit niet mogelijk of is de situatie te complex of ernstig? Dan kan de beller een melding doen en komt Veilig Thuis in actie. </t>
    </r>
  </si>
  <si>
    <t>Casussen Veilig Thuis in Nederland en Schagen, 2019-2020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</si>
</sst>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0"/>
    <numFmt numFmtId="165" formatCode="0.0"/>
  </numFmts>
  <fonts count="33" x14ac:knownFonts="1">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b/>
      <sz val="12"/>
      <name val="Times New Roman"/>
      <family val="1"/>
    </font>
    <font>
      <b/>
      <sz val="10"/>
      <color rgb="FF000000"/>
      <name val="Arial"/>
      <family val="2"/>
    </font>
    <font>
      <sz val="10"/>
      <color rgb="FF0070C0"/>
      <name val="Arial"/>
      <family val="2"/>
    </font>
    <font>
      <sz val="10"/>
      <color rgb="FFFF0000"/>
      <name val="Arial"/>
      <family val="2"/>
    </font>
    <font>
      <b/>
      <sz val="12"/>
      <color rgb="FF000000"/>
      <name val="Arial"/>
      <family val="2"/>
    </font>
    <font>
      <sz val="10"/>
      <color rgb="FF000000"/>
      <name val="Arial"/>
      <family val="2"/>
    </font>
    <font>
      <sz val="8"/>
      <color rgb="FF000000"/>
      <name val="Arial"/>
      <family val="2"/>
    </font>
    <font>
      <sz val="8"/>
      <color rgb="FF0070C0"/>
      <name val="Arial"/>
      <family val="2"/>
    </font>
    <font>
      <i/>
      <sz val="10"/>
      <color rgb="FF000000"/>
      <name val="Arial"/>
      <family val="2"/>
    </font>
    <font>
      <u/>
      <sz val="10"/>
      <color theme="5"/>
      <name val="Arial"/>
      <family val="2"/>
    </font>
    <font>
      <b/>
      <sz val="8"/>
      <color rgb="FF000000"/>
      <name val="Helvetica"/>
      <family val="2"/>
    </font>
    <font>
      <sz val="8"/>
      <color rgb="FF000000"/>
      <name val="Helvetica"/>
      <family val="2"/>
    </font>
    <font>
      <b/>
      <i/>
      <sz val="11"/>
      <name val="Arial"/>
      <family val="2"/>
    </font>
    <font>
      <strike/>
      <sz val="10"/>
      <name val="Arial"/>
      <family val="2"/>
    </font>
    <font>
      <i/>
      <sz val="10"/>
      <name val="Arial"/>
      <family val="2"/>
    </font>
    <font>
      <b/>
      <i/>
      <sz val="10"/>
      <name val="Arial"/>
      <family val="2"/>
    </font>
    <font>
      <u/>
      <sz val="10"/>
      <color theme="10"/>
      <name val="Arial"/>
      <family val="2"/>
    </font>
    <font>
      <sz val="10"/>
      <color theme="1"/>
      <name val="Arial"/>
      <family val="2"/>
    </font>
    <font>
      <u/>
      <sz val="10"/>
      <name val="Arial"/>
      <family val="2"/>
    </font>
    <font>
      <b/>
      <sz val="8"/>
      <name val="Arial"/>
      <family val="2"/>
    </font>
    <font>
      <sz val="8"/>
      <name val="Arial"/>
      <family val="2"/>
    </font>
    <font>
      <b/>
      <sz val="10"/>
      <color theme="1"/>
      <name val="Arial"/>
      <family val="2"/>
    </font>
    <font>
      <b/>
      <sz val="8"/>
      <color theme="1"/>
      <name val="Arial"/>
      <family val="2"/>
    </font>
    <font>
      <sz val="8"/>
      <color theme="1"/>
      <name val="Arial"/>
      <family val="2"/>
    </font>
    <font>
      <b/>
      <vertAlign val="superscript"/>
      <sz val="8"/>
      <color theme="1"/>
      <name val="Arial"/>
      <family val="2"/>
    </font>
    <font>
      <i/>
      <sz val="8"/>
      <color theme="1"/>
      <name val="Arial"/>
      <family val="2"/>
    </font>
    <font>
      <b/>
      <i/>
      <sz val="10"/>
      <color theme="1"/>
      <name val="Arial"/>
      <family val="2"/>
    </font>
    <font>
      <sz val="12"/>
      <color theme="1"/>
      <name val="Arial"/>
      <family val="2"/>
    </font>
  </fonts>
  <fills count="6">
    <fill>
      <patternFill patternType="none"/>
    </fill>
    <fill>
      <patternFill patternType="gray125"/>
    </fill>
    <fill>
      <patternFill patternType="none">
        <bgColor rgb="FFFFFFFF"/>
      </patternFill>
    </fill>
    <fill>
      <patternFill patternType="solid">
        <fgColor theme="0"/>
        <bgColor indexed="64"/>
      </patternFill>
    </fill>
    <fill>
      <patternFill patternType="solid">
        <fgColor indexed="9"/>
        <bgColor indexed="64"/>
      </patternFill>
    </fill>
    <fill>
      <patternFill patternType="solid">
        <fgColor indexed="65"/>
        <bgColor indexed="64"/>
      </patternFill>
    </fill>
  </fills>
  <borders count="10">
    <border>
      <left/>
      <right/>
      <top/>
      <bottom/>
      <diagonal/>
    </border>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6">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xf numFmtId="0" fontId="1" fillId="2" borderId="1"/>
    <xf numFmtId="0" fontId="1" fillId="2" borderId="1"/>
    <xf numFmtId="0" fontId="1" fillId="2" borderId="1"/>
    <xf numFmtId="0" fontId="1" fillId="2" borderId="1"/>
    <xf numFmtId="0" fontId="1" fillId="2" borderId="1"/>
    <xf numFmtId="0" fontId="2" fillId="2" borderId="1"/>
    <xf numFmtId="43" fontId="2" fillId="2" borderId="1" applyFont="0" applyFill="0" applyBorder="0" applyAlignment="0" applyProtection="0"/>
    <xf numFmtId="0" fontId="1" fillId="2" borderId="1"/>
    <xf numFmtId="0" fontId="2" fillId="2" borderId="1"/>
    <xf numFmtId="0" fontId="21" fillId="2" borderId="1" applyNumberFormat="0" applyFill="0" applyBorder="0" applyAlignment="0" applyProtection="0"/>
    <xf numFmtId="0" fontId="2" fillId="2" borderId="1"/>
    <xf numFmtId="0" fontId="2" fillId="2" borderId="1"/>
  </cellStyleXfs>
  <cellXfs count="110">
    <xf numFmtId="0" fontId="0" fillId="0" borderId="0" xfId="0"/>
    <xf numFmtId="0" fontId="4" fillId="4" borderId="1" xfId="139" applyFont="1" applyFill="1"/>
    <xf numFmtId="0" fontId="2" fillId="4" borderId="1" xfId="139" applyFill="1"/>
    <xf numFmtId="0" fontId="5" fillId="4" borderId="1" xfId="139" applyFont="1" applyFill="1"/>
    <xf numFmtId="0" fontId="6" fillId="3" borderId="1" xfId="139" applyFont="1" applyFill="1"/>
    <xf numFmtId="0" fontId="3" fillId="4" borderId="1" xfId="139" applyFont="1" applyFill="1"/>
    <xf numFmtId="0" fontId="7" fillId="3" borderId="1" xfId="139" applyFont="1" applyFill="1"/>
    <xf numFmtId="0" fontId="8" fillId="4" borderId="1" xfId="139" applyFont="1" applyFill="1"/>
    <xf numFmtId="0" fontId="7" fillId="3" borderId="1" xfId="139" quotePrefix="1" applyFont="1" applyFill="1"/>
    <xf numFmtId="0" fontId="7" fillId="4" borderId="1" xfId="139" applyFont="1" applyFill="1"/>
    <xf numFmtId="43" fontId="0" fillId="4" borderId="1" xfId="140" applyFont="1" applyFill="1"/>
    <xf numFmtId="0" fontId="2" fillId="4" borderId="1" xfId="139" applyFont="1" applyFill="1"/>
    <xf numFmtId="49" fontId="2" fillId="4" borderId="1" xfId="139" applyNumberFormat="1" applyFont="1" applyFill="1" applyAlignment="1">
      <alignment horizontal="left"/>
    </xf>
    <xf numFmtId="0" fontId="9" fillId="3" borderId="1" xfId="139" applyFont="1" applyFill="1"/>
    <xf numFmtId="0" fontId="10" fillId="3" borderId="1" xfId="139" applyFont="1" applyFill="1"/>
    <xf numFmtId="0" fontId="11" fillId="3" borderId="1" xfId="139" applyFont="1" applyFill="1"/>
    <xf numFmtId="0" fontId="2" fillId="3" borderId="1" xfId="139" applyFill="1"/>
    <xf numFmtId="0" fontId="12" fillId="3" borderId="1" xfId="139" applyFont="1" applyFill="1"/>
    <xf numFmtId="0" fontId="13" fillId="3" borderId="1" xfId="139" applyFont="1" applyFill="1"/>
    <xf numFmtId="0" fontId="14" fillId="3" borderId="1" xfId="139" applyFont="1" applyFill="1"/>
    <xf numFmtId="0" fontId="10" fillId="3" borderId="1" xfId="139" applyFont="1" applyFill="1" applyAlignment="1">
      <alignment horizontal="left"/>
    </xf>
    <xf numFmtId="0" fontId="15" fillId="3" borderId="1" xfId="139" applyFont="1" applyFill="1" applyAlignment="1">
      <alignment vertical="center"/>
    </xf>
    <xf numFmtId="0" fontId="16" fillId="3" borderId="1" xfId="139" applyFont="1" applyFill="1" applyAlignment="1">
      <alignment vertical="center"/>
    </xf>
    <xf numFmtId="0" fontId="10" fillId="3" borderId="1" xfId="139" applyFont="1" applyFill="1" applyAlignment="1">
      <alignment vertical="center"/>
    </xf>
    <xf numFmtId="0" fontId="4" fillId="3" borderId="1" xfId="141" applyFont="1" applyFill="1" applyAlignment="1">
      <alignment horizontal="justify" vertical="top"/>
    </xf>
    <xf numFmtId="0" fontId="2" fillId="3" borderId="1" xfId="141" applyFont="1" applyFill="1" applyAlignment="1">
      <alignment horizontal="justify" vertical="top" wrapText="1"/>
    </xf>
    <xf numFmtId="0" fontId="2" fillId="3" borderId="1" xfId="141" applyFont="1" applyFill="1" applyAlignment="1">
      <alignment vertical="top" wrapText="1"/>
    </xf>
    <xf numFmtId="0" fontId="18" fillId="3" borderId="1" xfId="141" quotePrefix="1" applyFont="1" applyFill="1" applyAlignment="1">
      <alignment horizontal="justify" vertical="top"/>
    </xf>
    <xf numFmtId="0" fontId="2" fillId="3" borderId="1" xfId="141" applyFont="1" applyFill="1" applyAlignment="1">
      <alignment horizontal="justify" vertical="top"/>
    </xf>
    <xf numFmtId="0" fontId="19" fillId="3" borderId="1" xfId="141" applyFont="1" applyFill="1" applyAlignment="1">
      <alignment horizontal="left" vertical="top" wrapText="1"/>
    </xf>
    <xf numFmtId="0" fontId="2" fillId="3" borderId="1" xfId="141" applyFont="1" applyFill="1" applyAlignment="1">
      <alignment horizontal="left" vertical="top" wrapText="1"/>
    </xf>
    <xf numFmtId="0" fontId="20" fillId="3" borderId="1" xfId="141" applyFont="1" applyFill="1" applyAlignment="1">
      <alignment horizontal="justify" vertical="top" wrapText="1"/>
    </xf>
    <xf numFmtId="0" fontId="4" fillId="3" borderId="1" xfId="142" applyFont="1" applyFill="1" applyBorder="1" applyAlignment="1">
      <alignment horizontal="left" vertical="top"/>
    </xf>
    <xf numFmtId="0" fontId="2" fillId="3" borderId="1" xfId="142" applyFont="1" applyFill="1" applyAlignment="1">
      <alignment horizontal="left"/>
    </xf>
    <xf numFmtId="0" fontId="2" fillId="3" borderId="1" xfId="142" applyFont="1" applyFill="1" applyAlignment="1"/>
    <xf numFmtId="0" fontId="17" fillId="3" borderId="1" xfId="142" applyFont="1" applyFill="1" applyBorder="1" applyAlignment="1">
      <alignment horizontal="left" vertical="top"/>
    </xf>
    <xf numFmtId="0" fontId="19" fillId="3" borderId="1" xfId="142" applyFont="1" applyFill="1" applyBorder="1" applyAlignment="1">
      <alignment horizontal="left" vertical="top"/>
    </xf>
    <xf numFmtId="0" fontId="21" fillId="3" borderId="1" xfId="143" applyFill="1" applyBorder="1" applyAlignment="1">
      <alignment horizontal="left" vertical="top"/>
    </xf>
    <xf numFmtId="0" fontId="21" fillId="3" borderId="1" xfId="143" applyFill="1" applyBorder="1" applyAlignment="1">
      <alignment horizontal="left"/>
    </xf>
    <xf numFmtId="0" fontId="3" fillId="3" borderId="4" xfId="141" applyFont="1" applyFill="1" applyBorder="1" applyAlignment="1">
      <alignment horizontal="left" vertical="top" wrapText="1"/>
    </xf>
    <xf numFmtId="0" fontId="3" fillId="3" borderId="5" xfId="141" applyFont="1" applyFill="1" applyBorder="1" applyAlignment="1">
      <alignment horizontal="left" wrapText="1"/>
    </xf>
    <xf numFmtId="0" fontId="2" fillId="3" borderId="1" xfId="142" applyFont="1" applyFill="1" applyAlignment="1">
      <alignment wrapText="1"/>
    </xf>
    <xf numFmtId="0" fontId="2" fillId="3" borderId="6" xfId="141" applyFont="1" applyFill="1" applyBorder="1" applyAlignment="1">
      <alignment horizontal="left" vertical="top" wrapText="1"/>
    </xf>
    <xf numFmtId="0" fontId="2" fillId="3" borderId="7" xfId="141" applyFont="1" applyFill="1" applyBorder="1" applyAlignment="1">
      <alignment horizontal="left" wrapText="1"/>
    </xf>
    <xf numFmtId="0" fontId="2" fillId="3" borderId="1" xfId="141" applyFont="1" applyFill="1" applyAlignment="1">
      <alignment wrapText="1"/>
    </xf>
    <xf numFmtId="0" fontId="2" fillId="3" borderId="8" xfId="141" applyFont="1" applyFill="1" applyBorder="1" applyAlignment="1">
      <alignment horizontal="left" vertical="top" wrapText="1"/>
    </xf>
    <xf numFmtId="0" fontId="2" fillId="3" borderId="9" xfId="141" applyFont="1" applyFill="1" applyBorder="1" applyAlignment="1">
      <alignment horizontal="left" wrapText="1"/>
    </xf>
    <xf numFmtId="0" fontId="2" fillId="3" borderId="1" xfId="142" applyFont="1" applyFill="1" applyAlignment="1">
      <alignment horizontal="left" wrapText="1"/>
    </xf>
    <xf numFmtId="0" fontId="2" fillId="3" borderId="1" xfId="141" applyFont="1" applyFill="1" applyAlignment="1">
      <alignment horizontal="left" wrapText="1"/>
    </xf>
    <xf numFmtId="0" fontId="3" fillId="3" borderId="4" xfId="142" applyFont="1" applyFill="1" applyBorder="1" applyAlignment="1">
      <alignment horizontal="left" vertical="top" wrapText="1"/>
    </xf>
    <xf numFmtId="0" fontId="3" fillId="3" borderId="5" xfId="142" applyFont="1" applyFill="1" applyBorder="1" applyAlignment="1">
      <alignment horizontal="left" wrapText="1"/>
    </xf>
    <xf numFmtId="0" fontId="2" fillId="3" borderId="6" xfId="142" applyFont="1" applyFill="1" applyBorder="1" applyAlignment="1">
      <alignment horizontal="left" vertical="top" wrapText="1"/>
    </xf>
    <xf numFmtId="0" fontId="2" fillId="3" borderId="7" xfId="142" applyFont="1" applyFill="1" applyBorder="1" applyAlignment="1">
      <alignment horizontal="left" vertical="top" wrapText="1"/>
    </xf>
    <xf numFmtId="0" fontId="2" fillId="3" borderId="7" xfId="142" applyFont="1" applyFill="1" applyBorder="1" applyAlignment="1">
      <alignment horizontal="left" wrapText="1"/>
    </xf>
    <xf numFmtId="0" fontId="2" fillId="3" borderId="8" xfId="142" applyFont="1" applyFill="1" applyBorder="1" applyAlignment="1">
      <alignment horizontal="left" vertical="top" wrapText="1"/>
    </xf>
    <xf numFmtId="0" fontId="2" fillId="3" borderId="9" xfId="142" applyFont="1" applyFill="1" applyBorder="1" applyAlignment="1">
      <alignment horizontal="left" wrapText="1"/>
    </xf>
    <xf numFmtId="0" fontId="2" fillId="3" borderId="1" xfId="142" applyFont="1" applyFill="1" applyAlignment="1">
      <alignment horizontal="left" vertical="top" wrapText="1"/>
    </xf>
    <xf numFmtId="0" fontId="2" fillId="3" borderId="1" xfId="0" applyFont="1" applyFill="1" applyBorder="1" applyAlignment="1"/>
    <xf numFmtId="0" fontId="20" fillId="3" borderId="1" xfId="144" applyFont="1" applyFill="1" applyAlignment="1">
      <alignment horizontal="justify" vertical="top" wrapText="1"/>
    </xf>
    <xf numFmtId="0" fontId="2" fillId="3" borderId="1" xfId="139" applyFont="1" applyFill="1"/>
    <xf numFmtId="0" fontId="10" fillId="3" borderId="1" xfId="0" applyFont="1" applyFill="1" applyBorder="1"/>
    <xf numFmtId="0" fontId="2" fillId="3" borderId="1" xfId="139" applyFont="1" applyFill="1" applyBorder="1"/>
    <xf numFmtId="0" fontId="26" fillId="3" borderId="1" xfId="141" applyFont="1" applyFill="1"/>
    <xf numFmtId="0" fontId="20" fillId="3" borderId="1" xfId="141" applyFont="1" applyFill="1" applyAlignment="1">
      <alignment horizontal="left" vertical="top" wrapText="1"/>
    </xf>
    <xf numFmtId="0" fontId="2" fillId="3" borderId="1" xfId="141" applyFont="1" applyFill="1" applyAlignment="1">
      <alignment vertical="top"/>
    </xf>
    <xf numFmtId="0" fontId="22" fillId="3" borderId="1" xfId="141" applyFont="1" applyFill="1"/>
    <xf numFmtId="0" fontId="2" fillId="3" borderId="1" xfId="141" applyFont="1" applyFill="1"/>
    <xf numFmtId="49" fontId="2" fillId="4" borderId="1" xfId="139" applyNumberFormat="1" applyFont="1" applyFill="1"/>
    <xf numFmtId="0" fontId="14" fillId="3" borderId="1" xfId="143" applyFont="1" applyFill="1"/>
    <xf numFmtId="0" fontId="27" fillId="5" borderId="0" xfId="0" applyFont="1" applyFill="1" applyAlignment="1">
      <alignment horizontal="left" vertical="top"/>
    </xf>
    <xf numFmtId="0" fontId="28" fillId="5" borderId="0" xfId="0" applyFont="1" applyFill="1" applyAlignment="1">
      <alignment horizontal="left" vertical="top"/>
    </xf>
    <xf numFmtId="0" fontId="27" fillId="5" borderId="2" xfId="0" applyFont="1" applyFill="1" applyBorder="1" applyAlignment="1">
      <alignment horizontal="left" vertical="top"/>
    </xf>
    <xf numFmtId="0" fontId="28" fillId="5" borderId="2" xfId="0" applyFont="1" applyFill="1" applyBorder="1" applyAlignment="1">
      <alignment horizontal="left" vertical="top"/>
    </xf>
    <xf numFmtId="0" fontId="27" fillId="5" borderId="0" xfId="0" applyFont="1" applyFill="1" applyAlignment="1">
      <alignment horizontal="left" wrapText="1"/>
    </xf>
    <xf numFmtId="0" fontId="27" fillId="5" borderId="3" xfId="0" applyFont="1" applyFill="1" applyBorder="1" applyAlignment="1">
      <alignment horizontal="left" wrapText="1"/>
    </xf>
    <xf numFmtId="0" fontId="27" fillId="5" borderId="0" xfId="0" applyFont="1" applyFill="1" applyAlignment="1">
      <alignment horizontal="left" vertical="top" wrapText="1"/>
    </xf>
    <xf numFmtId="0" fontId="27" fillId="5" borderId="1" xfId="0" applyFont="1" applyFill="1" applyBorder="1" applyAlignment="1">
      <alignment horizontal="left" wrapText="1"/>
    </xf>
    <xf numFmtId="0" fontId="27" fillId="5" borderId="2" xfId="0" applyFont="1" applyFill="1" applyBorder="1" applyAlignment="1">
      <alignment horizontal="left" wrapText="1"/>
    </xf>
    <xf numFmtId="0" fontId="27" fillId="5" borderId="1" xfId="0" applyFont="1" applyFill="1" applyBorder="1" applyAlignment="1">
      <alignment horizontal="left" vertical="top" wrapText="1"/>
    </xf>
    <xf numFmtId="0" fontId="30" fillId="5" borderId="0" xfId="0" applyFont="1" applyFill="1"/>
    <xf numFmtId="0" fontId="30" fillId="5" borderId="2" xfId="0" applyFont="1" applyFill="1" applyBorder="1"/>
    <xf numFmtId="0" fontId="30" fillId="5" borderId="2" xfId="0" applyFont="1" applyFill="1" applyBorder="1" applyAlignment="1">
      <alignment wrapText="1"/>
    </xf>
    <xf numFmtId="0" fontId="24" fillId="4" borderId="0" xfId="0" applyFont="1" applyFill="1" applyAlignment="1">
      <alignment horizontal="left"/>
    </xf>
    <xf numFmtId="0" fontId="28" fillId="5" borderId="0" xfId="0" applyFont="1" applyFill="1"/>
    <xf numFmtId="0" fontId="25" fillId="4" borderId="0" xfId="0" applyFont="1" applyFill="1" applyAlignment="1">
      <alignment horizontal="left"/>
    </xf>
    <xf numFmtId="164" fontId="28" fillId="5" borderId="0" xfId="0" applyNumberFormat="1" applyFont="1" applyFill="1"/>
    <xf numFmtId="0" fontId="25" fillId="4" borderId="1" xfId="145" applyFont="1" applyFill="1" applyBorder="1" applyAlignment="1">
      <alignment horizontal="left"/>
    </xf>
    <xf numFmtId="0" fontId="24" fillId="4" borderId="1" xfId="145" applyFont="1" applyFill="1" applyBorder="1" applyAlignment="1">
      <alignment horizontal="left"/>
    </xf>
    <xf numFmtId="0" fontId="28" fillId="5" borderId="2" xfId="0" applyFont="1" applyFill="1" applyBorder="1"/>
    <xf numFmtId="0" fontId="21" fillId="3" borderId="1" xfId="143" applyFont="1" applyFill="1" applyAlignment="1">
      <alignment horizontal="justify" vertical="top" wrapText="1"/>
    </xf>
    <xf numFmtId="0" fontId="17" fillId="3" borderId="1" xfId="141" applyFont="1" applyFill="1" applyAlignment="1">
      <alignment horizontal="left" vertical="top" wrapText="1"/>
    </xf>
    <xf numFmtId="0" fontId="17" fillId="3" borderId="1" xfId="141" applyFont="1" applyFill="1" applyAlignment="1">
      <alignment vertical="top"/>
    </xf>
    <xf numFmtId="0" fontId="32" fillId="3" borderId="1" xfId="141" applyFont="1" applyFill="1"/>
    <xf numFmtId="0" fontId="17" fillId="3" borderId="1" xfId="141" applyFont="1" applyFill="1" applyAlignment="1">
      <alignment horizontal="justify" vertical="top"/>
    </xf>
    <xf numFmtId="0" fontId="17" fillId="3" borderId="1" xfId="142" applyFont="1" applyFill="1" applyAlignment="1">
      <alignment horizontal="justify" vertical="top" wrapText="1"/>
    </xf>
    <xf numFmtId="0" fontId="17" fillId="3" borderId="1" xfId="141" applyFont="1" applyFill="1" applyBorder="1" applyAlignment="1">
      <alignment horizontal="justify" vertical="top"/>
    </xf>
    <xf numFmtId="0" fontId="27" fillId="5" borderId="1" xfId="0" applyFont="1" applyFill="1" applyBorder="1" applyAlignment="1">
      <alignment horizontal="left" vertical="top"/>
    </xf>
    <xf numFmtId="0" fontId="27" fillId="5" borderId="3" xfId="0" applyFont="1" applyFill="1" applyBorder="1" applyAlignment="1">
      <alignment horizontal="left" vertical="top" wrapText="1"/>
    </xf>
    <xf numFmtId="165" fontId="28" fillId="5" borderId="0" xfId="0" applyNumberFormat="1" applyFont="1" applyFill="1"/>
    <xf numFmtId="0" fontId="17" fillId="3" borderId="0" xfId="0" applyFont="1" applyFill="1" applyAlignment="1">
      <alignment vertical="center" wrapText="1"/>
    </xf>
    <xf numFmtId="0" fontId="22" fillId="3" borderId="0" xfId="0" applyFont="1" applyFill="1"/>
    <xf numFmtId="0" fontId="8" fillId="3" borderId="0" xfId="0" applyFont="1" applyFill="1" applyAlignment="1">
      <alignment wrapText="1"/>
    </xf>
    <xf numFmtId="0" fontId="20" fillId="3" borderId="0" xfId="0" applyFont="1" applyFill="1" applyAlignment="1">
      <alignment vertical="center" wrapText="1"/>
    </xf>
    <xf numFmtId="0" fontId="2" fillId="3" borderId="0" xfId="0" applyFont="1" applyFill="1" applyAlignment="1">
      <alignment vertical="center" wrapText="1"/>
    </xf>
    <xf numFmtId="0" fontId="23" fillId="3" borderId="1" xfId="143" applyFont="1" applyFill="1" applyBorder="1" applyAlignment="1">
      <alignment vertical="center" wrapText="1"/>
    </xf>
    <xf numFmtId="0" fontId="31" fillId="3" borderId="0" xfId="0" applyFont="1" applyFill="1" applyAlignment="1">
      <alignment horizontal="left" vertical="top" wrapText="1"/>
    </xf>
    <xf numFmtId="0" fontId="22" fillId="3" borderId="0" xfId="0" applyFont="1" applyFill="1" applyAlignment="1">
      <alignment horizontal="left" vertical="top" wrapText="1"/>
    </xf>
    <xf numFmtId="0" fontId="0" fillId="3" borderId="0" xfId="0" applyFill="1"/>
    <xf numFmtId="0" fontId="20" fillId="3" borderId="0" xfId="0" applyFont="1" applyFill="1" applyAlignment="1">
      <alignment horizontal="left" vertical="top" wrapText="1"/>
    </xf>
    <xf numFmtId="0" fontId="22" fillId="3" borderId="0" xfId="0" applyFont="1" applyFill="1" applyAlignment="1"/>
  </cellXfs>
  <cellStyles count="146">
    <cellStyle name="Hyperlink" xfId="143" builtinId="8"/>
    <cellStyle name="Komma 2" xfId="140"/>
    <cellStyle name="Normal" xfId="0" builtinId="0"/>
    <cellStyle name="Normal 2" xfId="141"/>
    <cellStyle name="Standaard 2" xfId="142"/>
    <cellStyle name="Standaard 2 2" xfId="144"/>
    <cellStyle name="Standaard 3" xfId="139"/>
    <cellStyle name="Standaard 5" xfId="138"/>
    <cellStyle name="Standaard_050817 Tabellenset augustuslevering Nulmeting" xfId="145"/>
    <cellStyle name="style1600953849944" xfId="133"/>
    <cellStyle name="style1620043445897" xfId="1"/>
    <cellStyle name="style1620043446080" xfId="2"/>
    <cellStyle name="style1620043446233" xfId="3"/>
    <cellStyle name="style1620043446344" xfId="4"/>
    <cellStyle name="style1620043446521" xfId="5"/>
    <cellStyle name="style1620043446659" xfId="6"/>
    <cellStyle name="style1620043446803" xfId="7"/>
    <cellStyle name="style1620043446971" xfId="8"/>
    <cellStyle name="style1620043447139" xfId="9"/>
    <cellStyle name="style1620043447259" xfId="10"/>
    <cellStyle name="style1620043447391" xfId="11"/>
    <cellStyle name="style1620043447511" xfId="12"/>
    <cellStyle name="style1620043447631" xfId="13"/>
    <cellStyle name="style1620043447748" xfId="14"/>
    <cellStyle name="style1620043447868" xfId="15"/>
    <cellStyle name="style1620043447997" xfId="16"/>
    <cellStyle name="style1620043448120" xfId="17"/>
    <cellStyle name="style1620043448228" xfId="18"/>
    <cellStyle name="style1620043448342" xfId="19"/>
    <cellStyle name="style1620043448480" xfId="20"/>
    <cellStyle name="style1620043448588" xfId="21"/>
    <cellStyle name="style1620043448717" xfId="22"/>
    <cellStyle name="style1620043448858" xfId="23"/>
    <cellStyle name="style1620043448993" xfId="24"/>
    <cellStyle name="style1620043449179" xfId="25"/>
    <cellStyle name="style1620043449290" xfId="26"/>
    <cellStyle name="style1620043449392" xfId="27"/>
    <cellStyle name="style1620043449503" xfId="28"/>
    <cellStyle name="style1620043449605" xfId="29"/>
    <cellStyle name="style1620043449737" xfId="30"/>
    <cellStyle name="style1620043449917" xfId="31"/>
    <cellStyle name="style1620043450037" xfId="32"/>
    <cellStyle name="style1620043450154" xfId="33"/>
    <cellStyle name="style1620043450304" xfId="34"/>
    <cellStyle name="style1620043450427" xfId="35"/>
    <cellStyle name="style1620043450547" xfId="36"/>
    <cellStyle name="style1620043450646" xfId="37"/>
    <cellStyle name="style1620043450766" xfId="38"/>
    <cellStyle name="style1620043450871" xfId="39"/>
    <cellStyle name="style1620043451009" xfId="40"/>
    <cellStyle name="style1620043451111" xfId="41"/>
    <cellStyle name="style1620043451246" xfId="42"/>
    <cellStyle name="style1620043451330" xfId="43"/>
    <cellStyle name="style1620043451534" xfId="44"/>
    <cellStyle name="style1620043451687" xfId="45"/>
    <cellStyle name="style1620043451801" xfId="46"/>
    <cellStyle name="style1620043451897" xfId="47"/>
    <cellStyle name="style1620043451978" xfId="48"/>
    <cellStyle name="style1620043917002" xfId="49"/>
    <cellStyle name="style1620043917179" xfId="50"/>
    <cellStyle name="style1620043917305" xfId="51"/>
    <cellStyle name="style1620043917407" xfId="52"/>
    <cellStyle name="style1620043917704" xfId="53"/>
    <cellStyle name="style1620043917890" xfId="54"/>
    <cellStyle name="style1620043918085" xfId="55"/>
    <cellStyle name="style1620043918229" xfId="56"/>
    <cellStyle name="style1620043918391" xfId="57"/>
    <cellStyle name="style1620043918544" xfId="58"/>
    <cellStyle name="style1620043918679" xfId="59"/>
    <cellStyle name="style1620043918808" xfId="60"/>
    <cellStyle name="style1620043918925" xfId="61"/>
    <cellStyle name="style1620043919033" xfId="62"/>
    <cellStyle name="style1620043919177" xfId="63"/>
    <cellStyle name="style1620043919315" xfId="64"/>
    <cellStyle name="style1620043919459" xfId="65"/>
    <cellStyle name="style1620043919579" xfId="66"/>
    <cellStyle name="style1620043919711" xfId="67"/>
    <cellStyle name="style1620043919834" xfId="68"/>
    <cellStyle name="style1620043919924" xfId="69"/>
    <cellStyle name="style1620043920035" xfId="70"/>
    <cellStyle name="style1620043920125" xfId="71"/>
    <cellStyle name="style1620043920230" xfId="72"/>
    <cellStyle name="style1620043920338" xfId="73"/>
    <cellStyle name="style1620043920437" xfId="74"/>
    <cellStyle name="style1620043920545" xfId="75"/>
    <cellStyle name="style1620043920629" xfId="76"/>
    <cellStyle name="style1620043920728" xfId="77"/>
    <cellStyle name="style1620043920851" xfId="78"/>
    <cellStyle name="style1620043920974" xfId="79"/>
    <cellStyle name="style1620043921103" xfId="80"/>
    <cellStyle name="style1620043921220" xfId="81"/>
    <cellStyle name="style1620043921334" xfId="82"/>
    <cellStyle name="style1620043921472" xfId="83"/>
    <cellStyle name="style1620043921607" xfId="84"/>
    <cellStyle name="style1620043921766" xfId="85"/>
    <cellStyle name="style1620043921898" xfId="86"/>
    <cellStyle name="style1620043922018" xfId="87"/>
    <cellStyle name="style1620043922150" xfId="88"/>
    <cellStyle name="style1620043922276" xfId="89"/>
    <cellStyle name="style1620043922390" xfId="90"/>
    <cellStyle name="style1620044069152" xfId="91"/>
    <cellStyle name="style1620044069290" xfId="92"/>
    <cellStyle name="style1620044069407" xfId="93"/>
    <cellStyle name="style1620044069524" xfId="94"/>
    <cellStyle name="style1620044069638" xfId="95"/>
    <cellStyle name="style1620044069788" xfId="96"/>
    <cellStyle name="style1620044069896" xfId="97"/>
    <cellStyle name="style1620044070001" xfId="98"/>
    <cellStyle name="style1620044070118" xfId="99"/>
    <cellStyle name="style1620044070217" xfId="100"/>
    <cellStyle name="style1620044070307" xfId="101"/>
    <cellStyle name="style1620044070424" xfId="102"/>
    <cellStyle name="style1620044070556" xfId="103"/>
    <cellStyle name="style1620044070697" xfId="104"/>
    <cellStyle name="style1620044070811" xfId="105"/>
    <cellStyle name="style1620044070904" xfId="106"/>
    <cellStyle name="style1620044071126" xfId="107"/>
    <cellStyle name="style1620044071264" xfId="108"/>
    <cellStyle name="style1620044071447" xfId="109"/>
    <cellStyle name="style1620044071540" xfId="110"/>
    <cellStyle name="style1620044071624" xfId="111"/>
    <cellStyle name="style1620044071726" xfId="112"/>
    <cellStyle name="style1620044071825" xfId="113"/>
    <cellStyle name="style1620044071960" xfId="114"/>
    <cellStyle name="style1620044072089" xfId="115"/>
    <cellStyle name="style1620044072209" xfId="116"/>
    <cellStyle name="style1620044072371" xfId="117"/>
    <cellStyle name="style1620044072506" xfId="118"/>
    <cellStyle name="style1620044072620" xfId="119"/>
    <cellStyle name="style1620044072746" xfId="120"/>
    <cellStyle name="style1620044073124" xfId="121"/>
    <cellStyle name="style1620044073301" xfId="122"/>
    <cellStyle name="style1620044073412" xfId="123"/>
    <cellStyle name="style1620044073526" xfId="124"/>
    <cellStyle name="style1620044073622" xfId="125"/>
    <cellStyle name="style1620044073715" xfId="126"/>
    <cellStyle name="style1620044073805" xfId="127"/>
    <cellStyle name="style1620044073967" xfId="128"/>
    <cellStyle name="style1620044074081" xfId="129"/>
    <cellStyle name="style1620044074234" xfId="130"/>
    <cellStyle name="style1620044074360" xfId="131"/>
    <cellStyle name="style1620044074489" xfId="132"/>
    <cellStyle name="style1622012389202" xfId="134"/>
    <cellStyle name="style1622012390097" xfId="135"/>
    <cellStyle name="style1622012390222" xfId="136"/>
    <cellStyle name="style1622012390342" xfId="13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CBS kleuren">
      <a:dk1>
        <a:sysClr val="windowText" lastClr="000000"/>
      </a:dk1>
      <a:lt1>
        <a:sysClr val="window" lastClr="FFFFFF"/>
      </a:lt1>
      <a:dk2>
        <a:srgbClr val="E94C00"/>
      </a:dk2>
      <a:lt2>
        <a:srgbClr val="FFCC00"/>
      </a:lt2>
      <a:accent1>
        <a:srgbClr val="00A1CD"/>
      </a:accent1>
      <a:accent2>
        <a:srgbClr val="0058B8"/>
      </a:accent2>
      <a:accent3>
        <a:srgbClr val="AFCB05"/>
      </a:accent3>
      <a:accent4>
        <a:srgbClr val="53A31D"/>
      </a:accent4>
      <a:accent5>
        <a:srgbClr val="F39200"/>
      </a:accent5>
      <a:accent6>
        <a:srgbClr val="AF0E80"/>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opendata.cbs.nl/statline/" TargetMode="External"/><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57"/>
  <sheetViews>
    <sheetView zoomScaleNormal="100" workbookViewId="0"/>
  </sheetViews>
  <sheetFormatPr defaultColWidth="8.85546875" defaultRowHeight="12.75" x14ac:dyDescent="0.2"/>
  <cols>
    <col min="1" max="1" width="63.140625" style="2" bestFit="1" customWidth="1"/>
    <col min="2" max="11" width="9.140625" style="2" customWidth="1"/>
    <col min="12" max="16384" width="8.85546875" style="2"/>
  </cols>
  <sheetData>
    <row r="3" spans="1:14" ht="15.75" x14ac:dyDescent="0.25">
      <c r="A3" s="1"/>
    </row>
    <row r="4" spans="1:14" ht="15.75" x14ac:dyDescent="0.25">
      <c r="A4" s="1" t="s">
        <v>84</v>
      </c>
    </row>
    <row r="5" spans="1:14" ht="15.75" x14ac:dyDescent="0.25">
      <c r="A5" s="3"/>
    </row>
    <row r="6" spans="1:14" x14ac:dyDescent="0.2">
      <c r="A6" s="4" t="s">
        <v>83</v>
      </c>
    </row>
    <row r="7" spans="1:14" x14ac:dyDescent="0.2">
      <c r="A7" s="5"/>
    </row>
    <row r="12" spans="1:14" x14ac:dyDescent="0.2">
      <c r="A12" s="6"/>
      <c r="B12" s="6"/>
      <c r="C12" s="6"/>
      <c r="D12" s="6"/>
      <c r="E12" s="6"/>
      <c r="F12" s="6"/>
      <c r="G12" s="6"/>
      <c r="H12" s="6"/>
      <c r="I12" s="6"/>
      <c r="J12" s="6"/>
      <c r="K12" s="6"/>
      <c r="L12" s="6"/>
      <c r="M12" s="6"/>
      <c r="N12" s="7"/>
    </row>
    <row r="13" spans="1:14" x14ac:dyDescent="0.2">
      <c r="A13" s="8"/>
      <c r="B13" s="6"/>
      <c r="C13" s="6"/>
      <c r="D13" s="6"/>
      <c r="E13" s="6"/>
      <c r="F13" s="6"/>
      <c r="G13" s="6"/>
      <c r="H13" s="6"/>
      <c r="I13" s="6"/>
      <c r="J13" s="6"/>
      <c r="K13" s="6"/>
      <c r="L13" s="6"/>
      <c r="M13" s="6"/>
      <c r="N13" s="7"/>
    </row>
    <row r="14" spans="1:14" x14ac:dyDescent="0.2">
      <c r="A14" s="6"/>
      <c r="B14" s="6"/>
      <c r="C14" s="6"/>
      <c r="D14" s="6"/>
      <c r="E14" s="6"/>
      <c r="F14" s="6"/>
      <c r="G14" s="6"/>
      <c r="H14" s="6"/>
      <c r="I14" s="6"/>
      <c r="J14" s="6"/>
      <c r="K14" s="6"/>
      <c r="L14" s="6"/>
      <c r="M14" s="6"/>
      <c r="N14" s="7"/>
    </row>
    <row r="15" spans="1:14" x14ac:dyDescent="0.2">
      <c r="A15" s="8"/>
      <c r="B15" s="6"/>
      <c r="C15" s="6"/>
      <c r="D15" s="6"/>
      <c r="E15" s="6"/>
      <c r="F15" s="6"/>
      <c r="G15" s="6"/>
      <c r="H15" s="6"/>
      <c r="I15" s="6"/>
      <c r="J15" s="6"/>
      <c r="K15" s="6"/>
      <c r="L15" s="6"/>
      <c r="M15" s="6"/>
      <c r="N15" s="7"/>
    </row>
    <row r="16" spans="1:14" x14ac:dyDescent="0.2">
      <c r="A16" s="6"/>
      <c r="B16" s="6"/>
      <c r="C16" s="6"/>
      <c r="D16" s="6"/>
      <c r="E16" s="6"/>
      <c r="F16" s="6"/>
      <c r="G16" s="6"/>
      <c r="H16" s="6"/>
      <c r="I16" s="6"/>
      <c r="J16" s="6"/>
      <c r="K16" s="6"/>
      <c r="L16" s="6"/>
      <c r="M16" s="6"/>
      <c r="N16" s="7"/>
    </row>
    <row r="17" spans="1:14" x14ac:dyDescent="0.2">
      <c r="A17" s="8"/>
      <c r="B17" s="6"/>
      <c r="C17" s="6"/>
      <c r="D17" s="6"/>
      <c r="E17" s="6"/>
      <c r="F17" s="6"/>
      <c r="G17" s="6"/>
      <c r="H17" s="6"/>
      <c r="I17" s="6"/>
      <c r="J17" s="6"/>
      <c r="K17" s="6"/>
      <c r="L17" s="6"/>
      <c r="M17" s="6"/>
      <c r="N17" s="7"/>
    </row>
    <row r="18" spans="1:14" x14ac:dyDescent="0.2">
      <c r="A18" s="9"/>
      <c r="B18" s="6"/>
      <c r="C18" s="6"/>
      <c r="D18" s="6"/>
      <c r="E18" s="6"/>
      <c r="F18" s="6"/>
      <c r="G18" s="6"/>
      <c r="H18" s="6"/>
      <c r="I18" s="6"/>
      <c r="J18" s="6"/>
      <c r="K18" s="6"/>
      <c r="L18" s="6"/>
      <c r="M18" s="6"/>
    </row>
    <row r="19" spans="1:14" x14ac:dyDescent="0.2">
      <c r="A19" s="6"/>
      <c r="B19" s="9"/>
      <c r="C19" s="9"/>
      <c r="D19" s="9"/>
      <c r="E19" s="9"/>
      <c r="F19" s="9"/>
      <c r="G19" s="9"/>
      <c r="H19" s="9"/>
      <c r="I19" s="9"/>
      <c r="J19" s="9"/>
      <c r="K19" s="9"/>
      <c r="L19" s="9"/>
      <c r="M19" s="9"/>
    </row>
    <row r="22" spans="1:14" x14ac:dyDescent="0.2">
      <c r="A22" s="9"/>
    </row>
    <row r="29" spans="1:14" x14ac:dyDescent="0.2">
      <c r="A29" s="11" t="s">
        <v>55</v>
      </c>
    </row>
    <row r="30" spans="1:14" x14ac:dyDescent="0.2">
      <c r="A30" s="67" t="s">
        <v>71</v>
      </c>
    </row>
    <row r="32" spans="1:14" s="10" customFormat="1" ht="15" x14ac:dyDescent="0.25"/>
    <row r="33" s="10" customFormat="1" ht="15" x14ac:dyDescent="0.25"/>
    <row r="34" s="10" customFormat="1" ht="15" x14ac:dyDescent="0.25"/>
    <row r="35" s="10" customFormat="1" ht="15" x14ac:dyDescent="0.25"/>
    <row r="36" s="10" customFormat="1" ht="15" x14ac:dyDescent="0.25"/>
    <row r="37" s="10" customFormat="1" ht="15" x14ac:dyDescent="0.25"/>
    <row r="56" spans="1:1" x14ac:dyDescent="0.2">
      <c r="A56" s="11"/>
    </row>
    <row r="57" spans="1:1" x14ac:dyDescent="0.2">
      <c r="A57" s="12"/>
    </row>
  </sheetData>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zoomScaleNormal="100" workbookViewId="0"/>
  </sheetViews>
  <sheetFormatPr defaultRowHeight="12.75" x14ac:dyDescent="0.2"/>
  <cols>
    <col min="1" max="1" width="22.85546875" style="16" customWidth="1"/>
    <col min="2" max="2" width="69.28515625" style="16" bestFit="1" customWidth="1"/>
    <col min="3" max="255" width="9.140625" style="16"/>
    <col min="256" max="256" width="22.85546875" style="16" customWidth="1"/>
    <col min="257" max="257" width="59.28515625" style="16" customWidth="1"/>
    <col min="258" max="511" width="9.140625" style="16"/>
    <col min="512" max="512" width="22.85546875" style="16" customWidth="1"/>
    <col min="513" max="513" width="59.28515625" style="16" customWidth="1"/>
    <col min="514" max="767" width="9.140625" style="16"/>
    <col min="768" max="768" width="22.85546875" style="16" customWidth="1"/>
    <col min="769" max="769" width="59.28515625" style="16" customWidth="1"/>
    <col min="770" max="1023" width="9.140625" style="16"/>
    <col min="1024" max="1024" width="22.85546875" style="16" customWidth="1"/>
    <col min="1025" max="1025" width="59.28515625" style="16" customWidth="1"/>
    <col min="1026" max="1279" width="9.140625" style="16"/>
    <col min="1280" max="1280" width="22.85546875" style="16" customWidth="1"/>
    <col min="1281" max="1281" width="59.28515625" style="16" customWidth="1"/>
    <col min="1282" max="1535" width="9.140625" style="16"/>
    <col min="1536" max="1536" width="22.85546875" style="16" customWidth="1"/>
    <col min="1537" max="1537" width="59.28515625" style="16" customWidth="1"/>
    <col min="1538" max="1791" width="9.140625" style="16"/>
    <col min="1792" max="1792" width="22.85546875" style="16" customWidth="1"/>
    <col min="1793" max="1793" width="59.28515625" style="16" customWidth="1"/>
    <col min="1794" max="2047" width="9.140625" style="16"/>
    <col min="2048" max="2048" width="22.85546875" style="16" customWidth="1"/>
    <col min="2049" max="2049" width="59.28515625" style="16" customWidth="1"/>
    <col min="2050" max="2303" width="9.140625" style="16"/>
    <col min="2304" max="2304" width="22.85546875" style="16" customWidth="1"/>
    <col min="2305" max="2305" width="59.28515625" style="16" customWidth="1"/>
    <col min="2306" max="2559" width="9.140625" style="16"/>
    <col min="2560" max="2560" width="22.85546875" style="16" customWidth="1"/>
    <col min="2561" max="2561" width="59.28515625" style="16" customWidth="1"/>
    <col min="2562" max="2815" width="9.140625" style="16"/>
    <col min="2816" max="2816" width="22.85546875" style="16" customWidth="1"/>
    <col min="2817" max="2817" width="59.28515625" style="16" customWidth="1"/>
    <col min="2818" max="3071" width="9.140625" style="16"/>
    <col min="3072" max="3072" width="22.85546875" style="16" customWidth="1"/>
    <col min="3073" max="3073" width="59.28515625" style="16" customWidth="1"/>
    <col min="3074" max="3327" width="9.140625" style="16"/>
    <col min="3328" max="3328" width="22.85546875" style="16" customWidth="1"/>
    <col min="3329" max="3329" width="59.28515625" style="16" customWidth="1"/>
    <col min="3330" max="3583" width="9.140625" style="16"/>
    <col min="3584" max="3584" width="22.85546875" style="16" customWidth="1"/>
    <col min="3585" max="3585" width="59.28515625" style="16" customWidth="1"/>
    <col min="3586" max="3839" width="9.140625" style="16"/>
    <col min="3840" max="3840" width="22.85546875" style="16" customWidth="1"/>
    <col min="3841" max="3841" width="59.28515625" style="16" customWidth="1"/>
    <col min="3842" max="4095" width="9.140625" style="16"/>
    <col min="4096" max="4096" width="22.85546875" style="16" customWidth="1"/>
    <col min="4097" max="4097" width="59.28515625" style="16" customWidth="1"/>
    <col min="4098" max="4351" width="9.140625" style="16"/>
    <col min="4352" max="4352" width="22.85546875" style="16" customWidth="1"/>
    <col min="4353" max="4353" width="59.28515625" style="16" customWidth="1"/>
    <col min="4354" max="4607" width="9.140625" style="16"/>
    <col min="4608" max="4608" width="22.85546875" style="16" customWidth="1"/>
    <col min="4609" max="4609" width="59.28515625" style="16" customWidth="1"/>
    <col min="4610" max="4863" width="9.140625" style="16"/>
    <col min="4864" max="4864" width="22.85546875" style="16" customWidth="1"/>
    <col min="4865" max="4865" width="59.28515625" style="16" customWidth="1"/>
    <col min="4866" max="5119" width="9.140625" style="16"/>
    <col min="5120" max="5120" width="22.85546875" style="16" customWidth="1"/>
    <col min="5121" max="5121" width="59.28515625" style="16" customWidth="1"/>
    <col min="5122" max="5375" width="9.140625" style="16"/>
    <col min="5376" max="5376" width="22.85546875" style="16" customWidth="1"/>
    <col min="5377" max="5377" width="59.28515625" style="16" customWidth="1"/>
    <col min="5378" max="5631" width="9.140625" style="16"/>
    <col min="5632" max="5632" width="22.85546875" style="16" customWidth="1"/>
    <col min="5633" max="5633" width="59.28515625" style="16" customWidth="1"/>
    <col min="5634" max="5887" width="9.140625" style="16"/>
    <col min="5888" max="5888" width="22.85546875" style="16" customWidth="1"/>
    <col min="5889" max="5889" width="59.28515625" style="16" customWidth="1"/>
    <col min="5890" max="6143" width="9.140625" style="16"/>
    <col min="6144" max="6144" width="22.85546875" style="16" customWidth="1"/>
    <col min="6145" max="6145" width="59.28515625" style="16" customWidth="1"/>
    <col min="6146" max="6399" width="9.140625" style="16"/>
    <col min="6400" max="6400" width="22.85546875" style="16" customWidth="1"/>
    <col min="6401" max="6401" width="59.28515625" style="16" customWidth="1"/>
    <col min="6402" max="6655" width="9.140625" style="16"/>
    <col min="6656" max="6656" width="22.85546875" style="16" customWidth="1"/>
    <col min="6657" max="6657" width="59.28515625" style="16" customWidth="1"/>
    <col min="6658" max="6911" width="9.140625" style="16"/>
    <col min="6912" max="6912" width="22.85546875" style="16" customWidth="1"/>
    <col min="6913" max="6913" width="59.28515625" style="16" customWidth="1"/>
    <col min="6914" max="7167" width="9.140625" style="16"/>
    <col min="7168" max="7168" width="22.85546875" style="16" customWidth="1"/>
    <col min="7169" max="7169" width="59.28515625" style="16" customWidth="1"/>
    <col min="7170" max="7423" width="9.140625" style="16"/>
    <col min="7424" max="7424" width="22.85546875" style="16" customWidth="1"/>
    <col min="7425" max="7425" width="59.28515625" style="16" customWidth="1"/>
    <col min="7426" max="7679" width="9.140625" style="16"/>
    <col min="7680" max="7680" width="22.85546875" style="16" customWidth="1"/>
    <col min="7681" max="7681" width="59.28515625" style="16" customWidth="1"/>
    <col min="7682" max="7935" width="9.140625" style="16"/>
    <col min="7936" max="7936" width="22.85546875" style="16" customWidth="1"/>
    <col min="7937" max="7937" width="59.28515625" style="16" customWidth="1"/>
    <col min="7938" max="8191" width="9.140625" style="16"/>
    <col min="8192" max="8192" width="22.85546875" style="16" customWidth="1"/>
    <col min="8193" max="8193" width="59.28515625" style="16" customWidth="1"/>
    <col min="8194" max="8447" width="9.140625" style="16"/>
    <col min="8448" max="8448" width="22.85546875" style="16" customWidth="1"/>
    <col min="8449" max="8449" width="59.28515625" style="16" customWidth="1"/>
    <col min="8450" max="8703" width="9.140625" style="16"/>
    <col min="8704" max="8704" width="22.85546875" style="16" customWidth="1"/>
    <col min="8705" max="8705" width="59.28515625" style="16" customWidth="1"/>
    <col min="8706" max="8959" width="9.140625" style="16"/>
    <col min="8960" max="8960" width="22.85546875" style="16" customWidth="1"/>
    <col min="8961" max="8961" width="59.28515625" style="16" customWidth="1"/>
    <col min="8962" max="9215" width="9.140625" style="16"/>
    <col min="9216" max="9216" width="22.85546875" style="16" customWidth="1"/>
    <col min="9217" max="9217" width="59.28515625" style="16" customWidth="1"/>
    <col min="9218" max="9471" width="9.140625" style="16"/>
    <col min="9472" max="9472" width="22.85546875" style="16" customWidth="1"/>
    <col min="9473" max="9473" width="59.28515625" style="16" customWidth="1"/>
    <col min="9474" max="9727" width="9.140625" style="16"/>
    <col min="9728" max="9728" width="22.85546875" style="16" customWidth="1"/>
    <col min="9729" max="9729" width="59.28515625" style="16" customWidth="1"/>
    <col min="9730" max="9983" width="9.140625" style="16"/>
    <col min="9984" max="9984" width="22.85546875" style="16" customWidth="1"/>
    <col min="9985" max="9985" width="59.28515625" style="16" customWidth="1"/>
    <col min="9986" max="10239" width="9.140625" style="16"/>
    <col min="10240" max="10240" width="22.85546875" style="16" customWidth="1"/>
    <col min="10241" max="10241" width="59.28515625" style="16" customWidth="1"/>
    <col min="10242" max="10495" width="9.140625" style="16"/>
    <col min="10496" max="10496" width="22.85546875" style="16" customWidth="1"/>
    <col min="10497" max="10497" width="59.28515625" style="16" customWidth="1"/>
    <col min="10498" max="10751" width="9.140625" style="16"/>
    <col min="10752" max="10752" width="22.85546875" style="16" customWidth="1"/>
    <col min="10753" max="10753" width="59.28515625" style="16" customWidth="1"/>
    <col min="10754" max="11007" width="9.140625" style="16"/>
    <col min="11008" max="11008" width="22.85546875" style="16" customWidth="1"/>
    <col min="11009" max="11009" width="59.28515625" style="16" customWidth="1"/>
    <col min="11010" max="11263" width="9.140625" style="16"/>
    <col min="11264" max="11264" width="22.85546875" style="16" customWidth="1"/>
    <col min="11265" max="11265" width="59.28515625" style="16" customWidth="1"/>
    <col min="11266" max="11519" width="9.140625" style="16"/>
    <col min="11520" max="11520" width="22.85546875" style="16" customWidth="1"/>
    <col min="11521" max="11521" width="59.28515625" style="16" customWidth="1"/>
    <col min="11522" max="11775" width="9.140625" style="16"/>
    <col min="11776" max="11776" width="22.85546875" style="16" customWidth="1"/>
    <col min="11777" max="11777" width="59.28515625" style="16" customWidth="1"/>
    <col min="11778" max="12031" width="9.140625" style="16"/>
    <col min="12032" max="12032" width="22.85546875" style="16" customWidth="1"/>
    <col min="12033" max="12033" width="59.28515625" style="16" customWidth="1"/>
    <col min="12034" max="12287" width="9.140625" style="16"/>
    <col min="12288" max="12288" width="22.85546875" style="16" customWidth="1"/>
    <col min="12289" max="12289" width="59.28515625" style="16" customWidth="1"/>
    <col min="12290" max="12543" width="9.140625" style="16"/>
    <col min="12544" max="12544" width="22.85546875" style="16" customWidth="1"/>
    <col min="12545" max="12545" width="59.28515625" style="16" customWidth="1"/>
    <col min="12546" max="12799" width="9.140625" style="16"/>
    <col min="12800" max="12800" width="22.85546875" style="16" customWidth="1"/>
    <col min="12801" max="12801" width="59.28515625" style="16" customWidth="1"/>
    <col min="12802" max="13055" width="9.140625" style="16"/>
    <col min="13056" max="13056" width="22.85546875" style="16" customWidth="1"/>
    <col min="13057" max="13057" width="59.28515625" style="16" customWidth="1"/>
    <col min="13058" max="13311" width="9.140625" style="16"/>
    <col min="13312" max="13312" width="22.85546875" style="16" customWidth="1"/>
    <col min="13313" max="13313" width="59.28515625" style="16" customWidth="1"/>
    <col min="13314" max="13567" width="9.140625" style="16"/>
    <col min="13568" max="13568" width="22.85546875" style="16" customWidth="1"/>
    <col min="13569" max="13569" width="59.28515625" style="16" customWidth="1"/>
    <col min="13570" max="13823" width="9.140625" style="16"/>
    <col min="13824" max="13824" width="22.85546875" style="16" customWidth="1"/>
    <col min="13825" max="13825" width="59.28515625" style="16" customWidth="1"/>
    <col min="13826" max="14079" width="9.140625" style="16"/>
    <col min="14080" max="14080" width="22.85546875" style="16" customWidth="1"/>
    <col min="14081" max="14081" width="59.28515625" style="16" customWidth="1"/>
    <col min="14082" max="14335" width="9.140625" style="16"/>
    <col min="14336" max="14336" width="22.85546875" style="16" customWidth="1"/>
    <col min="14337" max="14337" width="59.28515625" style="16" customWidth="1"/>
    <col min="14338" max="14591" width="9.140625" style="16"/>
    <col min="14592" max="14592" width="22.85546875" style="16" customWidth="1"/>
    <col min="14593" max="14593" width="59.28515625" style="16" customWidth="1"/>
    <col min="14594" max="14847" width="9.140625" style="16"/>
    <col min="14848" max="14848" width="22.85546875" style="16" customWidth="1"/>
    <col min="14849" max="14849" width="59.28515625" style="16" customWidth="1"/>
    <col min="14850" max="15103" width="9.140625" style="16"/>
    <col min="15104" max="15104" width="22.85546875" style="16" customWidth="1"/>
    <col min="15105" max="15105" width="59.28515625" style="16" customWidth="1"/>
    <col min="15106" max="15359" width="9.140625" style="16"/>
    <col min="15360" max="15360" width="22.85546875" style="16" customWidth="1"/>
    <col min="15361" max="15361" width="59.28515625" style="16" customWidth="1"/>
    <col min="15362" max="15615" width="9.140625" style="16"/>
    <col min="15616" max="15616" width="22.85546875" style="16" customWidth="1"/>
    <col min="15617" max="15617" width="59.28515625" style="16" customWidth="1"/>
    <col min="15618" max="15871" width="9.140625" style="16"/>
    <col min="15872" max="15872" width="22.85546875" style="16" customWidth="1"/>
    <col min="15873" max="15873" width="59.28515625" style="16" customWidth="1"/>
    <col min="15874" max="16127" width="9.140625" style="16"/>
    <col min="16128" max="16128" width="22.85546875" style="16" customWidth="1"/>
    <col min="16129" max="16129" width="59.28515625" style="16" customWidth="1"/>
    <col min="16130" max="16384" width="9.140625" style="16"/>
  </cols>
  <sheetData>
    <row r="1" spans="1:15" ht="15.75" customHeight="1" x14ac:dyDescent="0.25">
      <c r="A1" s="13" t="s">
        <v>4</v>
      </c>
      <c r="B1" s="14"/>
      <c r="C1" s="15"/>
      <c r="D1" s="15"/>
      <c r="E1" s="14"/>
      <c r="F1" s="14"/>
      <c r="G1" s="14"/>
    </row>
    <row r="2" spans="1:15" x14ac:dyDescent="0.2">
      <c r="A2" s="6"/>
      <c r="B2" s="6"/>
      <c r="C2" s="17"/>
      <c r="D2" s="17"/>
      <c r="E2" s="6"/>
      <c r="F2" s="6"/>
      <c r="G2" s="6"/>
      <c r="H2" s="6"/>
      <c r="I2" s="6"/>
      <c r="J2" s="14"/>
      <c r="K2" s="14"/>
    </row>
    <row r="3" spans="1:15" x14ac:dyDescent="0.2">
      <c r="A3" s="6"/>
      <c r="B3" s="6"/>
      <c r="C3" s="17"/>
      <c r="D3" s="17"/>
      <c r="E3" s="6"/>
      <c r="F3" s="6"/>
      <c r="G3" s="6"/>
      <c r="H3" s="6"/>
      <c r="I3" s="6"/>
      <c r="J3" s="14"/>
      <c r="K3" s="14"/>
    </row>
    <row r="4" spans="1:15" x14ac:dyDescent="0.2">
      <c r="A4" s="18" t="s">
        <v>5</v>
      </c>
      <c r="B4" s="18" t="s">
        <v>4</v>
      </c>
      <c r="D4" s="14"/>
      <c r="E4" s="14"/>
      <c r="F4" s="14"/>
      <c r="G4" s="14"/>
    </row>
    <row r="5" spans="1:15" x14ac:dyDescent="0.2">
      <c r="A5" s="18"/>
      <c r="B5" s="18"/>
      <c r="D5" s="14"/>
      <c r="E5" s="14"/>
      <c r="F5" s="14"/>
      <c r="G5" s="14"/>
    </row>
    <row r="6" spans="1:15" x14ac:dyDescent="0.2">
      <c r="A6" s="19" t="s">
        <v>6</v>
      </c>
      <c r="B6" s="60" t="s">
        <v>7</v>
      </c>
      <c r="D6" s="14"/>
      <c r="E6" s="14"/>
      <c r="F6" s="14"/>
      <c r="G6" s="14"/>
    </row>
    <row r="7" spans="1:15" x14ac:dyDescent="0.2">
      <c r="A7" s="19" t="s">
        <v>8</v>
      </c>
      <c r="B7" s="60" t="s">
        <v>9</v>
      </c>
      <c r="D7" s="14"/>
      <c r="E7" s="14"/>
      <c r="F7" s="14"/>
      <c r="G7" s="14"/>
    </row>
    <row r="8" spans="1:15" x14ac:dyDescent="0.2">
      <c r="A8" s="19" t="s">
        <v>0</v>
      </c>
      <c r="B8" s="60" t="str">
        <f>'Tabel 1'!A2</f>
        <v>Uitstroom vanuit bijstand naar werk in Nederland en Schagen, 2019-2020</v>
      </c>
      <c r="C8" s="20"/>
      <c r="D8" s="20"/>
      <c r="E8" s="20"/>
      <c r="F8" s="20"/>
      <c r="G8" s="20"/>
      <c r="H8" s="20"/>
      <c r="I8" s="20"/>
      <c r="J8" s="20"/>
      <c r="K8" s="20"/>
      <c r="L8" s="20"/>
      <c r="M8" s="20"/>
      <c r="N8" s="20"/>
      <c r="O8" s="20"/>
    </row>
    <row r="9" spans="1:15" x14ac:dyDescent="0.2">
      <c r="A9" s="68" t="s">
        <v>53</v>
      </c>
      <c r="B9" s="57" t="str">
        <f>'Tabel 2'!A2</f>
        <v>Casussen Veilig Thuis in Nederland en Schagen, 2019-2020</v>
      </c>
    </row>
    <row r="10" spans="1:15" x14ac:dyDescent="0.2">
      <c r="A10" s="59"/>
      <c r="B10" s="61"/>
    </row>
    <row r="11" spans="1:15" x14ac:dyDescent="0.2">
      <c r="A11" s="59"/>
      <c r="B11" s="61"/>
    </row>
    <row r="12" spans="1:15" x14ac:dyDescent="0.2">
      <c r="A12" s="59"/>
      <c r="B12" s="61"/>
    </row>
    <row r="13" spans="1:15" x14ac:dyDescent="0.2">
      <c r="A13" s="59"/>
      <c r="B13" s="61"/>
    </row>
    <row r="14" spans="1:15" x14ac:dyDescent="0.2">
      <c r="A14" s="59"/>
      <c r="B14" s="61"/>
    </row>
    <row r="15" spans="1:15" x14ac:dyDescent="0.2">
      <c r="A15" s="59"/>
      <c r="B15" s="61"/>
    </row>
    <row r="16" spans="1:15" x14ac:dyDescent="0.2">
      <c r="A16" s="59"/>
      <c r="B16" s="61"/>
    </row>
    <row r="17" spans="1:2" x14ac:dyDescent="0.2">
      <c r="A17" s="59"/>
      <c r="B17" s="61"/>
    </row>
    <row r="18" spans="1:2" x14ac:dyDescent="0.2">
      <c r="A18" s="59"/>
      <c r="B18" s="61"/>
    </row>
    <row r="21" spans="1:2" x14ac:dyDescent="0.2">
      <c r="A21" s="21" t="s">
        <v>10</v>
      </c>
      <c r="B21" s="21"/>
    </row>
    <row r="22" spans="1:2" x14ac:dyDescent="0.2">
      <c r="A22" s="22" t="s">
        <v>11</v>
      </c>
      <c r="B22" s="22"/>
    </row>
    <row r="23" spans="1:2" x14ac:dyDescent="0.2">
      <c r="A23" s="22" t="s">
        <v>12</v>
      </c>
      <c r="B23" s="22"/>
    </row>
    <row r="24" spans="1:2" x14ac:dyDescent="0.2">
      <c r="A24" s="22" t="s">
        <v>13</v>
      </c>
      <c r="B24" s="22"/>
    </row>
    <row r="25" spans="1:2" x14ac:dyDescent="0.2">
      <c r="A25" s="22" t="s">
        <v>14</v>
      </c>
      <c r="B25" s="22"/>
    </row>
    <row r="26" spans="1:2" x14ac:dyDescent="0.2">
      <c r="A26" s="22" t="s">
        <v>15</v>
      </c>
      <c r="B26" s="22"/>
    </row>
    <row r="27" spans="1:2" x14ac:dyDescent="0.2">
      <c r="A27" s="22" t="s">
        <v>16</v>
      </c>
      <c r="B27" s="22"/>
    </row>
    <row r="28" spans="1:2" x14ac:dyDescent="0.2">
      <c r="A28" s="22" t="s">
        <v>17</v>
      </c>
      <c r="B28" s="22"/>
    </row>
    <row r="29" spans="1:2" x14ac:dyDescent="0.2">
      <c r="A29" s="22" t="s">
        <v>18</v>
      </c>
      <c r="B29" s="22"/>
    </row>
    <row r="30" spans="1:2" x14ac:dyDescent="0.2">
      <c r="A30" s="22" t="s">
        <v>19</v>
      </c>
      <c r="B30" s="22"/>
    </row>
    <row r="32" spans="1:2" x14ac:dyDescent="0.2">
      <c r="A32" s="15" t="s">
        <v>72</v>
      </c>
    </row>
    <row r="35" spans="1:6" ht="12.75" customHeight="1" x14ac:dyDescent="0.2"/>
    <row r="36" spans="1:6" ht="12.75" customHeight="1" x14ac:dyDescent="0.2">
      <c r="A36" s="22"/>
      <c r="B36" s="23"/>
    </row>
    <row r="38" spans="1:6" x14ac:dyDescent="0.2">
      <c r="A38" s="15"/>
    </row>
    <row r="39" spans="1:6" x14ac:dyDescent="0.2">
      <c r="B39" s="14"/>
      <c r="C39" s="14"/>
      <c r="D39" s="14"/>
      <c r="E39" s="14"/>
      <c r="F39" s="14"/>
    </row>
    <row r="40" spans="1:6" ht="12.75" customHeight="1" x14ac:dyDescent="0.2"/>
  </sheetData>
  <hyperlinks>
    <hyperlink ref="A7" location="Bronbestanden!A1" display="Bronbestanden"/>
    <hyperlink ref="A8" location="'Tabel 1'!A1" display="Tabel 1"/>
    <hyperlink ref="A6" location="Toelichting!A1" display="Toelichting"/>
    <hyperlink ref="A9" location="'Tabel 2'!A1" display="Tabel 2"/>
  </hyperlinks>
  <pageMargins left="0.74803149606299213" right="0.74803149606299213" top="0.98425196850393704" bottom="0.98425196850393704" header="0.51181102362204722" footer="0.51181102362204722"/>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2"/>
  <sheetViews>
    <sheetView zoomScaleNormal="100" zoomScaleSheetLayoutView="70" workbookViewId="0"/>
  </sheetViews>
  <sheetFormatPr defaultColWidth="8.85546875" defaultRowHeight="12.75" x14ac:dyDescent="0.2"/>
  <cols>
    <col min="1" max="1" width="99" style="64" customWidth="1"/>
    <col min="2" max="16384" width="8.85546875" style="65"/>
  </cols>
  <sheetData>
    <row r="1" spans="1:3" ht="15.75" x14ac:dyDescent="0.2">
      <c r="A1" s="24" t="s">
        <v>7</v>
      </c>
      <c r="B1" s="62"/>
      <c r="C1" s="62"/>
    </row>
    <row r="2" spans="1:3" x14ac:dyDescent="0.2">
      <c r="A2" s="28"/>
    </row>
    <row r="3" spans="1:3" ht="14.25" x14ac:dyDescent="0.2">
      <c r="A3" s="93" t="s">
        <v>3</v>
      </c>
    </row>
    <row r="4" spans="1:3" ht="4.5" customHeight="1" x14ac:dyDescent="0.2">
      <c r="A4" s="31"/>
    </row>
    <row r="5" spans="1:3" ht="89.25" x14ac:dyDescent="0.2">
      <c r="A5" s="25" t="s">
        <v>87</v>
      </c>
    </row>
    <row r="6" spans="1:3" x14ac:dyDescent="0.2">
      <c r="A6" s="27"/>
    </row>
    <row r="7" spans="1:3" ht="14.25" x14ac:dyDescent="0.2">
      <c r="A7" s="94" t="s">
        <v>54</v>
      </c>
    </row>
    <row r="8" spans="1:3" ht="4.5" customHeight="1" x14ac:dyDescent="0.2">
      <c r="A8" s="31"/>
    </row>
    <row r="9" spans="1:3" ht="63.75" x14ac:dyDescent="0.2">
      <c r="A9" s="25" t="s">
        <v>69</v>
      </c>
    </row>
    <row r="10" spans="1:3" ht="63.75" x14ac:dyDescent="0.2">
      <c r="A10" s="25" t="s">
        <v>86</v>
      </c>
    </row>
    <row r="11" spans="1:3" x14ac:dyDescent="0.2">
      <c r="A11" s="89" t="s">
        <v>65</v>
      </c>
    </row>
    <row r="12" spans="1:3" x14ac:dyDescent="0.2">
      <c r="A12" s="27"/>
    </row>
    <row r="13" spans="1:3" ht="14.25" x14ac:dyDescent="0.2">
      <c r="A13" s="95" t="s">
        <v>20</v>
      </c>
    </row>
    <row r="14" spans="1:3" ht="4.5" customHeight="1" x14ac:dyDescent="0.2">
      <c r="A14" s="31"/>
    </row>
    <row r="15" spans="1:3" ht="102" x14ac:dyDescent="0.2">
      <c r="A15" s="28" t="s">
        <v>82</v>
      </c>
    </row>
    <row r="16" spans="1:3" x14ac:dyDescent="0.2">
      <c r="A16" s="28" t="s">
        <v>85</v>
      </c>
    </row>
    <row r="17" spans="1:3" x14ac:dyDescent="0.2">
      <c r="A17" s="25"/>
    </row>
    <row r="18" spans="1:3" ht="14.25" x14ac:dyDescent="0.2">
      <c r="A18" s="90" t="s">
        <v>21</v>
      </c>
    </row>
    <row r="19" spans="1:3" ht="4.5" customHeight="1" x14ac:dyDescent="0.2">
      <c r="A19" s="63"/>
    </row>
    <row r="20" spans="1:3" x14ac:dyDescent="0.2">
      <c r="A20" s="29" t="s">
        <v>22</v>
      </c>
    </row>
    <row r="21" spans="1:3" ht="38.25" x14ac:dyDescent="0.2">
      <c r="A21" s="30" t="s">
        <v>81</v>
      </c>
    </row>
    <row r="22" spans="1:3" x14ac:dyDescent="0.2">
      <c r="A22" s="25"/>
    </row>
    <row r="23" spans="1:3" s="100" customFormat="1" ht="14.25" x14ac:dyDescent="0.2">
      <c r="A23" s="99" t="s">
        <v>48</v>
      </c>
      <c r="C23" s="101"/>
    </row>
    <row r="24" spans="1:3" s="100" customFormat="1" ht="5.25" customHeight="1" x14ac:dyDescent="0.2">
      <c r="A24" s="102"/>
      <c r="C24" s="101"/>
    </row>
    <row r="25" spans="1:3" s="100" customFormat="1" ht="51" x14ac:dyDescent="0.2">
      <c r="A25" s="103" t="s">
        <v>49</v>
      </c>
      <c r="C25" s="101"/>
    </row>
    <row r="26" spans="1:3" s="100" customFormat="1" ht="102" x14ac:dyDescent="0.2">
      <c r="A26" s="103" t="s">
        <v>50</v>
      </c>
      <c r="C26" s="101"/>
    </row>
    <row r="27" spans="1:3" s="100" customFormat="1" x14ac:dyDescent="0.2">
      <c r="A27" s="104" t="s">
        <v>51</v>
      </c>
      <c r="C27" s="101"/>
    </row>
    <row r="28" spans="1:3" x14ac:dyDescent="0.2">
      <c r="A28" s="28"/>
    </row>
    <row r="29" spans="1:3" ht="15.75" customHeight="1" x14ac:dyDescent="0.2">
      <c r="A29" s="90" t="s">
        <v>23</v>
      </c>
    </row>
    <row r="30" spans="1:3" ht="4.5" customHeight="1" x14ac:dyDescent="0.2">
      <c r="A30" s="63"/>
    </row>
    <row r="31" spans="1:3" ht="51" x14ac:dyDescent="0.2">
      <c r="A31" s="105" t="s">
        <v>66</v>
      </c>
    </row>
    <row r="32" spans="1:3" s="107" customFormat="1" ht="4.5" customHeight="1" x14ac:dyDescent="0.25">
      <c r="A32" s="106"/>
    </row>
    <row r="33" spans="1:1" s="107" customFormat="1" ht="51" x14ac:dyDescent="0.25">
      <c r="A33" s="108" t="s">
        <v>67</v>
      </c>
    </row>
    <row r="34" spans="1:1" ht="4.5" customHeight="1" x14ac:dyDescent="0.2">
      <c r="A34" s="31"/>
    </row>
    <row r="35" spans="1:1" ht="25.5" x14ac:dyDescent="0.2">
      <c r="A35" s="26" t="s">
        <v>64</v>
      </c>
    </row>
    <row r="36" spans="1:1" ht="3.95" customHeight="1" x14ac:dyDescent="0.2">
      <c r="A36" s="66"/>
    </row>
    <row r="37" spans="1:1" x14ac:dyDescent="0.2">
      <c r="A37" s="28" t="s">
        <v>58</v>
      </c>
    </row>
    <row r="38" spans="1:1" ht="4.5" customHeight="1" x14ac:dyDescent="0.2">
      <c r="A38" s="31"/>
    </row>
    <row r="39" spans="1:1" ht="25.5" x14ac:dyDescent="0.2">
      <c r="A39" s="58" t="s">
        <v>68</v>
      </c>
    </row>
    <row r="40" spans="1:1" ht="3.95" customHeight="1" x14ac:dyDescent="0.2">
      <c r="A40" s="66"/>
    </row>
    <row r="41" spans="1:1" ht="51" x14ac:dyDescent="0.2">
      <c r="A41" s="44" t="s">
        <v>70</v>
      </c>
    </row>
    <row r="42" spans="1:1" ht="4.5" customHeight="1" x14ac:dyDescent="0.2">
      <c r="A42" s="31"/>
    </row>
    <row r="43" spans="1:1" ht="63.75" x14ac:dyDescent="0.2">
      <c r="A43" s="26" t="s">
        <v>96</v>
      </c>
    </row>
    <row r="44" spans="1:1" ht="6.95" customHeight="1" x14ac:dyDescent="0.2">
      <c r="A44" s="66"/>
    </row>
    <row r="45" spans="1:1" s="92" customFormat="1" ht="15" x14ac:dyDescent="0.2">
      <c r="A45" s="91" t="s">
        <v>24</v>
      </c>
    </row>
    <row r="46" spans="1:1" ht="4.5" customHeight="1" x14ac:dyDescent="0.2">
      <c r="A46" s="63"/>
    </row>
    <row r="47" spans="1:1" x14ac:dyDescent="0.2">
      <c r="A47" s="64" t="s">
        <v>57</v>
      </c>
    </row>
    <row r="48" spans="1:1" ht="4.5" customHeight="1" x14ac:dyDescent="0.2">
      <c r="A48" s="63"/>
    </row>
    <row r="49" spans="1:1" x14ac:dyDescent="0.2">
      <c r="A49" s="31" t="s">
        <v>56</v>
      </c>
    </row>
    <row r="50" spans="1:1" ht="4.5" customHeight="1" x14ac:dyDescent="0.2">
      <c r="A50" s="63"/>
    </row>
    <row r="51" spans="1:1" x14ac:dyDescent="0.2">
      <c r="A51" s="31" t="s">
        <v>25</v>
      </c>
    </row>
    <row r="52" spans="1:1" ht="4.5" customHeight="1" x14ac:dyDescent="0.2">
      <c r="A52" s="63"/>
    </row>
    <row r="53" spans="1:1" x14ac:dyDescent="0.2">
      <c r="A53" s="109" t="s">
        <v>78</v>
      </c>
    </row>
    <row r="54" spans="1:1" ht="4.5" customHeight="1" x14ac:dyDescent="0.2">
      <c r="A54" s="63"/>
    </row>
    <row r="55" spans="1:1" x14ac:dyDescent="0.2">
      <c r="A55" s="109" t="s">
        <v>79</v>
      </c>
    </row>
    <row r="56" spans="1:1" ht="4.5" customHeight="1" x14ac:dyDescent="0.2">
      <c r="A56" s="63"/>
    </row>
    <row r="57" spans="1:1" x14ac:dyDescent="0.2">
      <c r="A57" s="31" t="s">
        <v>26</v>
      </c>
    </row>
    <row r="58" spans="1:1" ht="4.5" customHeight="1" x14ac:dyDescent="0.2">
      <c r="A58" s="63"/>
    </row>
    <row r="59" spans="1:1" x14ac:dyDescent="0.2">
      <c r="A59" s="31" t="s">
        <v>80</v>
      </c>
    </row>
    <row r="60" spans="1:1" ht="4.5" customHeight="1" x14ac:dyDescent="0.2">
      <c r="A60" s="63"/>
    </row>
    <row r="61" spans="1:1" x14ac:dyDescent="0.2">
      <c r="A61" s="31" t="s">
        <v>26</v>
      </c>
    </row>
    <row r="62" spans="1:1" ht="4.5" customHeight="1" x14ac:dyDescent="0.2">
      <c r="A62" s="63"/>
    </row>
  </sheetData>
  <hyperlinks>
    <hyperlink ref="A27" r:id="rId1" display="http://www.cbs.nl/privacy"/>
    <hyperlink ref="A11" r:id="rId2" location="/CBS/nl/dataset/84847NED/table?dl=56FB6"/>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5"/>
  <sheetViews>
    <sheetView zoomScaleNormal="100" zoomScaleSheetLayoutView="100" workbookViewId="0"/>
  </sheetViews>
  <sheetFormatPr defaultColWidth="19.140625" defaultRowHeight="12.75" x14ac:dyDescent="0.2"/>
  <cols>
    <col min="1" max="1" width="22.7109375" style="56" customWidth="1"/>
    <col min="2" max="2" width="99.28515625" style="47" customWidth="1"/>
    <col min="3" max="233" width="19.140625" style="41"/>
    <col min="234" max="234" width="75.7109375" style="41" customWidth="1"/>
    <col min="235" max="235" width="99.28515625" style="41" customWidth="1"/>
    <col min="236" max="236" width="19.140625" style="41"/>
    <col min="237" max="237" width="57.42578125" style="41" customWidth="1"/>
    <col min="238" max="489" width="19.140625" style="41"/>
    <col min="490" max="490" width="75.7109375" style="41" customWidth="1"/>
    <col min="491" max="491" width="99.28515625" style="41" customWidth="1"/>
    <col min="492" max="492" width="19.140625" style="41"/>
    <col min="493" max="493" width="57.42578125" style="41" customWidth="1"/>
    <col min="494" max="745" width="19.140625" style="41"/>
    <col min="746" max="746" width="75.7109375" style="41" customWidth="1"/>
    <col min="747" max="747" width="99.28515625" style="41" customWidth="1"/>
    <col min="748" max="748" width="19.140625" style="41"/>
    <col min="749" max="749" width="57.42578125" style="41" customWidth="1"/>
    <col min="750" max="1001" width="19.140625" style="41"/>
    <col min="1002" max="1002" width="75.7109375" style="41" customWidth="1"/>
    <col min="1003" max="1003" width="99.28515625" style="41" customWidth="1"/>
    <col min="1004" max="1004" width="19.140625" style="41"/>
    <col min="1005" max="1005" width="57.42578125" style="41" customWidth="1"/>
    <col min="1006" max="1257" width="19.140625" style="41"/>
    <col min="1258" max="1258" width="75.7109375" style="41" customWidth="1"/>
    <col min="1259" max="1259" width="99.28515625" style="41" customWidth="1"/>
    <col min="1260" max="1260" width="19.140625" style="41"/>
    <col min="1261" max="1261" width="57.42578125" style="41" customWidth="1"/>
    <col min="1262" max="1513" width="19.140625" style="41"/>
    <col min="1514" max="1514" width="75.7109375" style="41" customWidth="1"/>
    <col min="1515" max="1515" width="99.28515625" style="41" customWidth="1"/>
    <col min="1516" max="1516" width="19.140625" style="41"/>
    <col min="1517" max="1517" width="57.42578125" style="41" customWidth="1"/>
    <col min="1518" max="1769" width="19.140625" style="41"/>
    <col min="1770" max="1770" width="75.7109375" style="41" customWidth="1"/>
    <col min="1771" max="1771" width="99.28515625" style="41" customWidth="1"/>
    <col min="1772" max="1772" width="19.140625" style="41"/>
    <col min="1773" max="1773" width="57.42578125" style="41" customWidth="1"/>
    <col min="1774" max="2025" width="19.140625" style="41"/>
    <col min="2026" max="2026" width="75.7109375" style="41" customWidth="1"/>
    <col min="2027" max="2027" width="99.28515625" style="41" customWidth="1"/>
    <col min="2028" max="2028" width="19.140625" style="41"/>
    <col min="2029" max="2029" width="57.42578125" style="41" customWidth="1"/>
    <col min="2030" max="2281" width="19.140625" style="41"/>
    <col min="2282" max="2282" width="75.7109375" style="41" customWidth="1"/>
    <col min="2283" max="2283" width="99.28515625" style="41" customWidth="1"/>
    <col min="2284" max="2284" width="19.140625" style="41"/>
    <col min="2285" max="2285" width="57.42578125" style="41" customWidth="1"/>
    <col min="2286" max="2537" width="19.140625" style="41"/>
    <col min="2538" max="2538" width="75.7109375" style="41" customWidth="1"/>
    <col min="2539" max="2539" width="99.28515625" style="41" customWidth="1"/>
    <col min="2540" max="2540" width="19.140625" style="41"/>
    <col min="2541" max="2541" width="57.42578125" style="41" customWidth="1"/>
    <col min="2542" max="2793" width="19.140625" style="41"/>
    <col min="2794" max="2794" width="75.7109375" style="41" customWidth="1"/>
    <col min="2795" max="2795" width="99.28515625" style="41" customWidth="1"/>
    <col min="2796" max="2796" width="19.140625" style="41"/>
    <col min="2797" max="2797" width="57.42578125" style="41" customWidth="1"/>
    <col min="2798" max="3049" width="19.140625" style="41"/>
    <col min="3050" max="3050" width="75.7109375" style="41" customWidth="1"/>
    <col min="3051" max="3051" width="99.28515625" style="41" customWidth="1"/>
    <col min="3052" max="3052" width="19.140625" style="41"/>
    <col min="3053" max="3053" width="57.42578125" style="41" customWidth="1"/>
    <col min="3054" max="3305" width="19.140625" style="41"/>
    <col min="3306" max="3306" width="75.7109375" style="41" customWidth="1"/>
    <col min="3307" max="3307" width="99.28515625" style="41" customWidth="1"/>
    <col min="3308" max="3308" width="19.140625" style="41"/>
    <col min="3309" max="3309" width="57.42578125" style="41" customWidth="1"/>
    <col min="3310" max="3561" width="19.140625" style="41"/>
    <col min="3562" max="3562" width="75.7109375" style="41" customWidth="1"/>
    <col min="3563" max="3563" width="99.28515625" style="41" customWidth="1"/>
    <col min="3564" max="3564" width="19.140625" style="41"/>
    <col min="3565" max="3565" width="57.42578125" style="41" customWidth="1"/>
    <col min="3566" max="3817" width="19.140625" style="41"/>
    <col min="3818" max="3818" width="75.7109375" style="41" customWidth="1"/>
    <col min="3819" max="3819" width="99.28515625" style="41" customWidth="1"/>
    <col min="3820" max="3820" width="19.140625" style="41"/>
    <col min="3821" max="3821" width="57.42578125" style="41" customWidth="1"/>
    <col min="3822" max="4073" width="19.140625" style="41"/>
    <col min="4074" max="4074" width="75.7109375" style="41" customWidth="1"/>
    <col min="4075" max="4075" width="99.28515625" style="41" customWidth="1"/>
    <col min="4076" max="4076" width="19.140625" style="41"/>
    <col min="4077" max="4077" width="57.42578125" style="41" customWidth="1"/>
    <col min="4078" max="4329" width="19.140625" style="41"/>
    <col min="4330" max="4330" width="75.7109375" style="41" customWidth="1"/>
    <col min="4331" max="4331" width="99.28515625" style="41" customWidth="1"/>
    <col min="4332" max="4332" width="19.140625" style="41"/>
    <col min="4333" max="4333" width="57.42578125" style="41" customWidth="1"/>
    <col min="4334" max="4585" width="19.140625" style="41"/>
    <col min="4586" max="4586" width="75.7109375" style="41" customWidth="1"/>
    <col min="4587" max="4587" width="99.28515625" style="41" customWidth="1"/>
    <col min="4588" max="4588" width="19.140625" style="41"/>
    <col min="4589" max="4589" width="57.42578125" style="41" customWidth="1"/>
    <col min="4590" max="4841" width="19.140625" style="41"/>
    <col min="4842" max="4842" width="75.7109375" style="41" customWidth="1"/>
    <col min="4843" max="4843" width="99.28515625" style="41" customWidth="1"/>
    <col min="4844" max="4844" width="19.140625" style="41"/>
    <col min="4845" max="4845" width="57.42578125" style="41" customWidth="1"/>
    <col min="4846" max="5097" width="19.140625" style="41"/>
    <col min="5098" max="5098" width="75.7109375" style="41" customWidth="1"/>
    <col min="5099" max="5099" width="99.28515625" style="41" customWidth="1"/>
    <col min="5100" max="5100" width="19.140625" style="41"/>
    <col min="5101" max="5101" width="57.42578125" style="41" customWidth="1"/>
    <col min="5102" max="5353" width="19.140625" style="41"/>
    <col min="5354" max="5354" width="75.7109375" style="41" customWidth="1"/>
    <col min="5355" max="5355" width="99.28515625" style="41" customWidth="1"/>
    <col min="5356" max="5356" width="19.140625" style="41"/>
    <col min="5357" max="5357" width="57.42578125" style="41" customWidth="1"/>
    <col min="5358" max="5609" width="19.140625" style="41"/>
    <col min="5610" max="5610" width="75.7109375" style="41" customWidth="1"/>
    <col min="5611" max="5611" width="99.28515625" style="41" customWidth="1"/>
    <col min="5612" max="5612" width="19.140625" style="41"/>
    <col min="5613" max="5613" width="57.42578125" style="41" customWidth="1"/>
    <col min="5614" max="5865" width="19.140625" style="41"/>
    <col min="5866" max="5866" width="75.7109375" style="41" customWidth="1"/>
    <col min="5867" max="5867" width="99.28515625" style="41" customWidth="1"/>
    <col min="5868" max="5868" width="19.140625" style="41"/>
    <col min="5869" max="5869" width="57.42578125" style="41" customWidth="1"/>
    <col min="5870" max="6121" width="19.140625" style="41"/>
    <col min="6122" max="6122" width="75.7109375" style="41" customWidth="1"/>
    <col min="6123" max="6123" width="99.28515625" style="41" customWidth="1"/>
    <col min="6124" max="6124" width="19.140625" style="41"/>
    <col min="6125" max="6125" width="57.42578125" style="41" customWidth="1"/>
    <col min="6126" max="6377" width="19.140625" style="41"/>
    <col min="6378" max="6378" width="75.7109375" style="41" customWidth="1"/>
    <col min="6379" max="6379" width="99.28515625" style="41" customWidth="1"/>
    <col min="6380" max="6380" width="19.140625" style="41"/>
    <col min="6381" max="6381" width="57.42578125" style="41" customWidth="1"/>
    <col min="6382" max="6633" width="19.140625" style="41"/>
    <col min="6634" max="6634" width="75.7109375" style="41" customWidth="1"/>
    <col min="6635" max="6635" width="99.28515625" style="41" customWidth="1"/>
    <col min="6636" max="6636" width="19.140625" style="41"/>
    <col min="6637" max="6637" width="57.42578125" style="41" customWidth="1"/>
    <col min="6638" max="6889" width="19.140625" style="41"/>
    <col min="6890" max="6890" width="75.7109375" style="41" customWidth="1"/>
    <col min="6891" max="6891" width="99.28515625" style="41" customWidth="1"/>
    <col min="6892" max="6892" width="19.140625" style="41"/>
    <col min="6893" max="6893" width="57.42578125" style="41" customWidth="1"/>
    <col min="6894" max="7145" width="19.140625" style="41"/>
    <col min="7146" max="7146" width="75.7109375" style="41" customWidth="1"/>
    <col min="7147" max="7147" width="99.28515625" style="41" customWidth="1"/>
    <col min="7148" max="7148" width="19.140625" style="41"/>
    <col min="7149" max="7149" width="57.42578125" style="41" customWidth="1"/>
    <col min="7150" max="7401" width="19.140625" style="41"/>
    <col min="7402" max="7402" width="75.7109375" style="41" customWidth="1"/>
    <col min="7403" max="7403" width="99.28515625" style="41" customWidth="1"/>
    <col min="7404" max="7404" width="19.140625" style="41"/>
    <col min="7405" max="7405" width="57.42578125" style="41" customWidth="1"/>
    <col min="7406" max="7657" width="19.140625" style="41"/>
    <col min="7658" max="7658" width="75.7109375" style="41" customWidth="1"/>
    <col min="7659" max="7659" width="99.28515625" style="41" customWidth="1"/>
    <col min="7660" max="7660" width="19.140625" style="41"/>
    <col min="7661" max="7661" width="57.42578125" style="41" customWidth="1"/>
    <col min="7662" max="7913" width="19.140625" style="41"/>
    <col min="7914" max="7914" width="75.7109375" style="41" customWidth="1"/>
    <col min="7915" max="7915" width="99.28515625" style="41" customWidth="1"/>
    <col min="7916" max="7916" width="19.140625" style="41"/>
    <col min="7917" max="7917" width="57.42578125" style="41" customWidth="1"/>
    <col min="7918" max="8169" width="19.140625" style="41"/>
    <col min="8170" max="8170" width="75.7109375" style="41" customWidth="1"/>
    <col min="8171" max="8171" width="99.28515625" style="41" customWidth="1"/>
    <col min="8172" max="8172" width="19.140625" style="41"/>
    <col min="8173" max="8173" width="57.42578125" style="41" customWidth="1"/>
    <col min="8174" max="8425" width="19.140625" style="41"/>
    <col min="8426" max="8426" width="75.7109375" style="41" customWidth="1"/>
    <col min="8427" max="8427" width="99.28515625" style="41" customWidth="1"/>
    <col min="8428" max="8428" width="19.140625" style="41"/>
    <col min="8429" max="8429" width="57.42578125" style="41" customWidth="1"/>
    <col min="8430" max="8681" width="19.140625" style="41"/>
    <col min="8682" max="8682" width="75.7109375" style="41" customWidth="1"/>
    <col min="8683" max="8683" width="99.28515625" style="41" customWidth="1"/>
    <col min="8684" max="8684" width="19.140625" style="41"/>
    <col min="8685" max="8685" width="57.42578125" style="41" customWidth="1"/>
    <col min="8686" max="8937" width="19.140625" style="41"/>
    <col min="8938" max="8938" width="75.7109375" style="41" customWidth="1"/>
    <col min="8939" max="8939" width="99.28515625" style="41" customWidth="1"/>
    <col min="8940" max="8940" width="19.140625" style="41"/>
    <col min="8941" max="8941" width="57.42578125" style="41" customWidth="1"/>
    <col min="8942" max="9193" width="19.140625" style="41"/>
    <col min="9194" max="9194" width="75.7109375" style="41" customWidth="1"/>
    <col min="9195" max="9195" width="99.28515625" style="41" customWidth="1"/>
    <col min="9196" max="9196" width="19.140625" style="41"/>
    <col min="9197" max="9197" width="57.42578125" style="41" customWidth="1"/>
    <col min="9198" max="9449" width="19.140625" style="41"/>
    <col min="9450" max="9450" width="75.7109375" style="41" customWidth="1"/>
    <col min="9451" max="9451" width="99.28515625" style="41" customWidth="1"/>
    <col min="9452" max="9452" width="19.140625" style="41"/>
    <col min="9453" max="9453" width="57.42578125" style="41" customWidth="1"/>
    <col min="9454" max="9705" width="19.140625" style="41"/>
    <col min="9706" max="9706" width="75.7109375" style="41" customWidth="1"/>
    <col min="9707" max="9707" width="99.28515625" style="41" customWidth="1"/>
    <col min="9708" max="9708" width="19.140625" style="41"/>
    <col min="9709" max="9709" width="57.42578125" style="41" customWidth="1"/>
    <col min="9710" max="9961" width="19.140625" style="41"/>
    <col min="9962" max="9962" width="75.7109375" style="41" customWidth="1"/>
    <col min="9963" max="9963" width="99.28515625" style="41" customWidth="1"/>
    <col min="9964" max="9964" width="19.140625" style="41"/>
    <col min="9965" max="9965" width="57.42578125" style="41" customWidth="1"/>
    <col min="9966" max="10217" width="19.140625" style="41"/>
    <col min="10218" max="10218" width="75.7109375" style="41" customWidth="1"/>
    <col min="10219" max="10219" width="99.28515625" style="41" customWidth="1"/>
    <col min="10220" max="10220" width="19.140625" style="41"/>
    <col min="10221" max="10221" width="57.42578125" style="41" customWidth="1"/>
    <col min="10222" max="10473" width="19.140625" style="41"/>
    <col min="10474" max="10474" width="75.7109375" style="41" customWidth="1"/>
    <col min="10475" max="10475" width="99.28515625" style="41" customWidth="1"/>
    <col min="10476" max="10476" width="19.140625" style="41"/>
    <col min="10477" max="10477" width="57.42578125" style="41" customWidth="1"/>
    <col min="10478" max="10729" width="19.140625" style="41"/>
    <col min="10730" max="10730" width="75.7109375" style="41" customWidth="1"/>
    <col min="10731" max="10731" width="99.28515625" style="41" customWidth="1"/>
    <col min="10732" max="10732" width="19.140625" style="41"/>
    <col min="10733" max="10733" width="57.42578125" style="41" customWidth="1"/>
    <col min="10734" max="10985" width="19.140625" style="41"/>
    <col min="10986" max="10986" width="75.7109375" style="41" customWidth="1"/>
    <col min="10987" max="10987" width="99.28515625" style="41" customWidth="1"/>
    <col min="10988" max="10988" width="19.140625" style="41"/>
    <col min="10989" max="10989" width="57.42578125" style="41" customWidth="1"/>
    <col min="10990" max="11241" width="19.140625" style="41"/>
    <col min="11242" max="11242" width="75.7109375" style="41" customWidth="1"/>
    <col min="11243" max="11243" width="99.28515625" style="41" customWidth="1"/>
    <col min="11244" max="11244" width="19.140625" style="41"/>
    <col min="11245" max="11245" width="57.42578125" style="41" customWidth="1"/>
    <col min="11246" max="11497" width="19.140625" style="41"/>
    <col min="11498" max="11498" width="75.7109375" style="41" customWidth="1"/>
    <col min="11499" max="11499" width="99.28515625" style="41" customWidth="1"/>
    <col min="11500" max="11500" width="19.140625" style="41"/>
    <col min="11501" max="11501" width="57.42578125" style="41" customWidth="1"/>
    <col min="11502" max="11753" width="19.140625" style="41"/>
    <col min="11754" max="11754" width="75.7109375" style="41" customWidth="1"/>
    <col min="11755" max="11755" width="99.28515625" style="41" customWidth="1"/>
    <col min="11756" max="11756" width="19.140625" style="41"/>
    <col min="11757" max="11757" width="57.42578125" style="41" customWidth="1"/>
    <col min="11758" max="12009" width="19.140625" style="41"/>
    <col min="12010" max="12010" width="75.7109375" style="41" customWidth="1"/>
    <col min="12011" max="12011" width="99.28515625" style="41" customWidth="1"/>
    <col min="12012" max="12012" width="19.140625" style="41"/>
    <col min="12013" max="12013" width="57.42578125" style="41" customWidth="1"/>
    <col min="12014" max="12265" width="19.140625" style="41"/>
    <col min="12266" max="12266" width="75.7109375" style="41" customWidth="1"/>
    <col min="12267" max="12267" width="99.28515625" style="41" customWidth="1"/>
    <col min="12268" max="12268" width="19.140625" style="41"/>
    <col min="12269" max="12269" width="57.42578125" style="41" customWidth="1"/>
    <col min="12270" max="12521" width="19.140625" style="41"/>
    <col min="12522" max="12522" width="75.7109375" style="41" customWidth="1"/>
    <col min="12523" max="12523" width="99.28515625" style="41" customWidth="1"/>
    <col min="12524" max="12524" width="19.140625" style="41"/>
    <col min="12525" max="12525" width="57.42578125" style="41" customWidth="1"/>
    <col min="12526" max="12777" width="19.140625" style="41"/>
    <col min="12778" max="12778" width="75.7109375" style="41" customWidth="1"/>
    <col min="12779" max="12779" width="99.28515625" style="41" customWidth="1"/>
    <col min="12780" max="12780" width="19.140625" style="41"/>
    <col min="12781" max="12781" width="57.42578125" style="41" customWidth="1"/>
    <col min="12782" max="13033" width="19.140625" style="41"/>
    <col min="13034" max="13034" width="75.7109375" style="41" customWidth="1"/>
    <col min="13035" max="13035" width="99.28515625" style="41" customWidth="1"/>
    <col min="13036" max="13036" width="19.140625" style="41"/>
    <col min="13037" max="13037" width="57.42578125" style="41" customWidth="1"/>
    <col min="13038" max="13289" width="19.140625" style="41"/>
    <col min="13290" max="13290" width="75.7109375" style="41" customWidth="1"/>
    <col min="13291" max="13291" width="99.28515625" style="41" customWidth="1"/>
    <col min="13292" max="13292" width="19.140625" style="41"/>
    <col min="13293" max="13293" width="57.42578125" style="41" customWidth="1"/>
    <col min="13294" max="13545" width="19.140625" style="41"/>
    <col min="13546" max="13546" width="75.7109375" style="41" customWidth="1"/>
    <col min="13547" max="13547" width="99.28515625" style="41" customWidth="1"/>
    <col min="13548" max="13548" width="19.140625" style="41"/>
    <col min="13549" max="13549" width="57.42578125" style="41" customWidth="1"/>
    <col min="13550" max="13801" width="19.140625" style="41"/>
    <col min="13802" max="13802" width="75.7109375" style="41" customWidth="1"/>
    <col min="13803" max="13803" width="99.28515625" style="41" customWidth="1"/>
    <col min="13804" max="13804" width="19.140625" style="41"/>
    <col min="13805" max="13805" width="57.42578125" style="41" customWidth="1"/>
    <col min="13806" max="14057" width="19.140625" style="41"/>
    <col min="14058" max="14058" width="75.7109375" style="41" customWidth="1"/>
    <col min="14059" max="14059" width="99.28515625" style="41" customWidth="1"/>
    <col min="14060" max="14060" width="19.140625" style="41"/>
    <col min="14061" max="14061" width="57.42578125" style="41" customWidth="1"/>
    <col min="14062" max="14313" width="19.140625" style="41"/>
    <col min="14314" max="14314" width="75.7109375" style="41" customWidth="1"/>
    <col min="14315" max="14315" width="99.28515625" style="41" customWidth="1"/>
    <col min="14316" max="14316" width="19.140625" style="41"/>
    <col min="14317" max="14317" width="57.42578125" style="41" customWidth="1"/>
    <col min="14318" max="14569" width="19.140625" style="41"/>
    <col min="14570" max="14570" width="75.7109375" style="41" customWidth="1"/>
    <col min="14571" max="14571" width="99.28515625" style="41" customWidth="1"/>
    <col min="14572" max="14572" width="19.140625" style="41"/>
    <col min="14573" max="14573" width="57.42578125" style="41" customWidth="1"/>
    <col min="14574" max="14825" width="19.140625" style="41"/>
    <col min="14826" max="14826" width="75.7109375" style="41" customWidth="1"/>
    <col min="14827" max="14827" width="99.28515625" style="41" customWidth="1"/>
    <col min="14828" max="14828" width="19.140625" style="41"/>
    <col min="14829" max="14829" width="57.42578125" style="41" customWidth="1"/>
    <col min="14830" max="15081" width="19.140625" style="41"/>
    <col min="15082" max="15082" width="75.7109375" style="41" customWidth="1"/>
    <col min="15083" max="15083" width="99.28515625" style="41" customWidth="1"/>
    <col min="15084" max="15084" width="19.140625" style="41"/>
    <col min="15085" max="15085" width="57.42578125" style="41" customWidth="1"/>
    <col min="15086" max="15337" width="19.140625" style="41"/>
    <col min="15338" max="15338" width="75.7109375" style="41" customWidth="1"/>
    <col min="15339" max="15339" width="99.28515625" style="41" customWidth="1"/>
    <col min="15340" max="15340" width="19.140625" style="41"/>
    <col min="15341" max="15341" width="57.42578125" style="41" customWidth="1"/>
    <col min="15342" max="15593" width="19.140625" style="41"/>
    <col min="15594" max="15594" width="75.7109375" style="41" customWidth="1"/>
    <col min="15595" max="15595" width="99.28515625" style="41" customWidth="1"/>
    <col min="15596" max="15596" width="19.140625" style="41"/>
    <col min="15597" max="15597" width="57.42578125" style="41" customWidth="1"/>
    <col min="15598" max="15849" width="19.140625" style="41"/>
    <col min="15850" max="15850" width="75.7109375" style="41" customWidth="1"/>
    <col min="15851" max="15851" width="99.28515625" style="41" customWidth="1"/>
    <col min="15852" max="15852" width="19.140625" style="41"/>
    <col min="15853" max="15853" width="57.42578125" style="41" customWidth="1"/>
    <col min="15854" max="16105" width="19.140625" style="41"/>
    <col min="16106" max="16106" width="75.7109375" style="41" customWidth="1"/>
    <col min="16107" max="16107" width="99.28515625" style="41" customWidth="1"/>
    <col min="16108" max="16108" width="19.140625" style="41"/>
    <col min="16109" max="16109" width="57.42578125" style="41" customWidth="1"/>
    <col min="16110" max="16384" width="19.140625" style="41"/>
  </cols>
  <sheetData>
    <row r="1" spans="1:2" s="34" customFormat="1" ht="15.75" x14ac:dyDescent="0.2">
      <c r="A1" s="32" t="s">
        <v>8</v>
      </c>
      <c r="B1" s="33"/>
    </row>
    <row r="2" spans="1:2" s="34" customFormat="1" ht="14.25" x14ac:dyDescent="0.2">
      <c r="A2" s="35"/>
      <c r="B2" s="33"/>
    </row>
    <row r="3" spans="1:2" s="34" customFormat="1" x14ac:dyDescent="0.2">
      <c r="A3" s="36" t="s">
        <v>4</v>
      </c>
      <c r="B3" s="33"/>
    </row>
    <row r="4" spans="1:2" s="34" customFormat="1" x14ac:dyDescent="0.2">
      <c r="A4" s="37" t="str">
        <f>B9</f>
        <v>Algemeen Bedrijven Register (ABR)</v>
      </c>
      <c r="B4" s="33"/>
    </row>
    <row r="5" spans="1:2" s="34" customFormat="1" x14ac:dyDescent="0.2">
      <c r="A5" s="38" t="str">
        <f>B16</f>
        <v>Basisregistratie Personen (BRP)</v>
      </c>
      <c r="B5" s="33"/>
    </row>
    <row r="6" spans="1:2" s="34" customFormat="1" x14ac:dyDescent="0.2">
      <c r="A6" s="38" t="str">
        <f>B23</f>
        <v>Polisadministratie (Polis)</v>
      </c>
      <c r="B6" s="33"/>
    </row>
    <row r="7" spans="1:2" s="34" customFormat="1" x14ac:dyDescent="0.2">
      <c r="A7" s="38" t="str">
        <f>B30</f>
        <v>Stelsel van Sociaal-statistische Bestanden (SSB)</v>
      </c>
      <c r="B7" s="33"/>
    </row>
    <row r="8" spans="1:2" s="34" customFormat="1" x14ac:dyDescent="0.2">
      <c r="A8" s="38"/>
      <c r="B8" s="33"/>
    </row>
    <row r="9" spans="1:2" x14ac:dyDescent="0.2">
      <c r="A9" s="39" t="s">
        <v>27</v>
      </c>
      <c r="B9" s="40" t="s">
        <v>75</v>
      </c>
    </row>
    <row r="10" spans="1:2" s="44" customFormat="1" ht="89.25" x14ac:dyDescent="0.2">
      <c r="A10" s="42" t="s">
        <v>28</v>
      </c>
      <c r="B10" s="43" t="s">
        <v>76</v>
      </c>
    </row>
    <row r="11" spans="1:2" s="44" customFormat="1" ht="25.5" x14ac:dyDescent="0.2">
      <c r="A11" s="42" t="s">
        <v>29</v>
      </c>
      <c r="B11" s="43" t="s">
        <v>77</v>
      </c>
    </row>
    <row r="12" spans="1:2" s="44" customFormat="1" x14ac:dyDescent="0.2">
      <c r="A12" s="42" t="s">
        <v>30</v>
      </c>
      <c r="B12" s="43" t="s">
        <v>31</v>
      </c>
    </row>
    <row r="13" spans="1:2" s="44" customFormat="1" x14ac:dyDescent="0.2">
      <c r="A13" s="42" t="s">
        <v>32</v>
      </c>
      <c r="B13" s="43" t="s">
        <v>33</v>
      </c>
    </row>
    <row r="14" spans="1:2" s="44" customFormat="1" x14ac:dyDescent="0.2">
      <c r="A14" s="45" t="s">
        <v>34</v>
      </c>
      <c r="B14" s="46"/>
    </row>
    <row r="15" spans="1:2" x14ac:dyDescent="0.2">
      <c r="A15" s="30"/>
      <c r="B15" s="48"/>
    </row>
    <row r="16" spans="1:2" x14ac:dyDescent="0.2">
      <c r="A16" s="49" t="s">
        <v>27</v>
      </c>
      <c r="B16" s="50" t="s">
        <v>35</v>
      </c>
    </row>
    <row r="17" spans="1:2" s="44" customFormat="1" ht="167.25" customHeight="1" x14ac:dyDescent="0.2">
      <c r="A17" s="51" t="s">
        <v>28</v>
      </c>
      <c r="B17" s="52" t="s">
        <v>36</v>
      </c>
    </row>
    <row r="18" spans="1:2" s="44" customFormat="1" x14ac:dyDescent="0.2">
      <c r="A18" s="51" t="s">
        <v>29</v>
      </c>
      <c r="B18" s="53" t="s">
        <v>37</v>
      </c>
    </row>
    <row r="19" spans="1:2" s="44" customFormat="1" x14ac:dyDescent="0.2">
      <c r="A19" s="51" t="s">
        <v>30</v>
      </c>
      <c r="B19" s="53" t="s">
        <v>31</v>
      </c>
    </row>
    <row r="20" spans="1:2" s="44" customFormat="1" x14ac:dyDescent="0.2">
      <c r="A20" s="51" t="s">
        <v>32</v>
      </c>
      <c r="B20" s="52" t="s">
        <v>33</v>
      </c>
    </row>
    <row r="21" spans="1:2" s="44" customFormat="1" x14ac:dyDescent="0.2">
      <c r="A21" s="54" t="s">
        <v>34</v>
      </c>
      <c r="B21" s="55"/>
    </row>
    <row r="22" spans="1:2" s="44" customFormat="1" x14ac:dyDescent="0.2">
      <c r="A22" s="56"/>
      <c r="B22" s="47"/>
    </row>
    <row r="23" spans="1:2" x14ac:dyDescent="0.2">
      <c r="A23" s="39" t="s">
        <v>27</v>
      </c>
      <c r="B23" s="40" t="s">
        <v>38</v>
      </c>
    </row>
    <row r="24" spans="1:2" ht="51" x14ac:dyDescent="0.2">
      <c r="A24" s="42" t="s">
        <v>28</v>
      </c>
      <c r="B24" s="43" t="s">
        <v>39</v>
      </c>
    </row>
    <row r="25" spans="1:2" x14ac:dyDescent="0.2">
      <c r="A25" s="42" t="s">
        <v>29</v>
      </c>
      <c r="B25" s="43" t="s">
        <v>40</v>
      </c>
    </row>
    <row r="26" spans="1:2" x14ac:dyDescent="0.2">
      <c r="A26" s="42" t="s">
        <v>30</v>
      </c>
      <c r="B26" s="43" t="s">
        <v>31</v>
      </c>
    </row>
    <row r="27" spans="1:2" x14ac:dyDescent="0.2">
      <c r="A27" s="42" t="s">
        <v>32</v>
      </c>
      <c r="B27" s="43" t="s">
        <v>41</v>
      </c>
    </row>
    <row r="28" spans="1:2" x14ac:dyDescent="0.2">
      <c r="A28" s="45" t="s">
        <v>34</v>
      </c>
      <c r="B28" s="46"/>
    </row>
    <row r="29" spans="1:2" x14ac:dyDescent="0.2">
      <c r="A29" s="30"/>
      <c r="B29" s="48"/>
    </row>
    <row r="30" spans="1:2" x14ac:dyDescent="0.2">
      <c r="A30" s="39" t="s">
        <v>27</v>
      </c>
      <c r="B30" s="40" t="s">
        <v>42</v>
      </c>
    </row>
    <row r="31" spans="1:2" ht="76.5" x14ac:dyDescent="0.2">
      <c r="A31" s="42" t="s">
        <v>28</v>
      </c>
      <c r="B31" s="43" t="s">
        <v>43</v>
      </c>
    </row>
    <row r="32" spans="1:2" x14ac:dyDescent="0.2">
      <c r="A32" s="42" t="s">
        <v>29</v>
      </c>
      <c r="B32" s="43" t="s">
        <v>44</v>
      </c>
    </row>
    <row r="33" spans="1:2" x14ac:dyDescent="0.2">
      <c r="A33" s="42" t="s">
        <v>30</v>
      </c>
      <c r="B33" s="43" t="s">
        <v>45</v>
      </c>
    </row>
    <row r="34" spans="1:2" x14ac:dyDescent="0.2">
      <c r="A34" s="42" t="s">
        <v>32</v>
      </c>
      <c r="B34" s="43" t="s">
        <v>46</v>
      </c>
    </row>
    <row r="35" spans="1:2" x14ac:dyDescent="0.2">
      <c r="A35" s="45" t="s">
        <v>34</v>
      </c>
      <c r="B35" s="46"/>
    </row>
  </sheetData>
  <hyperlinks>
    <hyperlink ref="A4" location="Bronbestanden!B9" display="Bronbestanden!B9"/>
    <hyperlink ref="A5" location="Bronbestanden!B16" display="Bronbestanden!B16"/>
    <hyperlink ref="A6" location="Bronbestanden!B23" display="Bronbestanden!B23"/>
    <hyperlink ref="A7" location="Bronbestanden!B30" display="Bronbestanden!B30"/>
  </hyperlinks>
  <pageMargins left="0.7" right="0.7" top="0.75" bottom="0.75" header="0.3" footer="0.3"/>
  <pageSetup paperSize="9" scale="7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0"/>
  <sheetViews>
    <sheetView tabSelected="1" zoomScaleNormal="100" workbookViewId="0">
      <selection activeCell="K5" sqref="K5"/>
    </sheetView>
  </sheetViews>
  <sheetFormatPr defaultColWidth="22" defaultRowHeight="11.25" x14ac:dyDescent="0.2"/>
  <cols>
    <col min="1" max="1" width="11.140625" style="83" customWidth="1"/>
    <col min="2" max="2" width="1.42578125" style="83" bestFit="1" customWidth="1"/>
    <col min="3" max="3" width="9.7109375" style="83" bestFit="1" customWidth="1"/>
    <col min="4" max="4" width="9.7109375" style="83" customWidth="1"/>
    <col min="5" max="5" width="9.85546875" style="83" bestFit="1" customWidth="1"/>
    <col min="6" max="7" width="9.7109375" style="83" bestFit="1" customWidth="1"/>
    <col min="8" max="8" width="1.42578125" style="83" bestFit="1" customWidth="1"/>
    <col min="9" max="9" width="10" style="83" bestFit="1" customWidth="1"/>
    <col min="10" max="10" width="9.7109375" style="83" customWidth="1"/>
    <col min="11" max="11" width="10" style="83" bestFit="1" customWidth="1"/>
    <col min="12" max="13" width="9.85546875" style="83" bestFit="1" customWidth="1"/>
    <col min="14" max="16384" width="22" style="83"/>
  </cols>
  <sheetData>
    <row r="1" spans="1:13" s="70" customFormat="1" x14ac:dyDescent="0.25">
      <c r="A1" s="69" t="s">
        <v>0</v>
      </c>
    </row>
    <row r="2" spans="1:13" s="70" customFormat="1" x14ac:dyDescent="0.25">
      <c r="A2" s="71" t="s">
        <v>73</v>
      </c>
      <c r="B2" s="72"/>
      <c r="C2" s="72"/>
      <c r="D2" s="72"/>
      <c r="E2" s="72"/>
      <c r="F2" s="72"/>
      <c r="G2" s="72"/>
      <c r="H2" s="72"/>
      <c r="I2" s="72"/>
      <c r="J2" s="72"/>
      <c r="K2" s="72"/>
      <c r="L2" s="72"/>
      <c r="M2" s="72"/>
    </row>
    <row r="3" spans="1:13" s="75" customFormat="1" ht="22.5" x14ac:dyDescent="0.2">
      <c r="A3" s="73"/>
      <c r="B3" s="73"/>
      <c r="C3" s="74" t="s">
        <v>74</v>
      </c>
      <c r="D3" s="74" t="s">
        <v>52</v>
      </c>
      <c r="E3" s="74"/>
      <c r="F3" s="74"/>
      <c r="G3" s="74"/>
      <c r="H3" s="73"/>
      <c r="I3" s="74" t="s">
        <v>74</v>
      </c>
      <c r="J3" s="74" t="s">
        <v>52</v>
      </c>
      <c r="K3" s="74"/>
      <c r="L3" s="74"/>
      <c r="M3" s="74"/>
    </row>
    <row r="4" spans="1:13" s="75" customFormat="1" ht="22.5" x14ac:dyDescent="0.2">
      <c r="A4" s="76"/>
      <c r="B4" s="76"/>
      <c r="C4" s="76"/>
      <c r="D4" s="97" t="s">
        <v>90</v>
      </c>
      <c r="E4" s="97" t="s">
        <v>91</v>
      </c>
      <c r="F4" s="74" t="s">
        <v>52</v>
      </c>
      <c r="G4" s="74"/>
      <c r="H4" s="76"/>
      <c r="I4" s="76"/>
      <c r="J4" s="97" t="s">
        <v>90</v>
      </c>
      <c r="K4" s="97" t="s">
        <v>91</v>
      </c>
      <c r="L4" s="74" t="s">
        <v>52</v>
      </c>
      <c r="M4" s="74"/>
    </row>
    <row r="5" spans="1:13" s="78" customFormat="1" ht="22.5" x14ac:dyDescent="0.2">
      <c r="A5" s="76"/>
      <c r="B5" s="76"/>
      <c r="C5" s="76"/>
      <c r="D5" s="76"/>
      <c r="E5" s="76"/>
      <c r="F5" s="77" t="s">
        <v>88</v>
      </c>
      <c r="G5" s="77" t="s">
        <v>89</v>
      </c>
      <c r="H5" s="76"/>
      <c r="I5" s="76"/>
      <c r="J5" s="76"/>
      <c r="K5" s="76"/>
      <c r="L5" s="77" t="s">
        <v>88</v>
      </c>
      <c r="M5" s="77" t="s">
        <v>89</v>
      </c>
    </row>
    <row r="6" spans="1:13" s="70" customFormat="1" x14ac:dyDescent="0.25">
      <c r="C6" s="96"/>
      <c r="D6" s="96"/>
      <c r="E6" s="78"/>
      <c r="F6" s="75"/>
      <c r="G6" s="75"/>
      <c r="I6" s="96"/>
      <c r="J6" s="96"/>
      <c r="K6" s="78"/>
      <c r="L6" s="75"/>
      <c r="M6" s="75"/>
    </row>
    <row r="7" spans="1:13" s="79" customFormat="1" x14ac:dyDescent="0.2">
      <c r="C7" s="80" t="s">
        <v>1</v>
      </c>
      <c r="D7" s="80"/>
      <c r="E7" s="81"/>
      <c r="F7" s="81"/>
      <c r="G7" s="81"/>
      <c r="I7" s="80" t="s">
        <v>2</v>
      </c>
      <c r="J7" s="80"/>
      <c r="K7" s="81"/>
      <c r="L7" s="81"/>
      <c r="M7" s="81"/>
    </row>
    <row r="8" spans="1:13" x14ac:dyDescent="0.2">
      <c r="A8" s="82">
        <v>2019</v>
      </c>
      <c r="B8" s="82"/>
      <c r="H8" s="82"/>
    </row>
    <row r="9" spans="1:13" x14ac:dyDescent="0.2">
      <c r="A9" s="84" t="s">
        <v>59</v>
      </c>
      <c r="B9" s="82"/>
      <c r="C9" s="85">
        <v>483890</v>
      </c>
      <c r="D9" s="85">
        <v>68780</v>
      </c>
      <c r="E9" s="85">
        <v>24940</v>
      </c>
      <c r="F9" s="85">
        <v>23340</v>
      </c>
      <c r="G9" s="85">
        <v>21150</v>
      </c>
      <c r="H9" s="82"/>
      <c r="I9" s="98">
        <v>100</v>
      </c>
      <c r="J9" s="98">
        <v>14.2</v>
      </c>
      <c r="K9" s="98">
        <v>5.2</v>
      </c>
      <c r="L9" s="98">
        <v>4.8</v>
      </c>
      <c r="M9" s="98">
        <v>4.4000000000000004</v>
      </c>
    </row>
    <row r="10" spans="1:13" x14ac:dyDescent="0.2">
      <c r="A10" s="86" t="s">
        <v>60</v>
      </c>
      <c r="B10" s="86"/>
      <c r="C10" s="85">
        <v>620</v>
      </c>
      <c r="D10" s="85">
        <v>90</v>
      </c>
      <c r="E10" s="85">
        <v>30</v>
      </c>
      <c r="F10" s="85">
        <v>30</v>
      </c>
      <c r="G10" s="85">
        <v>30</v>
      </c>
      <c r="H10" s="86"/>
      <c r="I10" s="98">
        <v>100</v>
      </c>
      <c r="J10" s="98">
        <v>14.4</v>
      </c>
      <c r="K10" s="98">
        <v>5.2</v>
      </c>
      <c r="L10" s="98">
        <v>4.8</v>
      </c>
      <c r="M10" s="98">
        <v>4</v>
      </c>
    </row>
    <row r="11" spans="1:13" x14ac:dyDescent="0.2">
      <c r="A11" s="86"/>
      <c r="B11" s="86"/>
      <c r="C11" s="85"/>
      <c r="D11" s="85"/>
      <c r="E11" s="85"/>
      <c r="F11" s="85"/>
      <c r="G11" s="85"/>
      <c r="H11" s="86"/>
      <c r="I11" s="98"/>
      <c r="J11" s="98"/>
      <c r="K11" s="98"/>
      <c r="L11" s="98"/>
      <c r="M11" s="98"/>
    </row>
    <row r="12" spans="1:13" x14ac:dyDescent="0.2">
      <c r="A12" s="87">
        <v>2020</v>
      </c>
      <c r="B12" s="86"/>
      <c r="C12" s="85"/>
      <c r="D12" s="85"/>
      <c r="E12" s="85"/>
      <c r="F12" s="85"/>
      <c r="G12" s="85"/>
      <c r="H12" s="86"/>
      <c r="I12" s="98"/>
      <c r="J12" s="98"/>
      <c r="K12" s="98"/>
      <c r="L12" s="98"/>
      <c r="M12" s="98"/>
    </row>
    <row r="13" spans="1:13" x14ac:dyDescent="0.2">
      <c r="A13" s="86" t="s">
        <v>59</v>
      </c>
      <c r="B13" s="86"/>
      <c r="C13" s="85">
        <v>467760</v>
      </c>
      <c r="D13" s="85">
        <v>52180</v>
      </c>
      <c r="E13" s="85">
        <v>15110</v>
      </c>
      <c r="F13" s="85">
        <v>14400</v>
      </c>
      <c r="G13" s="85">
        <v>13310</v>
      </c>
      <c r="H13" s="86"/>
      <c r="I13" s="98">
        <v>100</v>
      </c>
      <c r="J13" s="98">
        <v>11.2</v>
      </c>
      <c r="K13" s="98">
        <v>3.2</v>
      </c>
      <c r="L13" s="98">
        <v>3.1</v>
      </c>
      <c r="M13" s="98">
        <v>2.8</v>
      </c>
    </row>
    <row r="14" spans="1:13" x14ac:dyDescent="0.2">
      <c r="A14" s="86" t="s">
        <v>60</v>
      </c>
      <c r="B14" s="86"/>
      <c r="C14" s="85">
        <v>600</v>
      </c>
      <c r="D14" s="85">
        <v>70</v>
      </c>
      <c r="E14" s="85">
        <v>20</v>
      </c>
      <c r="F14" s="85">
        <v>20</v>
      </c>
      <c r="G14" s="85">
        <v>20</v>
      </c>
      <c r="H14" s="86"/>
      <c r="I14" s="98">
        <v>100</v>
      </c>
      <c r="J14" s="98">
        <v>11.9</v>
      </c>
      <c r="K14" s="98">
        <v>3.7</v>
      </c>
      <c r="L14" s="98">
        <v>3.7</v>
      </c>
      <c r="M14" s="98">
        <v>3.7</v>
      </c>
    </row>
    <row r="15" spans="1:13" x14ac:dyDescent="0.2">
      <c r="A15" s="88"/>
      <c r="B15" s="88"/>
      <c r="C15" s="88"/>
      <c r="D15" s="88"/>
      <c r="E15" s="88"/>
      <c r="F15" s="88"/>
      <c r="G15" s="88"/>
      <c r="H15" s="88"/>
      <c r="I15" s="88"/>
      <c r="J15" s="88"/>
      <c r="K15" s="88"/>
      <c r="L15" s="88"/>
      <c r="M15" s="88"/>
    </row>
    <row r="16" spans="1:13" x14ac:dyDescent="0.2">
      <c r="A16" s="83" t="s">
        <v>61</v>
      </c>
    </row>
    <row r="18" spans="1:1" x14ac:dyDescent="0.2">
      <c r="A18" s="83" t="s">
        <v>62</v>
      </c>
    </row>
    <row r="19" spans="1:1" x14ac:dyDescent="0.2">
      <c r="A19" s="83" t="s">
        <v>94</v>
      </c>
    </row>
    <row r="20" spans="1:1" x14ac:dyDescent="0.2">
      <c r="A20" s="83" t="s">
        <v>95</v>
      </c>
    </row>
  </sheetData>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5"/>
  <sheetViews>
    <sheetView zoomScaleNormal="100" zoomScaleSheetLayoutView="100" workbookViewId="0"/>
  </sheetViews>
  <sheetFormatPr defaultColWidth="22" defaultRowHeight="11.25" x14ac:dyDescent="0.2"/>
  <cols>
    <col min="1" max="1" width="11.7109375" style="83" customWidth="1"/>
    <col min="2" max="2" width="1.42578125" style="83" bestFit="1" customWidth="1"/>
    <col min="3" max="3" width="11.7109375" style="83" bestFit="1" customWidth="1"/>
    <col min="4" max="5" width="10" style="83" customWidth="1"/>
    <col min="6" max="6" width="1.42578125" style="83" bestFit="1" customWidth="1"/>
    <col min="7" max="7" width="11.7109375" style="83" bestFit="1" customWidth="1"/>
    <col min="8" max="9" width="10" style="83" customWidth="1"/>
    <col min="10" max="16384" width="22" style="83"/>
  </cols>
  <sheetData>
    <row r="1" spans="1:9" s="70" customFormat="1" x14ac:dyDescent="0.25">
      <c r="A1" s="69" t="s">
        <v>53</v>
      </c>
    </row>
    <row r="2" spans="1:9" s="70" customFormat="1" x14ac:dyDescent="0.25">
      <c r="A2" s="71" t="s">
        <v>97</v>
      </c>
      <c r="B2" s="72"/>
      <c r="C2" s="72"/>
      <c r="D2" s="72"/>
      <c r="E2" s="72"/>
      <c r="F2" s="72"/>
      <c r="G2" s="72"/>
      <c r="H2" s="72"/>
      <c r="I2" s="72"/>
    </row>
    <row r="3" spans="1:9" s="75" customFormat="1" ht="22.5" x14ac:dyDescent="0.2">
      <c r="B3" s="73"/>
      <c r="C3" s="74" t="s">
        <v>63</v>
      </c>
      <c r="D3" s="74" t="s">
        <v>52</v>
      </c>
      <c r="E3" s="74"/>
      <c r="F3" s="73"/>
      <c r="G3" s="74" t="s">
        <v>63</v>
      </c>
      <c r="H3" s="74" t="s">
        <v>52</v>
      </c>
      <c r="I3" s="74"/>
    </row>
    <row r="4" spans="1:9" s="75" customFormat="1" ht="22.5" x14ac:dyDescent="0.2">
      <c r="A4" s="78"/>
      <c r="B4" s="76"/>
      <c r="C4" s="74"/>
      <c r="D4" s="74" t="s">
        <v>92</v>
      </c>
      <c r="E4" s="74" t="s">
        <v>93</v>
      </c>
      <c r="F4" s="76"/>
      <c r="G4" s="74"/>
      <c r="H4" s="74" t="s">
        <v>92</v>
      </c>
      <c r="I4" s="74" t="s">
        <v>93</v>
      </c>
    </row>
    <row r="5" spans="1:9" s="70" customFormat="1" x14ac:dyDescent="0.25">
      <c r="C5" s="69"/>
      <c r="D5" s="75"/>
      <c r="E5" s="75"/>
      <c r="G5" s="69"/>
      <c r="H5" s="75"/>
      <c r="I5" s="75"/>
    </row>
    <row r="6" spans="1:9" s="79" customFormat="1" x14ac:dyDescent="0.2">
      <c r="C6" s="80" t="s">
        <v>1</v>
      </c>
      <c r="D6" s="81"/>
      <c r="E6" s="81"/>
      <c r="G6" s="80" t="s">
        <v>2</v>
      </c>
      <c r="H6" s="81"/>
      <c r="I6" s="81"/>
    </row>
    <row r="7" spans="1:9" x14ac:dyDescent="0.2">
      <c r="A7" s="82">
        <v>2019</v>
      </c>
      <c r="B7" s="84"/>
      <c r="F7" s="84"/>
    </row>
    <row r="8" spans="1:9" x14ac:dyDescent="0.2">
      <c r="A8" s="84" t="s">
        <v>59</v>
      </c>
      <c r="C8" s="85">
        <v>123775</v>
      </c>
      <c r="D8" s="85">
        <v>103745</v>
      </c>
      <c r="E8" s="85">
        <v>90890</v>
      </c>
      <c r="G8" s="85">
        <v>100</v>
      </c>
      <c r="H8" s="85">
        <v>84</v>
      </c>
      <c r="I8" s="85">
        <v>73</v>
      </c>
    </row>
    <row r="9" spans="1:9" x14ac:dyDescent="0.2">
      <c r="A9" s="86" t="s">
        <v>60</v>
      </c>
      <c r="C9" s="85">
        <v>115</v>
      </c>
      <c r="D9" s="85">
        <v>115</v>
      </c>
      <c r="E9" s="85">
        <v>85</v>
      </c>
      <c r="G9" s="85">
        <v>100</v>
      </c>
      <c r="H9" s="85">
        <v>100</v>
      </c>
      <c r="I9" s="85">
        <v>74</v>
      </c>
    </row>
    <row r="10" spans="1:9" x14ac:dyDescent="0.2">
      <c r="A10" s="86"/>
      <c r="C10" s="85"/>
      <c r="D10" s="85"/>
      <c r="E10" s="85"/>
      <c r="G10" s="85"/>
      <c r="H10" s="85"/>
      <c r="I10" s="85"/>
    </row>
    <row r="11" spans="1:9" x14ac:dyDescent="0.2">
      <c r="A11" s="87">
        <v>2020</v>
      </c>
      <c r="C11" s="85"/>
      <c r="D11" s="85"/>
      <c r="E11" s="85"/>
      <c r="G11" s="85"/>
      <c r="H11" s="85"/>
      <c r="I11" s="85"/>
    </row>
    <row r="12" spans="1:9" x14ac:dyDescent="0.2">
      <c r="A12" s="84" t="s">
        <v>59</v>
      </c>
      <c r="C12" s="85">
        <v>126485</v>
      </c>
      <c r="D12" s="85">
        <v>95150</v>
      </c>
      <c r="E12" s="85">
        <v>97980</v>
      </c>
      <c r="G12" s="85">
        <v>100</v>
      </c>
      <c r="H12" s="85">
        <v>75</v>
      </c>
      <c r="I12" s="85">
        <v>77</v>
      </c>
    </row>
    <row r="13" spans="1:9" x14ac:dyDescent="0.2">
      <c r="A13" s="86" t="s">
        <v>60</v>
      </c>
      <c r="C13" s="85">
        <v>180</v>
      </c>
      <c r="D13" s="85">
        <v>150</v>
      </c>
      <c r="E13" s="85">
        <v>130</v>
      </c>
      <c r="G13" s="85">
        <v>100</v>
      </c>
      <c r="H13" s="85">
        <v>83</v>
      </c>
      <c r="I13" s="85">
        <v>72</v>
      </c>
    </row>
    <row r="14" spans="1:9" x14ac:dyDescent="0.2">
      <c r="A14" s="88"/>
      <c r="B14" s="88"/>
      <c r="C14" s="88"/>
      <c r="D14" s="88"/>
      <c r="E14" s="88"/>
      <c r="F14" s="88"/>
      <c r="G14" s="88"/>
      <c r="H14" s="88"/>
      <c r="I14" s="88"/>
    </row>
    <row r="15" spans="1:9" x14ac:dyDescent="0.2">
      <c r="A15" s="83" t="s">
        <v>47</v>
      </c>
    </row>
  </sheetData>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Voorblad</vt:lpstr>
      <vt:lpstr>Inhoud</vt:lpstr>
      <vt:lpstr>Toelichting</vt:lpstr>
      <vt:lpstr>Bronbestanden</vt:lpstr>
      <vt:lpstr>Tabel 1</vt:lpstr>
      <vt:lpstr>Tabel 2</vt:lpstr>
      <vt:lpstr>Bronbestanden!Print_Area</vt:lpstr>
      <vt:lpstr>Inhoud!Print_Area</vt:lpstr>
      <vt:lpstr>'Tabel 1'!Print_Area</vt:lpstr>
      <vt:lpstr>'Tabel 2'!Print_Area</vt:lpstr>
      <vt:lpstr>Toelichting!Print_Area</vt:lpstr>
      <vt:lpstr>Voorblad!Print_Area</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Geijtenbeek, L. (Lydia)</cp:lastModifiedBy>
  <cp:lastPrinted>2021-11-09T20:11:34Z</cp:lastPrinted>
  <dcterms:created xsi:type="dcterms:W3CDTF">2011-08-01T14:22:18Z</dcterms:created>
  <dcterms:modified xsi:type="dcterms:W3CDTF">2021-11-18T09:45:48Z</dcterms:modified>
</cp:coreProperties>
</file>