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TRE\Werk\Webmagazine\Productie Webmagazine\Lopende nummer\8955 - overleden COVID-19 K2\"/>
    </mc:Choice>
  </mc:AlternateContent>
  <bookViews>
    <workbookView xWindow="0" yWindow="0" windowWidth="28800" windowHeight="13500"/>
  </bookViews>
  <sheets>
    <sheet name="COVID-19 totaal" sheetId="5" r:id="rId1"/>
    <sheet name="COVID-19 naar weeknr" sheetId="6" r:id="rId2"/>
    <sheet name="Sterfte WLZ-zorggebruikers" sheetId="7" r:id="rId3"/>
    <sheet name="Sterfte per 100,000 inwoners" sheetId="4" r:id="rId4"/>
    <sheet name="Sterfte naar doodsoorzaak" sheetId="8" r:id="rId5"/>
    <sheet name="Toelichting" sheetId="10"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6" l="1"/>
  <c r="I8" i="6"/>
  <c r="I9" i="6"/>
  <c r="I10" i="6"/>
  <c r="I11" i="6"/>
  <c r="I12" i="6"/>
  <c r="I13" i="6"/>
  <c r="I14" i="6"/>
  <c r="I15" i="6"/>
  <c r="I16" i="6"/>
  <c r="I17" i="6"/>
  <c r="I18" i="6"/>
  <c r="I19" i="6"/>
  <c r="I20" i="6"/>
  <c r="I21" i="6"/>
  <c r="I22" i="6"/>
  <c r="I23" i="6"/>
  <c r="I24" i="6"/>
  <c r="I25" i="6"/>
  <c r="I26" i="6"/>
  <c r="I27" i="6"/>
  <c r="I28" i="6"/>
  <c r="I29" i="6"/>
  <c r="I30" i="6"/>
  <c r="I6" i="6"/>
  <c r="F58" i="6" l="1"/>
</calcChain>
</file>

<file path=xl/sharedStrings.xml><?xml version="1.0" encoding="utf-8"?>
<sst xmlns="http://schemas.openxmlformats.org/spreadsheetml/2006/main" count="360" uniqueCount="157">
  <si>
    <t>Januari</t>
  </si>
  <si>
    <t>Maart</t>
  </si>
  <si>
    <t>Februari</t>
  </si>
  <si>
    <t>April</t>
  </si>
  <si>
    <t>2020*</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</si>
  <si>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</si>
  <si>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</si>
  <si>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</si>
  <si>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</si>
  <si>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</si>
  <si>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</si>
  <si>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</si>
  <si>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</si>
  <si>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</si>
  <si>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</si>
  <si>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</si>
  <si>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</si>
  <si>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</si>
  <si>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</si>
  <si>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</si>
  <si>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</si>
  <si>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</si>
  <si>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</si>
  <si>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 xml:space="preserve">Mei </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</si>
  <si>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</si>
  <si>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</si>
  <si>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</si>
  <si>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</si>
  <si>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</si>
  <si>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</si>
  <si>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</si>
  <si>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</si>
  <si>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</si>
  <si>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</si>
  <si>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</si>
  <si>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</si>
  <si>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</si>
  <si>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</si>
  <si>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</si>
  <si>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</si>
  <si>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</si>
  <si>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</si>
  <si>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</si>
  <si>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</si>
  <si>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niet-Wlz-zorggebruikers</t>
  </si>
  <si>
    <t>Wlz-zorggebruikers</t>
  </si>
  <si>
    <t>tot 50 jaar</t>
  </si>
  <si>
    <t>per 100,000 inwoners</t>
  </si>
  <si>
    <t>Ziekten van de ademhalingsorganen</t>
  </si>
  <si>
    <t>Overige doodsoorzaken</t>
  </si>
  <si>
    <t>Wet langdurige zorg (Wlz)</t>
  </si>
  <si>
    <t>De langdurige zorg op basis van de Wlz is voor mensen die blijvend 24-uurs zorg in de nabijheid en/of permanent toezicht nodig hebben. Deze zorg wordt ruwweg op twee manieren geleverd.</t>
  </si>
  <si>
    <t>1. Zorg met verblijf in een instelling</t>
  </si>
  <si>
    <t>- verpleeg- of verzorgingshuis</t>
  </si>
  <si>
    <t>- gehandicaptenzorginstelling</t>
  </si>
  <si>
    <t>- instelling voor geestelijke gezondheidszorg</t>
  </si>
  <si>
    <t>2. Zorg thuis (als persoonsgebonden budget, modulair of volledig pakket thuis)</t>
  </si>
  <si>
    <t>De gegevens over mensen die Wlz-zorg ontvangen zijn afkomstig van het CAK. Deze gegevens worden geregistreerd voor het bepalen van de wettelijke eigen bijdrage voor Wlz-zorg voor personen van 18 jaar of ouder.</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</si>
  <si>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</si>
  <si>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</si>
  <si>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</si>
  <si>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</si>
  <si>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</si>
  <si>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</si>
  <si>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</si>
  <si>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</si>
  <si>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</si>
  <si>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</si>
  <si>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</si>
  <si>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</si>
  <si>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Hoe het CBS de doodsoorzakenstatistiek samenstelt in coronatijd</t>
  </si>
  <si>
    <t>% sterfte van alle sterfgevallen in die betreffende week</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</si>
  <si>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</si>
  <si>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</si>
  <si>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</si>
  <si>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</si>
  <si>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</si>
  <si>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</si>
  <si>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</si>
  <si>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</si>
  <si>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</si>
  <si>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</si>
  <si>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</si>
  <si>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</si>
  <si>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</si>
  <si>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</si>
  <si>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</si>
  <si>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</si>
  <si>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</si>
  <si>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</si>
  <si>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</si>
  <si>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</si>
  <si>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</si>
  <si>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</si>
  <si>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</si>
  <si>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</si>
  <si>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</si>
  <si>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</si>
  <si>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50 tot 60 jaar</t>
  </si>
  <si>
    <t>60 tot 70 jaar</t>
  </si>
  <si>
    <t>70 tot 80 jaar</t>
  </si>
  <si>
    <t>80 tot 90 jaar</t>
  </si>
  <si>
    <t>90 jaar of ouder</t>
  </si>
  <si>
    <t>November</t>
  </si>
  <si>
    <t>December</t>
  </si>
  <si>
    <t>* Voorlopige cijfers. Het aantal overledenen naar doodsoorzaken kan nog toenemen als de nog ontbrekende verklaringen voor deze maanden ook verwerkt zijn.</t>
  </si>
  <si>
    <t>Met sterfte aan psychische stoornissen en ziekten van het zenuwstelsel wordt bedoeld alle overlijdensgevallen geclassificeerd in F00-F99 en G00-H95 codes van de ICD-10.</t>
  </si>
  <si>
    <t>Nieuwvormingen</t>
  </si>
  <si>
    <t>Zijn alle doodsoorzaken met uitzondering van nieuwvormingen, ziekten van hart- en vaatstelsel, ziekten van ademhalingsstelsel, psychische stoornissen en ziekten van het zenuwstelsel en zintuigen en niet-natuurlijke doodsoorzaken. Volgens classificatielijst ICD-10: codes A00-Y89 met uitzondering van codes C00-C97,F00-F99, G00-G99, I00-I99, J00-J99 en V01-Y89.</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</si>
  <si>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</si>
  <si>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</si>
  <si>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</si>
  <si>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 xml:space="preserve">FAQ – Hoeveel sterfgevallen zijn er per week? https://www.cbs.nl/nl-nl/faq/corona/medisch/hoeveel-sterfgevallen-zijn-er-per-week- </t>
  </si>
  <si>
    <t>Sterfte per week</t>
  </si>
  <si>
    <t>week 45</t>
  </si>
  <si>
    <t>week 46</t>
  </si>
  <si>
    <t>week 47</t>
  </si>
  <si>
    <t>week 48</t>
  </si>
  <si>
    <t>week 49</t>
  </si>
  <si>
    <t>week 50</t>
  </si>
  <si>
    <t>week 51</t>
  </si>
  <si>
    <t>week 52</t>
  </si>
  <si>
    <r>
      <t xml:space="preserve">week 01 </t>
    </r>
    <r>
      <rPr>
        <vertAlign val="superscript"/>
        <sz val="11"/>
        <color theme="1"/>
        <rFont val="Calibri"/>
        <family val="2"/>
        <scheme val="minor"/>
      </rPr>
      <t>1)</t>
    </r>
  </si>
  <si>
    <t>week 03</t>
  </si>
  <si>
    <t>week 04</t>
  </si>
  <si>
    <t>week 05</t>
  </si>
  <si>
    <t>week 06</t>
  </si>
  <si>
    <t>week 07</t>
  </si>
  <si>
    <t>week 08</t>
  </si>
  <si>
    <t>week 09</t>
  </si>
  <si>
    <t>week 02</t>
  </si>
  <si>
    <t>Vastgestelde COVID-19</t>
  </si>
  <si>
    <t>Vermoedelijke COVID-19</t>
  </si>
  <si>
    <r>
      <t xml:space="preserve">week 53 </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</si>
  <si>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aangehouden weeknummering volgt de standaard NEN2772 (ISO 8601), waarbij de week begint op maandag en de eerste week in het jaar die week is die vier of meer dagen in dat jaar heeft. </t>
    </r>
  </si>
  <si>
    <t xml:space="preserve">   Hierdoor valt 31 december van 2018 in week 1 van 2019 en de laatste twee dagen van december 2019 in de eerste week van 2020. De weekcijfers tellen hierdoor niet op tot de jaarcijfers.</t>
  </si>
  <si>
    <t xml:space="preserve">   overledenen van week 1 van het volgende jaar opgenomen.</t>
  </si>
  <si>
    <t xml:space="preserve">   In tegenstelling tot de twee voorafgaande jaren telt 2020 53 weken; ter vergelijking van de cijfers van week 53 is in de tabel voor de jaren 2018 en 2019 bij week 53 het aantal </t>
  </si>
  <si>
    <t>2021*</t>
  </si>
  <si>
    <t>week 01</t>
  </si>
  <si>
    <r>
      <rPr>
        <vertAlign val="superscript"/>
        <sz val="11"/>
        <color theme="1"/>
        <rFont val="Calibri"/>
        <family val="2"/>
        <scheme val="minor"/>
      </rPr>
      <t xml:space="preserve">1) </t>
    </r>
    <r>
      <rPr>
        <sz val="11"/>
        <color theme="1"/>
        <rFont val="Calibri"/>
        <family val="2"/>
        <scheme val="minor"/>
      </rPr>
      <t xml:space="preserve">  week 53 in 2020: 28 december 2020 tot en met 3 januari 2021</t>
    </r>
  </si>
  <si>
    <t xml:space="preserve">Overledenen aan nieuwvormingen per maand voor de jaren 2015-2021* </t>
  </si>
  <si>
    <t xml:space="preserve">Overledenen aan hart- en vaatziekten per maand voor de jaren 2015-2021* </t>
  </si>
  <si>
    <t>Overledenen aan psychische stoornissen en ziekten van het zenuwstelsel, per maand voor de jaren 2015-2021*</t>
  </si>
  <si>
    <t>Overledenen aan ziekten van de ademhalingsorganen, per maand voor de jaren 2015-2021*</t>
  </si>
  <si>
    <t>Overledenen aan niet-natuurlijke doodsoorzaken, per maand voor de jaren 2015-2021*</t>
  </si>
  <si>
    <t>Overledenen door accidentele val, per maand voor de jaren 2015-2021*</t>
  </si>
  <si>
    <t>Overledenen door wegverkeersongevallen, per maand voor de jaren 2015-2021*</t>
  </si>
  <si>
    <t>Overledenen door zelfdoding, per maand voor de jaren 2015-2021*</t>
  </si>
  <si>
    <t>Overledenen per week, 2018-2021*</t>
  </si>
  <si>
    <t>Sterfte aan COVID-19 per 100,000 inwoners naar leeftijd en geslacht 2020* en 2021*</t>
  </si>
  <si>
    <t>Total</t>
  </si>
  <si>
    <t>Week 39 in 2020 tot en met week 25 in 2021</t>
  </si>
  <si>
    <t>Aantal overledenen aan COVID-19 in maart 2020* tot en met juni 2021*</t>
  </si>
  <si>
    <t>maart tot en met juni in 2020</t>
  </si>
  <si>
    <t>Op dit moment heeft het CBS van bijna alle overlijdens van 2020 de doodsoorzaakverklaringen ontvangen (97,7 procent). Voor de maand januari 2021 is 97,8 procent ontvangen, voor februari 2021 98,0 procent, voor maart 2021 97,1 procent, voor april 2021 97,4 procent, voor mei 2021 96,7 procent en voor juni 2021 96,0 procent.Voor de Voor meer informatie:</t>
  </si>
  <si>
    <t>Aandeel van COVID-19 sterfte onder alle sterfgevallen in die betreffende week naar WLZ-zorggebruikers in week 10, 2020 tot en met week 25,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</si>
</sst>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sz val="11"/>
      <color theme="1"/>
      <name val="Calibri"/>
      <family val="2"/>
      <scheme val="minor"/>
    </font>
    <font>
      <b/>
      <sz val="11"/>
      <name val="Calibri"/>
      <family val="2"/>
      <scheme val="minor"/>
    </font>
    <font>
      <vertAlign val="superscript"/>
      <sz val="11"/>
      <color theme="1"/>
      <name val="Calibri"/>
      <family val="2"/>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53">
    <xf numFmtId="0" fontId="0" fillId="0" borderId="0" xfId="0"/>
    <xf numFmtId="17" fontId="0" fillId="0" borderId="0" xfId="0" applyNumberFormat="1"/>
    <xf numFmtId="2"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4" xfId="0" applyBorder="1"/>
    <xf numFmtId="0" fontId="2" fillId="0" borderId="0" xfId="0" applyFont="1"/>
    <xf numFmtId="0" fontId="0" fillId="0" borderId="4" xfId="0" applyBorder="1" applyAlignment="1">
      <alignment horizontal="right"/>
    </xf>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3"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43" fontId="0" fillId="0" borderId="0" xfId="2" applyFont="1"/>
    <xf numFmtId="1" fontId="0" fillId="0" borderId="1" xfId="0" applyNumberFormat="1" applyBorder="1"/>
    <xf numFmtId="0" fontId="0" fillId="0" borderId="4" xfId="0" applyFill="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6" fillId="0" borderId="0" xfId="0" applyFont="1" applyAlignment="1">
      <alignment vertical="center"/>
    </xf>
    <xf numFmtId="16" fontId="0" fillId="0" borderId="0" xfId="0" applyNumberFormat="1"/>
    <xf numFmtId="0" fontId="1" fillId="0" borderId="1" xfId="0" applyFont="1" applyFill="1" applyBorder="1"/>
    <xf numFmtId="0" fontId="0" fillId="0" borderId="1" xfId="0" applyFill="1" applyBorder="1"/>
    <xf numFmtId="0" fontId="0" fillId="0" borderId="0" xfId="0" applyFill="1"/>
    <xf numFmtId="0" fontId="1" fillId="0" borderId="0" xfId="0" applyFont="1" applyFill="1" applyBorder="1"/>
    <xf numFmtId="0" fontId="0" fillId="0" borderId="2" xfId="0" applyFill="1" applyBorder="1"/>
    <xf numFmtId="9" fontId="0" fillId="0" borderId="0" xfId="3" applyFont="1" applyFill="1"/>
    <xf numFmtId="9" fontId="0" fillId="0" borderId="0" xfId="3" applyFont="1" applyFill="1" applyBorder="1"/>
    <xf numFmtId="9" fontId="0" fillId="0" borderId="0" xfId="0" applyNumberFormat="1" applyFill="1"/>
    <xf numFmtId="0" fontId="0" fillId="0" borderId="0" xfId="0" applyFont="1"/>
    <xf numFmtId="0" fontId="0" fillId="0" borderId="0" xfId="0" applyFont="1" applyFill="1" applyBorder="1"/>
    <xf numFmtId="0" fontId="0" fillId="0" borderId="5" xfId="0" applyBorder="1"/>
    <xf numFmtId="0" fontId="0" fillId="0" borderId="5" xfId="0" applyBorder="1" applyAlignment="1">
      <alignment horizontal="left"/>
    </xf>
    <xf numFmtId="0" fontId="0" fillId="0" borderId="0" xfId="0" applyAlignment="1">
      <alignment horizontal="left"/>
    </xf>
    <xf numFmtId="0" fontId="0" fillId="0" borderId="3" xfId="0" applyBorder="1"/>
    <xf numFmtId="9" fontId="0" fillId="0" borderId="0" xfId="3" applyFont="1"/>
    <xf numFmtId="0" fontId="0" fillId="0" borderId="0" xfId="0" applyNumberFormat="1"/>
    <xf numFmtId="9" fontId="0" fillId="0" borderId="0" xfId="0" applyNumberFormat="1" applyFill="1" applyBorder="1"/>
    <xf numFmtId="9" fontId="0" fillId="0" borderId="1" xfId="0" applyNumberFormat="1" applyFill="1" applyBorder="1"/>
  </cellXfs>
  <cellStyles count="4">
    <cellStyle name="Hyperlink" xfId="1" builtinId="8"/>
    <cellStyle name="Komma" xfId="2" builtinId="3"/>
    <cellStyle name="Procent" xfId="3"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faq/corona/medisch/hoeveel-sterfgevallen-zijn-er-per-week-" TargetMode="External"/><Relationship Id="rId1" Type="http://schemas.openxmlformats.org/officeDocument/2006/relationships/hyperlink" Target="https://www.cbs.nl/nl-nl/corporate/2020/31/hoe-het-cbs-de-doodsoorzakenstatistiek-samenstelt-in-coronatij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Q29"/>
  <sheetViews>
    <sheetView tabSelected="1" workbookViewId="0"/>
  </sheetViews>
  <sheetFormatPr defaultRowHeight="15" x14ac:dyDescent="0.25"/>
  <cols>
    <col min="1" max="1" width="38.140625" customWidth="1"/>
    <col min="5" max="5" width="8.7109375" customWidth="1"/>
    <col min="7" max="7" width="9.7109375" customWidth="1"/>
    <col min="8" max="8" width="12.140625" customWidth="1"/>
    <col min="10" max="10" width="10.85546875" customWidth="1"/>
    <col min="11" max="11" width="10.42578125" customWidth="1"/>
  </cols>
  <sheetData>
    <row r="1" spans="1:17" ht="15.75" thickBot="1" x14ac:dyDescent="0.3">
      <c r="A1" s="9" t="s">
        <v>153</v>
      </c>
      <c r="B1" s="3"/>
      <c r="C1" s="3"/>
      <c r="D1" s="3"/>
      <c r="E1" s="3"/>
      <c r="F1" s="3"/>
      <c r="G1" s="3"/>
      <c r="H1" s="3"/>
      <c r="I1" s="3"/>
      <c r="J1" s="3"/>
      <c r="K1" s="3"/>
      <c r="L1" s="3"/>
      <c r="M1" s="3"/>
      <c r="N1" s="3"/>
      <c r="O1" s="3"/>
      <c r="P1" s="3"/>
      <c r="Q1" s="3"/>
    </row>
    <row r="2" spans="1:17" ht="15.75" thickBot="1" x14ac:dyDescent="0.3">
      <c r="A2" s="18"/>
      <c r="B2" s="46">
        <v>2020</v>
      </c>
      <c r="C2" s="45"/>
      <c r="D2" s="45"/>
      <c r="E2" s="45"/>
      <c r="F2" s="6"/>
      <c r="G2" s="6"/>
      <c r="H2" s="6"/>
      <c r="I2" s="6"/>
      <c r="J2" s="6"/>
      <c r="L2" s="46">
        <v>2021</v>
      </c>
      <c r="M2" s="45"/>
      <c r="N2" s="45"/>
      <c r="O2" s="3"/>
      <c r="P2" s="3"/>
      <c r="Q2" s="3"/>
    </row>
    <row r="3" spans="1:17" x14ac:dyDescent="0.25">
      <c r="B3" s="4" t="s">
        <v>1</v>
      </c>
      <c r="C3" s="5" t="s">
        <v>3</v>
      </c>
      <c r="D3" s="5" t="s">
        <v>23</v>
      </c>
      <c r="E3" s="5" t="s">
        <v>9</v>
      </c>
      <c r="F3" s="29" t="s">
        <v>72</v>
      </c>
      <c r="G3" s="29" t="s">
        <v>73</v>
      </c>
      <c r="H3" s="29" t="s">
        <v>74</v>
      </c>
      <c r="I3" s="29" t="s">
        <v>75</v>
      </c>
      <c r="J3" s="29" t="s">
        <v>103</v>
      </c>
      <c r="K3" s="29" t="s">
        <v>104</v>
      </c>
      <c r="L3" s="29" t="s">
        <v>0</v>
      </c>
      <c r="M3" s="29" t="s">
        <v>2</v>
      </c>
      <c r="N3" s="29" t="s">
        <v>1</v>
      </c>
      <c r="O3" s="10" t="s">
        <v>3</v>
      </c>
      <c r="P3" s="10" t="s">
        <v>23</v>
      </c>
      <c r="Q3" s="10" t="s">
        <v>9</v>
      </c>
    </row>
    <row r="4" spans="1:17" x14ac:dyDescent="0.25">
      <c r="A4" t="s">
        <v>131</v>
      </c>
      <c r="B4">
        <v>1715</v>
      </c>
      <c r="C4">
        <v>4871</v>
      </c>
      <c r="D4">
        <v>1113</v>
      </c>
      <c r="E4">
        <v>194</v>
      </c>
      <c r="F4">
        <v>67</v>
      </c>
      <c r="G4">
        <v>133</v>
      </c>
      <c r="H4">
        <v>301</v>
      </c>
      <c r="I4">
        <v>2045</v>
      </c>
      <c r="J4">
        <v>3141</v>
      </c>
      <c r="K4">
        <v>3883</v>
      </c>
      <c r="L4">
        <v>4370</v>
      </c>
      <c r="M4">
        <v>2513</v>
      </c>
      <c r="N4">
        <v>1614</v>
      </c>
      <c r="O4">
        <v>1379</v>
      </c>
      <c r="P4">
        <v>926</v>
      </c>
      <c r="Q4">
        <v>244</v>
      </c>
    </row>
    <row r="5" spans="1:17" x14ac:dyDescent="0.25">
      <c r="A5" s="6" t="s">
        <v>132</v>
      </c>
      <c r="B5" s="6">
        <v>494</v>
      </c>
      <c r="C5" s="6">
        <v>1506</v>
      </c>
      <c r="D5" s="6">
        <v>213</v>
      </c>
      <c r="E5" s="6">
        <v>72</v>
      </c>
      <c r="F5">
        <v>25</v>
      </c>
      <c r="G5">
        <v>35</v>
      </c>
      <c r="H5">
        <v>35</v>
      </c>
      <c r="I5">
        <v>125</v>
      </c>
      <c r="J5">
        <v>86</v>
      </c>
      <c r="K5">
        <v>84</v>
      </c>
      <c r="L5">
        <v>83</v>
      </c>
      <c r="M5">
        <v>57</v>
      </c>
      <c r="N5">
        <v>29</v>
      </c>
      <c r="O5">
        <v>18</v>
      </c>
      <c r="P5">
        <v>9</v>
      </c>
      <c r="Q5">
        <v>4</v>
      </c>
    </row>
    <row r="6" spans="1:17" ht="15.75" thickBot="1" x14ac:dyDescent="0.3">
      <c r="A6" s="3"/>
      <c r="B6" s="3"/>
      <c r="C6" s="3"/>
      <c r="D6" s="3"/>
      <c r="E6" s="3"/>
      <c r="F6" s="3"/>
      <c r="G6" s="3"/>
      <c r="H6" s="3"/>
      <c r="I6" s="3"/>
      <c r="J6" s="3"/>
      <c r="K6" s="3"/>
      <c r="L6" s="3"/>
      <c r="M6" s="3"/>
      <c r="N6" s="3"/>
      <c r="O6" s="3"/>
      <c r="P6" s="3"/>
      <c r="Q6" s="3"/>
    </row>
    <row r="8" spans="1:17" x14ac:dyDescent="0.25">
      <c r="A8" s="1" t="s">
        <v>5</v>
      </c>
    </row>
    <row r="11" spans="1:17" x14ac:dyDescent="0.25">
      <c r="A11" s="7"/>
    </row>
    <row r="14" spans="1:17" x14ac:dyDescent="0.25">
      <c r="B14" s="50"/>
      <c r="C14" s="50"/>
      <c r="D14" s="50"/>
      <c r="E14" s="50"/>
      <c r="F14" s="50"/>
      <c r="G14" s="50"/>
      <c r="H14" s="50"/>
      <c r="I14" s="50"/>
      <c r="J14" s="50"/>
      <c r="K14" s="50"/>
      <c r="L14" s="50"/>
      <c r="M14" s="50"/>
      <c r="N14" s="50"/>
    </row>
    <row r="15" spans="1:17" x14ac:dyDescent="0.25">
      <c r="B15" s="50"/>
      <c r="C15" s="50"/>
      <c r="D15" s="50"/>
      <c r="E15" s="50"/>
      <c r="F15" s="50"/>
      <c r="G15" s="50"/>
      <c r="H15" s="50"/>
      <c r="I15" s="50"/>
      <c r="J15" s="50"/>
      <c r="K15" s="50"/>
      <c r="L15" s="50"/>
      <c r="M15" s="50"/>
      <c r="N15" s="50"/>
    </row>
    <row r="16" spans="1:17" x14ac:dyDescent="0.25">
      <c r="B16" s="50"/>
      <c r="C16" s="50"/>
      <c r="D16" s="50"/>
      <c r="E16" s="50"/>
      <c r="F16" s="50"/>
      <c r="G16" s="50"/>
      <c r="H16" s="50"/>
      <c r="I16" s="50"/>
      <c r="J16" s="50"/>
      <c r="K16" s="50"/>
      <c r="L16" s="50"/>
      <c r="M16" s="50"/>
      <c r="N16" s="50"/>
    </row>
    <row r="17" spans="1:12" x14ac:dyDescent="0.25">
      <c r="C17" s="34"/>
      <c r="D17" s="34"/>
      <c r="E17" s="34"/>
      <c r="F17" s="34"/>
      <c r="G17" s="34"/>
      <c r="H17" s="34"/>
      <c r="I17" s="34"/>
      <c r="J17" s="34"/>
      <c r="K17" s="34"/>
      <c r="L17" s="34"/>
    </row>
    <row r="18" spans="1:12" x14ac:dyDescent="0.25">
      <c r="A18" s="34"/>
    </row>
    <row r="19" spans="1:12" x14ac:dyDescent="0.25">
      <c r="A19" s="34"/>
    </row>
    <row r="20" spans="1:12" x14ac:dyDescent="0.25">
      <c r="B20" s="34"/>
    </row>
    <row r="21" spans="1:12" x14ac:dyDescent="0.25">
      <c r="B21" s="34"/>
    </row>
    <row r="22" spans="1:12" x14ac:dyDescent="0.25">
      <c r="B22" s="34"/>
    </row>
    <row r="23" spans="1:12" x14ac:dyDescent="0.25">
      <c r="B23" s="34"/>
    </row>
    <row r="24" spans="1:12" x14ac:dyDescent="0.25">
      <c r="B24" s="34"/>
    </row>
    <row r="25" spans="1:12" x14ac:dyDescent="0.25">
      <c r="B25" s="34"/>
    </row>
    <row r="26" spans="1:12" x14ac:dyDescent="0.25">
      <c r="B26" s="34"/>
    </row>
    <row r="27" spans="1:12" x14ac:dyDescent="0.25">
      <c r="B27" s="34"/>
    </row>
    <row r="28" spans="1:12" x14ac:dyDescent="0.25">
      <c r="B28" s="34"/>
    </row>
    <row r="29" spans="1:12" x14ac:dyDescent="0.25">
      <c r="B29"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69"/>
  <sheetViews>
    <sheetView workbookViewId="0">
      <selection activeCell="C1" sqref="C1"/>
    </sheetView>
  </sheetViews>
  <sheetFormatPr defaultRowHeight="15" x14ac:dyDescent="0.25"/>
  <cols>
    <col min="1" max="1" width="25.7109375" customWidth="1"/>
    <col min="5" max="5" width="16.7109375" customWidth="1"/>
    <col min="6" max="6" width="25.7109375" customWidth="1"/>
    <col min="8" max="8" width="16.7109375" customWidth="1"/>
    <col min="9" max="9" width="25.7109375" customWidth="1"/>
    <col min="10" max="10" width="18.42578125" customWidth="1"/>
    <col min="11" max="11" width="13" customWidth="1"/>
  </cols>
  <sheetData>
    <row r="1" spans="1:12" ht="15.75" thickBot="1" x14ac:dyDescent="0.3">
      <c r="A1" s="9" t="s">
        <v>149</v>
      </c>
      <c r="B1" s="3"/>
      <c r="C1" s="3"/>
      <c r="D1" s="3"/>
      <c r="E1" s="3"/>
      <c r="F1" s="3"/>
      <c r="G1" s="3"/>
      <c r="H1" s="6"/>
    </row>
    <row r="2" spans="1:12" x14ac:dyDescent="0.25">
      <c r="B2" s="16">
        <v>2018</v>
      </c>
      <c r="C2" s="16">
        <v>2019</v>
      </c>
      <c r="D2" s="16">
        <v>2020</v>
      </c>
      <c r="E2" s="10"/>
      <c r="F2" s="10"/>
      <c r="G2" s="16" t="s">
        <v>138</v>
      </c>
      <c r="H2" s="10"/>
      <c r="I2" s="10"/>
    </row>
    <row r="3" spans="1:12" x14ac:dyDescent="0.25">
      <c r="A3" s="5"/>
      <c r="B3" s="48" t="s">
        <v>6</v>
      </c>
      <c r="C3" s="48" t="s">
        <v>6</v>
      </c>
      <c r="D3" s="48" t="s">
        <v>6</v>
      </c>
      <c r="E3" s="16" t="s">
        <v>25</v>
      </c>
      <c r="F3" s="17" t="s">
        <v>24</v>
      </c>
      <c r="G3" s="48" t="s">
        <v>6</v>
      </c>
      <c r="H3" s="16" t="s">
        <v>25</v>
      </c>
      <c r="I3" s="17" t="s">
        <v>24</v>
      </c>
      <c r="K3" s="50"/>
      <c r="L3" s="50"/>
    </row>
    <row r="4" spans="1:12" x14ac:dyDescent="0.25">
      <c r="K4" s="50"/>
      <c r="L4" s="50"/>
    </row>
    <row r="5" spans="1:12" x14ac:dyDescent="0.25">
      <c r="B5" s="11" t="s">
        <v>7</v>
      </c>
      <c r="K5" s="50"/>
    </row>
    <row r="6" spans="1:12" ht="17.25" x14ac:dyDescent="0.25">
      <c r="A6" t="s">
        <v>122</v>
      </c>
      <c r="B6">
        <v>3343</v>
      </c>
      <c r="C6" s="43">
        <v>3062</v>
      </c>
      <c r="D6">
        <v>3103</v>
      </c>
      <c r="F6">
        <v>3103</v>
      </c>
      <c r="G6">
        <v>4143</v>
      </c>
      <c r="H6">
        <v>1143</v>
      </c>
      <c r="I6">
        <f>+G6-H6</f>
        <v>3000</v>
      </c>
      <c r="J6" s="50"/>
      <c r="K6" s="50"/>
      <c r="L6" s="50"/>
    </row>
    <row r="7" spans="1:12" x14ac:dyDescent="0.25">
      <c r="A7" t="s">
        <v>130</v>
      </c>
      <c r="B7" s="14">
        <v>3359</v>
      </c>
      <c r="C7" s="14">
        <v>3262</v>
      </c>
      <c r="D7" s="14">
        <v>3364</v>
      </c>
      <c r="E7" s="14"/>
      <c r="F7">
        <v>3364</v>
      </c>
      <c r="G7" s="6">
        <v>3852</v>
      </c>
      <c r="H7" s="14">
        <v>1023</v>
      </c>
      <c r="I7">
        <f t="shared" ref="I7:I30" si="0">+G7-H7</f>
        <v>2829</v>
      </c>
      <c r="J7" s="50"/>
      <c r="K7" s="50"/>
      <c r="L7" s="50"/>
    </row>
    <row r="8" spans="1:12" x14ac:dyDescent="0.25">
      <c r="A8" t="s">
        <v>123</v>
      </c>
      <c r="B8" s="14">
        <v>3364</v>
      </c>
      <c r="C8" s="14">
        <v>3152</v>
      </c>
      <c r="D8" s="14">
        <v>3157</v>
      </c>
      <c r="E8" s="14"/>
      <c r="F8">
        <v>3157</v>
      </c>
      <c r="G8">
        <v>3862</v>
      </c>
      <c r="H8" s="14">
        <v>981</v>
      </c>
      <c r="I8">
        <f t="shared" si="0"/>
        <v>2881</v>
      </c>
      <c r="J8" s="50"/>
      <c r="K8" s="50"/>
      <c r="L8" s="50"/>
    </row>
    <row r="9" spans="1:12" x14ac:dyDescent="0.25">
      <c r="A9" t="s">
        <v>124</v>
      </c>
      <c r="B9" s="14">
        <v>3322</v>
      </c>
      <c r="C9" s="14">
        <v>3179</v>
      </c>
      <c r="D9" s="14">
        <v>3046</v>
      </c>
      <c r="E9" s="14"/>
      <c r="F9">
        <v>3046</v>
      </c>
      <c r="G9">
        <v>3716</v>
      </c>
      <c r="H9" s="14">
        <v>821</v>
      </c>
      <c r="I9">
        <f t="shared" si="0"/>
        <v>2895</v>
      </c>
      <c r="J9" s="50"/>
      <c r="K9" s="50"/>
      <c r="L9" s="50"/>
    </row>
    <row r="10" spans="1:12" x14ac:dyDescent="0.25">
      <c r="A10" t="s">
        <v>125</v>
      </c>
      <c r="B10" s="14">
        <v>3403</v>
      </c>
      <c r="C10" s="14">
        <v>3139</v>
      </c>
      <c r="D10" s="14">
        <v>3164</v>
      </c>
      <c r="E10" s="14"/>
      <c r="F10">
        <v>3164</v>
      </c>
      <c r="G10">
        <v>3654</v>
      </c>
      <c r="H10">
        <v>730</v>
      </c>
      <c r="I10">
        <f t="shared" si="0"/>
        <v>2924</v>
      </c>
      <c r="J10" s="50"/>
      <c r="K10" s="50"/>
      <c r="L10" s="50"/>
    </row>
    <row r="11" spans="1:12" x14ac:dyDescent="0.25">
      <c r="A11" t="s">
        <v>126</v>
      </c>
      <c r="B11" s="14">
        <v>3513</v>
      </c>
      <c r="C11" s="14">
        <v>3183</v>
      </c>
      <c r="D11" s="14">
        <v>3196</v>
      </c>
      <c r="E11" s="14"/>
      <c r="F11">
        <v>3196</v>
      </c>
      <c r="G11">
        <v>3549</v>
      </c>
      <c r="H11">
        <v>687</v>
      </c>
      <c r="I11">
        <f t="shared" si="0"/>
        <v>2862</v>
      </c>
      <c r="K11" s="50"/>
      <c r="L11" s="50"/>
    </row>
    <row r="12" spans="1:12" x14ac:dyDescent="0.25">
      <c r="A12" t="s">
        <v>127</v>
      </c>
      <c r="B12" s="14">
        <v>3660</v>
      </c>
      <c r="C12" s="14">
        <v>3254</v>
      </c>
      <c r="D12" s="14">
        <v>3198</v>
      </c>
      <c r="E12" s="14"/>
      <c r="F12">
        <v>3198</v>
      </c>
      <c r="G12">
        <v>3528</v>
      </c>
      <c r="H12">
        <v>651</v>
      </c>
      <c r="I12">
        <f t="shared" si="0"/>
        <v>2877</v>
      </c>
      <c r="K12" s="50"/>
      <c r="L12" s="50"/>
    </row>
    <row r="13" spans="1:12" x14ac:dyDescent="0.25">
      <c r="A13" t="s">
        <v>128</v>
      </c>
      <c r="B13" s="14">
        <v>3691</v>
      </c>
      <c r="C13" s="14">
        <v>3220</v>
      </c>
      <c r="D13" s="14">
        <v>2959</v>
      </c>
      <c r="E13" s="14"/>
      <c r="F13">
        <v>2959</v>
      </c>
      <c r="G13">
        <v>3207</v>
      </c>
      <c r="H13">
        <v>502</v>
      </c>
      <c r="I13">
        <f t="shared" si="0"/>
        <v>2705</v>
      </c>
      <c r="K13" s="50"/>
      <c r="L13" s="50"/>
    </row>
    <row r="14" spans="1:12" x14ac:dyDescent="0.25">
      <c r="A14" t="s">
        <v>129</v>
      </c>
      <c r="B14" s="14">
        <v>3937</v>
      </c>
      <c r="C14" s="14">
        <v>3065</v>
      </c>
      <c r="D14" s="14">
        <v>3098</v>
      </c>
      <c r="E14" s="14"/>
      <c r="F14">
        <v>3098</v>
      </c>
      <c r="G14" s="14">
        <v>3105</v>
      </c>
      <c r="H14" s="14">
        <v>422</v>
      </c>
      <c r="I14">
        <f t="shared" si="0"/>
        <v>2683</v>
      </c>
      <c r="K14" s="50"/>
      <c r="L14" s="50"/>
    </row>
    <row r="15" spans="1:12" x14ac:dyDescent="0.25">
      <c r="A15" t="s">
        <v>26</v>
      </c>
      <c r="B15" s="14">
        <v>4092</v>
      </c>
      <c r="C15" s="14">
        <v>3172</v>
      </c>
      <c r="D15" s="14">
        <v>3107</v>
      </c>
      <c r="E15" s="14">
        <v>5</v>
      </c>
      <c r="F15">
        <v>3102</v>
      </c>
      <c r="G15" s="14">
        <v>3246</v>
      </c>
      <c r="H15" s="14">
        <v>385</v>
      </c>
      <c r="I15">
        <f t="shared" si="0"/>
        <v>2861</v>
      </c>
      <c r="K15" s="50"/>
      <c r="L15" s="50"/>
    </row>
    <row r="16" spans="1:12" x14ac:dyDescent="0.25">
      <c r="A16" t="s">
        <v>27</v>
      </c>
      <c r="B16" s="14">
        <v>3733</v>
      </c>
      <c r="C16" s="14">
        <v>3225</v>
      </c>
      <c r="D16" s="14">
        <v>3218</v>
      </c>
      <c r="E16" s="14">
        <v>35</v>
      </c>
      <c r="F16">
        <v>3183</v>
      </c>
      <c r="G16" s="14">
        <v>3042</v>
      </c>
      <c r="H16" s="14">
        <v>349</v>
      </c>
      <c r="I16">
        <f t="shared" si="0"/>
        <v>2693</v>
      </c>
      <c r="K16" s="50"/>
      <c r="L16" s="50"/>
    </row>
    <row r="17" spans="1:12" x14ac:dyDescent="0.25">
      <c r="A17" t="s">
        <v>28</v>
      </c>
      <c r="B17" s="14">
        <v>3430</v>
      </c>
      <c r="C17" s="14">
        <v>3043</v>
      </c>
      <c r="D17" s="14">
        <v>3614</v>
      </c>
      <c r="E17" s="14">
        <v>412</v>
      </c>
      <c r="F17">
        <v>3202</v>
      </c>
      <c r="G17" s="14">
        <v>3044</v>
      </c>
      <c r="H17" s="14">
        <v>334</v>
      </c>
      <c r="I17">
        <f t="shared" si="0"/>
        <v>2710</v>
      </c>
      <c r="K17" s="50"/>
      <c r="L17" s="50"/>
    </row>
    <row r="18" spans="1:12" x14ac:dyDescent="0.25">
      <c r="A18" t="s">
        <v>29</v>
      </c>
      <c r="B18" s="14">
        <v>3225</v>
      </c>
      <c r="C18" s="14">
        <v>3013</v>
      </c>
      <c r="D18" s="14">
        <v>4458</v>
      </c>
      <c r="E18" s="14">
        <v>1250</v>
      </c>
      <c r="F18">
        <v>3208</v>
      </c>
      <c r="G18" s="14">
        <v>3178</v>
      </c>
      <c r="H18">
        <v>364</v>
      </c>
      <c r="I18">
        <f t="shared" si="0"/>
        <v>2814</v>
      </c>
      <c r="K18" s="50"/>
      <c r="L18" s="50"/>
    </row>
    <row r="19" spans="1:12" x14ac:dyDescent="0.25">
      <c r="A19" t="s">
        <v>30</v>
      </c>
      <c r="B19" s="14">
        <v>3040</v>
      </c>
      <c r="C19" s="14">
        <v>2898</v>
      </c>
      <c r="D19" s="14">
        <v>5085</v>
      </c>
      <c r="E19" s="14">
        <v>1920</v>
      </c>
      <c r="F19">
        <v>3165</v>
      </c>
      <c r="G19" s="14">
        <v>3162</v>
      </c>
      <c r="H19">
        <v>326</v>
      </c>
      <c r="I19">
        <f t="shared" si="0"/>
        <v>2836</v>
      </c>
      <c r="K19" s="50"/>
      <c r="L19" s="50"/>
    </row>
    <row r="20" spans="1:12" x14ac:dyDescent="0.25">
      <c r="A20" t="s">
        <v>31</v>
      </c>
      <c r="B20" s="15">
        <v>2860</v>
      </c>
      <c r="C20" s="14">
        <v>2902</v>
      </c>
      <c r="D20" s="14">
        <v>4982</v>
      </c>
      <c r="E20" s="14">
        <v>1976</v>
      </c>
      <c r="F20">
        <v>3006</v>
      </c>
      <c r="G20" s="14">
        <v>3137</v>
      </c>
      <c r="H20">
        <v>340</v>
      </c>
      <c r="I20">
        <f t="shared" si="0"/>
        <v>2797</v>
      </c>
      <c r="K20" s="50"/>
      <c r="L20" s="50"/>
    </row>
    <row r="21" spans="1:12" x14ac:dyDescent="0.25">
      <c r="A21" t="s">
        <v>32</v>
      </c>
      <c r="B21" s="14">
        <v>2760</v>
      </c>
      <c r="C21" s="14">
        <v>3036</v>
      </c>
      <c r="D21" s="14">
        <v>4308</v>
      </c>
      <c r="E21" s="14">
        <v>1469</v>
      </c>
      <c r="F21">
        <v>2839</v>
      </c>
      <c r="G21" s="14">
        <v>3144</v>
      </c>
      <c r="H21">
        <v>301</v>
      </c>
      <c r="I21">
        <f t="shared" si="0"/>
        <v>2843</v>
      </c>
      <c r="K21" s="50"/>
      <c r="L21" s="50"/>
    </row>
    <row r="22" spans="1:12" x14ac:dyDescent="0.25">
      <c r="A22" t="s">
        <v>33</v>
      </c>
      <c r="B22" s="14">
        <v>2663</v>
      </c>
      <c r="C22" s="14">
        <v>2956</v>
      </c>
      <c r="D22" s="14">
        <v>3910</v>
      </c>
      <c r="E22" s="14">
        <v>1095</v>
      </c>
      <c r="F22">
        <v>2815</v>
      </c>
      <c r="G22" s="14">
        <v>3123</v>
      </c>
      <c r="H22">
        <v>315</v>
      </c>
      <c r="I22">
        <f t="shared" si="0"/>
        <v>2808</v>
      </c>
      <c r="K22" s="50"/>
      <c r="L22" s="50"/>
    </row>
    <row r="23" spans="1:12" x14ac:dyDescent="0.25">
      <c r="A23" t="s">
        <v>34</v>
      </c>
      <c r="B23" s="14">
        <v>2645</v>
      </c>
      <c r="C23" s="14">
        <v>2806</v>
      </c>
      <c r="D23" s="14">
        <v>3383</v>
      </c>
      <c r="E23" s="14">
        <v>667</v>
      </c>
      <c r="F23">
        <v>2716</v>
      </c>
      <c r="G23" s="14">
        <v>3000</v>
      </c>
      <c r="H23">
        <v>279</v>
      </c>
      <c r="I23">
        <f t="shared" si="0"/>
        <v>2721</v>
      </c>
      <c r="K23" s="50"/>
      <c r="L23" s="50"/>
    </row>
    <row r="24" spans="1:12" x14ac:dyDescent="0.25">
      <c r="A24" t="s">
        <v>35</v>
      </c>
      <c r="B24" s="14">
        <v>2641</v>
      </c>
      <c r="C24" s="14">
        <v>2772</v>
      </c>
      <c r="D24" s="14">
        <v>2989</v>
      </c>
      <c r="E24" s="14">
        <v>435</v>
      </c>
      <c r="F24">
        <v>2554</v>
      </c>
      <c r="G24" s="14">
        <v>3014</v>
      </c>
      <c r="H24">
        <v>238</v>
      </c>
      <c r="I24">
        <f t="shared" si="0"/>
        <v>2776</v>
      </c>
      <c r="K24" s="50"/>
      <c r="L24" s="50"/>
    </row>
    <row r="25" spans="1:12" x14ac:dyDescent="0.25">
      <c r="A25" t="s">
        <v>36</v>
      </c>
      <c r="B25" s="14">
        <v>2606</v>
      </c>
      <c r="C25" s="14">
        <v>2821</v>
      </c>
      <c r="D25" s="14">
        <v>2777</v>
      </c>
      <c r="E25" s="14">
        <v>282</v>
      </c>
      <c r="F25">
        <v>2495</v>
      </c>
      <c r="G25" s="14">
        <v>2988</v>
      </c>
      <c r="H25">
        <v>186</v>
      </c>
      <c r="I25">
        <f t="shared" si="0"/>
        <v>2802</v>
      </c>
      <c r="K25" s="50"/>
      <c r="L25" s="50"/>
    </row>
    <row r="26" spans="1:12" x14ac:dyDescent="0.25">
      <c r="A26" t="s">
        <v>37</v>
      </c>
      <c r="B26" s="14">
        <v>2674</v>
      </c>
      <c r="C26" s="14">
        <v>2873</v>
      </c>
      <c r="D26" s="14">
        <v>2770</v>
      </c>
      <c r="E26" s="14">
        <v>217</v>
      </c>
      <c r="F26">
        <v>2553</v>
      </c>
      <c r="G26" s="14">
        <v>2807</v>
      </c>
      <c r="H26">
        <v>113</v>
      </c>
      <c r="I26">
        <f t="shared" si="0"/>
        <v>2694</v>
      </c>
      <c r="K26" s="50"/>
      <c r="L26" s="50"/>
    </row>
    <row r="27" spans="1:12" x14ac:dyDescent="0.25">
      <c r="A27" t="s">
        <v>38</v>
      </c>
      <c r="B27" s="14">
        <v>2776</v>
      </c>
      <c r="C27" s="14">
        <v>2730</v>
      </c>
      <c r="D27" s="14">
        <v>2732</v>
      </c>
      <c r="E27" s="14">
        <v>149</v>
      </c>
      <c r="F27">
        <v>2583</v>
      </c>
      <c r="G27" s="14">
        <v>3009</v>
      </c>
      <c r="H27">
        <v>116</v>
      </c>
      <c r="I27">
        <f t="shared" si="0"/>
        <v>2893</v>
      </c>
      <c r="J27" s="8"/>
      <c r="K27" s="50"/>
      <c r="L27" s="50"/>
    </row>
    <row r="28" spans="1:12" x14ac:dyDescent="0.25">
      <c r="A28" t="s">
        <v>39</v>
      </c>
      <c r="B28" s="14">
        <v>2679</v>
      </c>
      <c r="C28" s="14">
        <v>2734</v>
      </c>
      <c r="D28" s="14">
        <v>2682</v>
      </c>
      <c r="E28" s="14">
        <v>106</v>
      </c>
      <c r="F28">
        <v>2576</v>
      </c>
      <c r="G28" s="14">
        <v>2883</v>
      </c>
      <c r="H28">
        <v>62</v>
      </c>
      <c r="I28">
        <f t="shared" si="0"/>
        <v>2821</v>
      </c>
      <c r="J28" s="8"/>
      <c r="K28" s="50"/>
      <c r="L28" s="50"/>
    </row>
    <row r="29" spans="1:12" x14ac:dyDescent="0.25">
      <c r="A29" t="s">
        <v>40</v>
      </c>
      <c r="B29" s="14">
        <v>2557</v>
      </c>
      <c r="C29" s="14">
        <v>2647</v>
      </c>
      <c r="D29" s="14">
        <v>2689</v>
      </c>
      <c r="E29" s="14">
        <v>66</v>
      </c>
      <c r="F29">
        <v>2623</v>
      </c>
      <c r="G29" s="14">
        <v>2869</v>
      </c>
      <c r="H29">
        <v>51</v>
      </c>
      <c r="I29">
        <f t="shared" si="0"/>
        <v>2818</v>
      </c>
      <c r="J29" s="8"/>
      <c r="K29" s="50"/>
      <c r="L29" s="50"/>
    </row>
    <row r="30" spans="1:12" x14ac:dyDescent="0.25">
      <c r="A30" t="s">
        <v>41</v>
      </c>
      <c r="B30" s="14">
        <v>2601</v>
      </c>
      <c r="C30" s="14">
        <v>2692</v>
      </c>
      <c r="D30" s="14">
        <v>2696</v>
      </c>
      <c r="E30" s="14">
        <v>49</v>
      </c>
      <c r="F30">
        <v>2647</v>
      </c>
      <c r="G30" s="14">
        <v>2671</v>
      </c>
      <c r="H30">
        <v>27</v>
      </c>
      <c r="I30">
        <f t="shared" si="0"/>
        <v>2644</v>
      </c>
      <c r="J30" s="8"/>
      <c r="K30" s="50"/>
      <c r="L30" s="50"/>
    </row>
    <row r="31" spans="1:12" x14ac:dyDescent="0.25">
      <c r="A31" t="s">
        <v>42</v>
      </c>
      <c r="B31" s="14">
        <v>2619</v>
      </c>
      <c r="C31" s="14">
        <v>2836</v>
      </c>
      <c r="D31" s="14">
        <v>2659</v>
      </c>
      <c r="E31" s="14">
        <v>34</v>
      </c>
      <c r="F31">
        <v>2625</v>
      </c>
      <c r="G31" s="14"/>
      <c r="J31" s="8"/>
      <c r="K31" s="50"/>
      <c r="L31" s="50"/>
    </row>
    <row r="32" spans="1:12" x14ac:dyDescent="0.25">
      <c r="A32" t="s">
        <v>43</v>
      </c>
      <c r="B32" s="14">
        <v>2726</v>
      </c>
      <c r="C32" s="14">
        <v>2725</v>
      </c>
      <c r="D32" s="14">
        <v>2638</v>
      </c>
      <c r="E32" s="14">
        <v>32</v>
      </c>
      <c r="F32">
        <v>2606</v>
      </c>
      <c r="G32" s="6"/>
      <c r="H32" s="6"/>
      <c r="J32" s="8"/>
      <c r="K32" s="50"/>
      <c r="L32" s="50"/>
    </row>
    <row r="33" spans="1:12" x14ac:dyDescent="0.25">
      <c r="A33" t="s">
        <v>76</v>
      </c>
      <c r="B33" s="6">
        <v>2671</v>
      </c>
      <c r="C33" s="6">
        <v>2761</v>
      </c>
      <c r="D33" s="6">
        <v>2619</v>
      </c>
      <c r="E33" s="6">
        <v>25</v>
      </c>
      <c r="F33">
        <v>2594</v>
      </c>
      <c r="J33" s="8"/>
      <c r="K33" s="50"/>
      <c r="L33" s="50"/>
    </row>
    <row r="34" spans="1:12" x14ac:dyDescent="0.25">
      <c r="A34" t="s">
        <v>77</v>
      </c>
      <c r="B34">
        <v>2704</v>
      </c>
      <c r="C34">
        <v>2586</v>
      </c>
      <c r="D34">
        <v>2528</v>
      </c>
      <c r="E34">
        <v>8</v>
      </c>
      <c r="F34">
        <v>2520</v>
      </c>
      <c r="I34" s="2"/>
      <c r="J34" s="8"/>
      <c r="K34" s="50"/>
      <c r="L34" s="50"/>
    </row>
    <row r="35" spans="1:12" x14ac:dyDescent="0.25">
      <c r="A35" t="s">
        <v>78</v>
      </c>
      <c r="B35">
        <v>2767</v>
      </c>
      <c r="C35">
        <v>3006</v>
      </c>
      <c r="D35">
        <v>2673</v>
      </c>
      <c r="E35">
        <v>18</v>
      </c>
      <c r="F35">
        <v>2655</v>
      </c>
      <c r="I35" s="2"/>
      <c r="J35" s="8"/>
      <c r="K35" s="50"/>
      <c r="L35" s="50"/>
    </row>
    <row r="36" spans="1:12" x14ac:dyDescent="0.25">
      <c r="A36" t="s">
        <v>79</v>
      </c>
      <c r="B36">
        <v>2760</v>
      </c>
      <c r="C36">
        <v>2731</v>
      </c>
      <c r="D36">
        <v>2666</v>
      </c>
      <c r="E36">
        <v>22</v>
      </c>
      <c r="F36">
        <v>2644</v>
      </c>
      <c r="I36" s="2"/>
      <c r="J36" s="8"/>
      <c r="K36" s="50"/>
      <c r="L36" s="50"/>
    </row>
    <row r="37" spans="1:12" x14ac:dyDescent="0.25">
      <c r="A37" t="s">
        <v>80</v>
      </c>
      <c r="B37">
        <v>2745</v>
      </c>
      <c r="C37">
        <v>2629</v>
      </c>
      <c r="D37">
        <v>2642</v>
      </c>
      <c r="E37">
        <v>28</v>
      </c>
      <c r="F37">
        <v>2614</v>
      </c>
      <c r="I37" s="2"/>
      <c r="K37" s="50"/>
      <c r="L37" s="50"/>
    </row>
    <row r="38" spans="1:12" x14ac:dyDescent="0.25">
      <c r="A38" t="s">
        <v>81</v>
      </c>
      <c r="B38">
        <v>2605</v>
      </c>
      <c r="C38">
        <v>2613</v>
      </c>
      <c r="D38">
        <v>3209</v>
      </c>
      <c r="E38">
        <v>52</v>
      </c>
      <c r="F38">
        <v>3157</v>
      </c>
      <c r="I38" s="2"/>
      <c r="J38" s="8"/>
      <c r="K38" s="50"/>
      <c r="L38" s="50"/>
    </row>
    <row r="39" spans="1:12" x14ac:dyDescent="0.25">
      <c r="A39" t="s">
        <v>82</v>
      </c>
      <c r="B39">
        <v>2612</v>
      </c>
      <c r="C39">
        <v>2617</v>
      </c>
      <c r="D39">
        <v>2856</v>
      </c>
      <c r="E39">
        <v>48</v>
      </c>
      <c r="F39">
        <v>2808</v>
      </c>
      <c r="I39" s="2"/>
      <c r="J39" s="8"/>
      <c r="K39" s="50"/>
      <c r="L39" s="50"/>
    </row>
    <row r="40" spans="1:12" x14ac:dyDescent="0.25">
      <c r="A40" t="s">
        <v>83</v>
      </c>
      <c r="B40">
        <v>2527</v>
      </c>
      <c r="C40">
        <v>2783</v>
      </c>
      <c r="D40">
        <v>2735</v>
      </c>
      <c r="E40">
        <v>31</v>
      </c>
      <c r="F40">
        <v>2704</v>
      </c>
      <c r="I40" s="2"/>
      <c r="J40" s="8"/>
      <c r="K40" s="50"/>
      <c r="L40" s="50"/>
    </row>
    <row r="41" spans="1:12" x14ac:dyDescent="0.25">
      <c r="A41" t="s">
        <v>84</v>
      </c>
      <c r="B41">
        <v>2613</v>
      </c>
      <c r="C41">
        <v>2553</v>
      </c>
      <c r="D41">
        <v>2692</v>
      </c>
      <c r="E41">
        <v>27</v>
      </c>
      <c r="F41">
        <v>2665</v>
      </c>
      <c r="I41" s="2"/>
      <c r="J41" s="2"/>
      <c r="K41" s="50"/>
      <c r="L41" s="50"/>
    </row>
    <row r="42" spans="1:12" x14ac:dyDescent="0.25">
      <c r="A42" t="s">
        <v>85</v>
      </c>
      <c r="B42">
        <v>2539</v>
      </c>
      <c r="C42">
        <v>2642</v>
      </c>
      <c r="D42">
        <v>2742</v>
      </c>
      <c r="E42">
        <v>31</v>
      </c>
      <c r="F42">
        <v>2711</v>
      </c>
      <c r="I42" s="2"/>
      <c r="J42" s="2"/>
      <c r="K42" s="50"/>
      <c r="L42" s="50"/>
    </row>
    <row r="43" spans="1:12" x14ac:dyDescent="0.25">
      <c r="A43" t="s">
        <v>86</v>
      </c>
      <c r="B43">
        <v>2706</v>
      </c>
      <c r="C43">
        <v>2580</v>
      </c>
      <c r="D43">
        <v>2721</v>
      </c>
      <c r="E43">
        <v>67</v>
      </c>
      <c r="F43">
        <v>2654</v>
      </c>
      <c r="I43" s="2"/>
      <c r="J43" s="2"/>
      <c r="K43" s="50"/>
      <c r="L43" s="50"/>
    </row>
    <row r="44" spans="1:12" x14ac:dyDescent="0.25">
      <c r="A44" t="s">
        <v>87</v>
      </c>
      <c r="B44">
        <v>2696</v>
      </c>
      <c r="C44">
        <v>2751</v>
      </c>
      <c r="D44">
        <v>2891</v>
      </c>
      <c r="E44">
        <v>139</v>
      </c>
      <c r="F44">
        <v>2752</v>
      </c>
      <c r="I44" s="2"/>
      <c r="J44" s="2"/>
      <c r="K44" s="50"/>
      <c r="L44" s="50"/>
    </row>
    <row r="45" spans="1:12" x14ac:dyDescent="0.25">
      <c r="A45" t="s">
        <v>88</v>
      </c>
      <c r="B45">
        <v>2806</v>
      </c>
      <c r="C45">
        <v>2717</v>
      </c>
      <c r="D45">
        <v>3002</v>
      </c>
      <c r="E45">
        <v>195</v>
      </c>
      <c r="F45">
        <v>2807</v>
      </c>
      <c r="J45" s="2"/>
      <c r="K45" s="50"/>
      <c r="L45" s="50"/>
    </row>
    <row r="46" spans="1:12" x14ac:dyDescent="0.25">
      <c r="A46" t="s">
        <v>89</v>
      </c>
      <c r="B46">
        <v>2760</v>
      </c>
      <c r="C46">
        <v>2912</v>
      </c>
      <c r="D46">
        <v>3022</v>
      </c>
      <c r="E46">
        <v>269</v>
      </c>
      <c r="F46">
        <v>2753</v>
      </c>
      <c r="J46" s="2"/>
      <c r="K46" s="50"/>
      <c r="L46" s="50"/>
    </row>
    <row r="47" spans="1:12" x14ac:dyDescent="0.25">
      <c r="A47" t="s">
        <v>90</v>
      </c>
      <c r="B47">
        <v>2739</v>
      </c>
      <c r="C47">
        <v>2879</v>
      </c>
      <c r="D47">
        <v>3222</v>
      </c>
      <c r="E47">
        <v>434</v>
      </c>
      <c r="F47">
        <v>2788</v>
      </c>
      <c r="J47" s="2"/>
      <c r="K47" s="50"/>
      <c r="L47" s="50"/>
    </row>
    <row r="48" spans="1:12" x14ac:dyDescent="0.25">
      <c r="A48" t="s">
        <v>91</v>
      </c>
      <c r="B48">
        <v>2671</v>
      </c>
      <c r="C48">
        <v>2867</v>
      </c>
      <c r="D48">
        <v>3448</v>
      </c>
      <c r="E48">
        <v>643</v>
      </c>
      <c r="F48">
        <v>2805</v>
      </c>
      <c r="J48" s="2"/>
      <c r="K48" s="50"/>
      <c r="L48" s="50"/>
    </row>
    <row r="49" spans="1:12" x14ac:dyDescent="0.25">
      <c r="A49" t="s">
        <v>92</v>
      </c>
      <c r="B49">
        <v>2815</v>
      </c>
      <c r="C49">
        <v>2856</v>
      </c>
      <c r="D49">
        <v>3687</v>
      </c>
      <c r="E49">
        <v>854</v>
      </c>
      <c r="F49">
        <v>2833</v>
      </c>
      <c r="J49" s="2"/>
      <c r="K49" s="50"/>
      <c r="L49" s="50"/>
    </row>
    <row r="50" spans="1:12" x14ac:dyDescent="0.25">
      <c r="A50" t="s">
        <v>114</v>
      </c>
      <c r="B50">
        <v>2798</v>
      </c>
      <c r="C50">
        <v>3015</v>
      </c>
      <c r="D50">
        <v>3589</v>
      </c>
      <c r="E50">
        <v>894</v>
      </c>
      <c r="F50">
        <v>2695</v>
      </c>
      <c r="J50" s="2"/>
      <c r="K50" s="50"/>
      <c r="L50" s="50"/>
    </row>
    <row r="51" spans="1:12" x14ac:dyDescent="0.25">
      <c r="A51" t="s">
        <v>115</v>
      </c>
      <c r="B51">
        <v>2761</v>
      </c>
      <c r="C51">
        <v>3060</v>
      </c>
      <c r="D51">
        <v>3580</v>
      </c>
      <c r="E51">
        <v>779</v>
      </c>
      <c r="F51">
        <v>2801</v>
      </c>
      <c r="J51" s="2"/>
      <c r="K51" s="50"/>
      <c r="L51" s="50"/>
    </row>
    <row r="52" spans="1:12" x14ac:dyDescent="0.25">
      <c r="A52" t="s">
        <v>116</v>
      </c>
      <c r="B52">
        <v>2859</v>
      </c>
      <c r="C52">
        <v>3023</v>
      </c>
      <c r="D52">
        <v>3335</v>
      </c>
      <c r="E52">
        <v>665</v>
      </c>
      <c r="F52">
        <v>2670</v>
      </c>
      <c r="K52" s="50"/>
      <c r="L52" s="50"/>
    </row>
    <row r="53" spans="1:12" x14ac:dyDescent="0.25">
      <c r="A53" t="s">
        <v>117</v>
      </c>
      <c r="B53">
        <v>2907</v>
      </c>
      <c r="C53">
        <v>3045</v>
      </c>
      <c r="D53">
        <v>3405</v>
      </c>
      <c r="E53">
        <v>649</v>
      </c>
      <c r="F53">
        <v>2756</v>
      </c>
      <c r="K53" s="50"/>
      <c r="L53" s="50"/>
    </row>
    <row r="54" spans="1:12" x14ac:dyDescent="0.25">
      <c r="A54" t="s">
        <v>118</v>
      </c>
      <c r="B54">
        <v>2968</v>
      </c>
      <c r="C54">
        <v>3018</v>
      </c>
      <c r="D54">
        <v>3530</v>
      </c>
      <c r="E54">
        <v>614</v>
      </c>
      <c r="F54">
        <v>2916</v>
      </c>
      <c r="K54" s="50"/>
      <c r="L54" s="50"/>
    </row>
    <row r="55" spans="1:12" x14ac:dyDescent="0.25">
      <c r="A55" t="s">
        <v>119</v>
      </c>
      <c r="B55">
        <v>3017</v>
      </c>
      <c r="C55">
        <v>3161</v>
      </c>
      <c r="D55">
        <v>3615</v>
      </c>
      <c r="E55">
        <v>695</v>
      </c>
      <c r="F55">
        <v>2920</v>
      </c>
      <c r="K55" s="50"/>
      <c r="L55" s="50"/>
    </row>
    <row r="56" spans="1:12" x14ac:dyDescent="0.25">
      <c r="A56" t="s">
        <v>120</v>
      </c>
      <c r="B56">
        <v>3041</v>
      </c>
      <c r="C56">
        <v>3253</v>
      </c>
      <c r="D56">
        <v>3909</v>
      </c>
      <c r="E56">
        <v>938</v>
      </c>
      <c r="F56">
        <v>2971</v>
      </c>
      <c r="K56" s="50"/>
      <c r="L56" s="50"/>
    </row>
    <row r="57" spans="1:12" x14ac:dyDescent="0.25">
      <c r="A57" t="s">
        <v>121</v>
      </c>
      <c r="B57">
        <v>2901</v>
      </c>
      <c r="C57">
        <v>3028</v>
      </c>
      <c r="D57">
        <v>3867</v>
      </c>
      <c r="E57">
        <v>1116</v>
      </c>
      <c r="F57">
        <v>2751</v>
      </c>
      <c r="K57" s="50"/>
      <c r="L57" s="50"/>
    </row>
    <row r="58" spans="1:12" ht="17.25" x14ac:dyDescent="0.25">
      <c r="A58" t="s">
        <v>133</v>
      </c>
      <c r="B58" s="44"/>
      <c r="C58" s="44"/>
      <c r="D58">
        <v>4102</v>
      </c>
      <c r="E58">
        <v>1182</v>
      </c>
      <c r="F58">
        <f>+D58-E58</f>
        <v>2920</v>
      </c>
      <c r="K58" s="50"/>
      <c r="L58" s="50"/>
    </row>
    <row r="59" spans="1:12" x14ac:dyDescent="0.25">
      <c r="J59" s="37"/>
      <c r="K59" s="50"/>
      <c r="L59" s="50"/>
    </row>
    <row r="60" spans="1:12" ht="15.75" thickBot="1" x14ac:dyDescent="0.3">
      <c r="A60" s="3"/>
      <c r="B60" s="3"/>
      <c r="C60" s="3"/>
      <c r="D60" s="3"/>
      <c r="E60" s="3"/>
      <c r="F60" s="28"/>
      <c r="G60" s="3"/>
      <c r="H60" s="3"/>
      <c r="I60" s="3"/>
      <c r="K60" s="50"/>
    </row>
    <row r="61" spans="1:12" x14ac:dyDescent="0.25">
      <c r="K61" s="50"/>
    </row>
    <row r="62" spans="1:12" x14ac:dyDescent="0.25">
      <c r="A62" s="1" t="s">
        <v>5</v>
      </c>
      <c r="K62" s="50"/>
    </row>
    <row r="63" spans="1:12" x14ac:dyDescent="0.25">
      <c r="K63" s="50"/>
    </row>
    <row r="64" spans="1:12" x14ac:dyDescent="0.25">
      <c r="A64" t="s">
        <v>69</v>
      </c>
      <c r="K64" s="50"/>
    </row>
    <row r="66" spans="1:1" ht="17.25" x14ac:dyDescent="0.25">
      <c r="A66" t="s">
        <v>134</v>
      </c>
    </row>
    <row r="67" spans="1:1" x14ac:dyDescent="0.25">
      <c r="A67" t="s">
        <v>135</v>
      </c>
    </row>
    <row r="68" spans="1:1" x14ac:dyDescent="0.25">
      <c r="A68" t="s">
        <v>137</v>
      </c>
    </row>
    <row r="69" spans="1:1" x14ac:dyDescent="0.25">
      <c r="A69" t="s">
        <v>136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82"/>
  <sheetViews>
    <sheetView workbookViewId="0"/>
  </sheetViews>
  <sheetFormatPr defaultRowHeight="15" x14ac:dyDescent="0.25"/>
  <cols>
    <col min="2" max="2" width="58.28515625" customWidth="1"/>
    <col min="3" max="3" width="22.140625" customWidth="1"/>
    <col min="4" max="4" width="23.42578125" customWidth="1"/>
    <col min="5" max="5" width="22.140625" customWidth="1"/>
  </cols>
  <sheetData>
    <row r="1" spans="1:12" ht="15.75" thickBot="1" x14ac:dyDescent="0.3">
      <c r="A1" s="35" t="s">
        <v>156</v>
      </c>
      <c r="B1" s="3"/>
      <c r="C1" s="36"/>
      <c r="D1" s="36"/>
      <c r="E1" s="36"/>
      <c r="F1" s="37"/>
    </row>
    <row r="2" spans="1:12" x14ac:dyDescent="0.25">
      <c r="B2" s="38"/>
      <c r="C2" s="37" t="s">
        <v>6</v>
      </c>
      <c r="D2" s="37" t="s">
        <v>44</v>
      </c>
      <c r="E2" s="37" t="s">
        <v>45</v>
      </c>
      <c r="F2" s="37"/>
    </row>
    <row r="3" spans="1:12" x14ac:dyDescent="0.25">
      <c r="B3" s="38"/>
      <c r="C3" s="19"/>
      <c r="D3" s="37"/>
      <c r="E3" s="37"/>
      <c r="F3" s="37"/>
    </row>
    <row r="4" spans="1:12" x14ac:dyDescent="0.25">
      <c r="A4" s="5"/>
      <c r="B4" s="39"/>
      <c r="C4" s="39" t="s">
        <v>71</v>
      </c>
      <c r="D4" s="39"/>
      <c r="E4" s="39"/>
      <c r="F4" s="37"/>
    </row>
    <row r="5" spans="1:12" x14ac:dyDescent="0.25">
      <c r="B5" s="37"/>
      <c r="C5" s="37"/>
      <c r="D5" s="37"/>
      <c r="E5" s="37"/>
      <c r="F5" s="37"/>
    </row>
    <row r="6" spans="1:12" x14ac:dyDescent="0.25">
      <c r="A6" s="47">
        <v>2020</v>
      </c>
      <c r="B6" s="37" t="s">
        <v>26</v>
      </c>
      <c r="C6" s="40">
        <v>0</v>
      </c>
      <c r="D6" s="40">
        <v>0</v>
      </c>
      <c r="E6" s="42">
        <v>0</v>
      </c>
      <c r="G6" s="27"/>
      <c r="H6" s="27"/>
      <c r="J6" s="49"/>
      <c r="K6" s="49"/>
    </row>
    <row r="7" spans="1:12" x14ac:dyDescent="0.25">
      <c r="B7" s="37" t="s">
        <v>27</v>
      </c>
      <c r="C7" s="40">
        <v>0.01</v>
      </c>
      <c r="D7" s="40">
        <v>0.01</v>
      </c>
      <c r="E7" s="42">
        <v>0.01</v>
      </c>
      <c r="G7" s="27"/>
      <c r="H7" s="27"/>
      <c r="J7" s="49"/>
      <c r="K7" s="49"/>
      <c r="L7" s="49"/>
    </row>
    <row r="8" spans="1:12" x14ac:dyDescent="0.25">
      <c r="B8" s="37" t="s">
        <v>28</v>
      </c>
      <c r="C8" s="40">
        <v>0.11</v>
      </c>
      <c r="D8" s="40">
        <v>0.11</v>
      </c>
      <c r="E8" s="42">
        <v>0.11</v>
      </c>
      <c r="G8" s="27"/>
      <c r="H8" s="27"/>
      <c r="J8" s="49"/>
      <c r="K8" s="49"/>
    </row>
    <row r="9" spans="1:12" x14ac:dyDescent="0.25">
      <c r="B9" s="37" t="s">
        <v>29</v>
      </c>
      <c r="C9" s="40">
        <v>0.28000000000000003</v>
      </c>
      <c r="D9" s="40">
        <v>0.28000000000000003</v>
      </c>
      <c r="E9" s="42">
        <v>0.28000000000000003</v>
      </c>
      <c r="G9" s="27"/>
      <c r="H9" s="27"/>
      <c r="J9" s="49"/>
      <c r="K9" s="49"/>
    </row>
    <row r="10" spans="1:12" x14ac:dyDescent="0.25">
      <c r="B10" s="37" t="s">
        <v>30</v>
      </c>
      <c r="C10" s="40">
        <v>0.38</v>
      </c>
      <c r="D10" s="40">
        <v>0.32</v>
      </c>
      <c r="E10" s="42">
        <v>0.45</v>
      </c>
      <c r="G10" s="27"/>
      <c r="H10" s="27"/>
      <c r="J10" s="49"/>
      <c r="K10" s="49"/>
    </row>
    <row r="11" spans="1:12" x14ac:dyDescent="0.25">
      <c r="B11" s="37" t="s">
        <v>31</v>
      </c>
      <c r="C11" s="40">
        <v>0.4</v>
      </c>
      <c r="D11" s="40">
        <v>0.28000000000000003</v>
      </c>
      <c r="E11" s="42">
        <v>0.52</v>
      </c>
      <c r="G11" s="27"/>
      <c r="H11" s="27"/>
      <c r="J11" s="49"/>
      <c r="K11" s="49"/>
    </row>
    <row r="12" spans="1:12" x14ac:dyDescent="0.25">
      <c r="B12" s="37" t="s">
        <v>32</v>
      </c>
      <c r="C12" s="40">
        <v>0.34</v>
      </c>
      <c r="D12" s="40">
        <v>0.2</v>
      </c>
      <c r="E12" s="42">
        <v>0.5</v>
      </c>
      <c r="G12" s="27"/>
      <c r="H12" s="27"/>
      <c r="J12" s="49"/>
      <c r="K12" s="49"/>
    </row>
    <row r="13" spans="1:12" x14ac:dyDescent="0.25">
      <c r="B13" s="37" t="s">
        <v>33</v>
      </c>
      <c r="C13" s="40">
        <v>0.28000000000000003</v>
      </c>
      <c r="D13" s="40">
        <v>0.17</v>
      </c>
      <c r="E13" s="42">
        <v>0.42</v>
      </c>
      <c r="G13" s="27"/>
      <c r="H13" s="27"/>
      <c r="J13" s="49"/>
      <c r="K13" s="49"/>
    </row>
    <row r="14" spans="1:12" x14ac:dyDescent="0.25">
      <c r="B14" s="37" t="s">
        <v>34</v>
      </c>
      <c r="C14" s="40">
        <v>0.2</v>
      </c>
      <c r="D14" s="40">
        <v>0.11</v>
      </c>
      <c r="E14" s="42">
        <v>0.32</v>
      </c>
      <c r="G14" s="27"/>
      <c r="H14" s="27"/>
      <c r="J14" s="49"/>
      <c r="K14" s="49"/>
    </row>
    <row r="15" spans="1:12" x14ac:dyDescent="0.25">
      <c r="B15" s="37" t="s">
        <v>35</v>
      </c>
      <c r="C15" s="40">
        <v>0.15</v>
      </c>
      <c r="D15" s="40">
        <v>7.0000000000000007E-2</v>
      </c>
      <c r="E15" s="42">
        <v>0.26</v>
      </c>
      <c r="G15" s="27"/>
      <c r="H15" s="27"/>
      <c r="J15" s="49"/>
      <c r="K15" s="49"/>
    </row>
    <row r="16" spans="1:12" x14ac:dyDescent="0.25">
      <c r="B16" s="37" t="s">
        <v>36</v>
      </c>
      <c r="C16" s="40">
        <v>0.1</v>
      </c>
      <c r="D16" s="40">
        <v>0.06</v>
      </c>
      <c r="E16" s="42">
        <v>0.17</v>
      </c>
      <c r="G16" s="27"/>
      <c r="H16" s="27"/>
      <c r="J16" s="49"/>
      <c r="K16" s="49"/>
    </row>
    <row r="17" spans="2:11" x14ac:dyDescent="0.25">
      <c r="B17" s="37" t="s">
        <v>37</v>
      </c>
      <c r="C17" s="40">
        <v>0.08</v>
      </c>
      <c r="D17" s="40">
        <v>0.04</v>
      </c>
      <c r="E17" s="42">
        <v>0.14000000000000001</v>
      </c>
      <c r="G17" s="27"/>
      <c r="H17" s="27"/>
      <c r="J17" s="49"/>
      <c r="K17" s="49"/>
    </row>
    <row r="18" spans="2:11" x14ac:dyDescent="0.25">
      <c r="B18" s="37" t="s">
        <v>38</v>
      </c>
      <c r="C18" s="40">
        <v>0.05</v>
      </c>
      <c r="D18" s="40">
        <v>0.03</v>
      </c>
      <c r="E18" s="42">
        <v>0.1</v>
      </c>
      <c r="G18" s="27"/>
      <c r="H18" s="27"/>
      <c r="J18" s="49"/>
      <c r="K18" s="49"/>
    </row>
    <row r="19" spans="2:11" x14ac:dyDescent="0.25">
      <c r="B19" s="37" t="s">
        <v>39</v>
      </c>
      <c r="C19" s="40">
        <v>0.04</v>
      </c>
      <c r="D19" s="40">
        <v>0.02</v>
      </c>
      <c r="E19" s="42">
        <v>7.0000000000000007E-2</v>
      </c>
      <c r="G19" s="27"/>
      <c r="H19" s="27"/>
      <c r="J19" s="49"/>
      <c r="K19" s="49"/>
    </row>
    <row r="20" spans="2:11" x14ac:dyDescent="0.25">
      <c r="B20" s="37" t="s">
        <v>40</v>
      </c>
      <c r="C20" s="40">
        <v>0.02</v>
      </c>
      <c r="D20" s="40">
        <v>0.02</v>
      </c>
      <c r="E20" s="42">
        <v>0.04</v>
      </c>
      <c r="G20" s="27"/>
      <c r="H20" s="27"/>
      <c r="J20" s="49"/>
      <c r="K20" s="49"/>
    </row>
    <row r="21" spans="2:11" x14ac:dyDescent="0.25">
      <c r="B21" s="37" t="s">
        <v>41</v>
      </c>
      <c r="C21" s="40">
        <v>0.02</v>
      </c>
      <c r="D21" s="40">
        <v>0.01</v>
      </c>
      <c r="E21" s="42">
        <v>0.03</v>
      </c>
      <c r="G21" s="27"/>
      <c r="H21" s="27"/>
      <c r="J21" s="49"/>
      <c r="K21" s="49"/>
    </row>
    <row r="22" spans="2:11" x14ac:dyDescent="0.25">
      <c r="B22" s="37" t="s">
        <v>42</v>
      </c>
      <c r="C22" s="40">
        <v>0.01</v>
      </c>
      <c r="D22" s="40">
        <v>0.01</v>
      </c>
      <c r="E22" s="42">
        <v>0.02</v>
      </c>
      <c r="G22" s="27"/>
      <c r="H22" s="27"/>
      <c r="J22" s="49"/>
      <c r="K22" s="49"/>
    </row>
    <row r="23" spans="2:11" x14ac:dyDescent="0.25">
      <c r="B23" s="37" t="s">
        <v>43</v>
      </c>
      <c r="C23" s="40">
        <v>0.01</v>
      </c>
      <c r="D23" s="40">
        <v>0.01</v>
      </c>
      <c r="E23" s="42">
        <v>0.02</v>
      </c>
      <c r="G23" s="27"/>
      <c r="H23" s="27"/>
      <c r="J23" s="49"/>
      <c r="K23" s="49"/>
    </row>
    <row r="24" spans="2:11" x14ac:dyDescent="0.25">
      <c r="B24" s="37" t="s">
        <v>76</v>
      </c>
      <c r="C24" s="40">
        <v>0.01</v>
      </c>
      <c r="D24" s="40">
        <v>0</v>
      </c>
      <c r="E24" s="42">
        <v>0.02</v>
      </c>
      <c r="J24" s="49"/>
      <c r="K24" s="49"/>
    </row>
    <row r="25" spans="2:11" x14ac:dyDescent="0.25">
      <c r="B25" s="19" t="s">
        <v>77</v>
      </c>
      <c r="C25" s="41">
        <v>0</v>
      </c>
      <c r="D25" s="41">
        <v>0</v>
      </c>
      <c r="E25" s="42">
        <v>0.01</v>
      </c>
      <c r="J25" s="49"/>
      <c r="K25" s="49"/>
    </row>
    <row r="26" spans="2:11" x14ac:dyDescent="0.25">
      <c r="B26" s="37" t="s">
        <v>78</v>
      </c>
      <c r="C26" s="40">
        <v>0.01</v>
      </c>
      <c r="D26" s="40">
        <v>0</v>
      </c>
      <c r="E26" s="42">
        <v>0.01</v>
      </c>
      <c r="J26" s="49"/>
      <c r="K26" s="49"/>
    </row>
    <row r="27" spans="2:11" x14ac:dyDescent="0.25">
      <c r="B27" s="37" t="s">
        <v>79</v>
      </c>
      <c r="C27" s="40">
        <v>0.01</v>
      </c>
      <c r="D27" s="40">
        <v>0.01</v>
      </c>
      <c r="E27" s="42">
        <v>0.01</v>
      </c>
      <c r="J27" s="49"/>
      <c r="K27" s="49"/>
    </row>
    <row r="28" spans="2:11" x14ac:dyDescent="0.25">
      <c r="B28" s="37" t="s">
        <v>80</v>
      </c>
      <c r="C28" s="40">
        <v>0.01</v>
      </c>
      <c r="D28" s="40">
        <v>0.01</v>
      </c>
      <c r="E28" s="42">
        <v>0.02</v>
      </c>
      <c r="J28" s="49"/>
      <c r="K28" s="49"/>
    </row>
    <row r="29" spans="2:11" x14ac:dyDescent="0.25">
      <c r="B29" s="37" t="s">
        <v>81</v>
      </c>
      <c r="C29" s="40">
        <v>0.02</v>
      </c>
      <c r="D29" s="40">
        <v>0.01</v>
      </c>
      <c r="E29" s="42">
        <v>0.03</v>
      </c>
      <c r="J29" s="49"/>
      <c r="K29" s="49"/>
    </row>
    <row r="30" spans="2:11" x14ac:dyDescent="0.25">
      <c r="B30" s="37" t="s">
        <v>82</v>
      </c>
      <c r="C30" s="40">
        <v>0.02</v>
      </c>
      <c r="D30" s="40">
        <v>0.01</v>
      </c>
      <c r="E30" s="42">
        <v>0.03</v>
      </c>
      <c r="J30" s="49"/>
      <c r="K30" s="49"/>
    </row>
    <row r="31" spans="2:11" x14ac:dyDescent="0.25">
      <c r="B31" s="37" t="s">
        <v>83</v>
      </c>
      <c r="C31" s="40">
        <v>0.01</v>
      </c>
      <c r="D31" s="40">
        <v>0.01</v>
      </c>
      <c r="E31" s="42">
        <v>0.02</v>
      </c>
      <c r="J31" s="49"/>
      <c r="K31" s="49"/>
    </row>
    <row r="32" spans="2:11" x14ac:dyDescent="0.25">
      <c r="B32" s="37" t="s">
        <v>84</v>
      </c>
      <c r="C32" s="40">
        <v>0.01</v>
      </c>
      <c r="D32" s="40">
        <v>0.01</v>
      </c>
      <c r="E32" s="42">
        <v>0.02</v>
      </c>
      <c r="J32" s="49"/>
      <c r="K32" s="49"/>
    </row>
    <row r="33" spans="2:11" x14ac:dyDescent="0.25">
      <c r="B33" s="37" t="s">
        <v>85</v>
      </c>
      <c r="C33" s="40">
        <v>0.01</v>
      </c>
      <c r="D33" s="40">
        <v>0.01</v>
      </c>
      <c r="E33" s="42">
        <v>0.02</v>
      </c>
      <c r="J33" s="49"/>
      <c r="K33" s="49"/>
    </row>
    <row r="34" spans="2:11" x14ac:dyDescent="0.25">
      <c r="B34" s="37" t="s">
        <v>86</v>
      </c>
      <c r="C34" s="40">
        <v>0.02</v>
      </c>
      <c r="D34" s="40">
        <v>0.01</v>
      </c>
      <c r="E34" s="42">
        <v>0.05</v>
      </c>
      <c r="J34" s="49"/>
      <c r="K34" s="49"/>
    </row>
    <row r="35" spans="2:11" x14ac:dyDescent="0.25">
      <c r="B35" s="37" t="s">
        <v>87</v>
      </c>
      <c r="C35" s="40">
        <v>0.05</v>
      </c>
      <c r="D35" s="40">
        <v>0.03</v>
      </c>
      <c r="E35" s="42">
        <v>0.08</v>
      </c>
      <c r="J35" s="49"/>
      <c r="K35" s="49"/>
    </row>
    <row r="36" spans="2:11" x14ac:dyDescent="0.25">
      <c r="B36" s="37" t="s">
        <v>88</v>
      </c>
      <c r="C36" s="40">
        <v>7.0000000000000007E-2</v>
      </c>
      <c r="D36" s="40">
        <v>0.04</v>
      </c>
      <c r="E36" s="42">
        <v>0.1</v>
      </c>
      <c r="J36" s="49"/>
      <c r="K36" s="49"/>
    </row>
    <row r="37" spans="2:11" x14ac:dyDescent="0.25">
      <c r="B37" s="37" t="s">
        <v>89</v>
      </c>
      <c r="C37" s="40">
        <v>0.09</v>
      </c>
      <c r="D37" s="40">
        <v>0.06</v>
      </c>
      <c r="E37" s="42">
        <v>0.14000000000000001</v>
      </c>
      <c r="J37" s="49"/>
      <c r="K37" s="49"/>
    </row>
    <row r="38" spans="2:11" x14ac:dyDescent="0.25">
      <c r="B38" s="37" t="s">
        <v>90</v>
      </c>
      <c r="C38" s="40">
        <v>0.13</v>
      </c>
      <c r="D38" s="40">
        <v>0.1</v>
      </c>
      <c r="E38" s="42">
        <v>0.2</v>
      </c>
      <c r="J38" s="49"/>
      <c r="K38" s="49"/>
    </row>
    <row r="39" spans="2:11" x14ac:dyDescent="0.25">
      <c r="B39" s="37" t="s">
        <v>91</v>
      </c>
      <c r="C39" s="40">
        <v>0.19</v>
      </c>
      <c r="D39" s="40">
        <v>0.14000000000000001</v>
      </c>
      <c r="E39" s="42">
        <v>0.25</v>
      </c>
      <c r="J39" s="49"/>
      <c r="K39" s="49"/>
    </row>
    <row r="40" spans="2:11" x14ac:dyDescent="0.25">
      <c r="B40" s="37" t="s">
        <v>92</v>
      </c>
      <c r="C40" s="40">
        <v>0.23</v>
      </c>
      <c r="D40" s="40">
        <v>0.17</v>
      </c>
      <c r="E40" s="42">
        <v>0.33</v>
      </c>
      <c r="J40" s="49"/>
      <c r="K40" s="49"/>
    </row>
    <row r="41" spans="2:11" x14ac:dyDescent="0.25">
      <c r="B41" s="37" t="s">
        <v>114</v>
      </c>
      <c r="C41" s="40">
        <v>0.25</v>
      </c>
      <c r="D41" s="40">
        <v>0.18</v>
      </c>
      <c r="E41" s="42">
        <v>0.36</v>
      </c>
      <c r="J41" s="49"/>
      <c r="K41" s="49"/>
    </row>
    <row r="42" spans="2:11" x14ac:dyDescent="0.25">
      <c r="B42" s="37" t="s">
        <v>115</v>
      </c>
      <c r="C42" s="40">
        <v>0.22</v>
      </c>
      <c r="D42" s="40">
        <v>0.16</v>
      </c>
      <c r="E42" s="42">
        <v>0.3</v>
      </c>
      <c r="J42" s="49"/>
      <c r="K42" s="49"/>
    </row>
    <row r="43" spans="2:11" x14ac:dyDescent="0.25">
      <c r="B43" s="37" t="s">
        <v>116</v>
      </c>
      <c r="C43" s="40">
        <v>0.2</v>
      </c>
      <c r="D43" s="40">
        <v>0.16</v>
      </c>
      <c r="E43" s="42">
        <v>0.27</v>
      </c>
      <c r="J43" s="49"/>
      <c r="K43" s="49"/>
    </row>
    <row r="44" spans="2:11" x14ac:dyDescent="0.25">
      <c r="B44" s="37" t="s">
        <v>117</v>
      </c>
      <c r="C44" s="40">
        <v>0.19</v>
      </c>
      <c r="D44" s="40">
        <v>0.14000000000000001</v>
      </c>
      <c r="E44" s="42">
        <v>0.27</v>
      </c>
      <c r="J44" s="49"/>
      <c r="K44" s="49"/>
    </row>
    <row r="45" spans="2:11" x14ac:dyDescent="0.25">
      <c r="B45" s="37" t="s">
        <v>118</v>
      </c>
      <c r="C45" s="40">
        <v>0.17</v>
      </c>
      <c r="D45" s="40">
        <v>0.13</v>
      </c>
      <c r="E45" s="42">
        <v>0.25</v>
      </c>
      <c r="J45" s="49"/>
      <c r="K45" s="49"/>
    </row>
    <row r="46" spans="2:11" x14ac:dyDescent="0.25">
      <c r="B46" s="37" t="s">
        <v>119</v>
      </c>
      <c r="C46" s="40">
        <v>0.19</v>
      </c>
      <c r="D46" s="40">
        <v>0.13</v>
      </c>
      <c r="E46" s="42">
        <v>0.28000000000000003</v>
      </c>
      <c r="J46" s="49"/>
      <c r="K46" s="49"/>
    </row>
    <row r="47" spans="2:11" x14ac:dyDescent="0.25">
      <c r="B47" s="37" t="s">
        <v>120</v>
      </c>
      <c r="C47" s="40">
        <v>0.24</v>
      </c>
      <c r="D47" s="40">
        <v>0.16</v>
      </c>
      <c r="E47" s="42">
        <v>0.35</v>
      </c>
      <c r="J47" s="49"/>
      <c r="K47" s="49"/>
    </row>
    <row r="48" spans="2:11" x14ac:dyDescent="0.25">
      <c r="B48" s="37" t="s">
        <v>121</v>
      </c>
      <c r="C48" s="40">
        <v>0.28999999999999998</v>
      </c>
      <c r="D48" s="40">
        <v>0.2</v>
      </c>
      <c r="E48" s="40">
        <v>0.4</v>
      </c>
      <c r="J48" s="49"/>
      <c r="K48" s="49"/>
    </row>
    <row r="49" spans="1:11" ht="17.25" x14ac:dyDescent="0.25">
      <c r="B49" s="37" t="s">
        <v>133</v>
      </c>
      <c r="C49" s="40">
        <v>0.28999999999999998</v>
      </c>
      <c r="D49" s="40">
        <v>0.21</v>
      </c>
      <c r="E49" s="40">
        <v>0.39</v>
      </c>
      <c r="J49" s="49"/>
      <c r="K49" s="49"/>
    </row>
    <row r="50" spans="1:11" x14ac:dyDescent="0.25">
      <c r="A50" s="47">
        <v>2021</v>
      </c>
      <c r="B50" s="19" t="s">
        <v>139</v>
      </c>
      <c r="C50" s="51">
        <v>0.28000000000000003</v>
      </c>
      <c r="D50" s="41">
        <v>0.2</v>
      </c>
      <c r="E50" s="41">
        <v>0.38</v>
      </c>
      <c r="F50" s="37"/>
      <c r="J50" s="49"/>
      <c r="K50" s="49"/>
    </row>
    <row r="51" spans="1:11" x14ac:dyDescent="0.25">
      <c r="B51" s="19" t="s">
        <v>130</v>
      </c>
      <c r="C51" s="51">
        <v>0.27</v>
      </c>
      <c r="D51" s="41">
        <v>0.19</v>
      </c>
      <c r="E51" s="41">
        <v>0.38</v>
      </c>
      <c r="F51" s="37"/>
      <c r="J51" s="49"/>
      <c r="K51" s="49"/>
    </row>
    <row r="52" spans="1:11" x14ac:dyDescent="0.25">
      <c r="B52" s="19" t="s">
        <v>123</v>
      </c>
      <c r="C52" s="51">
        <v>0.25</v>
      </c>
      <c r="D52" s="41">
        <v>0.17</v>
      </c>
      <c r="E52" s="41">
        <v>0.38</v>
      </c>
      <c r="F52" s="37"/>
      <c r="J52" s="49"/>
      <c r="K52" s="49"/>
    </row>
    <row r="53" spans="1:11" x14ac:dyDescent="0.25">
      <c r="B53" s="19" t="s">
        <v>124</v>
      </c>
      <c r="C53" s="51">
        <v>0.22</v>
      </c>
      <c r="D53" s="41">
        <v>0.15</v>
      </c>
      <c r="E53" s="41">
        <v>0.33</v>
      </c>
      <c r="F53" s="37"/>
      <c r="J53" s="49"/>
      <c r="K53" s="49"/>
    </row>
    <row r="54" spans="1:11" x14ac:dyDescent="0.25">
      <c r="B54" s="19" t="s">
        <v>125</v>
      </c>
      <c r="C54" s="51">
        <v>0.2</v>
      </c>
      <c r="D54" s="41">
        <v>0.15</v>
      </c>
      <c r="E54" s="41">
        <v>0.28000000000000003</v>
      </c>
      <c r="F54" s="37"/>
      <c r="J54" s="49"/>
      <c r="K54" s="49"/>
    </row>
    <row r="55" spans="1:11" x14ac:dyDescent="0.25">
      <c r="B55" s="19" t="s">
        <v>126</v>
      </c>
      <c r="C55" s="51">
        <v>0.19</v>
      </c>
      <c r="D55" s="41">
        <v>0.14000000000000001</v>
      </c>
      <c r="E55" s="41">
        <v>0.28999999999999998</v>
      </c>
      <c r="F55" s="37"/>
      <c r="J55" s="49"/>
      <c r="K55" s="49"/>
    </row>
    <row r="56" spans="1:11" x14ac:dyDescent="0.25">
      <c r="B56" s="19" t="s">
        <v>127</v>
      </c>
      <c r="C56" s="51">
        <v>0.18</v>
      </c>
      <c r="D56" s="41">
        <v>0.14000000000000001</v>
      </c>
      <c r="E56" s="41">
        <v>0.25</v>
      </c>
      <c r="F56" s="37"/>
      <c r="J56" s="49"/>
      <c r="K56" s="49"/>
    </row>
    <row r="57" spans="1:11" x14ac:dyDescent="0.25">
      <c r="B57" s="19" t="s">
        <v>128</v>
      </c>
      <c r="C57" s="51">
        <v>0.16</v>
      </c>
      <c r="D57" s="41">
        <v>0.14000000000000001</v>
      </c>
      <c r="E57" s="41">
        <v>0.19</v>
      </c>
      <c r="F57" s="37"/>
      <c r="J57" s="49"/>
      <c r="K57" s="49"/>
    </row>
    <row r="58" spans="1:11" x14ac:dyDescent="0.25">
      <c r="B58" s="19" t="s">
        <v>129</v>
      </c>
      <c r="C58" s="51">
        <v>0.14000000000000001</v>
      </c>
      <c r="D58" s="41">
        <v>0.13</v>
      </c>
      <c r="E58" s="41">
        <v>0.15</v>
      </c>
      <c r="F58" s="37"/>
      <c r="J58" s="49"/>
      <c r="K58" s="49"/>
    </row>
    <row r="59" spans="1:11" x14ac:dyDescent="0.25">
      <c r="B59" s="19" t="s">
        <v>26</v>
      </c>
      <c r="C59" s="51">
        <v>0.12</v>
      </c>
      <c r="D59" s="41">
        <v>0.12</v>
      </c>
      <c r="E59" s="41">
        <v>0.11</v>
      </c>
      <c r="F59" s="37"/>
      <c r="J59" s="49"/>
      <c r="K59" s="49"/>
    </row>
    <row r="60" spans="1:11" x14ac:dyDescent="0.25">
      <c r="B60" s="19" t="s">
        <v>27</v>
      </c>
      <c r="C60" s="51">
        <v>0.11</v>
      </c>
      <c r="D60" s="41">
        <v>0.12</v>
      </c>
      <c r="E60" s="41">
        <v>0.1</v>
      </c>
      <c r="F60" s="37"/>
      <c r="J60" s="49"/>
      <c r="K60" s="49"/>
    </row>
    <row r="61" spans="1:11" x14ac:dyDescent="0.25">
      <c r="B61" s="19" t="s">
        <v>28</v>
      </c>
      <c r="C61" s="51">
        <v>0.11</v>
      </c>
      <c r="D61" s="41">
        <v>0.12</v>
      </c>
      <c r="E61" s="41">
        <v>0.08</v>
      </c>
      <c r="F61" s="37"/>
      <c r="J61" s="49"/>
      <c r="K61" s="49"/>
    </row>
    <row r="62" spans="1:11" x14ac:dyDescent="0.25">
      <c r="B62" s="19" t="s">
        <v>29</v>
      </c>
      <c r="C62" s="51">
        <v>0.11</v>
      </c>
      <c r="D62" s="41">
        <v>0.14000000000000001</v>
      </c>
      <c r="E62" s="41">
        <v>0.06</v>
      </c>
      <c r="F62" s="37"/>
      <c r="J62" s="49"/>
      <c r="K62" s="49"/>
    </row>
    <row r="63" spans="1:11" x14ac:dyDescent="0.25">
      <c r="B63" s="19" t="s">
        <v>30</v>
      </c>
      <c r="C63" s="51">
        <v>0.1</v>
      </c>
      <c r="D63" s="41">
        <v>0.13</v>
      </c>
      <c r="E63" s="41">
        <v>0.05</v>
      </c>
      <c r="F63" s="37"/>
      <c r="J63" s="49"/>
      <c r="K63" s="49"/>
    </row>
    <row r="64" spans="1:11" x14ac:dyDescent="0.25">
      <c r="B64" s="19" t="s">
        <v>31</v>
      </c>
      <c r="C64" s="51">
        <v>0.11</v>
      </c>
      <c r="D64" s="41">
        <v>0.13</v>
      </c>
      <c r="E64" s="41">
        <v>0.06</v>
      </c>
      <c r="F64" s="37"/>
      <c r="J64" s="49"/>
      <c r="K64" s="49"/>
    </row>
    <row r="65" spans="1:11" x14ac:dyDescent="0.25">
      <c r="B65" s="19" t="s">
        <v>32</v>
      </c>
      <c r="C65" s="51">
        <v>0.1</v>
      </c>
      <c r="D65" s="41">
        <v>0.12</v>
      </c>
      <c r="E65" s="41">
        <v>0.04</v>
      </c>
      <c r="F65" s="37"/>
      <c r="J65" s="49"/>
      <c r="K65" s="49"/>
    </row>
    <row r="66" spans="1:11" x14ac:dyDescent="0.25">
      <c r="B66" s="19" t="s">
        <v>33</v>
      </c>
      <c r="C66" s="51">
        <v>0.1</v>
      </c>
      <c r="D66" s="41">
        <v>0.13</v>
      </c>
      <c r="E66" s="41">
        <v>0.05</v>
      </c>
      <c r="F66" s="37"/>
      <c r="J66" s="49"/>
      <c r="K66" s="49"/>
    </row>
    <row r="67" spans="1:11" x14ac:dyDescent="0.25">
      <c r="B67" s="19" t="s">
        <v>34</v>
      </c>
      <c r="C67" s="51">
        <v>0.09</v>
      </c>
      <c r="D67" s="41">
        <v>0.12</v>
      </c>
      <c r="E67" s="41">
        <v>0.05</v>
      </c>
      <c r="F67" s="37"/>
      <c r="J67" s="49"/>
      <c r="K67" s="49"/>
    </row>
    <row r="68" spans="1:11" x14ac:dyDescent="0.25">
      <c r="B68" s="19" t="s">
        <v>35</v>
      </c>
      <c r="C68" s="51">
        <v>0.08</v>
      </c>
      <c r="D68" s="41">
        <v>0.1</v>
      </c>
      <c r="E68" s="41">
        <v>0.04</v>
      </c>
      <c r="F68" s="37"/>
      <c r="J68" s="49"/>
      <c r="K68" s="49"/>
    </row>
    <row r="69" spans="1:11" x14ac:dyDescent="0.25">
      <c r="B69" s="19" t="s">
        <v>36</v>
      </c>
      <c r="C69" s="51">
        <v>0.06</v>
      </c>
      <c r="D69" s="41">
        <v>0.08</v>
      </c>
      <c r="E69" s="41">
        <v>0.03</v>
      </c>
      <c r="F69" s="37"/>
      <c r="J69" s="49"/>
      <c r="K69" s="49"/>
    </row>
    <row r="70" spans="1:11" x14ac:dyDescent="0.25">
      <c r="B70" s="19" t="s">
        <v>37</v>
      </c>
      <c r="C70" s="51">
        <v>0.04</v>
      </c>
      <c r="D70" s="41">
        <v>0.05</v>
      </c>
      <c r="E70" s="41">
        <v>0.01</v>
      </c>
      <c r="F70" s="37"/>
      <c r="J70" s="49"/>
      <c r="K70" s="49"/>
    </row>
    <row r="71" spans="1:11" x14ac:dyDescent="0.25">
      <c r="B71" s="19" t="s">
        <v>38</v>
      </c>
      <c r="C71" s="51">
        <v>0.04</v>
      </c>
      <c r="D71" s="41">
        <v>0.05</v>
      </c>
      <c r="E71" s="41">
        <v>0.02</v>
      </c>
      <c r="F71" s="37"/>
      <c r="J71" s="49"/>
      <c r="K71" s="49"/>
    </row>
    <row r="72" spans="1:11" x14ac:dyDescent="0.25">
      <c r="B72" s="19" t="s">
        <v>39</v>
      </c>
      <c r="C72" s="51">
        <v>0.02</v>
      </c>
      <c r="D72" s="41">
        <v>0.03</v>
      </c>
      <c r="E72" s="41">
        <v>0.01</v>
      </c>
      <c r="F72" s="37"/>
      <c r="J72" s="49"/>
      <c r="K72" s="49"/>
    </row>
    <row r="73" spans="1:11" x14ac:dyDescent="0.25">
      <c r="B73" s="19" t="s">
        <v>40</v>
      </c>
      <c r="C73" s="51">
        <v>0.02</v>
      </c>
      <c r="D73" s="41">
        <v>0.02</v>
      </c>
      <c r="E73" s="41">
        <v>0.02</v>
      </c>
      <c r="F73" s="37"/>
      <c r="J73" s="49"/>
      <c r="K73" s="49"/>
    </row>
    <row r="74" spans="1:11" x14ac:dyDescent="0.25">
      <c r="B74" s="19" t="s">
        <v>41</v>
      </c>
      <c r="C74" s="51">
        <v>0.01</v>
      </c>
      <c r="D74" s="41">
        <v>0.01</v>
      </c>
      <c r="E74" s="41">
        <v>0.01</v>
      </c>
      <c r="F74" s="37"/>
      <c r="J74" s="49"/>
      <c r="K74" s="49"/>
    </row>
    <row r="75" spans="1:11" ht="15.75" thickBot="1" x14ac:dyDescent="0.3">
      <c r="A75" s="3"/>
      <c r="B75" s="36"/>
      <c r="C75" s="52"/>
      <c r="D75" s="52"/>
      <c r="E75" s="52"/>
      <c r="F75" s="37"/>
    </row>
    <row r="76" spans="1:11" x14ac:dyDescent="0.25">
      <c r="B76" s="19"/>
      <c r="C76" s="19"/>
      <c r="D76" s="19"/>
      <c r="E76" s="19"/>
      <c r="F76" s="37"/>
    </row>
    <row r="77" spans="1:11" x14ac:dyDescent="0.25">
      <c r="B77" s="37"/>
      <c r="C77" s="37"/>
      <c r="D77" s="37"/>
      <c r="E77" s="37"/>
      <c r="F77" s="37"/>
    </row>
    <row r="78" spans="1:11" x14ac:dyDescent="0.25">
      <c r="A78" t="s">
        <v>5</v>
      </c>
    </row>
    <row r="80" spans="1:11" x14ac:dyDescent="0.25">
      <c r="A80" t="s">
        <v>69</v>
      </c>
    </row>
    <row r="82" spans="1:1" ht="17.25" x14ac:dyDescent="0.25">
      <c r="A82" t="s">
        <v>140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X42"/>
  <sheetViews>
    <sheetView workbookViewId="0"/>
  </sheetViews>
  <sheetFormatPr defaultRowHeight="15" x14ac:dyDescent="0.25"/>
  <cols>
    <col min="1" max="1" width="27.140625" customWidth="1"/>
    <col min="2" max="3" width="20.7109375" customWidth="1"/>
    <col min="4" max="4" width="4.7109375" customWidth="1"/>
    <col min="5" max="6" width="20.7109375" customWidth="1"/>
    <col min="7" max="7" width="4.7109375" customWidth="1"/>
    <col min="8" max="9" width="20.7109375" customWidth="1"/>
    <col min="10" max="10" width="4.7109375" customWidth="1"/>
    <col min="11" max="12" width="20.7109375" customWidth="1"/>
    <col min="15" max="15" width="11" bestFit="1" customWidth="1"/>
    <col min="16" max="17" width="10.5703125" bestFit="1" customWidth="1"/>
    <col min="19" max="20" width="10.5703125" bestFit="1" customWidth="1"/>
  </cols>
  <sheetData>
    <row r="1" spans="1:24" ht="15.75" thickBot="1" x14ac:dyDescent="0.3">
      <c r="A1" s="9" t="s">
        <v>150</v>
      </c>
      <c r="B1" s="3"/>
      <c r="C1" s="3"/>
      <c r="D1" s="3"/>
      <c r="E1" s="3"/>
      <c r="F1" s="3"/>
      <c r="G1" s="3"/>
      <c r="J1" s="3"/>
    </row>
    <row r="2" spans="1:24" x14ac:dyDescent="0.25">
      <c r="A2" s="18"/>
      <c r="B2" s="10" t="s">
        <v>154</v>
      </c>
      <c r="C2" s="10"/>
      <c r="D2" s="6"/>
      <c r="E2" s="10" t="s">
        <v>152</v>
      </c>
      <c r="F2" s="29"/>
      <c r="H2" s="10" t="s">
        <v>154</v>
      </c>
      <c r="I2" s="10"/>
      <c r="J2" s="6"/>
      <c r="K2" s="10" t="s">
        <v>152</v>
      </c>
      <c r="L2" s="29"/>
    </row>
    <row r="3" spans="1:24" ht="15.75" thickBot="1" x14ac:dyDescent="0.3">
      <c r="A3" s="18"/>
      <c r="B3" s="6" t="s">
        <v>96</v>
      </c>
      <c r="C3" s="6" t="s">
        <v>97</v>
      </c>
      <c r="D3" s="6"/>
      <c r="E3" s="6" t="s">
        <v>96</v>
      </c>
      <c r="F3" s="19" t="s">
        <v>97</v>
      </c>
      <c r="G3" s="3"/>
      <c r="H3" s="6" t="s">
        <v>96</v>
      </c>
      <c r="I3" s="6" t="s">
        <v>97</v>
      </c>
      <c r="J3" s="6"/>
      <c r="K3" s="6" t="s">
        <v>96</v>
      </c>
      <c r="L3" s="19" t="s">
        <v>97</v>
      </c>
    </row>
    <row r="4" spans="1:24" x14ac:dyDescent="0.25">
      <c r="A4" s="10"/>
      <c r="B4" s="10" t="s">
        <v>7</v>
      </c>
      <c r="C4" s="12"/>
      <c r="D4" s="12"/>
      <c r="E4" s="12"/>
      <c r="F4" s="12"/>
      <c r="G4" s="5"/>
      <c r="H4" s="10" t="s">
        <v>47</v>
      </c>
      <c r="I4" s="12"/>
      <c r="J4" s="12"/>
      <c r="K4" s="12"/>
      <c r="L4" s="12"/>
    </row>
    <row r="6" spans="1:24" x14ac:dyDescent="0.25">
      <c r="A6" t="s">
        <v>46</v>
      </c>
      <c r="B6">
        <v>44</v>
      </c>
      <c r="C6">
        <v>30</v>
      </c>
      <c r="D6" s="8"/>
      <c r="E6" s="14">
        <v>98</v>
      </c>
      <c r="F6" s="14">
        <v>51</v>
      </c>
      <c r="H6" s="8">
        <v>0.8</v>
      </c>
      <c r="I6" s="8">
        <v>0.6</v>
      </c>
      <c r="J6" s="8"/>
      <c r="K6" s="8">
        <v>1.9</v>
      </c>
      <c r="L6" s="8">
        <v>1</v>
      </c>
      <c r="M6" s="8"/>
      <c r="N6" s="8"/>
      <c r="O6" s="8"/>
      <c r="P6" s="8"/>
      <c r="Q6" s="8"/>
      <c r="R6" s="8"/>
      <c r="S6" s="8"/>
      <c r="T6" s="8"/>
      <c r="U6" s="8"/>
      <c r="V6" s="8"/>
      <c r="W6" s="8"/>
      <c r="X6" s="8"/>
    </row>
    <row r="7" spans="1:24" x14ac:dyDescent="0.25">
      <c r="A7" t="s">
        <v>98</v>
      </c>
      <c r="B7">
        <v>153</v>
      </c>
      <c r="C7">
        <v>81</v>
      </c>
      <c r="D7" s="8"/>
      <c r="E7" s="14">
        <v>346</v>
      </c>
      <c r="F7" s="14">
        <v>180</v>
      </c>
      <c r="H7" s="8">
        <v>12</v>
      </c>
      <c r="I7" s="8">
        <v>6.4</v>
      </c>
      <c r="J7" s="8"/>
      <c r="K7" s="8">
        <v>27.1</v>
      </c>
      <c r="L7" s="8">
        <v>14.2</v>
      </c>
      <c r="M7" s="8"/>
      <c r="N7" s="8"/>
      <c r="O7" s="8"/>
      <c r="P7" s="8"/>
      <c r="Q7" s="8"/>
      <c r="R7" s="8"/>
      <c r="S7" s="8"/>
      <c r="T7" s="8"/>
      <c r="U7" s="8"/>
      <c r="V7" s="8"/>
      <c r="W7" s="8"/>
      <c r="X7" s="8"/>
    </row>
    <row r="8" spans="1:24" x14ac:dyDescent="0.25">
      <c r="A8" t="s">
        <v>99</v>
      </c>
      <c r="B8">
        <v>484</v>
      </c>
      <c r="C8">
        <v>252</v>
      </c>
      <c r="D8" s="8"/>
      <c r="E8" s="14">
        <v>1170</v>
      </c>
      <c r="F8" s="14">
        <v>679</v>
      </c>
      <c r="H8" s="8">
        <v>46</v>
      </c>
      <c r="I8" s="8">
        <v>23.6</v>
      </c>
      <c r="J8" s="8"/>
      <c r="K8" s="8">
        <v>109.8</v>
      </c>
      <c r="L8" s="8">
        <v>62.8</v>
      </c>
      <c r="M8" s="8"/>
      <c r="N8" s="8"/>
      <c r="O8" s="8"/>
      <c r="P8" s="8"/>
      <c r="Q8" s="8"/>
      <c r="R8" s="8"/>
      <c r="S8" s="8"/>
      <c r="T8" s="8"/>
      <c r="U8" s="8"/>
      <c r="V8" s="8"/>
      <c r="W8" s="8"/>
      <c r="X8" s="8"/>
    </row>
    <row r="9" spans="1:24" x14ac:dyDescent="0.25">
      <c r="A9" t="s">
        <v>100</v>
      </c>
      <c r="B9">
        <v>1553</v>
      </c>
      <c r="C9">
        <v>901</v>
      </c>
      <c r="D9" s="8"/>
      <c r="E9" s="14">
        <v>3415</v>
      </c>
      <c r="F9" s="14">
        <v>1915</v>
      </c>
      <c r="H9" s="8">
        <v>203.6</v>
      </c>
      <c r="I9" s="8">
        <v>109.6</v>
      </c>
      <c r="J9" s="8"/>
      <c r="K9" s="8">
        <v>437.7</v>
      </c>
      <c r="L9" s="8">
        <v>228.1</v>
      </c>
      <c r="M9" s="8"/>
      <c r="N9" s="8"/>
      <c r="O9" s="8"/>
      <c r="P9" s="8"/>
      <c r="Q9" s="8"/>
      <c r="R9" s="8"/>
      <c r="S9" s="8"/>
      <c r="T9" s="8"/>
      <c r="U9" s="8"/>
      <c r="V9" s="8"/>
      <c r="W9" s="8"/>
      <c r="X9" s="8"/>
    </row>
    <row r="10" spans="1:24" x14ac:dyDescent="0.25">
      <c r="A10" t="s">
        <v>101</v>
      </c>
      <c r="B10">
        <v>2384</v>
      </c>
      <c r="C10">
        <v>2101</v>
      </c>
      <c r="D10" s="8"/>
      <c r="E10" s="14">
        <v>4654</v>
      </c>
      <c r="F10" s="14">
        <v>3905</v>
      </c>
      <c r="H10" s="8">
        <v>832.1</v>
      </c>
      <c r="I10" s="8">
        <v>513.5</v>
      </c>
      <c r="J10" s="8"/>
      <c r="K10" s="8">
        <v>1579.1</v>
      </c>
      <c r="L10" s="8">
        <v>942.4</v>
      </c>
      <c r="M10" s="8"/>
      <c r="N10" s="8"/>
      <c r="O10" s="8"/>
      <c r="P10" s="8"/>
      <c r="Q10" s="8"/>
      <c r="R10" s="8"/>
      <c r="S10" s="8"/>
      <c r="T10" s="8"/>
      <c r="U10" s="8"/>
      <c r="V10" s="8"/>
      <c r="W10" s="8"/>
      <c r="X10" s="8"/>
    </row>
    <row r="11" spans="1:24" x14ac:dyDescent="0.25">
      <c r="A11" t="s">
        <v>102</v>
      </c>
      <c r="B11">
        <v>777</v>
      </c>
      <c r="C11">
        <v>1418</v>
      </c>
      <c r="D11" s="8"/>
      <c r="E11" s="14">
        <v>1668</v>
      </c>
      <c r="F11" s="14">
        <v>2732</v>
      </c>
      <c r="H11" s="8">
        <v>2111.6</v>
      </c>
      <c r="I11" s="8">
        <v>1527.8</v>
      </c>
      <c r="J11" s="8"/>
      <c r="K11" s="8">
        <v>4371.5</v>
      </c>
      <c r="L11" s="8">
        <v>2893.4</v>
      </c>
      <c r="M11" s="8"/>
      <c r="N11" s="8"/>
      <c r="O11" s="8"/>
      <c r="P11" s="8"/>
      <c r="Q11" s="8"/>
      <c r="R11" s="8"/>
      <c r="S11" s="8"/>
      <c r="T11" s="8"/>
      <c r="U11" s="8"/>
      <c r="V11" s="8"/>
      <c r="W11" s="8"/>
      <c r="X11" s="8"/>
    </row>
    <row r="12" spans="1:24" ht="15.75" thickBot="1" x14ac:dyDescent="0.3">
      <c r="A12" s="3"/>
      <c r="B12" s="3"/>
      <c r="C12" s="3"/>
      <c r="D12" s="3"/>
      <c r="E12" s="3"/>
      <c r="F12" s="3"/>
      <c r="G12" s="3"/>
      <c r="H12" s="3"/>
      <c r="I12" s="3"/>
      <c r="J12" s="3"/>
      <c r="K12" s="3"/>
      <c r="L12" s="3"/>
    </row>
    <row r="14" spans="1:24" x14ac:dyDescent="0.25">
      <c r="A14" t="s">
        <v>5</v>
      </c>
      <c r="E14" s="14"/>
      <c r="F14" s="14"/>
    </row>
    <row r="15" spans="1:24" x14ac:dyDescent="0.25">
      <c r="E15" s="14"/>
      <c r="F15" s="14"/>
      <c r="H15" s="8"/>
      <c r="I15" s="8"/>
      <c r="J15" s="8"/>
      <c r="K15" s="8"/>
    </row>
    <row r="16" spans="1:24" x14ac:dyDescent="0.25">
      <c r="A16" t="s">
        <v>69</v>
      </c>
      <c r="E16" s="14"/>
      <c r="F16" s="14"/>
      <c r="H16" s="8"/>
      <c r="I16" s="8"/>
      <c r="J16" s="8"/>
      <c r="K16" s="8"/>
    </row>
    <row r="17" spans="5:20" x14ac:dyDescent="0.25">
      <c r="E17" s="14"/>
      <c r="F17" s="14"/>
      <c r="H17" s="8"/>
      <c r="I17" s="8"/>
      <c r="J17" s="8"/>
      <c r="K17" s="8"/>
    </row>
    <row r="18" spans="5:20" x14ac:dyDescent="0.25">
      <c r="E18" s="14"/>
      <c r="F18" s="14"/>
      <c r="H18" s="8"/>
      <c r="I18" s="8"/>
      <c r="J18" s="8"/>
      <c r="K18" s="8"/>
      <c r="P18" s="8"/>
      <c r="Q18" s="8"/>
      <c r="R18" s="8"/>
      <c r="S18" s="8"/>
      <c r="T18" s="8"/>
    </row>
    <row r="19" spans="5:20" x14ac:dyDescent="0.25">
      <c r="E19" s="14"/>
      <c r="F19" s="14"/>
      <c r="H19" s="8"/>
      <c r="I19" s="8"/>
      <c r="J19" s="8"/>
      <c r="K19" s="8"/>
      <c r="P19" s="8"/>
      <c r="Q19" s="8"/>
      <c r="R19" s="8"/>
      <c r="S19" s="8"/>
      <c r="T19" s="8"/>
    </row>
    <row r="20" spans="5:20" x14ac:dyDescent="0.25">
      <c r="F20" s="14"/>
      <c r="H20" s="8"/>
      <c r="I20" s="8"/>
      <c r="J20" s="8"/>
      <c r="K20" s="8"/>
    </row>
    <row r="22" spans="5:20" x14ac:dyDescent="0.25">
      <c r="F22" s="14"/>
      <c r="G22" s="14"/>
      <c r="H22" s="8"/>
      <c r="I22" s="8"/>
      <c r="J22" s="8"/>
      <c r="K22" s="8"/>
    </row>
    <row r="23" spans="5:20" x14ac:dyDescent="0.25">
      <c r="H23" s="14"/>
      <c r="I23" s="8"/>
      <c r="J23" s="8"/>
      <c r="K23" s="8"/>
    </row>
    <row r="24" spans="5:20" x14ac:dyDescent="0.25">
      <c r="H24" s="8"/>
      <c r="I24" s="8"/>
      <c r="J24" s="8"/>
      <c r="K24" s="8"/>
      <c r="L24" s="8"/>
    </row>
    <row r="25" spans="5:20" x14ac:dyDescent="0.25">
      <c r="H25" s="8"/>
    </row>
    <row r="26" spans="5:20" x14ac:dyDescent="0.25">
      <c r="H26" s="8"/>
    </row>
    <row r="27" spans="5:20" x14ac:dyDescent="0.25">
      <c r="H27" s="8"/>
      <c r="I27" s="8"/>
      <c r="J27" s="8"/>
    </row>
    <row r="28" spans="5:20" x14ac:dyDescent="0.25">
      <c r="H28" s="8"/>
      <c r="I28" s="8"/>
      <c r="J28" s="8"/>
    </row>
    <row r="29" spans="5:20" x14ac:dyDescent="0.25">
      <c r="H29" s="8"/>
      <c r="I29" s="8"/>
      <c r="J29" s="8"/>
    </row>
    <row r="30" spans="5:20" x14ac:dyDescent="0.25">
      <c r="H30" s="8"/>
      <c r="I30" s="8"/>
      <c r="J30" s="8"/>
    </row>
    <row r="31" spans="5:20" x14ac:dyDescent="0.25">
      <c r="E31" s="14"/>
      <c r="H31" s="8"/>
      <c r="I31" s="8"/>
      <c r="J31" s="8"/>
    </row>
    <row r="32" spans="5:20" x14ac:dyDescent="0.25">
      <c r="E32" s="14"/>
      <c r="H32" s="8"/>
      <c r="I32" s="8"/>
      <c r="J32" s="8"/>
    </row>
    <row r="33" spans="5:10" x14ac:dyDescent="0.25">
      <c r="E33" s="14"/>
      <c r="F33" s="14"/>
      <c r="H33" s="8"/>
      <c r="I33" s="8"/>
      <c r="J33" s="8"/>
    </row>
    <row r="34" spans="5:10" x14ac:dyDescent="0.25">
      <c r="E34" s="14"/>
      <c r="F34" s="14"/>
    </row>
    <row r="35" spans="5:10" x14ac:dyDescent="0.25">
      <c r="E35" s="14"/>
      <c r="F35" s="14"/>
    </row>
    <row r="36" spans="5:10" x14ac:dyDescent="0.25">
      <c r="E36" s="14"/>
      <c r="F36" s="14"/>
    </row>
    <row r="37" spans="5:10" x14ac:dyDescent="0.25">
      <c r="E37" s="14"/>
      <c r="F37" s="14"/>
    </row>
    <row r="38" spans="5:10" x14ac:dyDescent="0.25">
      <c r="E38" s="14"/>
      <c r="F38" s="14"/>
    </row>
    <row r="39" spans="5:10" x14ac:dyDescent="0.25">
      <c r="E39" s="14"/>
      <c r="F39" s="14"/>
    </row>
    <row r="40" spans="5:10" x14ac:dyDescent="0.25">
      <c r="E40" s="14"/>
      <c r="F40" s="14"/>
    </row>
    <row r="42" spans="5:10" x14ac:dyDescent="0.25">
      <c r="E42" s="14"/>
      <c r="F42"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Q163"/>
  <sheetViews>
    <sheetView workbookViewId="0"/>
  </sheetViews>
  <sheetFormatPr defaultRowHeight="15" x14ac:dyDescent="0.25"/>
  <cols>
    <col min="1" max="1" width="30.140625" customWidth="1"/>
    <col min="2" max="8" width="15.7109375" customWidth="1"/>
    <col min="9" max="9" width="22.42578125" bestFit="1" customWidth="1"/>
  </cols>
  <sheetData>
    <row r="1" spans="1:11" ht="15.75" thickBot="1" x14ac:dyDescent="0.3">
      <c r="A1" s="9" t="s">
        <v>141</v>
      </c>
      <c r="B1" s="3"/>
      <c r="C1" s="3"/>
      <c r="D1" s="3"/>
      <c r="E1" s="3"/>
      <c r="F1" s="3"/>
      <c r="G1" s="3"/>
      <c r="H1" s="3"/>
    </row>
    <row r="2" spans="1:11" ht="15.75" thickBot="1" x14ac:dyDescent="0.3">
      <c r="A2" s="3"/>
      <c r="B2" s="32">
        <v>2015</v>
      </c>
      <c r="C2" s="32">
        <v>2016</v>
      </c>
      <c r="D2" s="32">
        <v>2017</v>
      </c>
      <c r="E2" s="32">
        <v>2018</v>
      </c>
      <c r="F2" s="32">
        <v>2019</v>
      </c>
      <c r="G2" s="32" t="s">
        <v>4</v>
      </c>
      <c r="H2" s="32" t="s">
        <v>138</v>
      </c>
    </row>
    <row r="3" spans="1:11" x14ac:dyDescent="0.25">
      <c r="A3" s="6"/>
      <c r="B3" s="6"/>
      <c r="C3" s="6"/>
      <c r="D3" s="6"/>
      <c r="E3" s="6"/>
      <c r="F3" s="6"/>
      <c r="G3" s="6"/>
      <c r="H3" s="6"/>
    </row>
    <row r="4" spans="1:11" x14ac:dyDescent="0.25">
      <c r="A4" t="s">
        <v>0</v>
      </c>
      <c r="B4">
        <v>4113</v>
      </c>
      <c r="C4">
        <v>4064</v>
      </c>
      <c r="D4">
        <v>4054</v>
      </c>
      <c r="E4">
        <v>4101</v>
      </c>
      <c r="F4">
        <v>4105</v>
      </c>
      <c r="G4">
        <v>4131</v>
      </c>
      <c r="H4">
        <v>3943</v>
      </c>
    </row>
    <row r="5" spans="1:11" x14ac:dyDescent="0.25">
      <c r="A5" t="s">
        <v>2</v>
      </c>
      <c r="B5">
        <v>3474</v>
      </c>
      <c r="C5">
        <v>3780</v>
      </c>
      <c r="D5">
        <v>3659</v>
      </c>
      <c r="E5">
        <v>3721</v>
      </c>
      <c r="F5">
        <v>3671</v>
      </c>
      <c r="G5">
        <v>3819</v>
      </c>
      <c r="H5">
        <v>3449</v>
      </c>
      <c r="K5" s="34"/>
    </row>
    <row r="6" spans="1:11" x14ac:dyDescent="0.25">
      <c r="A6" t="s">
        <v>1</v>
      </c>
      <c r="B6">
        <v>3877</v>
      </c>
      <c r="C6">
        <v>4072</v>
      </c>
      <c r="D6">
        <v>3945</v>
      </c>
      <c r="E6">
        <v>4215</v>
      </c>
      <c r="F6">
        <v>4091</v>
      </c>
      <c r="G6">
        <v>4123</v>
      </c>
      <c r="H6">
        <v>3878</v>
      </c>
      <c r="K6" s="34"/>
    </row>
    <row r="7" spans="1:11" x14ac:dyDescent="0.25">
      <c r="A7" t="s">
        <v>3</v>
      </c>
      <c r="B7">
        <v>3813</v>
      </c>
      <c r="C7">
        <v>3854</v>
      </c>
      <c r="D7">
        <v>3763</v>
      </c>
      <c r="E7">
        <v>3760</v>
      </c>
      <c r="F7">
        <v>3825</v>
      </c>
      <c r="G7">
        <v>3860</v>
      </c>
      <c r="H7">
        <v>3909</v>
      </c>
      <c r="K7" s="34"/>
    </row>
    <row r="8" spans="1:11" x14ac:dyDescent="0.25">
      <c r="A8" t="s">
        <v>8</v>
      </c>
      <c r="B8">
        <v>3715</v>
      </c>
      <c r="C8">
        <v>3893</v>
      </c>
      <c r="D8">
        <v>3913</v>
      </c>
      <c r="E8">
        <v>3855</v>
      </c>
      <c r="F8">
        <v>3915</v>
      </c>
      <c r="G8">
        <v>3694</v>
      </c>
      <c r="H8">
        <v>3781</v>
      </c>
      <c r="K8" s="34"/>
    </row>
    <row r="9" spans="1:11" x14ac:dyDescent="0.25">
      <c r="A9" t="s">
        <v>9</v>
      </c>
      <c r="B9">
        <v>3696</v>
      </c>
      <c r="C9">
        <v>3768</v>
      </c>
      <c r="D9">
        <v>3828</v>
      </c>
      <c r="E9">
        <v>3778</v>
      </c>
      <c r="F9">
        <v>3789</v>
      </c>
      <c r="G9">
        <v>3835</v>
      </c>
      <c r="H9">
        <v>3904</v>
      </c>
      <c r="K9" s="34"/>
    </row>
    <row r="10" spans="1:11" x14ac:dyDescent="0.25">
      <c r="A10" t="s">
        <v>72</v>
      </c>
      <c r="B10">
        <v>3894</v>
      </c>
      <c r="C10">
        <v>3841</v>
      </c>
      <c r="D10">
        <v>3976</v>
      </c>
      <c r="E10">
        <v>3837</v>
      </c>
      <c r="F10">
        <v>4021</v>
      </c>
      <c r="G10">
        <v>4024</v>
      </c>
      <c r="J10" s="34"/>
      <c r="K10" s="34"/>
    </row>
    <row r="11" spans="1:11" x14ac:dyDescent="0.25">
      <c r="A11" t="s">
        <v>73</v>
      </c>
      <c r="B11">
        <v>3827</v>
      </c>
      <c r="C11">
        <v>3792</v>
      </c>
      <c r="D11">
        <v>3885</v>
      </c>
      <c r="E11">
        <v>3881</v>
      </c>
      <c r="F11">
        <v>3959</v>
      </c>
      <c r="G11">
        <v>4009</v>
      </c>
      <c r="J11" s="34"/>
      <c r="K11" s="34"/>
    </row>
    <row r="12" spans="1:11" x14ac:dyDescent="0.25">
      <c r="A12" t="s">
        <v>74</v>
      </c>
      <c r="B12">
        <v>3823</v>
      </c>
      <c r="C12">
        <v>3972</v>
      </c>
      <c r="D12">
        <v>3855</v>
      </c>
      <c r="E12">
        <v>3710</v>
      </c>
      <c r="F12">
        <v>3711</v>
      </c>
      <c r="G12">
        <v>3807</v>
      </c>
      <c r="J12" s="34"/>
      <c r="K12" s="34"/>
    </row>
    <row r="13" spans="1:11" x14ac:dyDescent="0.25">
      <c r="A13" t="s">
        <v>75</v>
      </c>
      <c r="B13">
        <v>3956</v>
      </c>
      <c r="C13">
        <v>4059</v>
      </c>
      <c r="D13">
        <v>3836</v>
      </c>
      <c r="E13">
        <v>3990</v>
      </c>
      <c r="F13">
        <v>3906</v>
      </c>
      <c r="G13">
        <v>3992</v>
      </c>
      <c r="J13" s="34"/>
      <c r="K13" s="34"/>
    </row>
    <row r="14" spans="1:11" x14ac:dyDescent="0.25">
      <c r="A14" t="s">
        <v>103</v>
      </c>
      <c r="B14">
        <v>3768</v>
      </c>
      <c r="C14">
        <v>3919</v>
      </c>
      <c r="D14">
        <v>3816</v>
      </c>
      <c r="E14">
        <v>3900</v>
      </c>
      <c r="F14">
        <v>3990</v>
      </c>
      <c r="G14">
        <v>3787</v>
      </c>
      <c r="J14" s="34"/>
      <c r="K14" s="34"/>
    </row>
    <row r="15" spans="1:11" x14ac:dyDescent="0.25">
      <c r="A15" t="s">
        <v>104</v>
      </c>
      <c r="B15">
        <v>3834</v>
      </c>
      <c r="C15">
        <v>3962</v>
      </c>
      <c r="D15">
        <v>4026</v>
      </c>
      <c r="E15">
        <v>3909</v>
      </c>
      <c r="F15">
        <v>4007</v>
      </c>
      <c r="G15">
        <v>3965</v>
      </c>
      <c r="J15" s="34"/>
      <c r="K15" s="34"/>
    </row>
    <row r="16" spans="1:11" ht="15.75" thickBot="1" x14ac:dyDescent="0.3">
      <c r="A16" s="3"/>
      <c r="B16" s="3"/>
      <c r="C16" s="3"/>
      <c r="D16" s="3"/>
      <c r="E16" s="3"/>
      <c r="F16" s="3"/>
      <c r="G16" s="3"/>
      <c r="H16" s="3"/>
      <c r="J16" s="34"/>
      <c r="K16" s="34"/>
    </row>
    <row r="17" spans="1:11" x14ac:dyDescent="0.25">
      <c r="A17" s="6"/>
      <c r="B17" s="6"/>
      <c r="C17" s="6"/>
      <c r="D17" s="6"/>
      <c r="E17" s="6"/>
      <c r="F17" s="6"/>
      <c r="G17" s="6"/>
      <c r="H17" s="6"/>
      <c r="J17" s="34"/>
      <c r="K17" s="34"/>
    </row>
    <row r="18" spans="1:11" x14ac:dyDescent="0.25">
      <c r="J18" s="34"/>
    </row>
    <row r="19" spans="1:11" ht="15.75" thickBot="1" x14ac:dyDescent="0.3">
      <c r="A19" s="9" t="s">
        <v>142</v>
      </c>
      <c r="B19" s="3"/>
      <c r="C19" s="3"/>
      <c r="D19" s="3"/>
      <c r="E19" s="3"/>
      <c r="F19" s="3"/>
      <c r="G19" s="3"/>
      <c r="H19" s="3"/>
      <c r="J19" s="34"/>
    </row>
    <row r="20" spans="1:11" ht="15.75" thickBot="1" x14ac:dyDescent="0.3">
      <c r="A20" s="3"/>
      <c r="B20" s="32">
        <v>2015</v>
      </c>
      <c r="C20" s="32">
        <v>2016</v>
      </c>
      <c r="D20" s="32">
        <v>2017</v>
      </c>
      <c r="E20" s="32">
        <v>2018</v>
      </c>
      <c r="F20" s="32">
        <v>2019</v>
      </c>
      <c r="G20" s="32" t="s">
        <v>4</v>
      </c>
      <c r="H20" s="32" t="s">
        <v>138</v>
      </c>
      <c r="J20" s="34"/>
    </row>
    <row r="21" spans="1:11" x14ac:dyDescent="0.25">
      <c r="A21" s="6"/>
      <c r="B21" s="6"/>
      <c r="C21" s="6"/>
      <c r="D21" s="6"/>
      <c r="E21" s="6"/>
      <c r="F21" s="6"/>
      <c r="G21" s="6"/>
      <c r="H21" s="6"/>
      <c r="J21" s="34"/>
    </row>
    <row r="22" spans="1:11" x14ac:dyDescent="0.25">
      <c r="A22" t="s">
        <v>0</v>
      </c>
      <c r="B22">
        <v>4057</v>
      </c>
      <c r="C22">
        <v>3697</v>
      </c>
      <c r="D22">
        <v>4075</v>
      </c>
      <c r="E22">
        <v>3805</v>
      </c>
      <c r="F22">
        <v>3511</v>
      </c>
      <c r="G22">
        <v>3585</v>
      </c>
      <c r="H22">
        <v>3253</v>
      </c>
    </row>
    <row r="23" spans="1:11" x14ac:dyDescent="0.25">
      <c r="A23" t="s">
        <v>2</v>
      </c>
      <c r="B23">
        <v>3597</v>
      </c>
      <c r="C23">
        <v>3413</v>
      </c>
      <c r="D23">
        <v>3491</v>
      </c>
      <c r="E23">
        <v>3601</v>
      </c>
      <c r="F23">
        <v>3109</v>
      </c>
      <c r="G23">
        <v>3269</v>
      </c>
      <c r="H23">
        <v>2890</v>
      </c>
    </row>
    <row r="24" spans="1:11" x14ac:dyDescent="0.25">
      <c r="A24" t="s">
        <v>1</v>
      </c>
      <c r="B24">
        <v>3804</v>
      </c>
      <c r="C24">
        <v>3657</v>
      </c>
      <c r="D24">
        <v>3419</v>
      </c>
      <c r="E24">
        <v>3869</v>
      </c>
      <c r="F24">
        <v>3423</v>
      </c>
      <c r="G24">
        <v>3406</v>
      </c>
      <c r="H24">
        <v>2959</v>
      </c>
      <c r="K24" s="34"/>
    </row>
    <row r="25" spans="1:11" x14ac:dyDescent="0.25">
      <c r="A25" t="s">
        <v>3</v>
      </c>
      <c r="B25">
        <v>3353</v>
      </c>
      <c r="C25">
        <v>3184</v>
      </c>
      <c r="D25">
        <v>3120</v>
      </c>
      <c r="E25">
        <v>3029</v>
      </c>
      <c r="F25">
        <v>3154</v>
      </c>
      <c r="G25">
        <v>2994</v>
      </c>
      <c r="H25">
        <v>2942</v>
      </c>
      <c r="K25" s="34"/>
    </row>
    <row r="26" spans="1:11" x14ac:dyDescent="0.25">
      <c r="A26" t="s">
        <v>8</v>
      </c>
      <c r="B26">
        <v>3261</v>
      </c>
      <c r="C26">
        <v>3246</v>
      </c>
      <c r="D26">
        <v>3219</v>
      </c>
      <c r="E26">
        <v>2975</v>
      </c>
      <c r="F26">
        <v>3058</v>
      </c>
      <c r="G26">
        <v>2823</v>
      </c>
      <c r="H26">
        <v>2958</v>
      </c>
      <c r="K26" s="34"/>
    </row>
    <row r="27" spans="1:11" x14ac:dyDescent="0.25">
      <c r="A27" t="s">
        <v>9</v>
      </c>
      <c r="B27">
        <v>2918</v>
      </c>
      <c r="C27">
        <v>2900</v>
      </c>
      <c r="D27">
        <v>2725</v>
      </c>
      <c r="E27">
        <v>2733</v>
      </c>
      <c r="F27">
        <v>2789</v>
      </c>
      <c r="G27">
        <v>2783</v>
      </c>
      <c r="H27">
        <v>2638</v>
      </c>
      <c r="K27" s="34"/>
    </row>
    <row r="28" spans="1:11" x14ac:dyDescent="0.25">
      <c r="A28" t="s">
        <v>72</v>
      </c>
      <c r="B28">
        <v>2938</v>
      </c>
      <c r="C28">
        <v>2954</v>
      </c>
      <c r="D28">
        <v>2715</v>
      </c>
      <c r="E28">
        <v>2833</v>
      </c>
      <c r="F28">
        <v>3080</v>
      </c>
      <c r="G28">
        <v>2694</v>
      </c>
      <c r="K28" s="34"/>
    </row>
    <row r="29" spans="1:11" x14ac:dyDescent="0.25">
      <c r="A29" t="s">
        <v>73</v>
      </c>
      <c r="B29">
        <v>2799</v>
      </c>
      <c r="C29">
        <v>2818</v>
      </c>
      <c r="D29">
        <v>2761</v>
      </c>
      <c r="E29">
        <v>2746</v>
      </c>
      <c r="F29">
        <v>2697</v>
      </c>
      <c r="G29">
        <v>2855</v>
      </c>
      <c r="K29" s="34"/>
    </row>
    <row r="30" spans="1:11" x14ac:dyDescent="0.25">
      <c r="A30" t="s">
        <v>74</v>
      </c>
      <c r="B30">
        <v>2901</v>
      </c>
      <c r="C30">
        <v>2821</v>
      </c>
      <c r="D30">
        <v>2802</v>
      </c>
      <c r="E30">
        <v>2652</v>
      </c>
      <c r="F30">
        <v>2728</v>
      </c>
      <c r="G30">
        <v>2761</v>
      </c>
      <c r="K30" s="34"/>
    </row>
    <row r="31" spans="1:11" x14ac:dyDescent="0.25">
      <c r="A31" t="s">
        <v>75</v>
      </c>
      <c r="B31">
        <v>3222</v>
      </c>
      <c r="C31">
        <v>3238</v>
      </c>
      <c r="D31">
        <v>3041</v>
      </c>
      <c r="E31">
        <v>3016</v>
      </c>
      <c r="F31">
        <v>3256</v>
      </c>
      <c r="G31">
        <v>3179</v>
      </c>
      <c r="K31" s="34"/>
    </row>
    <row r="32" spans="1:11" x14ac:dyDescent="0.25">
      <c r="A32" t="s">
        <v>103</v>
      </c>
      <c r="B32">
        <v>3125</v>
      </c>
      <c r="C32">
        <v>3203</v>
      </c>
      <c r="D32">
        <v>3180</v>
      </c>
      <c r="E32">
        <v>3090</v>
      </c>
      <c r="F32">
        <v>3337</v>
      </c>
      <c r="G32">
        <v>2959</v>
      </c>
      <c r="K32" s="34"/>
    </row>
    <row r="33" spans="1:11" x14ac:dyDescent="0.25">
      <c r="A33" t="s">
        <v>104</v>
      </c>
      <c r="B33">
        <v>3404</v>
      </c>
      <c r="C33">
        <v>3516</v>
      </c>
      <c r="D33">
        <v>3605</v>
      </c>
      <c r="E33">
        <v>3446</v>
      </c>
      <c r="F33">
        <v>3399</v>
      </c>
      <c r="G33">
        <v>3271</v>
      </c>
      <c r="K33" s="34"/>
    </row>
    <row r="34" spans="1:11" ht="15.75" thickBot="1" x14ac:dyDescent="0.3">
      <c r="A34" s="3"/>
      <c r="B34" s="3"/>
      <c r="C34" s="3"/>
      <c r="D34" s="3"/>
      <c r="E34" s="3"/>
      <c r="F34" s="3"/>
      <c r="G34" s="3"/>
      <c r="H34" s="3"/>
      <c r="K34" s="34"/>
    </row>
    <row r="35" spans="1:11" x14ac:dyDescent="0.25">
      <c r="K35" s="34"/>
    </row>
    <row r="37" spans="1:11" ht="15.75" thickBot="1" x14ac:dyDescent="0.3">
      <c r="A37" s="9" t="s">
        <v>143</v>
      </c>
      <c r="B37" s="3"/>
      <c r="C37" s="3"/>
      <c r="D37" s="3"/>
      <c r="E37" s="3"/>
      <c r="F37" s="3"/>
      <c r="G37" s="3"/>
      <c r="H37" s="3"/>
    </row>
    <row r="38" spans="1:11" ht="15.75" thickBot="1" x14ac:dyDescent="0.3">
      <c r="A38" s="3"/>
      <c r="B38" s="32">
        <v>2015</v>
      </c>
      <c r="C38" s="32">
        <v>2016</v>
      </c>
      <c r="D38" s="32">
        <v>2017</v>
      </c>
      <c r="E38" s="32">
        <v>2018</v>
      </c>
      <c r="F38" s="32">
        <v>2019</v>
      </c>
      <c r="G38" s="32" t="s">
        <v>4</v>
      </c>
      <c r="H38" s="32" t="s">
        <v>138</v>
      </c>
    </row>
    <row r="39" spans="1:11" x14ac:dyDescent="0.25">
      <c r="A39" s="6"/>
      <c r="B39" s="6"/>
      <c r="C39" s="6"/>
      <c r="D39" s="6"/>
      <c r="E39" s="6"/>
      <c r="F39" s="6"/>
      <c r="G39" s="6"/>
      <c r="H39" s="6"/>
    </row>
    <row r="40" spans="1:11" x14ac:dyDescent="0.25">
      <c r="A40" t="s">
        <v>0</v>
      </c>
      <c r="B40">
        <v>2014</v>
      </c>
      <c r="C40">
        <v>1851</v>
      </c>
      <c r="D40">
        <v>2369</v>
      </c>
      <c r="E40">
        <v>2234</v>
      </c>
      <c r="F40">
        <v>2012</v>
      </c>
      <c r="G40">
        <v>1932</v>
      </c>
      <c r="H40">
        <v>1643</v>
      </c>
    </row>
    <row r="41" spans="1:11" x14ac:dyDescent="0.25">
      <c r="A41" t="s">
        <v>2</v>
      </c>
      <c r="B41">
        <v>1744</v>
      </c>
      <c r="C41">
        <v>1753</v>
      </c>
      <c r="D41">
        <v>1957</v>
      </c>
      <c r="E41">
        <v>2149</v>
      </c>
      <c r="F41">
        <v>1880</v>
      </c>
      <c r="G41">
        <v>1740</v>
      </c>
      <c r="H41">
        <v>1433</v>
      </c>
    </row>
    <row r="42" spans="1:11" x14ac:dyDescent="0.25">
      <c r="A42" t="s">
        <v>1</v>
      </c>
      <c r="B42">
        <v>1767</v>
      </c>
      <c r="C42">
        <v>1844</v>
      </c>
      <c r="D42">
        <v>1768</v>
      </c>
      <c r="E42">
        <v>2466</v>
      </c>
      <c r="F42">
        <v>1940</v>
      </c>
      <c r="G42">
        <v>2006</v>
      </c>
      <c r="H42">
        <v>1467</v>
      </c>
    </row>
    <row r="43" spans="1:11" x14ac:dyDescent="0.25">
      <c r="A43" t="s">
        <v>3</v>
      </c>
      <c r="B43">
        <v>1529</v>
      </c>
      <c r="C43">
        <v>1615</v>
      </c>
      <c r="D43">
        <v>1601</v>
      </c>
      <c r="E43">
        <v>1665</v>
      </c>
      <c r="F43">
        <v>1775</v>
      </c>
      <c r="G43">
        <v>1858</v>
      </c>
      <c r="H43">
        <v>1498</v>
      </c>
    </row>
    <row r="44" spans="1:11" x14ac:dyDescent="0.25">
      <c r="A44" t="s">
        <v>8</v>
      </c>
      <c r="B44">
        <v>1470</v>
      </c>
      <c r="C44">
        <v>1677</v>
      </c>
      <c r="D44">
        <v>1696</v>
      </c>
      <c r="E44">
        <v>1572</v>
      </c>
      <c r="F44">
        <v>1771</v>
      </c>
      <c r="G44">
        <v>1470</v>
      </c>
      <c r="H44">
        <v>1566</v>
      </c>
    </row>
    <row r="45" spans="1:11" x14ac:dyDescent="0.25">
      <c r="A45" t="s">
        <v>9</v>
      </c>
      <c r="B45">
        <v>1401</v>
      </c>
      <c r="C45">
        <v>1507</v>
      </c>
      <c r="D45">
        <v>1542</v>
      </c>
      <c r="E45">
        <v>1537</v>
      </c>
      <c r="F45">
        <v>1640</v>
      </c>
      <c r="G45">
        <v>1386</v>
      </c>
      <c r="H45">
        <v>1622</v>
      </c>
      <c r="K45" s="34"/>
    </row>
    <row r="46" spans="1:11" x14ac:dyDescent="0.25">
      <c r="A46" t="s">
        <v>72</v>
      </c>
      <c r="B46">
        <v>1498</v>
      </c>
      <c r="C46">
        <v>1594</v>
      </c>
      <c r="D46">
        <v>1608</v>
      </c>
      <c r="E46">
        <v>1771</v>
      </c>
      <c r="F46">
        <v>1736</v>
      </c>
      <c r="G46">
        <v>1539</v>
      </c>
      <c r="K46" s="34"/>
    </row>
    <row r="47" spans="1:11" x14ac:dyDescent="0.25">
      <c r="A47" t="s">
        <v>73</v>
      </c>
      <c r="B47">
        <v>1464</v>
      </c>
      <c r="C47">
        <v>1587</v>
      </c>
      <c r="D47">
        <v>1569</v>
      </c>
      <c r="E47">
        <v>1848</v>
      </c>
      <c r="F47">
        <v>1748</v>
      </c>
      <c r="G47">
        <v>1789</v>
      </c>
      <c r="K47" s="34"/>
    </row>
    <row r="48" spans="1:11" x14ac:dyDescent="0.25">
      <c r="A48" t="s">
        <v>74</v>
      </c>
      <c r="B48">
        <v>1447</v>
      </c>
      <c r="C48">
        <v>1551</v>
      </c>
      <c r="D48">
        <v>1579</v>
      </c>
      <c r="E48">
        <v>1658</v>
      </c>
      <c r="F48">
        <v>1650</v>
      </c>
      <c r="G48">
        <v>1578</v>
      </c>
      <c r="K48" s="34"/>
    </row>
    <row r="49" spans="1:11" x14ac:dyDescent="0.25">
      <c r="A49" t="s">
        <v>75</v>
      </c>
      <c r="B49">
        <v>1544</v>
      </c>
      <c r="C49">
        <v>1616</v>
      </c>
      <c r="D49">
        <v>1640</v>
      </c>
      <c r="E49">
        <v>1660</v>
      </c>
      <c r="F49">
        <v>1701</v>
      </c>
      <c r="G49">
        <v>1622</v>
      </c>
      <c r="K49" s="34"/>
    </row>
    <row r="50" spans="1:11" x14ac:dyDescent="0.25">
      <c r="A50" t="s">
        <v>103</v>
      </c>
      <c r="B50">
        <v>1506</v>
      </c>
      <c r="C50">
        <v>1731</v>
      </c>
      <c r="D50">
        <v>1696</v>
      </c>
      <c r="E50">
        <v>1645</v>
      </c>
      <c r="F50">
        <v>1867</v>
      </c>
      <c r="G50">
        <v>1517</v>
      </c>
      <c r="K50" s="34"/>
    </row>
    <row r="51" spans="1:11" x14ac:dyDescent="0.25">
      <c r="A51" t="s">
        <v>104</v>
      </c>
      <c r="B51">
        <v>1625</v>
      </c>
      <c r="C51">
        <v>2023</v>
      </c>
      <c r="D51">
        <v>2003</v>
      </c>
      <c r="E51">
        <v>1785</v>
      </c>
      <c r="F51">
        <v>1831</v>
      </c>
      <c r="G51">
        <v>1617</v>
      </c>
      <c r="K51" s="34"/>
    </row>
    <row r="52" spans="1:11" ht="15.75" thickBot="1" x14ac:dyDescent="0.3">
      <c r="A52" s="3"/>
      <c r="B52" s="3"/>
      <c r="C52" s="3"/>
      <c r="D52" s="3"/>
      <c r="E52" s="3"/>
      <c r="F52" s="3"/>
      <c r="G52" s="3"/>
      <c r="H52" s="3"/>
      <c r="K52" s="34"/>
    </row>
    <row r="53" spans="1:11" x14ac:dyDescent="0.25">
      <c r="K53" s="34"/>
    </row>
    <row r="54" spans="1:11" x14ac:dyDescent="0.25">
      <c r="K54" s="34"/>
    </row>
    <row r="55" spans="1:11" ht="15.75" thickBot="1" x14ac:dyDescent="0.3">
      <c r="A55" s="9" t="s">
        <v>144</v>
      </c>
      <c r="B55" s="3"/>
      <c r="C55" s="3"/>
      <c r="D55" s="3"/>
      <c r="E55" s="3"/>
      <c r="F55" s="3"/>
      <c r="G55" s="3"/>
      <c r="H55" s="3"/>
      <c r="K55" s="34"/>
    </row>
    <row r="56" spans="1:11" ht="15.75" thickBot="1" x14ac:dyDescent="0.3">
      <c r="A56" s="3"/>
      <c r="B56" s="32">
        <v>2015</v>
      </c>
      <c r="C56" s="32">
        <v>2016</v>
      </c>
      <c r="D56" s="32">
        <v>2017</v>
      </c>
      <c r="E56" s="32">
        <v>2018</v>
      </c>
      <c r="F56" s="32">
        <v>2019</v>
      </c>
      <c r="G56" s="32" t="s">
        <v>4</v>
      </c>
      <c r="H56" s="32" t="s">
        <v>138</v>
      </c>
      <c r="K56" s="34"/>
    </row>
    <row r="57" spans="1:11" x14ac:dyDescent="0.25">
      <c r="A57" s="6"/>
      <c r="B57" s="6"/>
      <c r="C57" s="6"/>
      <c r="D57" s="6"/>
      <c r="E57" s="6"/>
      <c r="F57" s="6"/>
      <c r="G57" s="6"/>
      <c r="H57" s="6"/>
    </row>
    <row r="58" spans="1:11" x14ac:dyDescent="0.25">
      <c r="A58" t="s">
        <v>0</v>
      </c>
      <c r="B58">
        <v>1727</v>
      </c>
      <c r="C58">
        <v>1331</v>
      </c>
      <c r="D58">
        <v>2129</v>
      </c>
      <c r="E58">
        <v>1670</v>
      </c>
      <c r="F58">
        <v>1335</v>
      </c>
      <c r="G58">
        <v>1361</v>
      </c>
      <c r="H58">
        <v>821</v>
      </c>
    </row>
    <row r="59" spans="1:11" x14ac:dyDescent="0.25">
      <c r="A59" t="s">
        <v>2</v>
      </c>
      <c r="B59">
        <v>1633</v>
      </c>
      <c r="C59">
        <v>1350</v>
      </c>
      <c r="D59">
        <v>1735</v>
      </c>
      <c r="E59">
        <v>2059</v>
      </c>
      <c r="F59">
        <v>1412</v>
      </c>
      <c r="G59">
        <v>1236</v>
      </c>
      <c r="H59">
        <v>678</v>
      </c>
    </row>
    <row r="60" spans="1:11" x14ac:dyDescent="0.25">
      <c r="A60" t="s">
        <v>1</v>
      </c>
      <c r="B60">
        <v>1508</v>
      </c>
      <c r="C60">
        <v>1345</v>
      </c>
      <c r="D60">
        <v>1209</v>
      </c>
      <c r="E60">
        <v>2421</v>
      </c>
      <c r="F60">
        <v>1428</v>
      </c>
      <c r="G60">
        <v>1363</v>
      </c>
      <c r="H60">
        <v>715</v>
      </c>
    </row>
    <row r="61" spans="1:11" x14ac:dyDescent="0.25">
      <c r="A61" t="s">
        <v>3</v>
      </c>
      <c r="B61">
        <v>1076</v>
      </c>
      <c r="C61">
        <v>1043</v>
      </c>
      <c r="D61">
        <v>905</v>
      </c>
      <c r="E61">
        <v>1141</v>
      </c>
      <c r="F61">
        <v>1129</v>
      </c>
      <c r="G61">
        <v>947</v>
      </c>
      <c r="H61">
        <v>733</v>
      </c>
    </row>
    <row r="62" spans="1:11" x14ac:dyDescent="0.25">
      <c r="A62" t="s">
        <v>8</v>
      </c>
      <c r="B62">
        <v>923</v>
      </c>
      <c r="C62">
        <v>912</v>
      </c>
      <c r="D62">
        <v>966</v>
      </c>
      <c r="E62">
        <v>863</v>
      </c>
      <c r="F62">
        <v>994</v>
      </c>
      <c r="G62">
        <v>668</v>
      </c>
      <c r="H62">
        <v>759</v>
      </c>
    </row>
    <row r="63" spans="1:11" x14ac:dyDescent="0.25">
      <c r="A63" t="s">
        <v>9</v>
      </c>
      <c r="B63">
        <v>790</v>
      </c>
      <c r="C63">
        <v>740</v>
      </c>
      <c r="D63">
        <v>824</v>
      </c>
      <c r="E63">
        <v>785</v>
      </c>
      <c r="F63">
        <v>838</v>
      </c>
      <c r="G63">
        <v>623</v>
      </c>
      <c r="H63">
        <v>742</v>
      </c>
    </row>
    <row r="64" spans="1:11" x14ac:dyDescent="0.25">
      <c r="A64" t="s">
        <v>72</v>
      </c>
      <c r="B64">
        <v>839</v>
      </c>
      <c r="C64">
        <v>813</v>
      </c>
      <c r="D64">
        <v>731</v>
      </c>
      <c r="E64">
        <v>835</v>
      </c>
      <c r="F64">
        <v>779</v>
      </c>
      <c r="G64">
        <v>664</v>
      </c>
    </row>
    <row r="65" spans="1:11" x14ac:dyDescent="0.25">
      <c r="A65" t="s">
        <v>73</v>
      </c>
      <c r="B65">
        <v>685</v>
      </c>
      <c r="C65">
        <v>740</v>
      </c>
      <c r="D65">
        <v>698</v>
      </c>
      <c r="E65">
        <v>710</v>
      </c>
      <c r="F65">
        <v>800</v>
      </c>
      <c r="G65">
        <v>805</v>
      </c>
      <c r="K65" s="34"/>
    </row>
    <row r="66" spans="1:11" x14ac:dyDescent="0.25">
      <c r="A66" t="s">
        <v>74</v>
      </c>
      <c r="B66">
        <v>727</v>
      </c>
      <c r="C66">
        <v>677</v>
      </c>
      <c r="D66">
        <v>763</v>
      </c>
      <c r="E66">
        <v>715</v>
      </c>
      <c r="F66">
        <v>690</v>
      </c>
      <c r="G66">
        <v>639</v>
      </c>
      <c r="K66" s="34"/>
    </row>
    <row r="67" spans="1:11" x14ac:dyDescent="0.25">
      <c r="A67" t="s">
        <v>75</v>
      </c>
      <c r="B67">
        <v>902</v>
      </c>
      <c r="C67">
        <v>795</v>
      </c>
      <c r="D67">
        <v>910</v>
      </c>
      <c r="E67">
        <v>832</v>
      </c>
      <c r="F67">
        <v>960</v>
      </c>
      <c r="G67">
        <v>728</v>
      </c>
      <c r="K67" s="34"/>
    </row>
    <row r="68" spans="1:11" x14ac:dyDescent="0.25">
      <c r="A68" t="s">
        <v>103</v>
      </c>
      <c r="B68">
        <v>906</v>
      </c>
      <c r="C68">
        <v>900</v>
      </c>
      <c r="D68">
        <v>942</v>
      </c>
      <c r="E68">
        <v>868</v>
      </c>
      <c r="F68">
        <v>1000</v>
      </c>
      <c r="G68">
        <v>670</v>
      </c>
      <c r="K68" s="34"/>
    </row>
    <row r="69" spans="1:11" x14ac:dyDescent="0.25">
      <c r="A69" t="s">
        <v>104</v>
      </c>
      <c r="B69">
        <v>965</v>
      </c>
      <c r="C69">
        <v>1338</v>
      </c>
      <c r="D69">
        <v>1153</v>
      </c>
      <c r="E69">
        <v>1145</v>
      </c>
      <c r="F69">
        <v>1259</v>
      </c>
      <c r="G69">
        <v>791</v>
      </c>
      <c r="K69" s="34"/>
    </row>
    <row r="70" spans="1:11" ht="15.75" thickBot="1" x14ac:dyDescent="0.3">
      <c r="A70" s="3"/>
      <c r="B70" s="3"/>
      <c r="C70" s="3"/>
      <c r="D70" s="3"/>
      <c r="E70" s="3"/>
      <c r="F70" s="3"/>
      <c r="G70" s="3"/>
      <c r="H70" s="3"/>
      <c r="K70" s="34"/>
    </row>
    <row r="71" spans="1:11" x14ac:dyDescent="0.25">
      <c r="K71" s="34"/>
    </row>
    <row r="72" spans="1:11" x14ac:dyDescent="0.25">
      <c r="K72" s="34"/>
    </row>
    <row r="73" spans="1:11" ht="15.75" thickBot="1" x14ac:dyDescent="0.3">
      <c r="A73" s="9" t="s">
        <v>145</v>
      </c>
      <c r="B73" s="3"/>
      <c r="C73" s="3"/>
      <c r="D73" s="3"/>
      <c r="E73" s="3"/>
      <c r="F73" s="3"/>
      <c r="G73" s="3"/>
      <c r="H73" s="3"/>
      <c r="K73" s="34"/>
    </row>
    <row r="74" spans="1:11" ht="15.75" thickBot="1" x14ac:dyDescent="0.3">
      <c r="A74" s="3"/>
      <c r="B74" s="32">
        <v>2015</v>
      </c>
      <c r="C74" s="32">
        <v>2016</v>
      </c>
      <c r="D74" s="32">
        <v>2017</v>
      </c>
      <c r="E74" s="32">
        <v>2018</v>
      </c>
      <c r="F74" s="32">
        <v>2019</v>
      </c>
      <c r="G74" s="32" t="s">
        <v>4</v>
      </c>
      <c r="H74" s="32" t="s">
        <v>138</v>
      </c>
      <c r="K74" s="34"/>
    </row>
    <row r="75" spans="1:11" x14ac:dyDescent="0.25">
      <c r="A75" s="6"/>
      <c r="B75" s="6"/>
      <c r="C75" s="6"/>
      <c r="D75" s="6"/>
      <c r="E75" s="6"/>
      <c r="F75" s="6"/>
      <c r="G75" s="6"/>
      <c r="H75" s="6"/>
      <c r="K75" s="34"/>
    </row>
    <row r="76" spans="1:11" x14ac:dyDescent="0.25">
      <c r="A76" t="s">
        <v>0</v>
      </c>
      <c r="B76">
        <v>676</v>
      </c>
      <c r="C76">
        <v>685</v>
      </c>
      <c r="D76">
        <v>773</v>
      </c>
      <c r="E76">
        <v>768</v>
      </c>
      <c r="F76">
        <v>780</v>
      </c>
      <c r="G76">
        <v>803</v>
      </c>
      <c r="H76">
        <v>798</v>
      </c>
      <c r="K76" s="34"/>
    </row>
    <row r="77" spans="1:11" x14ac:dyDescent="0.25">
      <c r="A77" t="s">
        <v>2</v>
      </c>
      <c r="B77">
        <v>629</v>
      </c>
      <c r="C77">
        <v>632</v>
      </c>
      <c r="D77">
        <v>660</v>
      </c>
      <c r="E77">
        <v>744</v>
      </c>
      <c r="F77">
        <v>716</v>
      </c>
      <c r="G77">
        <v>742</v>
      </c>
      <c r="H77">
        <v>709</v>
      </c>
    </row>
    <row r="78" spans="1:11" x14ac:dyDescent="0.25">
      <c r="A78" t="s">
        <v>1</v>
      </c>
      <c r="B78">
        <v>597</v>
      </c>
      <c r="C78">
        <v>712</v>
      </c>
      <c r="D78">
        <v>685</v>
      </c>
      <c r="E78">
        <v>757</v>
      </c>
      <c r="F78">
        <v>728</v>
      </c>
      <c r="G78">
        <v>784</v>
      </c>
      <c r="H78">
        <v>752</v>
      </c>
    </row>
    <row r="79" spans="1:11" x14ac:dyDescent="0.25">
      <c r="A79" t="s">
        <v>3</v>
      </c>
      <c r="B79">
        <v>577</v>
      </c>
      <c r="C79">
        <v>625</v>
      </c>
      <c r="D79">
        <v>617</v>
      </c>
      <c r="E79">
        <v>688</v>
      </c>
      <c r="F79">
        <v>702</v>
      </c>
      <c r="G79">
        <v>767</v>
      </c>
      <c r="H79">
        <v>780</v>
      </c>
    </row>
    <row r="80" spans="1:11" x14ac:dyDescent="0.25">
      <c r="A80" t="s">
        <v>8</v>
      </c>
      <c r="B80">
        <v>569</v>
      </c>
      <c r="C80">
        <v>619</v>
      </c>
      <c r="D80">
        <v>618</v>
      </c>
      <c r="E80">
        <v>695</v>
      </c>
      <c r="F80">
        <v>674</v>
      </c>
      <c r="G80">
        <v>710</v>
      </c>
      <c r="H80">
        <v>704</v>
      </c>
    </row>
    <row r="81" spans="1:11" x14ac:dyDescent="0.25">
      <c r="A81" t="s">
        <v>9</v>
      </c>
      <c r="B81">
        <v>571</v>
      </c>
      <c r="C81">
        <v>587</v>
      </c>
      <c r="D81">
        <v>612</v>
      </c>
      <c r="E81">
        <v>646</v>
      </c>
      <c r="F81">
        <v>683</v>
      </c>
      <c r="G81">
        <v>706</v>
      </c>
      <c r="H81">
        <v>740</v>
      </c>
    </row>
    <row r="82" spans="1:11" x14ac:dyDescent="0.25">
      <c r="A82" t="s">
        <v>72</v>
      </c>
      <c r="B82">
        <v>587</v>
      </c>
      <c r="C82">
        <v>637</v>
      </c>
      <c r="D82">
        <v>671</v>
      </c>
      <c r="E82">
        <v>750</v>
      </c>
      <c r="F82">
        <v>735</v>
      </c>
      <c r="G82">
        <v>709</v>
      </c>
    </row>
    <row r="83" spans="1:11" x14ac:dyDescent="0.25">
      <c r="A83" t="s">
        <v>73</v>
      </c>
      <c r="B83">
        <v>595</v>
      </c>
      <c r="C83">
        <v>600</v>
      </c>
      <c r="D83">
        <v>622</v>
      </c>
      <c r="E83">
        <v>644</v>
      </c>
      <c r="F83">
        <v>686</v>
      </c>
      <c r="G83">
        <v>792</v>
      </c>
    </row>
    <row r="84" spans="1:11" x14ac:dyDescent="0.25">
      <c r="A84" t="s">
        <v>74</v>
      </c>
      <c r="B84">
        <v>572</v>
      </c>
      <c r="C84">
        <v>584</v>
      </c>
      <c r="D84">
        <v>608</v>
      </c>
      <c r="E84">
        <v>692</v>
      </c>
      <c r="F84">
        <v>682</v>
      </c>
      <c r="G84">
        <v>737</v>
      </c>
    </row>
    <row r="85" spans="1:11" x14ac:dyDescent="0.25">
      <c r="A85" t="s">
        <v>75</v>
      </c>
      <c r="B85">
        <v>650</v>
      </c>
      <c r="C85">
        <v>680</v>
      </c>
      <c r="D85">
        <v>611</v>
      </c>
      <c r="E85">
        <v>767</v>
      </c>
      <c r="F85">
        <v>745</v>
      </c>
      <c r="G85">
        <v>723</v>
      </c>
    </row>
    <row r="86" spans="1:11" x14ac:dyDescent="0.25">
      <c r="A86" t="s">
        <v>103</v>
      </c>
      <c r="B86">
        <v>603</v>
      </c>
      <c r="C86">
        <v>644</v>
      </c>
      <c r="D86">
        <v>728</v>
      </c>
      <c r="E86">
        <v>712</v>
      </c>
      <c r="F86">
        <v>717</v>
      </c>
      <c r="G86">
        <v>714</v>
      </c>
      <c r="K86" s="34"/>
    </row>
    <row r="87" spans="1:11" x14ac:dyDescent="0.25">
      <c r="A87" t="s">
        <v>104</v>
      </c>
      <c r="B87">
        <v>627</v>
      </c>
      <c r="C87">
        <v>709</v>
      </c>
      <c r="D87">
        <v>766</v>
      </c>
      <c r="E87">
        <v>768</v>
      </c>
      <c r="F87">
        <v>826</v>
      </c>
      <c r="G87">
        <v>839</v>
      </c>
      <c r="K87" s="34"/>
    </row>
    <row r="88" spans="1:11" ht="15.75" thickBot="1" x14ac:dyDescent="0.3">
      <c r="A88" s="3"/>
      <c r="B88" s="3"/>
      <c r="C88" s="3"/>
      <c r="D88" s="3"/>
      <c r="E88" s="3"/>
      <c r="F88" s="3"/>
      <c r="G88" s="3"/>
      <c r="H88" s="3"/>
      <c r="K88" s="34"/>
    </row>
    <row r="89" spans="1:11" x14ac:dyDescent="0.25">
      <c r="K89" s="34"/>
    </row>
    <row r="90" spans="1:11" x14ac:dyDescent="0.25">
      <c r="K90" s="34"/>
    </row>
    <row r="91" spans="1:11" ht="15.75" thickBot="1" x14ac:dyDescent="0.3">
      <c r="A91" s="9" t="s">
        <v>146</v>
      </c>
      <c r="B91" s="3"/>
      <c r="C91" s="3"/>
      <c r="D91" s="3"/>
      <c r="E91" s="3"/>
      <c r="F91" s="3"/>
      <c r="G91" s="3"/>
      <c r="H91" s="3"/>
      <c r="K91" s="34"/>
    </row>
    <row r="92" spans="1:11" ht="15.75" thickBot="1" x14ac:dyDescent="0.3">
      <c r="A92" s="3"/>
      <c r="B92" s="32">
        <v>2015</v>
      </c>
      <c r="C92" s="32">
        <v>2016</v>
      </c>
      <c r="D92" s="32">
        <v>2017</v>
      </c>
      <c r="E92" s="32">
        <v>2018</v>
      </c>
      <c r="F92" s="32">
        <v>2019</v>
      </c>
      <c r="G92" s="32" t="s">
        <v>4</v>
      </c>
      <c r="H92" s="32" t="s">
        <v>138</v>
      </c>
      <c r="K92" s="34"/>
    </row>
    <row r="93" spans="1:11" x14ac:dyDescent="0.25">
      <c r="A93" s="6"/>
      <c r="B93" s="6"/>
      <c r="C93" s="6"/>
      <c r="D93" s="6"/>
      <c r="E93" s="6"/>
      <c r="F93" s="6"/>
      <c r="G93" s="6"/>
      <c r="H93" s="6"/>
      <c r="K93" s="34"/>
    </row>
    <row r="94" spans="1:11" x14ac:dyDescent="0.25">
      <c r="A94" t="s">
        <v>0</v>
      </c>
      <c r="B94">
        <v>337</v>
      </c>
      <c r="C94">
        <v>343</v>
      </c>
      <c r="D94">
        <v>423</v>
      </c>
      <c r="E94">
        <v>433</v>
      </c>
      <c r="F94">
        <v>424</v>
      </c>
      <c r="G94">
        <v>458</v>
      </c>
      <c r="H94">
        <v>479</v>
      </c>
      <c r="K94" s="34"/>
    </row>
    <row r="95" spans="1:11" x14ac:dyDescent="0.25">
      <c r="A95" t="s">
        <v>2</v>
      </c>
      <c r="B95">
        <v>324</v>
      </c>
      <c r="C95">
        <v>317</v>
      </c>
      <c r="D95">
        <v>344</v>
      </c>
      <c r="E95">
        <v>446</v>
      </c>
      <c r="F95">
        <v>400</v>
      </c>
      <c r="G95">
        <v>441</v>
      </c>
      <c r="H95">
        <v>424</v>
      </c>
      <c r="J95" s="34"/>
      <c r="K95" s="34"/>
    </row>
    <row r="96" spans="1:11" x14ac:dyDescent="0.25">
      <c r="A96" t="s">
        <v>1</v>
      </c>
      <c r="B96">
        <v>298</v>
      </c>
      <c r="C96">
        <v>345</v>
      </c>
      <c r="D96">
        <v>335</v>
      </c>
      <c r="E96">
        <v>424</v>
      </c>
      <c r="F96">
        <v>414</v>
      </c>
      <c r="G96">
        <v>473</v>
      </c>
      <c r="H96">
        <v>428</v>
      </c>
      <c r="J96" s="34"/>
      <c r="K96" s="34"/>
    </row>
    <row r="97" spans="1:11" x14ac:dyDescent="0.25">
      <c r="A97" t="s">
        <v>3</v>
      </c>
      <c r="B97">
        <v>275</v>
      </c>
      <c r="C97">
        <v>351</v>
      </c>
      <c r="D97">
        <v>316</v>
      </c>
      <c r="E97">
        <v>342</v>
      </c>
      <c r="F97">
        <v>382</v>
      </c>
      <c r="G97">
        <v>438</v>
      </c>
      <c r="H97">
        <v>480</v>
      </c>
      <c r="J97" s="34"/>
      <c r="K97" s="34"/>
    </row>
    <row r="98" spans="1:11" x14ac:dyDescent="0.25">
      <c r="A98" t="s">
        <v>8</v>
      </c>
      <c r="B98">
        <v>249</v>
      </c>
      <c r="C98">
        <v>292</v>
      </c>
      <c r="D98">
        <v>300</v>
      </c>
      <c r="E98">
        <v>381</v>
      </c>
      <c r="F98">
        <v>360</v>
      </c>
      <c r="G98">
        <v>380</v>
      </c>
      <c r="H98">
        <v>403</v>
      </c>
      <c r="J98" s="34"/>
      <c r="K98" s="34"/>
    </row>
    <row r="99" spans="1:11" x14ac:dyDescent="0.25">
      <c r="A99" t="s">
        <v>9</v>
      </c>
      <c r="B99">
        <v>267</v>
      </c>
      <c r="C99">
        <v>287</v>
      </c>
      <c r="D99">
        <v>293</v>
      </c>
      <c r="E99">
        <v>336</v>
      </c>
      <c r="F99">
        <v>384</v>
      </c>
      <c r="G99">
        <v>392</v>
      </c>
      <c r="H99">
        <v>396</v>
      </c>
      <c r="J99" s="34"/>
      <c r="K99" s="34"/>
    </row>
    <row r="100" spans="1:11" x14ac:dyDescent="0.25">
      <c r="A100" t="s">
        <v>72</v>
      </c>
      <c r="B100">
        <v>270</v>
      </c>
      <c r="C100">
        <v>296</v>
      </c>
      <c r="D100">
        <v>317</v>
      </c>
      <c r="E100">
        <v>353</v>
      </c>
      <c r="F100">
        <v>365</v>
      </c>
      <c r="G100">
        <v>379</v>
      </c>
      <c r="J100" s="34"/>
      <c r="K100" s="34"/>
    </row>
    <row r="101" spans="1:11" x14ac:dyDescent="0.25">
      <c r="A101" t="s">
        <v>73</v>
      </c>
      <c r="B101">
        <v>281</v>
      </c>
      <c r="C101">
        <v>299</v>
      </c>
      <c r="D101">
        <v>310</v>
      </c>
      <c r="E101">
        <v>326</v>
      </c>
      <c r="F101">
        <v>357</v>
      </c>
      <c r="G101">
        <v>444</v>
      </c>
      <c r="J101" s="34"/>
      <c r="K101" s="34"/>
    </row>
    <row r="102" spans="1:11" x14ac:dyDescent="0.25">
      <c r="A102" t="s">
        <v>74</v>
      </c>
      <c r="B102">
        <v>255</v>
      </c>
      <c r="C102">
        <v>281</v>
      </c>
      <c r="D102">
        <v>308</v>
      </c>
      <c r="E102">
        <v>350</v>
      </c>
      <c r="F102">
        <v>349</v>
      </c>
      <c r="G102">
        <v>429</v>
      </c>
      <c r="J102" s="34"/>
      <c r="K102" s="34"/>
    </row>
    <row r="103" spans="1:11" x14ac:dyDescent="0.25">
      <c r="A103" t="s">
        <v>75</v>
      </c>
      <c r="B103">
        <v>315</v>
      </c>
      <c r="C103">
        <v>350</v>
      </c>
      <c r="D103">
        <v>307</v>
      </c>
      <c r="E103">
        <v>399</v>
      </c>
      <c r="F103">
        <v>404</v>
      </c>
      <c r="G103">
        <v>445</v>
      </c>
      <c r="J103" s="34"/>
      <c r="K103" s="34"/>
    </row>
    <row r="104" spans="1:11" x14ac:dyDescent="0.25">
      <c r="A104" t="s">
        <v>103</v>
      </c>
      <c r="B104">
        <v>293</v>
      </c>
      <c r="C104">
        <v>327</v>
      </c>
      <c r="D104">
        <v>385</v>
      </c>
      <c r="E104">
        <v>412</v>
      </c>
      <c r="F104">
        <v>407</v>
      </c>
      <c r="G104">
        <v>420</v>
      </c>
      <c r="J104" s="34"/>
      <c r="K104" s="34"/>
    </row>
    <row r="105" spans="1:11" x14ac:dyDescent="0.25">
      <c r="A105" t="s">
        <v>104</v>
      </c>
      <c r="B105">
        <v>322</v>
      </c>
      <c r="C105">
        <v>395</v>
      </c>
      <c r="D105">
        <v>394</v>
      </c>
      <c r="E105">
        <v>428</v>
      </c>
      <c r="F105">
        <v>477</v>
      </c>
      <c r="G105">
        <v>533</v>
      </c>
      <c r="J105" s="34"/>
      <c r="K105" s="34"/>
    </row>
    <row r="106" spans="1:11" ht="15.75" thickBot="1" x14ac:dyDescent="0.3">
      <c r="A106" s="3"/>
      <c r="B106" s="3"/>
      <c r="C106" s="3"/>
      <c r="D106" s="3"/>
      <c r="E106" s="3"/>
      <c r="F106" s="3"/>
      <c r="G106" s="3"/>
      <c r="H106" s="3"/>
      <c r="J106" s="34"/>
      <c r="K106" s="34"/>
    </row>
    <row r="107" spans="1:11" x14ac:dyDescent="0.25">
      <c r="J107" s="34"/>
    </row>
    <row r="109" spans="1:11" ht="15.75" thickBot="1" x14ac:dyDescent="0.3">
      <c r="A109" s="9" t="s">
        <v>147</v>
      </c>
      <c r="B109" s="3"/>
      <c r="C109" s="3"/>
      <c r="D109" s="3"/>
      <c r="E109" s="3"/>
      <c r="F109" s="3"/>
      <c r="G109" s="3"/>
      <c r="H109" s="3"/>
    </row>
    <row r="110" spans="1:11" ht="15.75" thickBot="1" x14ac:dyDescent="0.3">
      <c r="A110" s="3"/>
      <c r="B110" s="32">
        <v>2015</v>
      </c>
      <c r="C110" s="32">
        <v>2016</v>
      </c>
      <c r="D110" s="32">
        <v>2017</v>
      </c>
      <c r="E110" s="32">
        <v>2018</v>
      </c>
      <c r="F110" s="32">
        <v>2019</v>
      </c>
      <c r="G110" s="32" t="s">
        <v>4</v>
      </c>
      <c r="H110" s="32" t="s">
        <v>138</v>
      </c>
    </row>
    <row r="111" spans="1:11" x14ac:dyDescent="0.25">
      <c r="A111" s="6"/>
      <c r="B111" s="6"/>
      <c r="C111" s="6"/>
      <c r="D111" s="6"/>
      <c r="E111" s="6"/>
      <c r="F111" s="6"/>
      <c r="G111" s="6"/>
      <c r="H111" s="6"/>
    </row>
    <row r="112" spans="1:11" x14ac:dyDescent="0.25">
      <c r="A112" t="s">
        <v>0</v>
      </c>
      <c r="B112">
        <v>38</v>
      </c>
      <c r="C112">
        <v>49</v>
      </c>
      <c r="D112">
        <v>44</v>
      </c>
      <c r="E112">
        <v>46</v>
      </c>
      <c r="F112">
        <v>45</v>
      </c>
      <c r="G112">
        <v>45</v>
      </c>
      <c r="H112">
        <v>28</v>
      </c>
    </row>
    <row r="113" spans="1:10" x14ac:dyDescent="0.25">
      <c r="A113" t="s">
        <v>2</v>
      </c>
      <c r="B113">
        <v>38</v>
      </c>
      <c r="C113">
        <v>50</v>
      </c>
      <c r="D113">
        <v>40</v>
      </c>
      <c r="E113">
        <v>31</v>
      </c>
      <c r="F113">
        <v>38</v>
      </c>
      <c r="G113">
        <v>42</v>
      </c>
      <c r="H113">
        <v>24</v>
      </c>
    </row>
    <row r="114" spans="1:10" x14ac:dyDescent="0.25">
      <c r="A114" t="s">
        <v>1</v>
      </c>
      <c r="B114">
        <v>41</v>
      </c>
      <c r="C114">
        <v>50</v>
      </c>
      <c r="D114">
        <v>48</v>
      </c>
      <c r="E114">
        <v>43</v>
      </c>
      <c r="F114">
        <v>42</v>
      </c>
      <c r="G114">
        <v>47</v>
      </c>
      <c r="H114">
        <v>46</v>
      </c>
    </row>
    <row r="115" spans="1:10" x14ac:dyDescent="0.25">
      <c r="A115" t="s">
        <v>3</v>
      </c>
      <c r="B115">
        <v>49</v>
      </c>
      <c r="C115">
        <v>40</v>
      </c>
      <c r="D115">
        <v>42</v>
      </c>
      <c r="E115">
        <v>52</v>
      </c>
      <c r="F115">
        <v>57</v>
      </c>
      <c r="G115">
        <v>54</v>
      </c>
      <c r="H115">
        <v>43</v>
      </c>
    </row>
    <row r="116" spans="1:10" x14ac:dyDescent="0.25">
      <c r="A116" t="s">
        <v>8</v>
      </c>
      <c r="B116">
        <v>49</v>
      </c>
      <c r="C116">
        <v>43</v>
      </c>
      <c r="D116">
        <v>46</v>
      </c>
      <c r="E116">
        <v>53</v>
      </c>
      <c r="F116">
        <v>56</v>
      </c>
      <c r="G116">
        <v>51</v>
      </c>
      <c r="H116">
        <v>47</v>
      </c>
      <c r="J116" s="34"/>
    </row>
    <row r="117" spans="1:10" x14ac:dyDescent="0.25">
      <c r="A117" t="s">
        <v>9</v>
      </c>
      <c r="B117">
        <v>45</v>
      </c>
      <c r="C117">
        <v>41</v>
      </c>
      <c r="D117">
        <v>49</v>
      </c>
      <c r="E117">
        <v>53</v>
      </c>
      <c r="F117">
        <v>54</v>
      </c>
      <c r="G117">
        <v>54</v>
      </c>
      <c r="H117">
        <v>54</v>
      </c>
      <c r="J117" s="34"/>
    </row>
    <row r="118" spans="1:10" x14ac:dyDescent="0.25">
      <c r="A118" t="s">
        <v>72</v>
      </c>
      <c r="B118">
        <v>55</v>
      </c>
      <c r="C118">
        <v>66</v>
      </c>
      <c r="D118">
        <v>67</v>
      </c>
      <c r="E118">
        <v>63</v>
      </c>
      <c r="F118">
        <v>51</v>
      </c>
      <c r="G118">
        <v>59</v>
      </c>
      <c r="J118" s="34"/>
    </row>
    <row r="119" spans="1:10" x14ac:dyDescent="0.25">
      <c r="A119" t="s">
        <v>73</v>
      </c>
      <c r="B119">
        <v>52</v>
      </c>
      <c r="C119">
        <v>47</v>
      </c>
      <c r="D119">
        <v>49</v>
      </c>
      <c r="E119">
        <v>49</v>
      </c>
      <c r="F119">
        <v>56</v>
      </c>
      <c r="G119">
        <v>49</v>
      </c>
      <c r="J119" s="34"/>
    </row>
    <row r="120" spans="1:10" x14ac:dyDescent="0.25">
      <c r="A120" t="s">
        <v>74</v>
      </c>
      <c r="B120">
        <v>58</v>
      </c>
      <c r="C120">
        <v>57</v>
      </c>
      <c r="D120">
        <v>46</v>
      </c>
      <c r="E120">
        <v>79</v>
      </c>
      <c r="F120">
        <v>51</v>
      </c>
      <c r="G120">
        <v>51</v>
      </c>
      <c r="J120" s="34"/>
    </row>
    <row r="121" spans="1:10" x14ac:dyDescent="0.25">
      <c r="A121" t="s">
        <v>75</v>
      </c>
      <c r="B121">
        <v>62</v>
      </c>
      <c r="C121">
        <v>54</v>
      </c>
      <c r="D121">
        <v>41</v>
      </c>
      <c r="E121">
        <v>67</v>
      </c>
      <c r="F121">
        <v>70</v>
      </c>
      <c r="G121">
        <v>40</v>
      </c>
      <c r="J121" s="34"/>
    </row>
    <row r="122" spans="1:10" x14ac:dyDescent="0.25">
      <c r="A122" t="s">
        <v>103</v>
      </c>
      <c r="B122">
        <v>43</v>
      </c>
      <c r="C122">
        <v>53</v>
      </c>
      <c r="D122">
        <v>52</v>
      </c>
      <c r="E122">
        <v>40</v>
      </c>
      <c r="F122">
        <v>45</v>
      </c>
      <c r="G122">
        <v>51</v>
      </c>
      <c r="J122" s="34"/>
    </row>
    <row r="123" spans="1:10" x14ac:dyDescent="0.25">
      <c r="A123" t="s">
        <v>104</v>
      </c>
      <c r="B123">
        <v>49</v>
      </c>
      <c r="C123">
        <v>54</v>
      </c>
      <c r="D123">
        <v>49</v>
      </c>
      <c r="E123">
        <v>52</v>
      </c>
      <c r="F123">
        <v>52</v>
      </c>
      <c r="G123">
        <v>46</v>
      </c>
      <c r="J123" s="34"/>
    </row>
    <row r="124" spans="1:10" ht="15.75" thickBot="1" x14ac:dyDescent="0.3">
      <c r="A124" s="3"/>
      <c r="B124" s="3"/>
      <c r="C124" s="3"/>
      <c r="D124" s="3"/>
      <c r="E124" s="3"/>
      <c r="F124" s="3"/>
      <c r="G124" s="3"/>
      <c r="H124" s="3"/>
      <c r="J124" s="34"/>
    </row>
    <row r="125" spans="1:10" x14ac:dyDescent="0.25">
      <c r="J125" s="34"/>
    </row>
    <row r="126" spans="1:10" x14ac:dyDescent="0.25">
      <c r="J126" s="34"/>
    </row>
    <row r="127" spans="1:10" ht="15.75" thickBot="1" x14ac:dyDescent="0.3">
      <c r="A127" s="9" t="s">
        <v>148</v>
      </c>
      <c r="B127" s="3"/>
      <c r="C127" s="3"/>
      <c r="D127" s="3"/>
      <c r="E127" s="3"/>
      <c r="F127" s="3"/>
      <c r="G127" s="3"/>
      <c r="H127" s="3"/>
      <c r="J127" s="34"/>
    </row>
    <row r="128" spans="1:10" ht="15.75" thickBot="1" x14ac:dyDescent="0.3">
      <c r="A128" s="3"/>
      <c r="B128" s="32">
        <v>2015</v>
      </c>
      <c r="C128" s="32">
        <v>2016</v>
      </c>
      <c r="D128" s="32">
        <v>2017</v>
      </c>
      <c r="E128" s="32">
        <v>2018</v>
      </c>
      <c r="F128" s="32">
        <v>2019</v>
      </c>
      <c r="G128" s="32" t="s">
        <v>4</v>
      </c>
      <c r="H128" s="32" t="s">
        <v>138</v>
      </c>
    </row>
    <row r="129" spans="1:8" x14ac:dyDescent="0.25">
      <c r="A129" s="6"/>
      <c r="B129" s="6"/>
      <c r="C129" s="6"/>
      <c r="D129" s="6"/>
      <c r="E129" s="6"/>
      <c r="F129" s="6"/>
      <c r="G129" s="6"/>
      <c r="H129" s="6"/>
    </row>
    <row r="130" spans="1:8" x14ac:dyDescent="0.25">
      <c r="A130" t="s">
        <v>0</v>
      </c>
      <c r="B130">
        <v>168</v>
      </c>
      <c r="C130">
        <v>171</v>
      </c>
      <c r="D130">
        <v>185</v>
      </c>
      <c r="E130">
        <v>153</v>
      </c>
      <c r="F130">
        <v>175</v>
      </c>
      <c r="G130" s="37">
        <v>179</v>
      </c>
      <c r="H130" s="37">
        <v>160</v>
      </c>
    </row>
    <row r="131" spans="1:8" x14ac:dyDescent="0.25">
      <c r="A131" t="s">
        <v>2</v>
      </c>
      <c r="B131">
        <v>155</v>
      </c>
      <c r="C131">
        <v>141</v>
      </c>
      <c r="D131">
        <v>165</v>
      </c>
      <c r="E131">
        <v>143</v>
      </c>
      <c r="F131">
        <v>152</v>
      </c>
      <c r="G131" s="37">
        <v>141</v>
      </c>
      <c r="H131" s="37">
        <v>150</v>
      </c>
    </row>
    <row r="132" spans="1:8" x14ac:dyDescent="0.25">
      <c r="A132" t="s">
        <v>1</v>
      </c>
      <c r="B132">
        <v>149</v>
      </c>
      <c r="C132">
        <v>191</v>
      </c>
      <c r="D132">
        <v>176</v>
      </c>
      <c r="E132">
        <v>152</v>
      </c>
      <c r="F132">
        <v>143</v>
      </c>
      <c r="G132" s="37">
        <v>146</v>
      </c>
      <c r="H132" s="37">
        <v>173</v>
      </c>
    </row>
    <row r="133" spans="1:8" x14ac:dyDescent="0.25">
      <c r="A133" t="s">
        <v>3</v>
      </c>
      <c r="B133">
        <v>143</v>
      </c>
      <c r="C133">
        <v>143</v>
      </c>
      <c r="D133">
        <v>144</v>
      </c>
      <c r="E133">
        <v>170</v>
      </c>
      <c r="F133">
        <v>163</v>
      </c>
      <c r="G133" s="37">
        <v>140</v>
      </c>
      <c r="H133" s="37">
        <v>159</v>
      </c>
    </row>
    <row r="134" spans="1:8" x14ac:dyDescent="0.25">
      <c r="A134" t="s">
        <v>8</v>
      </c>
      <c r="B134">
        <v>184</v>
      </c>
      <c r="C134">
        <v>171</v>
      </c>
      <c r="D134">
        <v>159</v>
      </c>
      <c r="E134">
        <v>144</v>
      </c>
      <c r="F134">
        <v>142</v>
      </c>
      <c r="G134" s="37">
        <v>155</v>
      </c>
      <c r="H134" s="37">
        <v>163</v>
      </c>
    </row>
    <row r="135" spans="1:8" x14ac:dyDescent="0.25">
      <c r="A135" t="s">
        <v>9</v>
      </c>
      <c r="B135">
        <v>168</v>
      </c>
      <c r="C135">
        <v>146</v>
      </c>
      <c r="D135">
        <v>163</v>
      </c>
      <c r="E135">
        <v>147</v>
      </c>
      <c r="F135">
        <v>138</v>
      </c>
      <c r="G135" s="37">
        <v>153</v>
      </c>
      <c r="H135" s="37">
        <v>173</v>
      </c>
    </row>
    <row r="136" spans="1:8" x14ac:dyDescent="0.25">
      <c r="A136" t="s">
        <v>72</v>
      </c>
      <c r="B136">
        <v>159</v>
      </c>
      <c r="C136">
        <v>163</v>
      </c>
      <c r="D136">
        <v>154</v>
      </c>
      <c r="E136">
        <v>169</v>
      </c>
      <c r="F136">
        <v>161</v>
      </c>
      <c r="G136" s="37">
        <v>170</v>
      </c>
      <c r="H136" s="37"/>
    </row>
    <row r="137" spans="1:8" x14ac:dyDescent="0.25">
      <c r="A137" t="s">
        <v>73</v>
      </c>
      <c r="B137">
        <v>159</v>
      </c>
      <c r="C137">
        <v>153</v>
      </c>
      <c r="D137">
        <v>144</v>
      </c>
      <c r="E137">
        <v>153</v>
      </c>
      <c r="F137">
        <v>146</v>
      </c>
      <c r="G137" s="37">
        <v>172</v>
      </c>
      <c r="H137" s="37"/>
    </row>
    <row r="138" spans="1:8" x14ac:dyDescent="0.25">
      <c r="A138" t="s">
        <v>74</v>
      </c>
      <c r="B138">
        <v>146</v>
      </c>
      <c r="C138">
        <v>144</v>
      </c>
      <c r="D138">
        <v>158</v>
      </c>
      <c r="E138">
        <v>138</v>
      </c>
      <c r="F138">
        <v>159</v>
      </c>
      <c r="G138">
        <v>155</v>
      </c>
    </row>
    <row r="139" spans="1:8" x14ac:dyDescent="0.25">
      <c r="A139" t="s">
        <v>75</v>
      </c>
      <c r="B139">
        <v>162</v>
      </c>
      <c r="C139">
        <v>174</v>
      </c>
      <c r="D139">
        <v>148</v>
      </c>
      <c r="E139">
        <v>160</v>
      </c>
      <c r="F139">
        <v>146</v>
      </c>
      <c r="G139">
        <v>138</v>
      </c>
    </row>
    <row r="140" spans="1:8" x14ac:dyDescent="0.25">
      <c r="A140" t="s">
        <v>103</v>
      </c>
      <c r="B140">
        <v>143</v>
      </c>
      <c r="C140">
        <v>148</v>
      </c>
      <c r="D140">
        <v>156</v>
      </c>
      <c r="E140">
        <v>151</v>
      </c>
      <c r="F140">
        <v>138</v>
      </c>
      <c r="G140">
        <v>137</v>
      </c>
    </row>
    <row r="141" spans="1:8" x14ac:dyDescent="0.25">
      <c r="A141" t="s">
        <v>104</v>
      </c>
      <c r="B141">
        <v>135</v>
      </c>
      <c r="C141">
        <v>148</v>
      </c>
      <c r="D141">
        <v>165</v>
      </c>
      <c r="E141">
        <v>149</v>
      </c>
      <c r="F141">
        <v>148</v>
      </c>
      <c r="G141">
        <v>137</v>
      </c>
    </row>
    <row r="142" spans="1:8" ht="15.75" thickBot="1" x14ac:dyDescent="0.3">
      <c r="A142" s="3"/>
      <c r="B142" s="3"/>
      <c r="C142" s="3"/>
      <c r="D142" s="3"/>
      <c r="E142" s="3"/>
      <c r="F142" s="3"/>
      <c r="G142" s="3"/>
      <c r="H142" s="3"/>
    </row>
    <row r="144" spans="1:8" x14ac:dyDescent="0.25">
      <c r="A144" t="s">
        <v>5</v>
      </c>
    </row>
    <row r="146" spans="1:1" x14ac:dyDescent="0.25">
      <c r="A146" t="s">
        <v>105</v>
      </c>
    </row>
    <row r="163" spans="17:17" x14ac:dyDescent="0.25">
      <c r="Q163" t="s">
        <v>151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63"/>
  <sheetViews>
    <sheetView workbookViewId="0"/>
  </sheetViews>
  <sheetFormatPr defaultRowHeight="15" x14ac:dyDescent="0.25"/>
  <cols>
    <col min="1" max="1" width="152.5703125" customWidth="1"/>
  </cols>
  <sheetData>
    <row r="1" spans="1:1" x14ac:dyDescent="0.25">
      <c r="A1" s="13" t="s">
        <v>22</v>
      </c>
    </row>
    <row r="2" spans="1:1" x14ac:dyDescent="0.25">
      <c r="A2" s="13"/>
    </row>
    <row r="3" spans="1:1" x14ac:dyDescent="0.25">
      <c r="A3" s="13" t="s">
        <v>58</v>
      </c>
    </row>
    <row r="4" spans="1:1" ht="30" x14ac:dyDescent="0.25">
      <c r="A4" s="22" t="s">
        <v>59</v>
      </c>
    </row>
    <row r="5" spans="1:1" x14ac:dyDescent="0.25">
      <c r="A5" s="22"/>
    </row>
    <row r="6" spans="1:1" x14ac:dyDescent="0.25">
      <c r="A6" s="13" t="s">
        <v>68</v>
      </c>
    </row>
    <row r="7" spans="1:1" ht="45" x14ac:dyDescent="0.25">
      <c r="A7" s="22" t="s">
        <v>155</v>
      </c>
    </row>
    <row r="8" spans="1:1" x14ac:dyDescent="0.25">
      <c r="A8" s="26" t="s">
        <v>70</v>
      </c>
    </row>
    <row r="9" spans="1:1" ht="31.5" customHeight="1" x14ac:dyDescent="0.25">
      <c r="A9" s="13" t="s">
        <v>113</v>
      </c>
    </row>
    <row r="10" spans="1:1" x14ac:dyDescent="0.25">
      <c r="A10" s="31" t="s">
        <v>112</v>
      </c>
    </row>
    <row r="12" spans="1:1" x14ac:dyDescent="0.25">
      <c r="A12" s="13" t="s">
        <v>10</v>
      </c>
    </row>
    <row r="13" spans="1:1" ht="30" x14ac:dyDescent="0.25">
      <c r="A13" s="7" t="s">
        <v>60</v>
      </c>
    </row>
    <row r="14" spans="1:1" x14ac:dyDescent="0.25">
      <c r="A14" s="7"/>
    </row>
    <row r="15" spans="1:1" x14ac:dyDescent="0.25">
      <c r="A15" s="13" t="s">
        <v>11</v>
      </c>
    </row>
    <row r="16" spans="1:1" ht="60" x14ac:dyDescent="0.25">
      <c r="A16" s="7" t="s">
        <v>12</v>
      </c>
    </row>
    <row r="17" spans="1:1" x14ac:dyDescent="0.25">
      <c r="A17" s="7"/>
    </row>
    <row r="18" spans="1:1" x14ac:dyDescent="0.25">
      <c r="A18" s="7" t="s">
        <v>13</v>
      </c>
    </row>
    <row r="19" spans="1:1" x14ac:dyDescent="0.25">
      <c r="A19" s="7" t="s">
        <v>61</v>
      </c>
    </row>
    <row r="20" spans="1:1" x14ac:dyDescent="0.25">
      <c r="A20" s="7" t="s">
        <v>14</v>
      </c>
    </row>
    <row r="21" spans="1:1" x14ac:dyDescent="0.25">
      <c r="A21" s="7" t="s">
        <v>15</v>
      </c>
    </row>
    <row r="22" spans="1:1" x14ac:dyDescent="0.25">
      <c r="A22" s="7" t="s">
        <v>65</v>
      </c>
    </row>
    <row r="23" spans="1:1" x14ac:dyDescent="0.25">
      <c r="A23" s="7" t="s">
        <v>66</v>
      </c>
    </row>
    <row r="24" spans="1:1" x14ac:dyDescent="0.25">
      <c r="A24" s="7" t="s">
        <v>67</v>
      </c>
    </row>
    <row r="25" spans="1:1" ht="60" x14ac:dyDescent="0.25">
      <c r="A25" s="7" t="s">
        <v>16</v>
      </c>
    </row>
    <row r="26" spans="1:1" x14ac:dyDescent="0.25">
      <c r="A26" s="7" t="s">
        <v>17</v>
      </c>
    </row>
    <row r="27" spans="1:1" ht="45" x14ac:dyDescent="0.25">
      <c r="A27" s="7" t="s">
        <v>18</v>
      </c>
    </row>
    <row r="28" spans="1:1" x14ac:dyDescent="0.25">
      <c r="A28" s="7"/>
    </row>
    <row r="29" spans="1:1" x14ac:dyDescent="0.25">
      <c r="A29" s="21" t="s">
        <v>50</v>
      </c>
    </row>
    <row r="30" spans="1:1" x14ac:dyDescent="0.25">
      <c r="A30" s="20" t="s">
        <v>51</v>
      </c>
    </row>
    <row r="31" spans="1:1" x14ac:dyDescent="0.25">
      <c r="A31" s="20" t="s">
        <v>52</v>
      </c>
    </row>
    <row r="32" spans="1:1" x14ac:dyDescent="0.25">
      <c r="A32" s="20" t="s">
        <v>53</v>
      </c>
    </row>
    <row r="33" spans="1:1" x14ac:dyDescent="0.25">
      <c r="A33" s="20" t="s">
        <v>54</v>
      </c>
    </row>
    <row r="34" spans="1:1" x14ac:dyDescent="0.25">
      <c r="A34" s="20" t="s">
        <v>55</v>
      </c>
    </row>
    <row r="35" spans="1:1" x14ac:dyDescent="0.25">
      <c r="A35" s="20" t="s">
        <v>56</v>
      </c>
    </row>
    <row r="36" spans="1:1" x14ac:dyDescent="0.25">
      <c r="A36" s="20" t="s">
        <v>57</v>
      </c>
    </row>
    <row r="37" spans="1:1" x14ac:dyDescent="0.25">
      <c r="A37" s="7"/>
    </row>
    <row r="38" spans="1:1" x14ac:dyDescent="0.25">
      <c r="A38" s="13" t="s">
        <v>19</v>
      </c>
    </row>
    <row r="39" spans="1:1" x14ac:dyDescent="0.25">
      <c r="A39" s="13"/>
    </row>
    <row r="40" spans="1:1" x14ac:dyDescent="0.25">
      <c r="A40" s="21" t="s">
        <v>107</v>
      </c>
    </row>
    <row r="41" spans="1:1" ht="30" x14ac:dyDescent="0.25">
      <c r="A41" s="23" t="s">
        <v>110</v>
      </c>
    </row>
    <row r="42" spans="1:1" x14ac:dyDescent="0.25">
      <c r="A42" s="20"/>
    </row>
    <row r="43" spans="1:1" x14ac:dyDescent="0.25">
      <c r="A43" s="21" t="s">
        <v>20</v>
      </c>
    </row>
    <row r="44" spans="1:1" x14ac:dyDescent="0.25">
      <c r="A44" s="20" t="s">
        <v>21</v>
      </c>
    </row>
    <row r="45" spans="1:1" x14ac:dyDescent="0.25">
      <c r="A45" s="20"/>
    </row>
    <row r="46" spans="1:1" x14ac:dyDescent="0.25">
      <c r="A46" s="33" t="s">
        <v>109</v>
      </c>
    </row>
    <row r="47" spans="1:1" x14ac:dyDescent="0.25">
      <c r="A47" s="20" t="s">
        <v>106</v>
      </c>
    </row>
    <row r="48" spans="1:1" x14ac:dyDescent="0.25">
      <c r="A48" s="20"/>
    </row>
    <row r="49" spans="1:1" x14ac:dyDescent="0.25">
      <c r="A49" s="21" t="s">
        <v>48</v>
      </c>
    </row>
    <row r="50" spans="1:1" x14ac:dyDescent="0.25">
      <c r="A50" s="20" t="s">
        <v>62</v>
      </c>
    </row>
    <row r="51" spans="1:1" x14ac:dyDescent="0.25">
      <c r="A51" s="20"/>
    </row>
    <row r="52" spans="1:1" x14ac:dyDescent="0.25">
      <c r="A52" s="21" t="s">
        <v>63</v>
      </c>
    </row>
    <row r="53" spans="1:1" ht="30" x14ac:dyDescent="0.25">
      <c r="A53" s="23" t="s">
        <v>64</v>
      </c>
    </row>
    <row r="56" spans="1:1" x14ac:dyDescent="0.25">
      <c r="A56" s="30" t="s">
        <v>93</v>
      </c>
    </row>
    <row r="57" spans="1:1" ht="30" x14ac:dyDescent="0.25">
      <c r="A57" s="7" t="s">
        <v>94</v>
      </c>
    </row>
    <row r="59" spans="1:1" x14ac:dyDescent="0.25">
      <c r="A59" s="30" t="s">
        <v>95</v>
      </c>
    </row>
    <row r="60" spans="1:1" ht="45" x14ac:dyDescent="0.25">
      <c r="A60" s="7" t="s">
        <v>111</v>
      </c>
    </row>
    <row r="62" spans="1:1" x14ac:dyDescent="0.25">
      <c r="A62" s="24" t="s">
        <v>49</v>
      </c>
    </row>
    <row r="63" spans="1:1" ht="45" x14ac:dyDescent="0.25">
      <c r="A63" s="25" t="s">
        <v>108</v>
      </c>
    </row>
  </sheetData>
  <hyperlinks>
    <hyperlink ref="A8" r:id="rId1"/>
    <hyperlink ref="A10" r:id="rId2" display="https://www.cbs.nl/nl-nl/faq/corona/medisch/hoeveel-sterfgevallen-zijn-er-per-week-"/>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COVID-19 totaal</vt:lpstr>
      <vt:lpstr>COVID-19 naar weeknr</vt:lpstr>
      <vt:lpstr>Sterfte WLZ-zorggebruikers</vt:lpstr>
      <vt:lpstr>Sterfte per 100,000 inwoners</vt:lpstr>
      <vt:lpstr>Sterfte naar doodsoorzaak</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Wobma, M.E. (Elma)</cp:lastModifiedBy>
  <dcterms:created xsi:type="dcterms:W3CDTF">2020-07-17T04:44:54Z</dcterms:created>
  <dcterms:modified xsi:type="dcterms:W3CDTF">2021-10-28T13:57:31Z</dcterms:modified>
</cp:coreProperties>
</file>