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Documents\output\bedrijfsopvolging\"/>
    </mc:Choice>
  </mc:AlternateContent>
  <bookViews>
    <workbookView xWindow="0" yWindow="0" windowWidth="28800" windowHeight="12000" activeTab="1"/>
  </bookViews>
  <sheets>
    <sheet name="Cultuurgrond_geenbedrijfsopv_20" sheetId="1" r:id="rId1"/>
    <sheet name="Bedrijven + areaal per gemeente" sheetId="3" r:id="rId2"/>
    <sheet name="Toelichting" sheetId="2" r:id="rId3"/>
  </sheets>
  <calcPr calcId="162913"/>
</workbook>
</file>

<file path=xl/calcChain.xml><?xml version="1.0" encoding="utf-8"?>
<calcChain xmlns="http://schemas.openxmlformats.org/spreadsheetml/2006/main">
  <c r="I359" i="3" l="1"/>
  <c r="H359" i="3"/>
  <c r="I358" i="3"/>
  <c r="H358" i="3"/>
  <c r="I357" i="3"/>
  <c r="H357" i="3"/>
  <c r="I356" i="3"/>
  <c r="H356" i="3"/>
  <c r="I355" i="3"/>
  <c r="H355" i="3"/>
  <c r="I354" i="3"/>
  <c r="H354" i="3"/>
  <c r="I353" i="3"/>
  <c r="H353" i="3"/>
  <c r="I351" i="3"/>
  <c r="H351" i="3"/>
  <c r="I349" i="3"/>
  <c r="H349" i="3"/>
  <c r="I347" i="3"/>
  <c r="H347" i="3"/>
  <c r="I346" i="3"/>
  <c r="H346" i="3"/>
  <c r="I345" i="3"/>
  <c r="H345" i="3"/>
  <c r="I344" i="3"/>
  <c r="H344" i="3"/>
  <c r="I343" i="3"/>
  <c r="H343" i="3"/>
  <c r="I342" i="3"/>
  <c r="H342" i="3"/>
  <c r="I341" i="3"/>
  <c r="H341" i="3"/>
  <c r="I340" i="3"/>
  <c r="H340" i="3"/>
  <c r="I339" i="3"/>
  <c r="H339" i="3"/>
  <c r="I338" i="3"/>
  <c r="H338" i="3"/>
  <c r="I337" i="3"/>
  <c r="H337" i="3"/>
  <c r="I336" i="3"/>
  <c r="H336" i="3"/>
  <c r="I335" i="3"/>
  <c r="H335" i="3"/>
  <c r="I334" i="3"/>
  <c r="H334" i="3"/>
  <c r="I333" i="3"/>
  <c r="H333" i="3"/>
  <c r="I331" i="3"/>
  <c r="H331" i="3"/>
  <c r="I330" i="3"/>
  <c r="H330" i="3"/>
  <c r="I329" i="3"/>
  <c r="H329" i="3"/>
  <c r="I328" i="3"/>
  <c r="H328" i="3"/>
  <c r="I327" i="3"/>
  <c r="H327" i="3"/>
  <c r="I326" i="3"/>
  <c r="H326" i="3"/>
  <c r="I325" i="3"/>
  <c r="H325" i="3"/>
  <c r="I324" i="3"/>
  <c r="H324" i="3"/>
  <c r="I323" i="3"/>
  <c r="H323" i="3"/>
  <c r="I322" i="3"/>
  <c r="H322" i="3"/>
  <c r="I321" i="3"/>
  <c r="H321" i="3"/>
  <c r="I320" i="3"/>
  <c r="H320" i="3"/>
  <c r="I319" i="3"/>
  <c r="H319" i="3"/>
  <c r="I318" i="3"/>
  <c r="H318" i="3"/>
  <c r="I317" i="3"/>
  <c r="H317" i="3"/>
  <c r="I316" i="3"/>
  <c r="H316" i="3"/>
  <c r="I315" i="3"/>
  <c r="H315" i="3"/>
  <c r="I314" i="3"/>
  <c r="H314" i="3"/>
  <c r="I311" i="3"/>
  <c r="H311" i="3"/>
  <c r="I310" i="3"/>
  <c r="H310" i="3"/>
  <c r="I309" i="3"/>
  <c r="H309" i="3"/>
  <c r="I308" i="3"/>
  <c r="H308" i="3"/>
  <c r="I307" i="3"/>
  <c r="H307" i="3"/>
  <c r="I306" i="3"/>
  <c r="H306" i="3"/>
  <c r="I304" i="3"/>
  <c r="H304" i="3"/>
  <c r="I303" i="3"/>
  <c r="H303" i="3"/>
  <c r="I302" i="3"/>
  <c r="H302" i="3"/>
  <c r="I301" i="3"/>
  <c r="H301" i="3"/>
  <c r="I300" i="3"/>
  <c r="H300" i="3"/>
  <c r="I299" i="3"/>
  <c r="H299" i="3"/>
  <c r="I297" i="3"/>
  <c r="H297" i="3"/>
  <c r="I296" i="3"/>
  <c r="H296" i="3"/>
  <c r="I295" i="3"/>
  <c r="H295" i="3"/>
  <c r="I294" i="3"/>
  <c r="H294" i="3"/>
  <c r="I293" i="3"/>
  <c r="H293" i="3"/>
  <c r="I292" i="3"/>
  <c r="H292" i="3"/>
  <c r="I291" i="3"/>
  <c r="H291" i="3"/>
  <c r="I290" i="3"/>
  <c r="H290" i="3"/>
  <c r="I289" i="3"/>
  <c r="H289" i="3"/>
  <c r="I288" i="3"/>
  <c r="H288" i="3"/>
  <c r="I287" i="3"/>
  <c r="H287" i="3"/>
  <c r="I286" i="3"/>
  <c r="H286" i="3"/>
  <c r="I284" i="3"/>
  <c r="H284" i="3"/>
  <c r="I283" i="3"/>
  <c r="H283" i="3"/>
  <c r="I282" i="3"/>
  <c r="H282" i="3"/>
  <c r="I281" i="3"/>
  <c r="H281" i="3"/>
  <c r="I280" i="3"/>
  <c r="H280" i="3"/>
  <c r="I279" i="3"/>
  <c r="H279" i="3"/>
  <c r="I278" i="3"/>
  <c r="H278" i="3"/>
  <c r="I277" i="3"/>
  <c r="H277" i="3"/>
  <c r="I276" i="3"/>
  <c r="H276" i="3"/>
  <c r="I275" i="3"/>
  <c r="H275" i="3"/>
  <c r="I274" i="3"/>
  <c r="H274" i="3"/>
  <c r="I273" i="3"/>
  <c r="H273" i="3"/>
  <c r="I272" i="3"/>
  <c r="H272" i="3"/>
  <c r="I271" i="3"/>
  <c r="H271" i="3"/>
  <c r="I269" i="3"/>
  <c r="H269" i="3"/>
  <c r="I268" i="3"/>
  <c r="H268" i="3"/>
  <c r="I267" i="3"/>
  <c r="H267" i="3"/>
  <c r="I266" i="3"/>
  <c r="H266" i="3"/>
  <c r="I265" i="3"/>
  <c r="H265" i="3"/>
  <c r="I264" i="3"/>
  <c r="H264" i="3"/>
  <c r="I263" i="3"/>
  <c r="H263" i="3"/>
  <c r="I260" i="3"/>
  <c r="H260" i="3"/>
  <c r="I259" i="3"/>
  <c r="H259" i="3"/>
  <c r="I258" i="3"/>
  <c r="H258" i="3"/>
  <c r="I256" i="3"/>
  <c r="H256" i="3"/>
  <c r="I255" i="3"/>
  <c r="H255" i="3"/>
  <c r="I254" i="3"/>
  <c r="H254" i="3"/>
  <c r="I253" i="3"/>
  <c r="H253" i="3"/>
  <c r="I251" i="3"/>
  <c r="H251" i="3"/>
  <c r="I250" i="3"/>
  <c r="H250" i="3"/>
  <c r="I249" i="3"/>
  <c r="H249" i="3"/>
  <c r="I248" i="3"/>
  <c r="H248" i="3"/>
  <c r="I247" i="3"/>
  <c r="H247" i="3"/>
  <c r="I246" i="3"/>
  <c r="H246" i="3"/>
  <c r="I245" i="3"/>
  <c r="H245" i="3"/>
  <c r="I244" i="3"/>
  <c r="H244" i="3"/>
  <c r="I243" i="3"/>
  <c r="H243" i="3"/>
  <c r="I242" i="3"/>
  <c r="H242" i="3"/>
  <c r="I240" i="3"/>
  <c r="H240" i="3"/>
  <c r="I239" i="3"/>
  <c r="H239" i="3"/>
  <c r="I238" i="3"/>
  <c r="H238" i="3"/>
  <c r="I236" i="3"/>
  <c r="H236" i="3"/>
  <c r="I235" i="3"/>
  <c r="H235" i="3"/>
  <c r="I234" i="3"/>
  <c r="H234" i="3"/>
  <c r="I233" i="3"/>
  <c r="H233" i="3"/>
  <c r="I232" i="3"/>
  <c r="H232" i="3"/>
  <c r="I231" i="3"/>
  <c r="H231" i="3"/>
  <c r="I230" i="3"/>
  <c r="H230" i="3"/>
  <c r="I229" i="3"/>
  <c r="H229" i="3"/>
  <c r="I228" i="3"/>
  <c r="H228" i="3"/>
  <c r="I227" i="3"/>
  <c r="H227" i="3"/>
  <c r="I226" i="3"/>
  <c r="H226" i="3"/>
  <c r="I225" i="3"/>
  <c r="H225" i="3"/>
  <c r="I224" i="3"/>
  <c r="H224" i="3"/>
  <c r="I223" i="3"/>
  <c r="H223" i="3"/>
  <c r="I222" i="3"/>
  <c r="H222" i="3"/>
  <c r="I221" i="3"/>
  <c r="H221" i="3"/>
  <c r="I220" i="3"/>
  <c r="H220" i="3"/>
  <c r="I219" i="3"/>
  <c r="H219" i="3"/>
  <c r="I218" i="3"/>
  <c r="H218" i="3"/>
  <c r="I217" i="3"/>
  <c r="H217" i="3"/>
  <c r="I216" i="3"/>
  <c r="H216" i="3"/>
  <c r="I215" i="3"/>
  <c r="H215" i="3"/>
  <c r="I214" i="3"/>
  <c r="H214" i="3"/>
  <c r="I213" i="3"/>
  <c r="H213" i="3"/>
  <c r="I212" i="3"/>
  <c r="H212" i="3"/>
  <c r="I211" i="3"/>
  <c r="H211" i="3"/>
  <c r="I210" i="3"/>
  <c r="H210" i="3"/>
  <c r="I208" i="3"/>
  <c r="H208" i="3"/>
  <c r="I207" i="3"/>
  <c r="H207" i="3"/>
  <c r="I205" i="3"/>
  <c r="H205" i="3"/>
  <c r="I204" i="3"/>
  <c r="H204" i="3"/>
  <c r="I203" i="3"/>
  <c r="H203" i="3"/>
  <c r="I202" i="3"/>
  <c r="H202" i="3"/>
  <c r="I201" i="3"/>
  <c r="H201" i="3"/>
  <c r="I200" i="3"/>
  <c r="H200" i="3"/>
  <c r="I199" i="3"/>
  <c r="H199" i="3"/>
  <c r="I198" i="3"/>
  <c r="H198" i="3"/>
  <c r="I197" i="3"/>
  <c r="H197" i="3"/>
  <c r="I196" i="3"/>
  <c r="H196" i="3"/>
  <c r="I195" i="3"/>
  <c r="H195" i="3"/>
  <c r="I194" i="3"/>
  <c r="H194" i="3"/>
  <c r="I193" i="3"/>
  <c r="H193" i="3"/>
  <c r="I192" i="3"/>
  <c r="H192" i="3"/>
  <c r="I191" i="3"/>
  <c r="H191" i="3"/>
  <c r="I190" i="3"/>
  <c r="H190" i="3"/>
  <c r="I189" i="3"/>
  <c r="H189" i="3"/>
  <c r="I187" i="3"/>
  <c r="H187" i="3"/>
  <c r="I186" i="3"/>
  <c r="H186" i="3"/>
  <c r="I185" i="3"/>
  <c r="H185" i="3"/>
  <c r="I184" i="3"/>
  <c r="H184" i="3"/>
  <c r="I183" i="3"/>
  <c r="H183" i="3"/>
  <c r="I182" i="3"/>
  <c r="H182" i="3"/>
  <c r="I181" i="3"/>
  <c r="H181" i="3"/>
  <c r="I180" i="3"/>
  <c r="H180" i="3"/>
  <c r="I179" i="3"/>
  <c r="H179" i="3"/>
  <c r="I178" i="3"/>
  <c r="H178" i="3"/>
  <c r="I177" i="3"/>
  <c r="H177" i="3"/>
  <c r="I176" i="3"/>
  <c r="H176" i="3"/>
  <c r="I175" i="3"/>
  <c r="H175" i="3"/>
  <c r="I174" i="3"/>
  <c r="H174" i="3"/>
  <c r="I172" i="3"/>
  <c r="H172" i="3"/>
  <c r="I170" i="3"/>
  <c r="H170" i="3"/>
  <c r="I169" i="3"/>
  <c r="H169" i="3"/>
  <c r="I168" i="3"/>
  <c r="H168" i="3"/>
  <c r="I167" i="3"/>
  <c r="H167" i="3"/>
  <c r="I166" i="3"/>
  <c r="H166" i="3"/>
  <c r="I165" i="3"/>
  <c r="H165" i="3"/>
  <c r="I164" i="3"/>
  <c r="H164" i="3"/>
  <c r="I162" i="3"/>
  <c r="H162" i="3"/>
  <c r="I161" i="3"/>
  <c r="H161" i="3"/>
  <c r="I160" i="3"/>
  <c r="H160" i="3"/>
  <c r="I159" i="3"/>
  <c r="H159" i="3"/>
  <c r="I158" i="3"/>
  <c r="H158" i="3"/>
  <c r="I157" i="3"/>
  <c r="H157" i="3"/>
  <c r="I156" i="3"/>
  <c r="H156" i="3"/>
  <c r="I155" i="3"/>
  <c r="H155" i="3"/>
  <c r="I153" i="3"/>
  <c r="H153" i="3"/>
  <c r="I152" i="3"/>
  <c r="H152" i="3"/>
  <c r="I151" i="3"/>
  <c r="H151" i="3"/>
  <c r="I150" i="3"/>
  <c r="H150" i="3"/>
  <c r="I149" i="3"/>
  <c r="H149" i="3"/>
  <c r="I148" i="3"/>
  <c r="H148" i="3"/>
  <c r="I147" i="3"/>
  <c r="H147" i="3"/>
  <c r="I145" i="3"/>
  <c r="H145" i="3"/>
  <c r="I144" i="3"/>
  <c r="H144" i="3"/>
  <c r="I143" i="3"/>
  <c r="H143" i="3"/>
  <c r="I142" i="3"/>
  <c r="H142" i="3"/>
  <c r="I141" i="3"/>
  <c r="H141" i="3"/>
  <c r="I140" i="3"/>
  <c r="H140" i="3"/>
  <c r="I138" i="3"/>
  <c r="H138" i="3"/>
  <c r="I137" i="3"/>
  <c r="H137" i="3"/>
  <c r="I136" i="3"/>
  <c r="H136" i="3"/>
  <c r="I135" i="3"/>
  <c r="H135" i="3"/>
  <c r="I134" i="3"/>
  <c r="H134" i="3"/>
  <c r="I133" i="3"/>
  <c r="H133" i="3"/>
  <c r="I132" i="3"/>
  <c r="H132" i="3"/>
  <c r="I131" i="3"/>
  <c r="H131" i="3"/>
  <c r="I130" i="3"/>
  <c r="H130" i="3"/>
  <c r="I128" i="3"/>
  <c r="H128" i="3"/>
  <c r="I127" i="3"/>
  <c r="H127" i="3"/>
  <c r="I126" i="3"/>
  <c r="H126" i="3"/>
  <c r="I125" i="3"/>
  <c r="H125" i="3"/>
  <c r="I124" i="3"/>
  <c r="H124" i="3"/>
  <c r="I123" i="3"/>
  <c r="H123" i="3"/>
  <c r="I122" i="3"/>
  <c r="H122" i="3"/>
  <c r="I121" i="3"/>
  <c r="H121" i="3"/>
  <c r="I120" i="3"/>
  <c r="H120" i="3"/>
  <c r="I119" i="3"/>
  <c r="H119" i="3"/>
  <c r="I118" i="3"/>
  <c r="H118" i="3"/>
  <c r="I117" i="3"/>
  <c r="H117" i="3"/>
  <c r="I116" i="3"/>
  <c r="H116" i="3"/>
  <c r="I115" i="3"/>
  <c r="H115" i="3"/>
  <c r="I112" i="3"/>
  <c r="H112" i="3"/>
  <c r="I111" i="3"/>
  <c r="H111" i="3"/>
  <c r="I110" i="3"/>
  <c r="H110" i="3"/>
  <c r="I109" i="3"/>
  <c r="H109" i="3"/>
  <c r="I108" i="3"/>
  <c r="H108" i="3"/>
  <c r="I107" i="3"/>
  <c r="H107" i="3"/>
  <c r="I106" i="3"/>
  <c r="H106" i="3"/>
  <c r="I105" i="3"/>
  <c r="H105" i="3"/>
  <c r="I104" i="3"/>
  <c r="H104" i="3"/>
  <c r="I103" i="3"/>
  <c r="H103" i="3"/>
  <c r="I102" i="3"/>
  <c r="H102" i="3"/>
  <c r="I101" i="3"/>
  <c r="H101" i="3"/>
  <c r="I100" i="3"/>
  <c r="H100" i="3"/>
  <c r="I98" i="3"/>
  <c r="H98" i="3"/>
  <c r="I97" i="3"/>
  <c r="H97" i="3"/>
  <c r="I95" i="3"/>
  <c r="H95" i="3"/>
  <c r="I94" i="3"/>
  <c r="H94" i="3"/>
  <c r="I93" i="3"/>
  <c r="H93" i="3"/>
  <c r="I92" i="3"/>
  <c r="H92" i="3"/>
  <c r="I91" i="3"/>
  <c r="H91" i="3"/>
  <c r="I90" i="3"/>
  <c r="H90" i="3"/>
  <c r="I89" i="3"/>
  <c r="H89" i="3"/>
  <c r="I88" i="3"/>
  <c r="H88" i="3"/>
  <c r="I87" i="3"/>
  <c r="H87" i="3"/>
  <c r="I86" i="3"/>
  <c r="H86" i="3"/>
  <c r="I85" i="3"/>
  <c r="H85" i="3"/>
  <c r="I84" i="3"/>
  <c r="H84" i="3"/>
  <c r="I83" i="3"/>
  <c r="H83" i="3"/>
  <c r="I82" i="3"/>
  <c r="H82" i="3"/>
  <c r="I80" i="3"/>
  <c r="H80" i="3"/>
  <c r="I78" i="3"/>
  <c r="H78" i="3"/>
  <c r="I77" i="3"/>
  <c r="H77" i="3"/>
  <c r="I76" i="3"/>
  <c r="H76" i="3"/>
  <c r="I75" i="3"/>
  <c r="H75" i="3"/>
  <c r="I73" i="3"/>
  <c r="H73" i="3"/>
  <c r="I72" i="3"/>
  <c r="H72" i="3"/>
  <c r="I71" i="3"/>
  <c r="H71" i="3"/>
  <c r="I70" i="3"/>
  <c r="H70" i="3"/>
  <c r="I69" i="3"/>
  <c r="H69" i="3"/>
  <c r="I68" i="3"/>
  <c r="H68" i="3"/>
  <c r="I67" i="3"/>
  <c r="H67" i="3"/>
  <c r="I66" i="3"/>
  <c r="H66" i="3"/>
  <c r="I65" i="3"/>
  <c r="H65" i="3"/>
  <c r="I64" i="3"/>
  <c r="H64" i="3"/>
  <c r="I63" i="3"/>
  <c r="H63" i="3"/>
  <c r="I61" i="3"/>
  <c r="H61" i="3"/>
  <c r="I60" i="3"/>
  <c r="H60" i="3"/>
  <c r="I59" i="3"/>
  <c r="H59" i="3"/>
  <c r="I57" i="3"/>
  <c r="H57" i="3"/>
  <c r="I56" i="3"/>
  <c r="H56" i="3"/>
  <c r="I55" i="3"/>
  <c r="H55" i="3"/>
  <c r="I54" i="3"/>
  <c r="H54" i="3"/>
  <c r="I53" i="3"/>
  <c r="H53" i="3"/>
  <c r="I52" i="3"/>
  <c r="H52" i="3"/>
  <c r="I51" i="3"/>
  <c r="H51" i="3"/>
  <c r="I50" i="3"/>
  <c r="H50" i="3"/>
  <c r="I49" i="3"/>
  <c r="H49" i="3"/>
  <c r="I48" i="3"/>
  <c r="H48" i="3"/>
  <c r="I47" i="3"/>
  <c r="H47" i="3"/>
  <c r="I45" i="3"/>
  <c r="H45" i="3"/>
  <c r="I44" i="3"/>
  <c r="H44" i="3"/>
  <c r="I43" i="3"/>
  <c r="H43" i="3"/>
  <c r="I42" i="3"/>
  <c r="H42" i="3"/>
  <c r="I41" i="3"/>
  <c r="H41" i="3"/>
  <c r="I40" i="3"/>
  <c r="H40" i="3"/>
  <c r="I39" i="3"/>
  <c r="H39" i="3"/>
  <c r="I38" i="3"/>
  <c r="H38" i="3"/>
  <c r="I37" i="3"/>
  <c r="H37" i="3"/>
  <c r="I36" i="3"/>
  <c r="H36" i="3"/>
  <c r="I35" i="3"/>
  <c r="H35" i="3"/>
  <c r="I34" i="3"/>
  <c r="H34" i="3"/>
  <c r="I33" i="3"/>
  <c r="H33" i="3"/>
  <c r="I32" i="3"/>
  <c r="H32" i="3"/>
  <c r="I31" i="3"/>
  <c r="H31" i="3"/>
  <c r="I30" i="3"/>
  <c r="H30" i="3"/>
  <c r="I29" i="3"/>
  <c r="H29" i="3"/>
  <c r="I28" i="3"/>
  <c r="H28" i="3"/>
  <c r="I26" i="3"/>
  <c r="H26" i="3"/>
  <c r="I25" i="3"/>
  <c r="H25" i="3"/>
  <c r="I24" i="3"/>
  <c r="H24" i="3"/>
  <c r="I23" i="3"/>
  <c r="H23" i="3"/>
  <c r="I22" i="3"/>
  <c r="H22" i="3"/>
  <c r="I21" i="3"/>
  <c r="H21" i="3"/>
  <c r="I20" i="3"/>
  <c r="H20" i="3"/>
  <c r="I19" i="3"/>
  <c r="H19" i="3"/>
  <c r="I18" i="3"/>
  <c r="H18" i="3"/>
  <c r="I17" i="3"/>
  <c r="H17" i="3"/>
  <c r="I16" i="3"/>
  <c r="H16" i="3"/>
  <c r="I15" i="3"/>
  <c r="H15" i="3"/>
  <c r="I14" i="3"/>
  <c r="H14" i="3"/>
  <c r="I13" i="3"/>
  <c r="H13" i="3"/>
  <c r="I12" i="3"/>
  <c r="H12" i="3"/>
  <c r="I11" i="3"/>
  <c r="H11" i="3"/>
  <c r="I10" i="3"/>
  <c r="H10" i="3"/>
  <c r="I8" i="3"/>
  <c r="H8" i="3"/>
  <c r="I7" i="3"/>
  <c r="H7" i="3"/>
  <c r="I6" i="3"/>
  <c r="H6" i="3"/>
  <c r="I5" i="3"/>
  <c r="H5" i="3"/>
</calcChain>
</file>

<file path=xl/sharedStrings.xml><?xml version="1.0" encoding="utf-8"?>
<sst xmlns="http://schemas.openxmlformats.org/spreadsheetml/2006/main" count="968" uniqueCount="375">
  <si>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</si>
  <si>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</si>
  <si>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</si>
  <si>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</si>
  <si>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</si>
  <si>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</si>
  <si>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</si>
  <si>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</si>
  <si>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</si>
  <si>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</si>
  <si>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</si>
  <si>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</si>
  <si>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</si>
  <si>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</si>
  <si>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</si>
  <si>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</si>
  <si>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</si>
  <si>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Appingedam</t>
  </si>
  <si>
    <t>Arnhem</t>
  </si>
  <si>
    <t>Assen</t>
  </si>
  <si>
    <t>Asten</t>
  </si>
  <si>
    <t>Baarle-Nassau</t>
  </si>
  <si>
    <t>Baarn</t>
  </si>
  <si>
    <t>Barendrecht</t>
  </si>
  <si>
    <t>Barneveld</t>
  </si>
  <si>
    <t>Beek (L.)</t>
  </si>
  <si>
    <t>Beekdaelen</t>
  </si>
  <si>
    <t>Beemster</t>
  </si>
  <si>
    <t>Beesel</t>
  </si>
  <si>
    <t>Berg en Dal</t>
  </si>
  <si>
    <t>Bergeijk</t>
  </si>
  <si>
    <t>Bergen (L.)</t>
  </si>
  <si>
    <t>Bergen (NH.)</t>
  </si>
  <si>
    <t>Bergen op Zoom</t>
  </si>
  <si>
    <t>Berkelland</t>
  </si>
  <si>
    <t>Bernheze</t>
  </si>
  <si>
    <t>Best</t>
  </si>
  <si>
    <t>Beuningen</t>
  </si>
  <si>
    <t>Beverwijk</t>
  </si>
  <si>
    <t>De Bilt</t>
  </si>
  <si>
    <t>Bladel</t>
  </si>
  <si>
    <t>Blaricum</t>
  </si>
  <si>
    <t>Bloemendaal</t>
  </si>
  <si>
    <t>Bodegraven-Reeuwijk</t>
  </si>
  <si>
    <t>Boekel</t>
  </si>
  <si>
    <t>Borger-Odoorn</t>
  </si>
  <si>
    <t>Borne</t>
  </si>
  <si>
    <t>Borsele</t>
  </si>
  <si>
    <t>Boxmeer</t>
  </si>
  <si>
    <t>Boxtel</t>
  </si>
  <si>
    <t>Breda</t>
  </si>
  <si>
    <t>Brielle</t>
  </si>
  <si>
    <t>Bronckhorst</t>
  </si>
  <si>
    <t>Brummen</t>
  </si>
  <si>
    <t>Brunssum</t>
  </si>
  <si>
    <t>Bunnik</t>
  </si>
  <si>
    <t>Bunschoten</t>
  </si>
  <si>
    <t>Buren</t>
  </si>
  <si>
    <t>Capelle aan den IJssel</t>
  </si>
  <si>
    <t>Castricum</t>
  </si>
  <si>
    <t>Coevorden</t>
  </si>
  <si>
    <t>Cranendonck</t>
  </si>
  <si>
    <t>Cuijk</t>
  </si>
  <si>
    <t>Culemborg</t>
  </si>
  <si>
    <t>Dalfsen</t>
  </si>
  <si>
    <t>Dantumadiel</t>
  </si>
  <si>
    <t>Delft</t>
  </si>
  <si>
    <t>Delfzijl</t>
  </si>
  <si>
    <t>Deurne</t>
  </si>
  <si>
    <t>Deventer</t>
  </si>
  <si>
    <t>Diemen</t>
  </si>
  <si>
    <t>Dinkelland</t>
  </si>
  <si>
    <t>Doesburg</t>
  </si>
  <si>
    <t>Doetinchem</t>
  </si>
  <si>
    <t>Dongen</t>
  </si>
  <si>
    <t>Dordrecht</t>
  </si>
  <si>
    <t>Drechterland</t>
  </si>
  <si>
    <t>Drimmelen</t>
  </si>
  <si>
    <t>Dronten</t>
  </si>
  <si>
    <t>Druten</t>
  </si>
  <si>
    <t>Duiven</t>
  </si>
  <si>
    <t>Echt-Susteren</t>
  </si>
  <si>
    <t>Edam-Volendam</t>
  </si>
  <si>
    <t>Ede</t>
  </si>
  <si>
    <t>Eemnes</t>
  </si>
  <si>
    <t>Eersel</t>
  </si>
  <si>
    <t>Eijsden-Margraten</t>
  </si>
  <si>
    <t>Eindhoven</t>
  </si>
  <si>
    <t>Elburg</t>
  </si>
  <si>
    <t>Emmen</t>
  </si>
  <si>
    <t>Enkhuizen</t>
  </si>
  <si>
    <t>Enschede</t>
  </si>
  <si>
    <t>Epe</t>
  </si>
  <si>
    <t>Ermelo</t>
  </si>
  <si>
    <t>Etten-Leur</t>
  </si>
  <si>
    <t>De Fryske Marren</t>
  </si>
  <si>
    <t>Geertruidenberg</t>
  </si>
  <si>
    <t>Geldrop-Mierlo</t>
  </si>
  <si>
    <t>Gemert-Bakel</t>
  </si>
  <si>
    <t>Gennep</t>
  </si>
  <si>
    <t>Gilze en Rijen</t>
  </si>
  <si>
    <t>Goeree-Overflakkee</t>
  </si>
  <si>
    <t>Goes</t>
  </si>
  <si>
    <t>Goirle</t>
  </si>
  <si>
    <t>Gooise Meren</t>
  </si>
  <si>
    <t>Gorinchem</t>
  </si>
  <si>
    <t>Gouda</t>
  </si>
  <si>
    <t>Grave</t>
  </si>
  <si>
    <t>'s-Gravenhage (gemeente)</t>
  </si>
  <si>
    <t>Groningen (gemeente)</t>
  </si>
  <si>
    <t>Gulpen-Wittem</t>
  </si>
  <si>
    <t>Haaksbergen</t>
  </si>
  <si>
    <t>Haaren</t>
  </si>
  <si>
    <t>Haarlem</t>
  </si>
  <si>
    <t>Haarlemmermeer</t>
  </si>
  <si>
    <t>Halderberge</t>
  </si>
  <si>
    <t>Hardenberg</t>
  </si>
  <si>
    <t>Harderwijk</t>
  </si>
  <si>
    <t>Hardinxveld-Giessendam</t>
  </si>
  <si>
    <t>Harlingen</t>
  </si>
  <si>
    <t>Hattem</t>
  </si>
  <si>
    <t>Heemskerk</t>
  </si>
  <si>
    <t>Heemstede</t>
  </si>
  <si>
    <t>Heerde</t>
  </si>
  <si>
    <t>Heerenveen</t>
  </si>
  <si>
    <t>Heerhugowaard</t>
  </si>
  <si>
    <t>Heerlen</t>
  </si>
  <si>
    <t>Heeze-Leende</t>
  </si>
  <si>
    <t>Heiloo</t>
  </si>
  <si>
    <t>Den Helder</t>
  </si>
  <si>
    <t>Hellendoorn</t>
  </si>
  <si>
    <t>Hellevoetsluis</t>
  </si>
  <si>
    <t>Helmond</t>
  </si>
  <si>
    <t>Hendrik-Ido-Ambacht</t>
  </si>
  <si>
    <t>Hengelo (O.)</t>
  </si>
  <si>
    <t>'s-Hertogenbosch</t>
  </si>
  <si>
    <t>Heumen</t>
  </si>
  <si>
    <t>Heusden</t>
  </si>
  <si>
    <t>Hillegom</t>
  </si>
  <si>
    <t>Hilvarenbeek</t>
  </si>
  <si>
    <t>Hilversum</t>
  </si>
  <si>
    <t>Hoeksche Waard</t>
  </si>
  <si>
    <t>Hof van Twente</t>
  </si>
  <si>
    <t>Het Hogeland</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</si>
  <si>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</si>
  <si>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</si>
  <si>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</si>
  <si>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</si>
  <si>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</si>
  <si>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</si>
  <si>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</si>
  <si>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</si>
  <si>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</si>
  <si>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</si>
  <si>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</si>
  <si>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</si>
  <si>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</si>
  <si>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</si>
  <si>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</si>
  <si>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</si>
  <si>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</si>
  <si>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Landerd</t>
  </si>
  <si>
    <t>Landgraaf</t>
  </si>
  <si>
    <t>Landsmeer</t>
  </si>
  <si>
    <t>Langedijk</t>
  </si>
  <si>
    <t>Lansingerland</t>
  </si>
  <si>
    <t>Laren (NH.)</t>
  </si>
  <si>
    <t>Leeuwarden</t>
  </si>
  <si>
    <t>Leiden</t>
  </si>
  <si>
    <t>Leiderdorp</t>
  </si>
  <si>
    <t>Leidschendam-Voorburg</t>
  </si>
  <si>
    <t>Lelystad</t>
  </si>
  <si>
    <t>Leudal</t>
  </si>
  <si>
    <t>Leusden</t>
  </si>
  <si>
    <t>Lingewaard</t>
  </si>
  <si>
    <t>Lisse</t>
  </si>
  <si>
    <t>Lochem</t>
  </si>
  <si>
    <t>Loon op Zand</t>
  </si>
  <si>
    <t>Lopik</t>
  </si>
  <si>
    <t>Loppersum</t>
  </si>
  <si>
    <t>Losser</t>
  </si>
  <si>
    <t>Maasdriel</t>
  </si>
  <si>
    <t>Maasgouw</t>
  </si>
  <si>
    <t>Maassluis</t>
  </si>
  <si>
    <t>Maastricht</t>
  </si>
  <si>
    <t>Medemblik</t>
  </si>
  <si>
    <t>Meerssen</t>
  </si>
  <si>
    <t>Meierijstad</t>
  </si>
  <si>
    <t>Meppel</t>
  </si>
  <si>
    <t>Middelburg (Z.)</t>
  </si>
  <si>
    <t>Midden-Delfland</t>
  </si>
  <si>
    <t>Midden-Drenthe</t>
  </si>
  <si>
    <t>Midden-Groningen</t>
  </si>
  <si>
    <t>Mill en Sint Hubert</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</si>
  <si>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</si>
  <si>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</si>
  <si>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</si>
  <si>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</si>
  <si>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</si>
  <si>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</si>
  <si>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</si>
  <si>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</si>
  <si>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</si>
  <si>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</si>
  <si>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</si>
  <si>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</si>
  <si>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</si>
  <si>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</si>
  <si>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</si>
  <si>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</si>
  <si>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</si>
  <si>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</si>
  <si>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</si>
  <si>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</si>
  <si>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</si>
  <si>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</si>
  <si>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</si>
  <si>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</si>
  <si>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</si>
  <si>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</si>
  <si>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</si>
  <si>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</si>
  <si>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</si>
  <si>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</si>
  <si>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</si>
  <si>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</si>
  <si>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</si>
  <si>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</si>
  <si>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</si>
  <si>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</si>
  <si>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</si>
  <si>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</si>
  <si>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</si>
  <si>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</si>
  <si>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</si>
  <si>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</si>
  <si>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</si>
  <si>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</si>
  <si>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</si>
  <si>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</si>
  <si>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</si>
  <si>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</si>
  <si>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</si>
  <si>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</si>
  <si>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</si>
  <si>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</si>
  <si>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</si>
  <si>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 (ZH.)</t>
  </si>
  <si>
    <t>Roerdalen</t>
  </si>
  <si>
    <t>Roermond</t>
  </si>
  <si>
    <t>De Ronde Venen</t>
  </si>
  <si>
    <t>Roosendaal</t>
  </si>
  <si>
    <t>Rotterdam</t>
  </si>
  <si>
    <t>Rozendaal</t>
  </si>
  <si>
    <t>Rucphen</t>
  </si>
  <si>
    <t>Schagen</t>
  </si>
  <si>
    <t>Scherpenzeel</t>
  </si>
  <si>
    <t>Schiedam</t>
  </si>
  <si>
    <t>Schiermonnikoog</t>
  </si>
  <si>
    <t>Schouwen-Duiveland</t>
  </si>
  <si>
    <t>Simpelveld</t>
  </si>
  <si>
    <t>Sint Anthonis</t>
  </si>
  <si>
    <t>Sint-Michielsgestel</t>
  </si>
  <si>
    <t>Sittard-Geleen</t>
  </si>
  <si>
    <t>Sliedrecht</t>
  </si>
  <si>
    <t>Sluis</t>
  </si>
  <si>
    <t>Smallingerland</t>
  </si>
  <si>
    <t>Soest</t>
  </si>
  <si>
    <t>Someren</t>
  </si>
  <si>
    <t>Son en Breugel</t>
  </si>
  <si>
    <t>Stadskanaal</t>
  </si>
  <si>
    <t>Staphorst</t>
  </si>
  <si>
    <t>Stede Broec</t>
  </si>
  <si>
    <t>Steenbergen</t>
  </si>
  <si>
    <t>Steenwijkerland</t>
  </si>
  <si>
    <t>Stein (L.)</t>
  </si>
  <si>
    <t>Stichtse Vecht</t>
  </si>
  <si>
    <t>Súdwest-Fryslân</t>
  </si>
  <si>
    <t>Terneuzen</t>
  </si>
  <si>
    <t>Terschelling</t>
  </si>
  <si>
    <t>Texel</t>
  </si>
  <si>
    <t>Teylingen</t>
  </si>
  <si>
    <t>Tholen</t>
  </si>
  <si>
    <t>Tiel</t>
  </si>
  <si>
    <t>Tilburg</t>
  </si>
  <si>
    <t>Tubbergen</t>
  </si>
  <si>
    <t>Twenterand</t>
  </si>
  <si>
    <t>Tynaarlo</t>
  </si>
  <si>
    <t>Tytsjerksteradiel</t>
  </si>
  <si>
    <t>Uden</t>
  </si>
  <si>
    <t>Uitgeest</t>
  </si>
  <si>
    <t>Uithoorn</t>
  </si>
  <si>
    <t>Urk</t>
  </si>
  <si>
    <t>Utrecht (gemeente)</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</si>
  <si>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</si>
  <si>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</si>
  <si>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</si>
  <si>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</si>
  <si>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</si>
  <si>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</si>
  <si>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</si>
  <si>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</si>
  <si>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</si>
  <si>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</si>
  <si>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</si>
  <si>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</si>
  <si>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</si>
  <si>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</si>
  <si>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</si>
  <si>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</si>
  <si>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Voorschoten</t>
  </si>
  <si>
    <t>Voorst</t>
  </si>
  <si>
    <t>Vught</t>
  </si>
  <si>
    <t>Waadhoeke</t>
  </si>
  <si>
    <t>Waalre</t>
  </si>
  <si>
    <t>Waalwijk</t>
  </si>
  <si>
    <t>Waddinxveen</t>
  </si>
  <si>
    <t>Wageningen</t>
  </si>
  <si>
    <t>Wassenaar</t>
  </si>
  <si>
    <t>Waterland</t>
  </si>
  <si>
    <t>Weert</t>
  </si>
  <si>
    <t>Weesp</t>
  </si>
  <si>
    <t>West Betuwe</t>
  </si>
  <si>
    <t>West Maas en Waal</t>
  </si>
  <si>
    <t>Westerkwartier</t>
  </si>
  <si>
    <t>Westerveld</t>
  </si>
  <si>
    <t>Westervoort</t>
  </si>
  <si>
    <t>Westerwolde</t>
  </si>
  <si>
    <t>Westland</t>
  </si>
  <si>
    <t>Weststellingwerf</t>
  </si>
  <si>
    <t>Westvoorne</t>
  </si>
  <si>
    <t>Wierden</t>
  </si>
  <si>
    <t>Wijchen</t>
  </si>
  <si>
    <t>Wijdemeren</t>
  </si>
  <si>
    <t>Wijk bij Duurstede</t>
  </si>
  <si>
    <t>Winterswijk</t>
  </si>
  <si>
    <t>Woensdrecht</t>
  </si>
  <si>
    <t>Woerden</t>
  </si>
  <si>
    <t>De Wolden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</si>
  <si>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</si>
  <si>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</si>
  <si>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</si>
  <si>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</si>
  <si>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</si>
  <si>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</si>
  <si>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</si>
  <si>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</si>
  <si>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</si>
  <si>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</si>
  <si>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</si>
  <si>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</si>
  <si>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</si>
  <si>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</si>
  <si>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</si>
  <si>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</si>
  <si>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Bron: CBS</t>
  </si>
  <si>
    <t>.</t>
  </si>
  <si>
    <t>Verklaring van symbolen:</t>
  </si>
  <si>
    <t>Toelichting bij de tabellen</t>
  </si>
  <si>
    <t>Deze tabellen komen uit de landbouwtelling. De landbouwtelling maakt deel uit van de gecombineerde opgave, die onder meer gebruikt wordt voor de uitvoering van het landbouwbeleid en handhaving van de Meststoffenwet.</t>
  </si>
  <si>
    <t>De populatie omvat agrarische bedrijven met een economische omvang van 3000 SO of meer.</t>
  </si>
  <si>
    <t>SO (Standaard Opbrengst) is een economische maat voor de omvang van een agrarisch bedrijf. SO is gebaseerd op de opbrengst die gemiddeld op jaarbasis per gewas of diercategorie wordt behaald en wordt uitgedrukt in euro. </t>
  </si>
  <si>
    <t xml:space="preserve">Met ingang van 2016 wordt voor de afbakening van de Landbouwtelling gebruik gemaakt van informatie uit het Handelsregister. Inschrijving in het Handelsregister met een agrarische SBI (Standaard BedrijfsIndeling) is leidend bij de bepaling of er sprake is van een landbouwbedrijf. </t>
  </si>
  <si>
    <t>Met deze afbakening wordt zo nauw mogelijk aangesloten bij de statistische verordeningen van Eurostat en de (Nederlandse) implementatie van het begrip ‘actieve landbouwer’ uit het Gemeenschappelijk Landbouwbeleid (GLB).</t>
  </si>
  <si>
    <t>bedrijven</t>
  </si>
  <si>
    <t>oppervlakte</t>
  </si>
  <si>
    <t>.  het cijfer is onbekend, onvoldoende betrouwbaar of geheim</t>
  </si>
  <si>
    <t xml:space="preserve"> 55 jaar of ouder zonder bedrijfsopvolger, per gemeente in 2020</t>
  </si>
  <si>
    <t xml:space="preserve">Tabel 1. Areaal cultuurgrond op bedrijven met een bedrijfshoofd van </t>
  </si>
  <si>
    <t xml:space="preserve"> </t>
  </si>
  <si>
    <t xml:space="preserve">Tabel 2. Areaal cultuurgrond op bedrijven met een bedrijfshoofd van 55 jaar of ouder zonder bedrijfsopvolger en </t>
  </si>
  <si>
    <t>totaal aantal land- en tuinbouwbedrijven, per gemeente in 2020</t>
  </si>
  <si>
    <t xml:space="preserve">Totaal </t>
  </si>
  <si>
    <t>Zonder bedrijfsopvolger</t>
  </si>
  <si>
    <t>Percentage zonder opvolging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</si>
</sst>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name val="Arial"/>
      <family val="2"/>
    </font>
    <font>
      <sz val="9"/>
      <name val="Arial"/>
      <family val="2"/>
    </font>
    <font>
      <sz val="9"/>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7">
    <xf numFmtId="0" fontId="0" fillId="0" borderId="0" xfId="0"/>
    <xf numFmtId="0" fontId="16" fillId="0" borderId="0" xfId="0" applyFont="1"/>
    <xf numFmtId="0" fontId="0" fillId="0" borderId="10" xfId="0" applyBorder="1"/>
    <xf numFmtId="0" fontId="0" fillId="0" borderId="11" xfId="0" applyBorder="1"/>
    <xf numFmtId="0" fontId="0" fillId="0" borderId="12" xfId="0" applyBorder="1"/>
    <xf numFmtId="0" fontId="0" fillId="0" borderId="13" xfId="0" applyBorder="1"/>
    <xf numFmtId="0" fontId="18" fillId="0" borderId="0" xfId="0" applyFont="1"/>
    <xf numFmtId="0" fontId="19" fillId="0" borderId="0" xfId="0" applyFont="1"/>
    <xf numFmtId="0" fontId="20" fillId="0" borderId="0" xfId="0" applyFont="1"/>
    <xf numFmtId="0" fontId="16" fillId="0" borderId="11" xfId="0" applyFont="1" applyBorder="1"/>
    <xf numFmtId="1" fontId="0" fillId="0" borderId="0" xfId="0" applyNumberFormat="1"/>
    <xf numFmtId="0" fontId="0" fillId="0" borderId="14" xfId="0" applyBorder="1"/>
    <xf numFmtId="1" fontId="0" fillId="0" borderId="14" xfId="0" applyNumberFormat="1" applyBorder="1"/>
    <xf numFmtId="1" fontId="0" fillId="0" borderId="10" xfId="0" applyNumberFormat="1" applyBorder="1"/>
    <xf numFmtId="0" fontId="0" fillId="0" borderId="0" xfId="0" applyAlignment="1">
      <alignment horizontal="right"/>
    </xf>
    <xf numFmtId="1" fontId="0" fillId="0" borderId="0" xfId="0" applyNumberFormat="1" applyAlignment="1">
      <alignment horizontal="right"/>
    </xf>
    <xf numFmtId="0" fontId="0" fillId="0" borderId="11" xfId="0" applyBorder="1" applyAlignment="1">
      <alignment horizontal="right"/>
    </xf>
    <xf numFmtId="1" fontId="0" fillId="0" borderId="11" xfId="0" applyNumberFormat="1" applyBorder="1" applyAlignment="1">
      <alignment horizontal="right"/>
    </xf>
    <xf numFmtId="0" fontId="0" fillId="0" borderId="0" xfId="0" applyBorder="1" applyAlignment="1">
      <alignment horizontal="right"/>
    </xf>
    <xf numFmtId="1" fontId="0" fillId="0" borderId="14" xfId="0" applyNumberFormat="1" applyBorder="1" applyAlignment="1">
      <alignment horizontal="right"/>
    </xf>
    <xf numFmtId="1" fontId="0" fillId="0" borderId="0" xfId="0" applyNumberFormat="1" applyBorder="1" applyAlignment="1">
      <alignment horizontal="right"/>
    </xf>
    <xf numFmtId="0" fontId="0" fillId="0" borderId="10" xfId="0" applyBorder="1" applyAlignment="1">
      <alignment horizontal="right"/>
    </xf>
    <xf numFmtId="1" fontId="0" fillId="0" borderId="10" xfId="0" applyNumberFormat="1" applyBorder="1" applyAlignment="1">
      <alignment horizontal="right"/>
    </xf>
    <xf numFmtId="0" fontId="16" fillId="0" borderId="14" xfId="0" applyFont="1" applyBorder="1"/>
    <xf numFmtId="0" fontId="16" fillId="0" borderId="10" xfId="0" applyFont="1" applyBorder="1"/>
    <xf numFmtId="164" fontId="0" fillId="0" borderId="0" xfId="0" applyNumberFormat="1"/>
    <xf numFmtId="164" fontId="0" fillId="0" borderId="10" xfId="0" applyNumberFormat="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2"/>
  <sheetViews>
    <sheetView workbookViewId="0">
      <selection activeCell="K20" sqref="K20"/>
    </sheetView>
  </sheetViews>
  <sheetFormatPr defaultRowHeight="15" x14ac:dyDescent="0.25"/>
  <cols>
    <col min="1" max="1" width="32" customWidth="1"/>
    <col min="2" max="2" width="12.7109375" style="14" customWidth="1"/>
    <col min="3" max="3" width="17" style="15" customWidth="1"/>
  </cols>
  <sheetData>
    <row r="1" spans="1:3" x14ac:dyDescent="0.25">
      <c r="A1" s="1" t="s">
        <v>368</v>
      </c>
    </row>
    <row r="2" spans="1:3" x14ac:dyDescent="0.25">
      <c r="A2" s="1" t="s">
        <v>367</v>
      </c>
    </row>
    <row r="3" spans="1:3" x14ac:dyDescent="0.25">
      <c r="A3" s="9" t="s">
        <v>369</v>
      </c>
      <c r="B3" s="16" t="s">
        <v>364</v>
      </c>
      <c r="C3" s="17" t="s">
        <v>365</v>
      </c>
    </row>
    <row r="4" spans="1:3" x14ac:dyDescent="0.25">
      <c r="A4" s="4" t="s">
        <v>0</v>
      </c>
      <c r="B4" s="18">
        <v>85</v>
      </c>
      <c r="C4" s="19">
        <v>3106.68</v>
      </c>
    </row>
    <row r="5" spans="1:3" x14ac:dyDescent="0.25">
      <c r="A5" s="4" t="s">
        <v>1</v>
      </c>
      <c r="B5" s="18">
        <v>15</v>
      </c>
      <c r="C5" s="20">
        <v>32.533899999999996</v>
      </c>
    </row>
    <row r="6" spans="1:3" x14ac:dyDescent="0.25">
      <c r="A6" s="4" t="s">
        <v>2</v>
      </c>
      <c r="B6" s="18">
        <v>104</v>
      </c>
      <c r="C6" s="20">
        <v>1602.42</v>
      </c>
    </row>
    <row r="7" spans="1:3" x14ac:dyDescent="0.25">
      <c r="A7" s="4" t="s">
        <v>3</v>
      </c>
      <c r="B7" s="18">
        <v>45</v>
      </c>
      <c r="C7" s="20">
        <v>902.87</v>
      </c>
    </row>
    <row r="8" spans="1:3" x14ac:dyDescent="0.25">
      <c r="A8" s="4" t="s">
        <v>4</v>
      </c>
      <c r="B8" s="18" t="s">
        <v>356</v>
      </c>
      <c r="C8" s="20" t="s">
        <v>356</v>
      </c>
    </row>
    <row r="9" spans="1:3" x14ac:dyDescent="0.25">
      <c r="A9" s="4" t="s">
        <v>5</v>
      </c>
      <c r="B9" s="18">
        <v>5</v>
      </c>
      <c r="C9" s="20">
        <v>97.95</v>
      </c>
    </row>
    <row r="10" spans="1:3" x14ac:dyDescent="0.25">
      <c r="A10" s="4" t="s">
        <v>6</v>
      </c>
      <c r="B10" s="18">
        <v>42</v>
      </c>
      <c r="C10" s="20">
        <v>947.06</v>
      </c>
    </row>
    <row r="11" spans="1:3" x14ac:dyDescent="0.25">
      <c r="A11" s="4" t="s">
        <v>7</v>
      </c>
      <c r="B11" s="18">
        <v>23</v>
      </c>
      <c r="C11" s="20">
        <v>444.66</v>
      </c>
    </row>
    <row r="12" spans="1:3" x14ac:dyDescent="0.25">
      <c r="A12" s="4" t="s">
        <v>8</v>
      </c>
      <c r="B12" s="18">
        <v>11</v>
      </c>
      <c r="C12" s="20">
        <v>335.46800000000002</v>
      </c>
    </row>
    <row r="13" spans="1:3" x14ac:dyDescent="0.25">
      <c r="A13" s="4" t="s">
        <v>9</v>
      </c>
      <c r="B13" s="18">
        <v>110</v>
      </c>
      <c r="C13" s="20">
        <v>1477.0429000000001</v>
      </c>
    </row>
    <row r="14" spans="1:3" x14ac:dyDescent="0.25">
      <c r="A14" s="4" t="s">
        <v>10</v>
      </c>
      <c r="B14" s="18">
        <v>66</v>
      </c>
      <c r="C14" s="20">
        <v>1155.0999000000002</v>
      </c>
    </row>
    <row r="15" spans="1:3" x14ac:dyDescent="0.25">
      <c r="A15" s="4" t="s">
        <v>11</v>
      </c>
      <c r="B15" s="18">
        <v>88</v>
      </c>
      <c r="C15" s="20">
        <v>2568.6999999999998</v>
      </c>
    </row>
    <row r="16" spans="1:3" x14ac:dyDescent="0.25">
      <c r="A16" s="4" t="s">
        <v>12</v>
      </c>
      <c r="B16" s="18">
        <v>17</v>
      </c>
      <c r="C16" s="20">
        <v>457.27</v>
      </c>
    </row>
    <row r="17" spans="1:3" x14ac:dyDescent="0.25">
      <c r="A17" s="4" t="s">
        <v>13</v>
      </c>
      <c r="B17" s="18">
        <v>16</v>
      </c>
      <c r="C17" s="20">
        <v>246.13</v>
      </c>
    </row>
    <row r="18" spans="1:3" x14ac:dyDescent="0.25">
      <c r="A18" s="4" t="s">
        <v>14</v>
      </c>
      <c r="B18" s="18">
        <v>13</v>
      </c>
      <c r="C18" s="20">
        <v>209.73</v>
      </c>
    </row>
    <row r="19" spans="1:3" x14ac:dyDescent="0.25">
      <c r="A19" s="4" t="s">
        <v>15</v>
      </c>
      <c r="B19" s="18">
        <v>22</v>
      </c>
      <c r="C19" s="20">
        <v>462.47</v>
      </c>
    </row>
    <row r="20" spans="1:3" x14ac:dyDescent="0.25">
      <c r="A20" s="4" t="s">
        <v>16</v>
      </c>
      <c r="B20" s="18">
        <v>66</v>
      </c>
      <c r="C20" s="20">
        <v>1257.54</v>
      </c>
    </row>
    <row r="21" spans="1:3" x14ac:dyDescent="0.25">
      <c r="A21" s="4" t="s">
        <v>17</v>
      </c>
      <c r="B21" s="18">
        <v>7</v>
      </c>
      <c r="C21" s="20">
        <v>267.76</v>
      </c>
    </row>
    <row r="22" spans="1:3" x14ac:dyDescent="0.25">
      <c r="A22" s="4" t="s">
        <v>18</v>
      </c>
      <c r="B22" s="18">
        <v>11</v>
      </c>
      <c r="C22" s="20">
        <v>441.06</v>
      </c>
    </row>
    <row r="23" spans="1:3" x14ac:dyDescent="0.25">
      <c r="A23" s="4" t="s">
        <v>19</v>
      </c>
      <c r="B23" s="18">
        <v>13</v>
      </c>
      <c r="C23" s="20">
        <v>363.92</v>
      </c>
    </row>
    <row r="24" spans="1:3" x14ac:dyDescent="0.25">
      <c r="A24" s="4" t="s">
        <v>20</v>
      </c>
      <c r="B24" s="18">
        <v>51</v>
      </c>
      <c r="C24" s="20">
        <v>899.25</v>
      </c>
    </row>
    <row r="25" spans="1:3" x14ac:dyDescent="0.25">
      <c r="A25" s="4" t="s">
        <v>21</v>
      </c>
      <c r="B25" s="18">
        <v>63</v>
      </c>
      <c r="C25" s="20">
        <v>1032.05</v>
      </c>
    </row>
    <row r="26" spans="1:3" x14ac:dyDescent="0.25">
      <c r="A26" s="4" t="s">
        <v>22</v>
      </c>
      <c r="B26" s="18" t="s">
        <v>356</v>
      </c>
      <c r="C26" s="20" t="s">
        <v>356</v>
      </c>
    </row>
    <row r="27" spans="1:3" x14ac:dyDescent="0.25">
      <c r="A27" s="4" t="s">
        <v>23</v>
      </c>
      <c r="B27" s="18">
        <v>5</v>
      </c>
      <c r="C27" s="20">
        <v>12.65</v>
      </c>
    </row>
    <row r="28" spans="1:3" x14ac:dyDescent="0.25">
      <c r="A28" s="4" t="s">
        <v>24</v>
      </c>
      <c r="B28" s="18">
        <v>163</v>
      </c>
      <c r="C28" s="20">
        <v>1863.54</v>
      </c>
    </row>
    <row r="29" spans="1:3" x14ac:dyDescent="0.25">
      <c r="A29" s="4" t="s">
        <v>25</v>
      </c>
      <c r="B29" s="18">
        <v>7</v>
      </c>
      <c r="C29" s="20">
        <v>97.86</v>
      </c>
    </row>
    <row r="30" spans="1:3" x14ac:dyDescent="0.25">
      <c r="A30" s="4" t="s">
        <v>26</v>
      </c>
      <c r="B30" s="18">
        <v>37</v>
      </c>
      <c r="C30" s="20">
        <v>818.5</v>
      </c>
    </row>
    <row r="31" spans="1:3" x14ac:dyDescent="0.25">
      <c r="A31" s="4" t="s">
        <v>27</v>
      </c>
      <c r="B31" s="18">
        <v>44</v>
      </c>
      <c r="C31" s="20">
        <v>1014.21</v>
      </c>
    </row>
    <row r="32" spans="1:3" x14ac:dyDescent="0.25">
      <c r="A32" s="4" t="s">
        <v>28</v>
      </c>
      <c r="B32" s="18">
        <v>16</v>
      </c>
      <c r="C32" s="20">
        <v>410.29</v>
      </c>
    </row>
    <row r="33" spans="1:3" x14ac:dyDescent="0.25">
      <c r="A33" s="4" t="s">
        <v>29</v>
      </c>
      <c r="B33" s="18">
        <v>30</v>
      </c>
      <c r="C33" s="20">
        <v>693.14</v>
      </c>
    </row>
    <row r="34" spans="1:3" x14ac:dyDescent="0.25">
      <c r="A34" s="4" t="s">
        <v>30</v>
      </c>
      <c r="B34" s="18">
        <v>70</v>
      </c>
      <c r="C34" s="20">
        <v>1350</v>
      </c>
    </row>
    <row r="35" spans="1:3" x14ac:dyDescent="0.25">
      <c r="A35" s="4" t="s">
        <v>31</v>
      </c>
      <c r="B35" s="18">
        <v>47</v>
      </c>
      <c r="C35" s="20">
        <v>1145.7660000000001</v>
      </c>
    </row>
    <row r="36" spans="1:3" x14ac:dyDescent="0.25">
      <c r="A36" s="4" t="s">
        <v>32</v>
      </c>
      <c r="B36" s="18">
        <v>31</v>
      </c>
      <c r="C36" s="20">
        <v>678.38</v>
      </c>
    </row>
    <row r="37" spans="1:3" x14ac:dyDescent="0.25">
      <c r="A37" s="4" t="s">
        <v>33</v>
      </c>
      <c r="B37" s="18">
        <v>33</v>
      </c>
      <c r="C37" s="20">
        <v>771.38</v>
      </c>
    </row>
    <row r="38" spans="1:3" x14ac:dyDescent="0.25">
      <c r="A38" s="4" t="s">
        <v>34</v>
      </c>
      <c r="B38" s="18">
        <v>220</v>
      </c>
      <c r="C38" s="20">
        <v>3627.32</v>
      </c>
    </row>
    <row r="39" spans="1:3" x14ac:dyDescent="0.25">
      <c r="A39" s="4" t="s">
        <v>35</v>
      </c>
      <c r="B39" s="18">
        <v>66</v>
      </c>
      <c r="C39" s="20">
        <v>991.81</v>
      </c>
    </row>
    <row r="40" spans="1:3" x14ac:dyDescent="0.25">
      <c r="A40" s="4" t="s">
        <v>36</v>
      </c>
      <c r="B40" s="18">
        <v>11</v>
      </c>
      <c r="C40" s="20">
        <v>189.06</v>
      </c>
    </row>
    <row r="41" spans="1:3" x14ac:dyDescent="0.25">
      <c r="A41" s="4" t="s">
        <v>37</v>
      </c>
      <c r="B41" s="18">
        <v>19</v>
      </c>
      <c r="C41" s="20">
        <v>351.62</v>
      </c>
    </row>
    <row r="42" spans="1:3" x14ac:dyDescent="0.25">
      <c r="A42" s="4" t="s">
        <v>38</v>
      </c>
      <c r="B42" s="18">
        <v>4</v>
      </c>
      <c r="C42" s="20">
        <v>3.339</v>
      </c>
    </row>
    <row r="43" spans="1:3" x14ac:dyDescent="0.25">
      <c r="A43" s="4" t="s">
        <v>40</v>
      </c>
      <c r="B43" s="18">
        <v>41</v>
      </c>
      <c r="C43" s="20">
        <v>731.81</v>
      </c>
    </row>
    <row r="44" spans="1:3" x14ac:dyDescent="0.25">
      <c r="A44" s="4" t="s">
        <v>41</v>
      </c>
      <c r="B44" s="18">
        <v>5</v>
      </c>
      <c r="C44" s="20">
        <v>88.39</v>
      </c>
    </row>
    <row r="45" spans="1:3" x14ac:dyDescent="0.25">
      <c r="A45" s="4" t="s">
        <v>42</v>
      </c>
      <c r="B45" s="18" t="s">
        <v>356</v>
      </c>
      <c r="C45" s="20" t="s">
        <v>356</v>
      </c>
    </row>
    <row r="46" spans="1:3" x14ac:dyDescent="0.25">
      <c r="A46" s="4" t="s">
        <v>43</v>
      </c>
      <c r="B46" s="18">
        <v>52</v>
      </c>
      <c r="C46" s="20">
        <v>842.94039999999995</v>
      </c>
    </row>
    <row r="47" spans="1:3" x14ac:dyDescent="0.25">
      <c r="A47" s="4" t="s">
        <v>44</v>
      </c>
      <c r="B47" s="18">
        <v>37</v>
      </c>
      <c r="C47" s="20">
        <v>485.74</v>
      </c>
    </row>
    <row r="48" spans="1:3" x14ac:dyDescent="0.25">
      <c r="A48" s="4" t="s">
        <v>45</v>
      </c>
      <c r="B48" s="18">
        <v>57</v>
      </c>
      <c r="C48" s="20">
        <v>2530.19</v>
      </c>
    </row>
    <row r="49" spans="1:3" x14ac:dyDescent="0.25">
      <c r="A49" s="4" t="s">
        <v>46</v>
      </c>
      <c r="B49" s="18">
        <v>17</v>
      </c>
      <c r="C49" s="20">
        <v>295.97000000000003</v>
      </c>
    </row>
    <row r="50" spans="1:3" x14ac:dyDescent="0.25">
      <c r="A50" s="4" t="s">
        <v>47</v>
      </c>
      <c r="B50" s="18">
        <v>70</v>
      </c>
      <c r="C50" s="20">
        <v>1352.2020000000002</v>
      </c>
    </row>
    <row r="51" spans="1:3" x14ac:dyDescent="0.25">
      <c r="A51" s="4" t="s">
        <v>48</v>
      </c>
      <c r="B51" s="18">
        <v>67</v>
      </c>
      <c r="C51" s="20">
        <v>1228.3499999999999</v>
      </c>
    </row>
    <row r="52" spans="1:3" x14ac:dyDescent="0.25">
      <c r="A52" s="4" t="s">
        <v>49</v>
      </c>
      <c r="B52" s="18">
        <v>34</v>
      </c>
      <c r="C52" s="20">
        <v>556.4</v>
      </c>
    </row>
    <row r="53" spans="1:3" x14ac:dyDescent="0.25">
      <c r="A53" s="4" t="s">
        <v>50</v>
      </c>
      <c r="B53" s="18">
        <v>48</v>
      </c>
      <c r="C53" s="20">
        <v>1012.173</v>
      </c>
    </row>
    <row r="54" spans="1:3" x14ac:dyDescent="0.25">
      <c r="A54" s="4" t="s">
        <v>51</v>
      </c>
      <c r="B54" s="18">
        <v>19</v>
      </c>
      <c r="C54" s="20">
        <v>288.75</v>
      </c>
    </row>
    <row r="55" spans="1:3" x14ac:dyDescent="0.25">
      <c r="A55" s="4" t="s">
        <v>52</v>
      </c>
      <c r="B55" s="18">
        <v>223</v>
      </c>
      <c r="C55" s="20">
        <v>3728.25</v>
      </c>
    </row>
    <row r="56" spans="1:3" x14ac:dyDescent="0.25">
      <c r="A56" s="4" t="s">
        <v>53</v>
      </c>
      <c r="B56" s="18">
        <v>42</v>
      </c>
      <c r="C56" s="20">
        <v>1106.0262</v>
      </c>
    </row>
    <row r="57" spans="1:3" x14ac:dyDescent="0.25">
      <c r="A57" s="4" t="s">
        <v>54</v>
      </c>
      <c r="B57" s="18" t="s">
        <v>356</v>
      </c>
      <c r="C57" s="20" t="s">
        <v>356</v>
      </c>
    </row>
    <row r="58" spans="1:3" x14ac:dyDescent="0.25">
      <c r="A58" s="4" t="s">
        <v>55</v>
      </c>
      <c r="B58" s="18">
        <v>25</v>
      </c>
      <c r="C58" s="20">
        <v>358.84</v>
      </c>
    </row>
    <row r="59" spans="1:3" x14ac:dyDescent="0.25">
      <c r="A59" s="4" t="s">
        <v>56</v>
      </c>
      <c r="B59" s="18">
        <v>15</v>
      </c>
      <c r="C59" s="20">
        <v>308.39</v>
      </c>
    </row>
    <row r="60" spans="1:3" x14ac:dyDescent="0.25">
      <c r="A60" s="4" t="s">
        <v>57</v>
      </c>
      <c r="B60" s="18">
        <v>96</v>
      </c>
      <c r="C60" s="20">
        <v>1494.9960000000001</v>
      </c>
    </row>
    <row r="61" spans="1:3" x14ac:dyDescent="0.25">
      <c r="A61" s="4" t="s">
        <v>58</v>
      </c>
      <c r="B61" s="18" t="s">
        <v>356</v>
      </c>
      <c r="C61" s="20" t="s">
        <v>356</v>
      </c>
    </row>
    <row r="62" spans="1:3" x14ac:dyDescent="0.25">
      <c r="A62" s="4" t="s">
        <v>59</v>
      </c>
      <c r="B62" s="18">
        <v>17</v>
      </c>
      <c r="C62" s="20">
        <v>481.642</v>
      </c>
    </row>
    <row r="63" spans="1:3" x14ac:dyDescent="0.25">
      <c r="A63" s="4" t="s">
        <v>60</v>
      </c>
      <c r="B63" s="18">
        <v>88</v>
      </c>
      <c r="C63" s="20">
        <v>2580.04</v>
      </c>
    </row>
    <row r="64" spans="1:3" x14ac:dyDescent="0.25">
      <c r="A64" s="4" t="s">
        <v>61</v>
      </c>
      <c r="B64" s="18">
        <v>43</v>
      </c>
      <c r="C64" s="20">
        <v>573.73599999999999</v>
      </c>
    </row>
    <row r="65" spans="1:3" x14ac:dyDescent="0.25">
      <c r="A65" s="4" t="s">
        <v>62</v>
      </c>
      <c r="B65" s="18">
        <v>36</v>
      </c>
      <c r="C65" s="20">
        <v>560.54999999999995</v>
      </c>
    </row>
    <row r="66" spans="1:3" x14ac:dyDescent="0.25">
      <c r="A66" s="4" t="s">
        <v>63</v>
      </c>
      <c r="B66" s="18">
        <v>14</v>
      </c>
      <c r="C66" s="20">
        <v>249.2</v>
      </c>
    </row>
    <row r="67" spans="1:3" x14ac:dyDescent="0.25">
      <c r="A67" s="4" t="s">
        <v>64</v>
      </c>
      <c r="B67" s="18">
        <v>132</v>
      </c>
      <c r="C67" s="20">
        <v>2332.12</v>
      </c>
    </row>
    <row r="68" spans="1:3" x14ac:dyDescent="0.25">
      <c r="A68" s="4" t="s">
        <v>65</v>
      </c>
      <c r="B68" s="18">
        <v>40</v>
      </c>
      <c r="C68" s="20">
        <v>906.44</v>
      </c>
    </row>
    <row r="69" spans="1:3" x14ac:dyDescent="0.25">
      <c r="A69" s="4" t="s">
        <v>39</v>
      </c>
      <c r="B69" s="18">
        <v>24</v>
      </c>
      <c r="C69" s="20">
        <v>468.62</v>
      </c>
    </row>
    <row r="70" spans="1:3" x14ac:dyDescent="0.25">
      <c r="A70" s="4" t="s">
        <v>95</v>
      </c>
      <c r="B70" s="18">
        <v>131</v>
      </c>
      <c r="C70" s="20">
        <v>4022.75</v>
      </c>
    </row>
    <row r="71" spans="1:3" x14ac:dyDescent="0.25">
      <c r="A71" s="4" t="s">
        <v>250</v>
      </c>
      <c r="B71" s="18">
        <v>83</v>
      </c>
      <c r="C71" s="20">
        <v>1352.5250000000001</v>
      </c>
    </row>
    <row r="72" spans="1:3" x14ac:dyDescent="0.25">
      <c r="A72" s="4" t="s">
        <v>338</v>
      </c>
      <c r="B72" s="18">
        <v>113</v>
      </c>
      <c r="C72" s="20">
        <v>2311.3000000000002</v>
      </c>
    </row>
    <row r="73" spans="1:3" x14ac:dyDescent="0.25">
      <c r="A73" s="4" t="s">
        <v>66</v>
      </c>
      <c r="B73" s="18" t="s">
        <v>356</v>
      </c>
      <c r="C73" s="20" t="s">
        <v>356</v>
      </c>
    </row>
    <row r="74" spans="1:3" x14ac:dyDescent="0.25">
      <c r="A74" s="4" t="s">
        <v>67</v>
      </c>
      <c r="B74" s="18">
        <v>46</v>
      </c>
      <c r="C74" s="20">
        <v>1612.86</v>
      </c>
    </row>
    <row r="75" spans="1:3" x14ac:dyDescent="0.25">
      <c r="A75" s="4" t="s">
        <v>129</v>
      </c>
      <c r="B75" s="18">
        <v>6</v>
      </c>
      <c r="C75" s="20">
        <v>85.2</v>
      </c>
    </row>
    <row r="76" spans="1:3" x14ac:dyDescent="0.25">
      <c r="A76" s="4" t="s">
        <v>68</v>
      </c>
      <c r="B76" s="18">
        <v>98</v>
      </c>
      <c r="C76" s="20">
        <v>1275.123</v>
      </c>
    </row>
    <row r="77" spans="1:3" x14ac:dyDescent="0.25">
      <c r="A77" s="4" t="s">
        <v>69</v>
      </c>
      <c r="B77" s="18">
        <v>83</v>
      </c>
      <c r="C77" s="20">
        <v>1640.325</v>
      </c>
    </row>
    <row r="78" spans="1:3" x14ac:dyDescent="0.25">
      <c r="A78" s="4" t="s">
        <v>70</v>
      </c>
      <c r="B78" s="18" t="s">
        <v>356</v>
      </c>
      <c r="C78" s="20" t="s">
        <v>356</v>
      </c>
    </row>
    <row r="79" spans="1:3" x14ac:dyDescent="0.25">
      <c r="A79" s="4" t="s">
        <v>71</v>
      </c>
      <c r="B79" s="18">
        <v>140</v>
      </c>
      <c r="C79" s="20">
        <v>1766.37</v>
      </c>
    </row>
    <row r="80" spans="1:3" x14ac:dyDescent="0.25">
      <c r="A80" s="4" t="s">
        <v>72</v>
      </c>
      <c r="B80" s="18" t="s">
        <v>356</v>
      </c>
      <c r="C80" s="20" t="s">
        <v>356</v>
      </c>
    </row>
    <row r="81" spans="1:3" x14ac:dyDescent="0.25">
      <c r="A81" s="4" t="s">
        <v>73</v>
      </c>
      <c r="B81" s="18">
        <v>69</v>
      </c>
      <c r="C81" s="20">
        <v>1052.9480000000001</v>
      </c>
    </row>
    <row r="82" spans="1:3" x14ac:dyDescent="0.25">
      <c r="A82" s="4" t="s">
        <v>74</v>
      </c>
      <c r="B82" s="18">
        <v>27</v>
      </c>
      <c r="C82" s="20">
        <v>386.2</v>
      </c>
    </row>
    <row r="83" spans="1:3" x14ac:dyDescent="0.25">
      <c r="A83" s="4" t="s">
        <v>75</v>
      </c>
      <c r="B83" s="18">
        <v>5</v>
      </c>
      <c r="C83" s="20">
        <v>243.63</v>
      </c>
    </row>
    <row r="84" spans="1:3" x14ac:dyDescent="0.25">
      <c r="A84" s="4" t="s">
        <v>76</v>
      </c>
      <c r="B84" s="18">
        <v>54</v>
      </c>
      <c r="C84" s="20">
        <v>583.05459999999994</v>
      </c>
    </row>
    <row r="85" spans="1:3" x14ac:dyDescent="0.25">
      <c r="A85" s="4" t="s">
        <v>77</v>
      </c>
      <c r="B85" s="18">
        <v>44</v>
      </c>
      <c r="C85" s="20">
        <v>787.3</v>
      </c>
    </row>
    <row r="86" spans="1:3" x14ac:dyDescent="0.25">
      <c r="A86" s="4" t="s">
        <v>78</v>
      </c>
      <c r="B86" s="18">
        <v>103</v>
      </c>
      <c r="C86" s="20">
        <v>3632.38</v>
      </c>
    </row>
    <row r="87" spans="1:3" x14ac:dyDescent="0.25">
      <c r="A87" s="4" t="s">
        <v>79</v>
      </c>
      <c r="B87" s="18">
        <v>23</v>
      </c>
      <c r="C87" s="20">
        <v>410.36</v>
      </c>
    </row>
    <row r="88" spans="1:3" x14ac:dyDescent="0.25">
      <c r="A88" s="4" t="s">
        <v>80</v>
      </c>
      <c r="B88" s="18">
        <v>20</v>
      </c>
      <c r="C88" s="20">
        <v>438.29640000000001</v>
      </c>
    </row>
    <row r="89" spans="1:3" x14ac:dyDescent="0.25">
      <c r="A89" s="4" t="s">
        <v>81</v>
      </c>
      <c r="B89" s="18">
        <v>58</v>
      </c>
      <c r="C89" s="20">
        <v>1218.97</v>
      </c>
    </row>
    <row r="90" spans="1:3" x14ac:dyDescent="0.25">
      <c r="A90" s="4" t="s">
        <v>82</v>
      </c>
      <c r="B90" s="18">
        <v>20</v>
      </c>
      <c r="C90" s="20">
        <v>468.8</v>
      </c>
    </row>
    <row r="91" spans="1:3" x14ac:dyDescent="0.25">
      <c r="A91" s="4" t="s">
        <v>83</v>
      </c>
      <c r="B91" s="18">
        <v>208</v>
      </c>
      <c r="C91" s="20">
        <v>1713.07</v>
      </c>
    </row>
    <row r="92" spans="1:3" x14ac:dyDescent="0.25">
      <c r="A92" s="4" t="s">
        <v>84</v>
      </c>
      <c r="B92" s="18">
        <v>22</v>
      </c>
      <c r="C92" s="20">
        <v>408.14</v>
      </c>
    </row>
    <row r="93" spans="1:3" x14ac:dyDescent="0.25">
      <c r="A93" s="4" t="s">
        <v>85</v>
      </c>
      <c r="B93" s="18">
        <v>66</v>
      </c>
      <c r="C93" s="20">
        <v>1145.866</v>
      </c>
    </row>
    <row r="94" spans="1:3" x14ac:dyDescent="0.25">
      <c r="A94" s="4" t="s">
        <v>86</v>
      </c>
      <c r="B94" s="18">
        <v>63</v>
      </c>
      <c r="C94" s="20">
        <v>1122.98</v>
      </c>
    </row>
    <row r="95" spans="1:3" x14ac:dyDescent="0.25">
      <c r="A95" s="4" t="s">
        <v>87</v>
      </c>
      <c r="B95" s="18" t="s">
        <v>356</v>
      </c>
      <c r="C95" s="20" t="s">
        <v>356</v>
      </c>
    </row>
    <row r="96" spans="1:3" x14ac:dyDescent="0.25">
      <c r="A96" s="4" t="s">
        <v>88</v>
      </c>
      <c r="B96" s="18">
        <v>42</v>
      </c>
      <c r="C96" s="20">
        <v>587.78</v>
      </c>
    </row>
    <row r="97" spans="1:3" x14ac:dyDescent="0.25">
      <c r="A97" s="4" t="s">
        <v>89</v>
      </c>
      <c r="B97" s="18">
        <v>88</v>
      </c>
      <c r="C97" s="20">
        <v>2765.82</v>
      </c>
    </row>
    <row r="98" spans="1:3" x14ac:dyDescent="0.25">
      <c r="A98" s="4" t="s">
        <v>90</v>
      </c>
      <c r="B98" s="18" t="s">
        <v>356</v>
      </c>
      <c r="C98" s="20" t="s">
        <v>356</v>
      </c>
    </row>
    <row r="99" spans="1:3" x14ac:dyDescent="0.25">
      <c r="A99" s="4" t="s">
        <v>91</v>
      </c>
      <c r="B99" s="18">
        <v>44</v>
      </c>
      <c r="C99" s="20">
        <v>985.21</v>
      </c>
    </row>
    <row r="100" spans="1:3" x14ac:dyDescent="0.25">
      <c r="A100" s="4" t="s">
        <v>92</v>
      </c>
      <c r="B100" s="18">
        <v>51</v>
      </c>
      <c r="C100" s="20">
        <v>736.65</v>
      </c>
    </row>
    <row r="101" spans="1:3" x14ac:dyDescent="0.25">
      <c r="A101" s="4" t="s">
        <v>93</v>
      </c>
      <c r="B101" s="18">
        <v>23</v>
      </c>
      <c r="C101" s="20">
        <v>289.69</v>
      </c>
    </row>
    <row r="102" spans="1:3" x14ac:dyDescent="0.25">
      <c r="A102" s="4" t="s">
        <v>94</v>
      </c>
      <c r="B102" s="18">
        <v>38</v>
      </c>
      <c r="C102" s="20">
        <v>522.99279999999999</v>
      </c>
    </row>
    <row r="103" spans="1:3" x14ac:dyDescent="0.25">
      <c r="A103" s="4" t="s">
        <v>96</v>
      </c>
      <c r="B103" s="18">
        <v>5</v>
      </c>
      <c r="C103" s="20">
        <v>241.37</v>
      </c>
    </row>
    <row r="104" spans="1:3" x14ac:dyDescent="0.25">
      <c r="A104" s="4" t="s">
        <v>97</v>
      </c>
      <c r="B104" s="18">
        <v>7</v>
      </c>
      <c r="C104" s="20">
        <v>106.63</v>
      </c>
    </row>
    <row r="105" spans="1:3" x14ac:dyDescent="0.25">
      <c r="A105" s="4" t="s">
        <v>98</v>
      </c>
      <c r="B105" s="18">
        <v>96</v>
      </c>
      <c r="C105" s="20">
        <v>1414.74</v>
      </c>
    </row>
    <row r="106" spans="1:3" x14ac:dyDescent="0.25">
      <c r="A106" s="4" t="s">
        <v>99</v>
      </c>
      <c r="B106" s="18">
        <v>38</v>
      </c>
      <c r="C106" s="20">
        <v>671.78499999999997</v>
      </c>
    </row>
    <row r="107" spans="1:3" x14ac:dyDescent="0.25">
      <c r="A107" s="4" t="s">
        <v>100</v>
      </c>
      <c r="B107" s="18">
        <v>42</v>
      </c>
      <c r="C107" s="20">
        <v>705.56</v>
      </c>
    </row>
    <row r="108" spans="1:3" x14ac:dyDescent="0.25">
      <c r="A108" s="4" t="s">
        <v>101</v>
      </c>
      <c r="B108" s="18">
        <v>79</v>
      </c>
      <c r="C108" s="20">
        <v>2028.84</v>
      </c>
    </row>
    <row r="109" spans="1:3" x14ac:dyDescent="0.25">
      <c r="A109" s="4" t="s">
        <v>102</v>
      </c>
      <c r="B109" s="18">
        <v>26</v>
      </c>
      <c r="C109" s="20">
        <v>717.25</v>
      </c>
    </row>
    <row r="110" spans="1:3" x14ac:dyDescent="0.25">
      <c r="A110" s="4" t="s">
        <v>103</v>
      </c>
      <c r="B110" s="18">
        <v>15</v>
      </c>
      <c r="C110" s="20">
        <v>458.32</v>
      </c>
    </row>
    <row r="111" spans="1:3" x14ac:dyDescent="0.25">
      <c r="A111" s="4" t="s">
        <v>104</v>
      </c>
      <c r="B111" s="18">
        <v>4</v>
      </c>
      <c r="C111" s="20">
        <v>45.62</v>
      </c>
    </row>
    <row r="112" spans="1:3" x14ac:dyDescent="0.25">
      <c r="A112" s="4" t="s">
        <v>105</v>
      </c>
      <c r="B112" s="18" t="s">
        <v>356</v>
      </c>
      <c r="C112" s="20" t="s">
        <v>356</v>
      </c>
    </row>
    <row r="113" spans="1:3" x14ac:dyDescent="0.25">
      <c r="A113" s="4" t="s">
        <v>106</v>
      </c>
      <c r="B113" s="18" t="s">
        <v>356</v>
      </c>
      <c r="C113" s="20" t="s">
        <v>356</v>
      </c>
    </row>
    <row r="114" spans="1:3" x14ac:dyDescent="0.25">
      <c r="A114" s="4" t="s">
        <v>107</v>
      </c>
      <c r="B114" s="18">
        <v>13</v>
      </c>
      <c r="C114" s="20">
        <v>201.565</v>
      </c>
    </row>
    <row r="115" spans="1:3" x14ac:dyDescent="0.25">
      <c r="A115" s="4" t="s">
        <v>109</v>
      </c>
      <c r="B115" s="18">
        <v>46</v>
      </c>
      <c r="C115" s="20">
        <v>1507.87</v>
      </c>
    </row>
    <row r="116" spans="1:3" x14ac:dyDescent="0.25">
      <c r="A116" s="4" t="s">
        <v>110</v>
      </c>
      <c r="B116" s="18">
        <v>36</v>
      </c>
      <c r="C116" s="20">
        <v>717.29</v>
      </c>
    </row>
    <row r="117" spans="1:3" x14ac:dyDescent="0.25">
      <c r="A117" s="4" t="s">
        <v>111</v>
      </c>
      <c r="B117" s="18">
        <v>76</v>
      </c>
      <c r="C117" s="20">
        <v>1212.57</v>
      </c>
    </row>
    <row r="118" spans="1:3" x14ac:dyDescent="0.25">
      <c r="A118" s="4" t="s">
        <v>112</v>
      </c>
      <c r="B118" s="18">
        <v>44</v>
      </c>
      <c r="C118" s="20">
        <v>532.24059999999997</v>
      </c>
    </row>
    <row r="119" spans="1:3" x14ac:dyDescent="0.25">
      <c r="A119" s="4" t="s">
        <v>113</v>
      </c>
      <c r="B119" s="18">
        <v>4</v>
      </c>
      <c r="C119" s="20">
        <v>17.07</v>
      </c>
    </row>
    <row r="120" spans="1:3" x14ac:dyDescent="0.25">
      <c r="A120" s="4" t="s">
        <v>114</v>
      </c>
      <c r="B120" s="18">
        <v>61</v>
      </c>
      <c r="C120" s="20">
        <v>1262.92</v>
      </c>
    </row>
    <row r="121" spans="1:3" x14ac:dyDescent="0.25">
      <c r="A121" s="4" t="s">
        <v>115</v>
      </c>
      <c r="B121" s="18">
        <v>53</v>
      </c>
      <c r="C121" s="20">
        <v>652.63900000000001</v>
      </c>
    </row>
    <row r="122" spans="1:3" x14ac:dyDescent="0.25">
      <c r="A122" s="4" t="s">
        <v>116</v>
      </c>
      <c r="B122" s="18">
        <v>170</v>
      </c>
      <c r="C122" s="20">
        <v>3674.04</v>
      </c>
    </row>
    <row r="123" spans="1:3" x14ac:dyDescent="0.25">
      <c r="A123" s="4" t="s">
        <v>117</v>
      </c>
      <c r="B123" s="18">
        <v>11</v>
      </c>
      <c r="C123" s="20">
        <v>154.07</v>
      </c>
    </row>
    <row r="124" spans="1:3" x14ac:dyDescent="0.25">
      <c r="A124" s="4" t="s">
        <v>118</v>
      </c>
      <c r="B124" s="18">
        <v>5</v>
      </c>
      <c r="C124" s="20">
        <v>76.37</v>
      </c>
    </row>
    <row r="125" spans="1:3" x14ac:dyDescent="0.25">
      <c r="A125" s="4" t="s">
        <v>119</v>
      </c>
      <c r="B125" s="18">
        <v>7</v>
      </c>
      <c r="C125" s="20">
        <v>337.32</v>
      </c>
    </row>
    <row r="126" spans="1:3" x14ac:dyDescent="0.25">
      <c r="A126" s="4" t="s">
        <v>120</v>
      </c>
      <c r="B126" s="18">
        <v>12</v>
      </c>
      <c r="C126" s="20">
        <v>229.43</v>
      </c>
    </row>
    <row r="127" spans="1:3" x14ac:dyDescent="0.25">
      <c r="A127" s="4" t="s">
        <v>121</v>
      </c>
      <c r="B127" s="18">
        <v>9</v>
      </c>
      <c r="C127" s="20">
        <v>26.920999999999999</v>
      </c>
    </row>
    <row r="128" spans="1:3" x14ac:dyDescent="0.25">
      <c r="A128" s="4" t="s">
        <v>122</v>
      </c>
      <c r="B128" s="18" t="s">
        <v>356</v>
      </c>
      <c r="C128" s="20" t="s">
        <v>356</v>
      </c>
    </row>
    <row r="129" spans="1:3" x14ac:dyDescent="0.25">
      <c r="A129" s="4" t="s">
        <v>123</v>
      </c>
      <c r="B129" s="18">
        <v>18</v>
      </c>
      <c r="C129" s="20">
        <v>476.26</v>
      </c>
    </row>
    <row r="130" spans="1:3" x14ac:dyDescent="0.25">
      <c r="A130" s="4" t="s">
        <v>124</v>
      </c>
      <c r="B130" s="18">
        <v>56</v>
      </c>
      <c r="C130" s="20">
        <v>1622.16</v>
      </c>
    </row>
    <row r="131" spans="1:3" x14ac:dyDescent="0.25">
      <c r="A131" s="4" t="s">
        <v>125</v>
      </c>
      <c r="B131" s="18">
        <v>16</v>
      </c>
      <c r="C131" s="20">
        <v>121.36</v>
      </c>
    </row>
    <row r="132" spans="1:3" x14ac:dyDescent="0.25">
      <c r="A132" s="4" t="s">
        <v>126</v>
      </c>
      <c r="B132" s="18">
        <v>5</v>
      </c>
      <c r="C132" s="20">
        <v>117.52</v>
      </c>
    </row>
    <row r="133" spans="1:3" x14ac:dyDescent="0.25">
      <c r="A133" s="4" t="s">
        <v>127</v>
      </c>
      <c r="B133" s="18">
        <v>42</v>
      </c>
      <c r="C133" s="20">
        <v>640.85</v>
      </c>
    </row>
    <row r="134" spans="1:3" x14ac:dyDescent="0.25">
      <c r="A134" s="4" t="s">
        <v>128</v>
      </c>
      <c r="B134" s="18">
        <v>10</v>
      </c>
      <c r="C134" s="20">
        <v>211.01</v>
      </c>
    </row>
    <row r="135" spans="1:3" x14ac:dyDescent="0.25">
      <c r="A135" s="4" t="s">
        <v>130</v>
      </c>
      <c r="B135" s="18">
        <v>78</v>
      </c>
      <c r="C135" s="20">
        <v>1134.21</v>
      </c>
    </row>
    <row r="136" spans="1:3" x14ac:dyDescent="0.25">
      <c r="A136" s="4" t="s">
        <v>131</v>
      </c>
      <c r="B136" s="18">
        <v>14</v>
      </c>
      <c r="C136" s="20">
        <v>391.27</v>
      </c>
    </row>
    <row r="137" spans="1:3" x14ac:dyDescent="0.25">
      <c r="A137" s="4" t="s">
        <v>132</v>
      </c>
      <c r="B137" s="18">
        <v>11</v>
      </c>
      <c r="C137" s="20">
        <v>220.07</v>
      </c>
    </row>
    <row r="138" spans="1:3" x14ac:dyDescent="0.25">
      <c r="A138" s="4" t="s">
        <v>133</v>
      </c>
      <c r="B138" s="18" t="s">
        <v>356</v>
      </c>
      <c r="C138" s="20" t="s">
        <v>356</v>
      </c>
    </row>
    <row r="139" spans="1:3" x14ac:dyDescent="0.25">
      <c r="A139" s="4" t="s">
        <v>134</v>
      </c>
      <c r="B139" s="18">
        <v>34</v>
      </c>
      <c r="C139" s="20">
        <v>464.91500000000002</v>
      </c>
    </row>
    <row r="140" spans="1:3" x14ac:dyDescent="0.25">
      <c r="A140" s="4" t="s">
        <v>143</v>
      </c>
      <c r="B140" s="18">
        <v>126</v>
      </c>
      <c r="C140" s="20">
        <v>5852.3004000000001</v>
      </c>
    </row>
    <row r="141" spans="1:3" x14ac:dyDescent="0.25">
      <c r="A141" s="4" t="s">
        <v>136</v>
      </c>
      <c r="B141" s="18">
        <v>15</v>
      </c>
      <c r="C141" s="20">
        <v>318.74</v>
      </c>
    </row>
    <row r="142" spans="1:3" x14ac:dyDescent="0.25">
      <c r="A142" s="4" t="s">
        <v>137</v>
      </c>
      <c r="B142" s="18">
        <v>41</v>
      </c>
      <c r="C142" s="20">
        <v>733.43</v>
      </c>
    </row>
    <row r="143" spans="1:3" x14ac:dyDescent="0.25">
      <c r="A143" s="4" t="s">
        <v>138</v>
      </c>
      <c r="B143" s="18">
        <v>16</v>
      </c>
      <c r="C143" s="20">
        <v>130.72899999999998</v>
      </c>
    </row>
    <row r="144" spans="1:3" x14ac:dyDescent="0.25">
      <c r="A144" s="4" t="s">
        <v>139</v>
      </c>
      <c r="B144" s="18">
        <v>64</v>
      </c>
      <c r="C144" s="20">
        <v>796.16199999999992</v>
      </c>
    </row>
    <row r="145" spans="1:3" x14ac:dyDescent="0.25">
      <c r="A145" s="4" t="s">
        <v>140</v>
      </c>
      <c r="B145" s="18" t="s">
        <v>356</v>
      </c>
      <c r="C145" s="20" t="s">
        <v>356</v>
      </c>
    </row>
    <row r="146" spans="1:3" x14ac:dyDescent="0.25">
      <c r="A146" s="4" t="s">
        <v>141</v>
      </c>
      <c r="B146" s="18">
        <v>88</v>
      </c>
      <c r="C146" s="20">
        <v>2981.2374</v>
      </c>
    </row>
    <row r="147" spans="1:3" x14ac:dyDescent="0.25">
      <c r="A147" s="4" t="s">
        <v>142</v>
      </c>
      <c r="B147" s="18">
        <v>147</v>
      </c>
      <c r="C147" s="20">
        <v>2090.2800000000002</v>
      </c>
    </row>
    <row r="148" spans="1:3" x14ac:dyDescent="0.25">
      <c r="A148" s="4" t="s">
        <v>144</v>
      </c>
      <c r="B148" s="18">
        <v>124</v>
      </c>
      <c r="C148" s="20">
        <v>3024.288</v>
      </c>
    </row>
    <row r="149" spans="1:3" x14ac:dyDescent="0.25">
      <c r="A149" s="4" t="s">
        <v>145</v>
      </c>
      <c r="B149" s="18">
        <v>58</v>
      </c>
      <c r="C149" s="20">
        <v>1115.05</v>
      </c>
    </row>
    <row r="150" spans="1:3" x14ac:dyDescent="0.25">
      <c r="A150" s="4" t="s">
        <v>146</v>
      </c>
      <c r="B150" s="18">
        <v>6</v>
      </c>
      <c r="C150" s="20">
        <v>45.591000000000001</v>
      </c>
    </row>
    <row r="151" spans="1:3" x14ac:dyDescent="0.25">
      <c r="A151" s="4" t="s">
        <v>147</v>
      </c>
      <c r="B151" s="18">
        <v>143</v>
      </c>
      <c r="C151" s="20">
        <v>1939.4479999999999</v>
      </c>
    </row>
    <row r="152" spans="1:3" x14ac:dyDescent="0.25">
      <c r="A152" s="4" t="s">
        <v>148</v>
      </c>
      <c r="B152" s="18">
        <v>35</v>
      </c>
      <c r="C152" s="20">
        <v>606.91999999999996</v>
      </c>
    </row>
    <row r="153" spans="1:3" x14ac:dyDescent="0.25">
      <c r="A153" s="4" t="s">
        <v>149</v>
      </c>
      <c r="B153" s="18" t="s">
        <v>356</v>
      </c>
      <c r="C153" s="20" t="s">
        <v>356</v>
      </c>
    </row>
    <row r="154" spans="1:3" x14ac:dyDescent="0.25">
      <c r="A154" s="4" t="s">
        <v>150</v>
      </c>
      <c r="B154" s="18">
        <v>88</v>
      </c>
      <c r="C154" s="20">
        <v>2304.5700000000002</v>
      </c>
    </row>
    <row r="155" spans="1:3" x14ac:dyDescent="0.25">
      <c r="A155" s="4" t="s">
        <v>151</v>
      </c>
      <c r="B155" s="18">
        <v>9</v>
      </c>
      <c r="C155" s="20">
        <v>115.06</v>
      </c>
    </row>
    <row r="156" spans="1:3" x14ac:dyDescent="0.25">
      <c r="A156" s="4" t="s">
        <v>152</v>
      </c>
      <c r="B156" s="18">
        <v>66</v>
      </c>
      <c r="C156" s="20">
        <v>1034.49</v>
      </c>
    </row>
    <row r="157" spans="1:3" x14ac:dyDescent="0.25">
      <c r="A157" s="4" t="s">
        <v>153</v>
      </c>
      <c r="B157" s="18">
        <v>55</v>
      </c>
      <c r="C157" s="20">
        <v>1319.0379999999998</v>
      </c>
    </row>
    <row r="158" spans="1:3" x14ac:dyDescent="0.25">
      <c r="A158" s="4" t="s">
        <v>154</v>
      </c>
      <c r="B158" s="18">
        <v>28</v>
      </c>
      <c r="C158" s="20">
        <v>478.25</v>
      </c>
    </row>
    <row r="159" spans="1:3" x14ac:dyDescent="0.25">
      <c r="A159" s="4" t="s">
        <v>155</v>
      </c>
      <c r="B159" s="18">
        <v>5</v>
      </c>
      <c r="C159" s="20">
        <v>4.57</v>
      </c>
    </row>
    <row r="160" spans="1:3" x14ac:dyDescent="0.25">
      <c r="A160" s="4" t="s">
        <v>156</v>
      </c>
      <c r="B160" s="18">
        <v>6</v>
      </c>
      <c r="C160" s="20">
        <v>93.47</v>
      </c>
    </row>
    <row r="161" spans="1:3" x14ac:dyDescent="0.25">
      <c r="A161" s="4" t="s">
        <v>157</v>
      </c>
      <c r="B161" s="18">
        <v>54</v>
      </c>
      <c r="C161" s="20">
        <v>962.82</v>
      </c>
    </row>
    <row r="162" spans="1:3" x14ac:dyDescent="0.25">
      <c r="A162" s="4" t="s">
        <v>158</v>
      </c>
      <c r="B162" s="18" t="s">
        <v>356</v>
      </c>
      <c r="C162" s="20" t="s">
        <v>356</v>
      </c>
    </row>
    <row r="163" spans="1:3" x14ac:dyDescent="0.25">
      <c r="A163" s="4" t="s">
        <v>159</v>
      </c>
      <c r="B163" s="18">
        <v>95</v>
      </c>
      <c r="C163" s="20">
        <v>1585.22</v>
      </c>
    </row>
    <row r="164" spans="1:3" x14ac:dyDescent="0.25">
      <c r="A164" s="4" t="s">
        <v>160</v>
      </c>
      <c r="B164" s="18">
        <v>38</v>
      </c>
      <c r="C164" s="20">
        <v>536.94000000000005</v>
      </c>
    </row>
    <row r="165" spans="1:3" x14ac:dyDescent="0.25">
      <c r="A165" s="4" t="s">
        <v>161</v>
      </c>
      <c r="B165" s="18">
        <v>54</v>
      </c>
      <c r="C165" s="20">
        <v>823.06640000000004</v>
      </c>
    </row>
    <row r="166" spans="1:3" x14ac:dyDescent="0.25">
      <c r="A166" s="4" t="s">
        <v>162</v>
      </c>
      <c r="B166" s="18">
        <v>4</v>
      </c>
      <c r="C166" s="20">
        <v>71.3</v>
      </c>
    </row>
    <row r="167" spans="1:3" x14ac:dyDescent="0.25">
      <c r="A167" s="4" t="s">
        <v>163</v>
      </c>
      <c r="B167" s="18">
        <v>10</v>
      </c>
      <c r="C167" s="20">
        <v>307.38</v>
      </c>
    </row>
    <row r="168" spans="1:3" x14ac:dyDescent="0.25">
      <c r="A168" s="4" t="s">
        <v>164</v>
      </c>
      <c r="B168" s="18">
        <v>12</v>
      </c>
      <c r="C168" s="20">
        <v>219.58959999999999</v>
      </c>
    </row>
    <row r="169" spans="1:3" x14ac:dyDescent="0.25">
      <c r="A169" s="4" t="s">
        <v>165</v>
      </c>
      <c r="B169" s="18">
        <v>34</v>
      </c>
      <c r="C169" s="20">
        <v>278.37520000000001</v>
      </c>
    </row>
    <row r="170" spans="1:3" x14ac:dyDescent="0.25">
      <c r="A170" s="4" t="s">
        <v>166</v>
      </c>
      <c r="B170" s="18" t="s">
        <v>356</v>
      </c>
      <c r="C170" s="20" t="s">
        <v>356</v>
      </c>
    </row>
    <row r="171" spans="1:3" x14ac:dyDescent="0.25">
      <c r="A171" s="4" t="s">
        <v>167</v>
      </c>
      <c r="B171" s="18">
        <v>62</v>
      </c>
      <c r="C171" s="20">
        <v>2199.12</v>
      </c>
    </row>
    <row r="172" spans="1:3" x14ac:dyDescent="0.25">
      <c r="A172" s="4" t="s">
        <v>168</v>
      </c>
      <c r="B172" s="18" t="s">
        <v>356</v>
      </c>
      <c r="C172" s="20" t="s">
        <v>356</v>
      </c>
    </row>
    <row r="173" spans="1:3" x14ac:dyDescent="0.25">
      <c r="A173" s="4" t="s">
        <v>169</v>
      </c>
      <c r="B173" s="18">
        <v>5</v>
      </c>
      <c r="C173" s="20">
        <v>30.66</v>
      </c>
    </row>
    <row r="174" spans="1:3" x14ac:dyDescent="0.25">
      <c r="A174" s="4" t="s">
        <v>170</v>
      </c>
      <c r="B174" s="18">
        <v>14</v>
      </c>
      <c r="C174" s="20">
        <v>317.27999999999997</v>
      </c>
    </row>
    <row r="175" spans="1:3" x14ac:dyDescent="0.25">
      <c r="A175" s="4" t="s">
        <v>171</v>
      </c>
      <c r="B175" s="18">
        <v>17</v>
      </c>
      <c r="C175" s="20">
        <v>1082.3</v>
      </c>
    </row>
    <row r="176" spans="1:3" x14ac:dyDescent="0.25">
      <c r="A176" s="4" t="s">
        <v>172</v>
      </c>
      <c r="B176" s="18">
        <v>111</v>
      </c>
      <c r="C176" s="20">
        <v>2070.3490000000002</v>
      </c>
    </row>
    <row r="177" spans="1:3" x14ac:dyDescent="0.25">
      <c r="A177" s="4" t="s">
        <v>173</v>
      </c>
      <c r="B177" s="18">
        <v>27</v>
      </c>
      <c r="C177" s="20">
        <v>397.99</v>
      </c>
    </row>
    <row r="178" spans="1:3" x14ac:dyDescent="0.25">
      <c r="A178" s="4" t="s">
        <v>174</v>
      </c>
      <c r="B178" s="18">
        <v>50</v>
      </c>
      <c r="C178" s="20">
        <v>683.70429999999988</v>
      </c>
    </row>
    <row r="179" spans="1:3" x14ac:dyDescent="0.25">
      <c r="A179" s="4" t="s">
        <v>175</v>
      </c>
      <c r="B179" s="18">
        <v>16</v>
      </c>
      <c r="C179" s="20">
        <v>110.117</v>
      </c>
    </row>
    <row r="180" spans="1:3" x14ac:dyDescent="0.25">
      <c r="A180" s="4" t="s">
        <v>176</v>
      </c>
      <c r="B180" s="18">
        <v>135</v>
      </c>
      <c r="C180" s="20">
        <v>2995.2649999999999</v>
      </c>
    </row>
    <row r="181" spans="1:3" x14ac:dyDescent="0.25">
      <c r="A181" s="4" t="s">
        <v>177</v>
      </c>
      <c r="B181" s="18">
        <v>26</v>
      </c>
      <c r="C181" s="20">
        <v>543.51</v>
      </c>
    </row>
    <row r="182" spans="1:3" x14ac:dyDescent="0.25">
      <c r="A182" s="4" t="s">
        <v>178</v>
      </c>
      <c r="B182" s="18">
        <v>67</v>
      </c>
      <c r="C182" s="20">
        <v>1234.22</v>
      </c>
    </row>
    <row r="183" spans="1:3" x14ac:dyDescent="0.25">
      <c r="A183" s="4" t="s">
        <v>179</v>
      </c>
      <c r="B183" s="18">
        <v>27</v>
      </c>
      <c r="C183" s="20">
        <v>1035.8699999999999</v>
      </c>
    </row>
    <row r="184" spans="1:3" x14ac:dyDescent="0.25">
      <c r="A184" s="4" t="s">
        <v>180</v>
      </c>
      <c r="B184" s="18">
        <v>78</v>
      </c>
      <c r="C184" s="20">
        <v>1166.73</v>
      </c>
    </row>
    <row r="185" spans="1:3" x14ac:dyDescent="0.25">
      <c r="A185" s="4" t="s">
        <v>181</v>
      </c>
      <c r="B185" s="18">
        <v>68</v>
      </c>
      <c r="C185" s="20">
        <v>835.44600000000003</v>
      </c>
    </row>
    <row r="186" spans="1:3" x14ac:dyDescent="0.25">
      <c r="A186" s="4" t="s">
        <v>182</v>
      </c>
      <c r="B186" s="18">
        <v>21</v>
      </c>
      <c r="C186" s="20">
        <v>435.35</v>
      </c>
    </row>
    <row r="187" spans="1:3" x14ac:dyDescent="0.25">
      <c r="A187" s="4" t="s">
        <v>183</v>
      </c>
      <c r="B187" s="18" t="s">
        <v>356</v>
      </c>
      <c r="C187" s="20" t="s">
        <v>356</v>
      </c>
    </row>
    <row r="188" spans="1:3" x14ac:dyDescent="0.25">
      <c r="A188" s="4" t="s">
        <v>184</v>
      </c>
      <c r="B188" s="18">
        <v>9</v>
      </c>
      <c r="C188" s="20">
        <v>138.66999999999999</v>
      </c>
    </row>
    <row r="189" spans="1:3" x14ac:dyDescent="0.25">
      <c r="A189" s="4" t="s">
        <v>185</v>
      </c>
      <c r="B189" s="18">
        <v>87</v>
      </c>
      <c r="C189" s="20">
        <v>1494.825</v>
      </c>
    </row>
    <row r="190" spans="1:3" x14ac:dyDescent="0.25">
      <c r="A190" s="4" t="s">
        <v>186</v>
      </c>
      <c r="B190" s="18">
        <v>10</v>
      </c>
      <c r="C190" s="20">
        <v>215.08</v>
      </c>
    </row>
    <row r="191" spans="1:3" x14ac:dyDescent="0.25">
      <c r="A191" s="4" t="s">
        <v>187</v>
      </c>
      <c r="B191" s="18">
        <v>161</v>
      </c>
      <c r="C191" s="20">
        <v>2072.9895999999999</v>
      </c>
    </row>
    <row r="192" spans="1:3" x14ac:dyDescent="0.25">
      <c r="A192" s="4" t="s">
        <v>188</v>
      </c>
      <c r="B192" s="18">
        <v>22</v>
      </c>
      <c r="C192" s="20">
        <v>478.22500000000002</v>
      </c>
    </row>
    <row r="193" spans="1:3" x14ac:dyDescent="0.25">
      <c r="A193" s="4" t="s">
        <v>189</v>
      </c>
      <c r="B193" s="18">
        <v>17</v>
      </c>
      <c r="C193" s="20">
        <v>462.94</v>
      </c>
    </row>
    <row r="194" spans="1:3" x14ac:dyDescent="0.25">
      <c r="A194" s="4" t="s">
        <v>190</v>
      </c>
      <c r="B194" s="18">
        <v>34</v>
      </c>
      <c r="C194" s="20">
        <v>671.48</v>
      </c>
    </row>
    <row r="195" spans="1:3" x14ac:dyDescent="0.25">
      <c r="A195" s="4" t="s">
        <v>191</v>
      </c>
      <c r="B195" s="18">
        <v>106</v>
      </c>
      <c r="C195" s="20">
        <v>2656.9</v>
      </c>
    </row>
    <row r="196" spans="1:3" x14ac:dyDescent="0.25">
      <c r="A196" s="4" t="s">
        <v>192</v>
      </c>
      <c r="B196" s="18">
        <v>82</v>
      </c>
      <c r="C196" s="20">
        <v>3540.5016999999998</v>
      </c>
    </row>
    <row r="197" spans="1:3" x14ac:dyDescent="0.25">
      <c r="A197" s="4" t="s">
        <v>193</v>
      </c>
      <c r="B197" s="18">
        <v>39</v>
      </c>
      <c r="C197" s="20">
        <v>673.99</v>
      </c>
    </row>
    <row r="198" spans="1:3" x14ac:dyDescent="0.25">
      <c r="A198" s="4" t="s">
        <v>194</v>
      </c>
      <c r="B198" s="18">
        <v>41</v>
      </c>
      <c r="C198" s="20">
        <v>1739.44</v>
      </c>
    </row>
    <row r="199" spans="1:3" x14ac:dyDescent="0.25">
      <c r="A199" s="4" t="s">
        <v>195</v>
      </c>
      <c r="B199" s="18">
        <v>91</v>
      </c>
      <c r="C199" s="20">
        <v>2199.04</v>
      </c>
    </row>
    <row r="200" spans="1:3" x14ac:dyDescent="0.25">
      <c r="A200" s="4" t="s">
        <v>196</v>
      </c>
      <c r="B200" s="18">
        <v>79</v>
      </c>
      <c r="C200" s="20">
        <v>1309.3980000000001</v>
      </c>
    </row>
    <row r="201" spans="1:3" x14ac:dyDescent="0.25">
      <c r="A201" s="4" t="s">
        <v>197</v>
      </c>
      <c r="B201" s="18">
        <v>20</v>
      </c>
      <c r="C201" s="20">
        <v>442.21</v>
      </c>
    </row>
    <row r="202" spans="1:3" x14ac:dyDescent="0.25">
      <c r="A202" s="4" t="s">
        <v>198</v>
      </c>
      <c r="B202" s="18">
        <v>5</v>
      </c>
      <c r="C202" s="20">
        <v>142.59</v>
      </c>
    </row>
    <row r="203" spans="1:3" x14ac:dyDescent="0.25">
      <c r="A203" s="4" t="s">
        <v>199</v>
      </c>
      <c r="B203" s="18">
        <v>66</v>
      </c>
      <c r="C203" s="20">
        <v>750.22199999999998</v>
      </c>
    </row>
    <row r="204" spans="1:3" x14ac:dyDescent="0.25">
      <c r="A204" s="4" t="s">
        <v>200</v>
      </c>
      <c r="B204" s="18">
        <v>66</v>
      </c>
      <c r="C204" s="20">
        <v>887.01110000000006</v>
      </c>
    </row>
    <row r="205" spans="1:3" x14ac:dyDescent="0.25">
      <c r="A205" s="4" t="s">
        <v>201</v>
      </c>
      <c r="B205" s="18" t="s">
        <v>356</v>
      </c>
      <c r="C205" s="20" t="s">
        <v>356</v>
      </c>
    </row>
    <row r="206" spans="1:3" x14ac:dyDescent="0.25">
      <c r="A206" s="4" t="s">
        <v>202</v>
      </c>
      <c r="B206" s="18">
        <v>69</v>
      </c>
      <c r="C206" s="20">
        <v>968.2799</v>
      </c>
    </row>
    <row r="207" spans="1:3" x14ac:dyDescent="0.25">
      <c r="A207" s="4" t="s">
        <v>203</v>
      </c>
      <c r="B207" s="18">
        <v>54</v>
      </c>
      <c r="C207" s="20">
        <v>749.43</v>
      </c>
    </row>
    <row r="208" spans="1:3" x14ac:dyDescent="0.25">
      <c r="A208" s="4" t="s">
        <v>204</v>
      </c>
      <c r="B208" s="18" t="s">
        <v>356</v>
      </c>
      <c r="C208" s="20" t="s">
        <v>356</v>
      </c>
    </row>
    <row r="209" spans="1:3" x14ac:dyDescent="0.25">
      <c r="A209" s="4" t="s">
        <v>205</v>
      </c>
      <c r="B209" s="18">
        <v>23</v>
      </c>
      <c r="C209" s="20">
        <v>572.70400000000006</v>
      </c>
    </row>
    <row r="210" spans="1:3" x14ac:dyDescent="0.25">
      <c r="A210" s="4" t="s">
        <v>206</v>
      </c>
      <c r="B210" s="18">
        <v>131</v>
      </c>
      <c r="C210" s="20">
        <v>3712.09</v>
      </c>
    </row>
    <row r="211" spans="1:3" x14ac:dyDescent="0.25">
      <c r="A211" s="4" t="s">
        <v>207</v>
      </c>
      <c r="B211" s="18">
        <v>20</v>
      </c>
      <c r="C211" s="20">
        <v>710.49</v>
      </c>
    </row>
    <row r="212" spans="1:3" x14ac:dyDescent="0.25">
      <c r="A212" s="4" t="s">
        <v>208</v>
      </c>
      <c r="B212" s="18">
        <v>50</v>
      </c>
      <c r="C212" s="20">
        <v>1490.46</v>
      </c>
    </row>
    <row r="213" spans="1:3" x14ac:dyDescent="0.25">
      <c r="A213" s="4" t="s">
        <v>209</v>
      </c>
      <c r="B213" s="18">
        <v>198</v>
      </c>
      <c r="C213" s="20">
        <v>5383.7440999999999</v>
      </c>
    </row>
    <row r="214" spans="1:3" x14ac:dyDescent="0.25">
      <c r="A214" s="4" t="s">
        <v>210</v>
      </c>
      <c r="B214" s="18">
        <v>40</v>
      </c>
      <c r="C214" s="20">
        <v>230.16919999999999</v>
      </c>
    </row>
    <row r="215" spans="1:3" x14ac:dyDescent="0.25">
      <c r="A215" s="4" t="s">
        <v>211</v>
      </c>
      <c r="B215" s="18">
        <v>22</v>
      </c>
      <c r="C215" s="20">
        <v>326.02999999999997</v>
      </c>
    </row>
    <row r="216" spans="1:3" x14ac:dyDescent="0.25">
      <c r="A216" s="4" t="s">
        <v>212</v>
      </c>
      <c r="B216" s="18">
        <v>37</v>
      </c>
      <c r="C216" s="20">
        <v>445.15499999999997</v>
      </c>
    </row>
    <row r="217" spans="1:3" x14ac:dyDescent="0.25">
      <c r="A217" s="4" t="s">
        <v>213</v>
      </c>
      <c r="B217" s="18">
        <v>4</v>
      </c>
      <c r="C217" s="20">
        <v>14.46</v>
      </c>
    </row>
    <row r="218" spans="1:3" x14ac:dyDescent="0.25">
      <c r="A218" s="4" t="s">
        <v>214</v>
      </c>
      <c r="B218" s="18">
        <v>67</v>
      </c>
      <c r="C218" s="20">
        <v>838.4</v>
      </c>
    </row>
    <row r="219" spans="1:3" x14ac:dyDescent="0.25">
      <c r="A219" s="4" t="s">
        <v>215</v>
      </c>
      <c r="B219" s="18">
        <v>37</v>
      </c>
      <c r="C219" s="20">
        <v>634.74</v>
      </c>
    </row>
    <row r="220" spans="1:3" x14ac:dyDescent="0.25">
      <c r="A220" s="4" t="s">
        <v>216</v>
      </c>
      <c r="B220" s="18">
        <v>35</v>
      </c>
      <c r="C220" s="20">
        <v>1947.83</v>
      </c>
    </row>
    <row r="221" spans="1:3" x14ac:dyDescent="0.25">
      <c r="A221" s="4" t="s">
        <v>217</v>
      </c>
      <c r="B221" s="18">
        <v>54</v>
      </c>
      <c r="C221" s="20">
        <v>885.6</v>
      </c>
    </row>
    <row r="222" spans="1:3" x14ac:dyDescent="0.25">
      <c r="A222" s="4" t="s">
        <v>218</v>
      </c>
      <c r="B222" s="18">
        <v>5</v>
      </c>
      <c r="C222" s="20">
        <v>54.28</v>
      </c>
    </row>
    <row r="223" spans="1:3" x14ac:dyDescent="0.25">
      <c r="A223" s="4" t="s">
        <v>219</v>
      </c>
      <c r="B223" s="18">
        <v>95</v>
      </c>
      <c r="C223" s="20">
        <v>1578.55</v>
      </c>
    </row>
    <row r="224" spans="1:3" x14ac:dyDescent="0.25">
      <c r="A224" s="4" t="s">
        <v>220</v>
      </c>
      <c r="B224" s="18">
        <v>89</v>
      </c>
      <c r="C224" s="20">
        <v>1455.97</v>
      </c>
    </row>
    <row r="225" spans="1:3" x14ac:dyDescent="0.25">
      <c r="A225" s="4" t="s">
        <v>221</v>
      </c>
      <c r="B225" s="18">
        <v>111</v>
      </c>
      <c r="C225" s="20">
        <v>1680.82</v>
      </c>
    </row>
    <row r="226" spans="1:3" x14ac:dyDescent="0.25">
      <c r="A226" s="4" t="s">
        <v>222</v>
      </c>
      <c r="B226" s="18">
        <v>30</v>
      </c>
      <c r="C226" s="20">
        <v>552.14</v>
      </c>
    </row>
    <row r="227" spans="1:3" x14ac:dyDescent="0.25">
      <c r="A227" s="4" t="s">
        <v>223</v>
      </c>
      <c r="B227" s="18">
        <v>53</v>
      </c>
      <c r="C227" s="20">
        <v>1689.43</v>
      </c>
    </row>
    <row r="228" spans="1:3" x14ac:dyDescent="0.25">
      <c r="A228" s="4" t="s">
        <v>224</v>
      </c>
      <c r="B228" s="18">
        <v>5</v>
      </c>
      <c r="C228" s="20">
        <v>42.09</v>
      </c>
    </row>
    <row r="229" spans="1:3" x14ac:dyDescent="0.25">
      <c r="A229" s="4" t="s">
        <v>225</v>
      </c>
      <c r="B229" s="18">
        <v>34</v>
      </c>
      <c r="C229" s="20">
        <v>735.88</v>
      </c>
    </row>
    <row r="230" spans="1:3" x14ac:dyDescent="0.25">
      <c r="A230" s="4" t="s">
        <v>226</v>
      </c>
      <c r="B230" s="18">
        <v>98</v>
      </c>
      <c r="C230" s="20">
        <v>2923.07</v>
      </c>
    </row>
    <row r="231" spans="1:3" x14ac:dyDescent="0.25">
      <c r="A231" s="4" t="s">
        <v>227</v>
      </c>
      <c r="B231" s="18">
        <v>104</v>
      </c>
      <c r="C231" s="20">
        <v>1639.61</v>
      </c>
    </row>
    <row r="232" spans="1:3" x14ac:dyDescent="0.25">
      <c r="A232" s="4" t="s">
        <v>228</v>
      </c>
      <c r="B232" s="18">
        <v>113</v>
      </c>
      <c r="C232" s="20">
        <v>1740.58</v>
      </c>
    </row>
    <row r="233" spans="1:3" x14ac:dyDescent="0.25">
      <c r="A233" s="4" t="s">
        <v>229</v>
      </c>
      <c r="B233" s="18">
        <v>16</v>
      </c>
      <c r="C233" s="20">
        <v>404.79</v>
      </c>
    </row>
    <row r="234" spans="1:3" x14ac:dyDescent="0.25">
      <c r="A234" s="4" t="s">
        <v>230</v>
      </c>
      <c r="B234" s="18">
        <v>29</v>
      </c>
      <c r="C234" s="20">
        <v>591.16</v>
      </c>
    </row>
    <row r="235" spans="1:3" x14ac:dyDescent="0.25">
      <c r="A235" s="4" t="s">
        <v>231</v>
      </c>
      <c r="B235" s="18">
        <v>70</v>
      </c>
      <c r="C235" s="20">
        <v>1138.27</v>
      </c>
    </row>
    <row r="236" spans="1:3" x14ac:dyDescent="0.25">
      <c r="A236" s="4" t="s">
        <v>232</v>
      </c>
      <c r="B236" s="18" t="s">
        <v>356</v>
      </c>
      <c r="C236" s="20" t="s">
        <v>356</v>
      </c>
    </row>
    <row r="237" spans="1:3" x14ac:dyDescent="0.25">
      <c r="A237" s="4" t="s">
        <v>233</v>
      </c>
      <c r="B237" s="18">
        <v>139</v>
      </c>
      <c r="C237" s="20">
        <v>2052.2975000000001</v>
      </c>
    </row>
    <row r="238" spans="1:3" x14ac:dyDescent="0.25">
      <c r="A238" s="4" t="s">
        <v>234</v>
      </c>
      <c r="B238" s="18">
        <v>11</v>
      </c>
      <c r="C238" s="20">
        <v>515.54999999999995</v>
      </c>
    </row>
    <row r="239" spans="1:3" x14ac:dyDescent="0.25">
      <c r="A239" s="4" t="s">
        <v>235</v>
      </c>
      <c r="B239" s="18">
        <v>44</v>
      </c>
      <c r="C239" s="20">
        <v>411.26749999999998</v>
      </c>
    </row>
    <row r="240" spans="1:3" x14ac:dyDescent="0.25">
      <c r="A240" s="4" t="s">
        <v>236</v>
      </c>
      <c r="B240" s="18" t="s">
        <v>356</v>
      </c>
      <c r="C240" s="20" t="s">
        <v>356</v>
      </c>
    </row>
    <row r="241" spans="1:3" x14ac:dyDescent="0.25">
      <c r="A241" s="4" t="s">
        <v>237</v>
      </c>
      <c r="B241" s="18">
        <v>58</v>
      </c>
      <c r="C241" s="20">
        <v>736.26</v>
      </c>
    </row>
    <row r="242" spans="1:3" x14ac:dyDescent="0.25">
      <c r="A242" s="4" t="s">
        <v>238</v>
      </c>
      <c r="B242" s="18">
        <v>184</v>
      </c>
      <c r="C242" s="20">
        <v>3136.808</v>
      </c>
    </row>
    <row r="243" spans="1:3" x14ac:dyDescent="0.25">
      <c r="A243" s="4" t="s">
        <v>239</v>
      </c>
      <c r="B243" s="18">
        <v>35</v>
      </c>
      <c r="C243" s="20">
        <v>704.39800000000002</v>
      </c>
    </row>
    <row r="244" spans="1:3" x14ac:dyDescent="0.25">
      <c r="A244" s="4" t="s">
        <v>240</v>
      </c>
      <c r="B244" s="18">
        <v>5</v>
      </c>
      <c r="C244" s="20">
        <v>116.85</v>
      </c>
    </row>
    <row r="245" spans="1:3" x14ac:dyDescent="0.25">
      <c r="A245" s="4" t="s">
        <v>241</v>
      </c>
      <c r="B245" s="18">
        <v>13</v>
      </c>
      <c r="C245" s="20">
        <v>205.61</v>
      </c>
    </row>
    <row r="246" spans="1:3" x14ac:dyDescent="0.25">
      <c r="A246" s="4" t="s">
        <v>242</v>
      </c>
      <c r="B246" s="18">
        <v>60</v>
      </c>
      <c r="C246" s="20">
        <v>862.96</v>
      </c>
    </row>
    <row r="247" spans="1:3" x14ac:dyDescent="0.25">
      <c r="A247" s="4" t="s">
        <v>243</v>
      </c>
      <c r="B247" s="18">
        <v>10</v>
      </c>
      <c r="C247" s="20">
        <v>323.57</v>
      </c>
    </row>
    <row r="248" spans="1:3" x14ac:dyDescent="0.25">
      <c r="A248" s="4" t="s">
        <v>244</v>
      </c>
      <c r="B248" s="18">
        <v>18</v>
      </c>
      <c r="C248" s="20">
        <v>306.12</v>
      </c>
    </row>
    <row r="249" spans="1:3" x14ac:dyDescent="0.25">
      <c r="A249" s="4" t="s">
        <v>245</v>
      </c>
      <c r="B249" s="18">
        <v>8</v>
      </c>
      <c r="C249" s="20">
        <v>40.28</v>
      </c>
    </row>
    <row r="250" spans="1:3" x14ac:dyDescent="0.25">
      <c r="A250" s="4" t="s">
        <v>246</v>
      </c>
      <c r="B250" s="18">
        <v>52</v>
      </c>
      <c r="C250" s="20">
        <v>883.18</v>
      </c>
    </row>
    <row r="251" spans="1:3" x14ac:dyDescent="0.25">
      <c r="A251" s="4" t="s">
        <v>247</v>
      </c>
      <c r="B251" s="18" t="s">
        <v>356</v>
      </c>
      <c r="C251" s="20" t="s">
        <v>356</v>
      </c>
    </row>
    <row r="252" spans="1:3" x14ac:dyDescent="0.25">
      <c r="A252" s="4" t="s">
        <v>248</v>
      </c>
      <c r="B252" s="18">
        <v>46</v>
      </c>
      <c r="C252" s="20">
        <v>848.07</v>
      </c>
    </row>
    <row r="253" spans="1:3" x14ac:dyDescent="0.25">
      <c r="A253" s="4" t="s">
        <v>249</v>
      </c>
      <c r="B253" s="18">
        <v>19</v>
      </c>
      <c r="C253" s="20">
        <v>534.69000000000005</v>
      </c>
    </row>
    <row r="254" spans="1:3" x14ac:dyDescent="0.25">
      <c r="A254" s="4" t="s">
        <v>251</v>
      </c>
      <c r="B254" s="18">
        <v>46</v>
      </c>
      <c r="C254" s="20">
        <v>932.84</v>
      </c>
    </row>
    <row r="255" spans="1:3" x14ac:dyDescent="0.25">
      <c r="A255" s="4" t="s">
        <v>252</v>
      </c>
      <c r="B255" s="18">
        <v>21</v>
      </c>
      <c r="C255" s="20">
        <v>204.38</v>
      </c>
    </row>
    <row r="256" spans="1:3" x14ac:dyDescent="0.25">
      <c r="A256" s="4" t="s">
        <v>253</v>
      </c>
      <c r="B256" s="18" t="s">
        <v>356</v>
      </c>
      <c r="C256" s="20" t="s">
        <v>356</v>
      </c>
    </row>
    <row r="257" spans="1:3" x14ac:dyDescent="0.25">
      <c r="A257" s="4" t="s">
        <v>254</v>
      </c>
      <c r="B257" s="18">
        <v>48</v>
      </c>
      <c r="C257" s="20">
        <v>569.95000000000005</v>
      </c>
    </row>
    <row r="258" spans="1:3" x14ac:dyDescent="0.25">
      <c r="A258" s="4" t="s">
        <v>255</v>
      </c>
      <c r="B258" s="18">
        <v>85</v>
      </c>
      <c r="C258" s="20">
        <v>1430.2498999999998</v>
      </c>
    </row>
    <row r="259" spans="1:3" x14ac:dyDescent="0.25">
      <c r="A259" s="4" t="s">
        <v>256</v>
      </c>
      <c r="B259" s="18">
        <v>9</v>
      </c>
      <c r="C259" s="20">
        <v>138.26</v>
      </c>
    </row>
    <row r="260" spans="1:3" x14ac:dyDescent="0.25">
      <c r="A260" s="4" t="s">
        <v>257</v>
      </c>
      <c r="B260" s="18" t="s">
        <v>356</v>
      </c>
      <c r="C260" s="20" t="s">
        <v>356</v>
      </c>
    </row>
    <row r="261" spans="1:3" x14ac:dyDescent="0.25">
      <c r="A261" s="4" t="s">
        <v>258</v>
      </c>
      <c r="B261" s="18" t="s">
        <v>356</v>
      </c>
      <c r="C261" s="20" t="s">
        <v>356</v>
      </c>
    </row>
    <row r="262" spans="1:3" x14ac:dyDescent="0.25">
      <c r="A262" s="4" t="s">
        <v>259</v>
      </c>
      <c r="B262" s="18">
        <v>64</v>
      </c>
      <c r="C262" s="20">
        <v>2374.0207</v>
      </c>
    </row>
    <row r="263" spans="1:3" x14ac:dyDescent="0.25">
      <c r="A263" s="4" t="s">
        <v>108</v>
      </c>
      <c r="B263" s="18">
        <v>5</v>
      </c>
      <c r="C263" s="20">
        <v>66.83</v>
      </c>
    </row>
    <row r="264" spans="1:3" x14ac:dyDescent="0.25">
      <c r="A264" s="4" t="s">
        <v>135</v>
      </c>
      <c r="B264" s="18">
        <v>40</v>
      </c>
      <c r="C264" s="20">
        <v>806.01</v>
      </c>
    </row>
    <row r="265" spans="1:3" x14ac:dyDescent="0.25">
      <c r="A265" s="4" t="s">
        <v>260</v>
      </c>
      <c r="B265" s="18">
        <v>10</v>
      </c>
      <c r="C265" s="20">
        <v>202.45</v>
      </c>
    </row>
    <row r="266" spans="1:3" x14ac:dyDescent="0.25">
      <c r="A266" s="4" t="s">
        <v>261</v>
      </c>
      <c r="B266" s="18">
        <v>93</v>
      </c>
      <c r="C266" s="20">
        <v>1722.48</v>
      </c>
    </row>
    <row r="267" spans="1:3" x14ac:dyDescent="0.25">
      <c r="A267" s="4" t="s">
        <v>262</v>
      </c>
      <c r="B267" s="18">
        <v>50</v>
      </c>
      <c r="C267" s="20">
        <v>496.13499999999999</v>
      </c>
    </row>
    <row r="268" spans="1:3" x14ac:dyDescent="0.25">
      <c r="A268" s="4" t="s">
        <v>263</v>
      </c>
      <c r="B268" s="18">
        <v>33</v>
      </c>
      <c r="C268" s="20">
        <v>787.25399999999991</v>
      </c>
    </row>
    <row r="269" spans="1:3" x14ac:dyDescent="0.25">
      <c r="A269" s="4" t="s">
        <v>264</v>
      </c>
      <c r="B269" s="18" t="s">
        <v>356</v>
      </c>
      <c r="C269" s="20" t="s">
        <v>356</v>
      </c>
    </row>
    <row r="270" spans="1:3" x14ac:dyDescent="0.25">
      <c r="A270" s="4" t="s">
        <v>265</v>
      </c>
      <c r="B270" s="18">
        <v>136</v>
      </c>
      <c r="C270" s="20">
        <v>3907.59</v>
      </c>
    </row>
    <row r="271" spans="1:3" x14ac:dyDescent="0.25">
      <c r="A271" s="4" t="s">
        <v>266</v>
      </c>
      <c r="B271" s="18">
        <v>42</v>
      </c>
      <c r="C271" s="20">
        <v>994.58</v>
      </c>
    </row>
    <row r="272" spans="1:3" x14ac:dyDescent="0.25">
      <c r="A272" s="4" t="s">
        <v>267</v>
      </c>
      <c r="B272" s="18">
        <v>10</v>
      </c>
      <c r="C272" s="20">
        <v>172.24</v>
      </c>
    </row>
    <row r="273" spans="1:3" x14ac:dyDescent="0.25">
      <c r="A273" s="4" t="s">
        <v>268</v>
      </c>
      <c r="B273" s="18">
        <v>73</v>
      </c>
      <c r="C273" s="20">
        <v>1102.69</v>
      </c>
    </row>
    <row r="274" spans="1:3" x14ac:dyDescent="0.25">
      <c r="A274" s="4" t="s">
        <v>269</v>
      </c>
      <c r="B274" s="18">
        <v>13</v>
      </c>
      <c r="C274" s="20">
        <v>149.02000000000001</v>
      </c>
    </row>
    <row r="275" spans="1:3" x14ac:dyDescent="0.25">
      <c r="A275" s="4" t="s">
        <v>270</v>
      </c>
      <c r="B275" s="18">
        <v>34</v>
      </c>
      <c r="C275" s="20">
        <v>1104.3499999999999</v>
      </c>
    </row>
    <row r="276" spans="1:3" x14ac:dyDescent="0.25">
      <c r="A276" s="4" t="s">
        <v>271</v>
      </c>
      <c r="B276" s="18">
        <v>106</v>
      </c>
      <c r="C276" s="20">
        <v>1658.54</v>
      </c>
    </row>
    <row r="277" spans="1:3" x14ac:dyDescent="0.25">
      <c r="A277" s="4" t="s">
        <v>272</v>
      </c>
      <c r="B277" s="18">
        <v>10</v>
      </c>
      <c r="C277" s="20">
        <v>128.51</v>
      </c>
    </row>
    <row r="278" spans="1:3" x14ac:dyDescent="0.25">
      <c r="A278" s="4" t="s">
        <v>273</v>
      </c>
      <c r="B278" s="18">
        <v>38</v>
      </c>
      <c r="C278" s="20">
        <v>1184.45</v>
      </c>
    </row>
    <row r="279" spans="1:3" x14ac:dyDescent="0.25">
      <c r="A279" s="4" t="s">
        <v>274</v>
      </c>
      <c r="B279" s="18">
        <v>109</v>
      </c>
      <c r="C279" s="20">
        <v>2259.19</v>
      </c>
    </row>
    <row r="280" spans="1:3" x14ac:dyDescent="0.25">
      <c r="A280" s="4" t="s">
        <v>275</v>
      </c>
      <c r="B280" s="18">
        <v>11</v>
      </c>
      <c r="C280" s="20">
        <v>306.94</v>
      </c>
    </row>
    <row r="281" spans="1:3" x14ac:dyDescent="0.25">
      <c r="A281" s="4" t="s">
        <v>276</v>
      </c>
      <c r="B281" s="18">
        <v>44</v>
      </c>
      <c r="C281" s="20">
        <v>763.2</v>
      </c>
    </row>
    <row r="282" spans="1:3" x14ac:dyDescent="0.25">
      <c r="A282" s="4" t="s">
        <v>277</v>
      </c>
      <c r="B282" s="18">
        <v>203</v>
      </c>
      <c r="C282" s="20">
        <v>6234.41</v>
      </c>
    </row>
    <row r="283" spans="1:3" x14ac:dyDescent="0.25">
      <c r="A283" s="4" t="s">
        <v>278</v>
      </c>
      <c r="B283" s="18">
        <v>142</v>
      </c>
      <c r="C283" s="20">
        <v>3948.85</v>
      </c>
    </row>
    <row r="284" spans="1:3" x14ac:dyDescent="0.25">
      <c r="A284" s="4" t="s">
        <v>279</v>
      </c>
      <c r="B284" s="18" t="s">
        <v>356</v>
      </c>
      <c r="C284" s="20" t="s">
        <v>356</v>
      </c>
    </row>
    <row r="285" spans="1:3" x14ac:dyDescent="0.25">
      <c r="A285" s="4" t="s">
        <v>280</v>
      </c>
      <c r="B285" s="18">
        <v>48</v>
      </c>
      <c r="C285" s="20">
        <v>1184.54</v>
      </c>
    </row>
    <row r="286" spans="1:3" x14ac:dyDescent="0.25">
      <c r="A286" s="4" t="s">
        <v>281</v>
      </c>
      <c r="B286" s="18">
        <v>23</v>
      </c>
      <c r="C286" s="20">
        <v>277.61</v>
      </c>
    </row>
    <row r="287" spans="1:3" x14ac:dyDescent="0.25">
      <c r="A287" s="4" t="s">
        <v>282</v>
      </c>
      <c r="B287" s="18">
        <v>64</v>
      </c>
      <c r="C287" s="20">
        <v>1522.684</v>
      </c>
    </row>
    <row r="288" spans="1:3" x14ac:dyDescent="0.25">
      <c r="A288" s="4" t="s">
        <v>283</v>
      </c>
      <c r="B288" s="18">
        <v>20</v>
      </c>
      <c r="C288" s="20">
        <v>627.74</v>
      </c>
    </row>
    <row r="289" spans="1:3" x14ac:dyDescent="0.25">
      <c r="A289" s="4" t="s">
        <v>284</v>
      </c>
      <c r="B289" s="18">
        <v>26</v>
      </c>
      <c r="C289" s="20">
        <v>390.92</v>
      </c>
    </row>
    <row r="290" spans="1:3" x14ac:dyDescent="0.25">
      <c r="A290" s="4" t="s">
        <v>285</v>
      </c>
      <c r="B290" s="18">
        <v>99</v>
      </c>
      <c r="C290" s="20">
        <v>1406.66</v>
      </c>
    </row>
    <row r="291" spans="1:3" x14ac:dyDescent="0.25">
      <c r="A291" s="4" t="s">
        <v>286</v>
      </c>
      <c r="B291" s="18">
        <v>38</v>
      </c>
      <c r="C291" s="20">
        <v>794.29</v>
      </c>
    </row>
    <row r="292" spans="1:3" x14ac:dyDescent="0.25">
      <c r="A292" s="4" t="s">
        <v>287</v>
      </c>
      <c r="B292" s="18">
        <v>35</v>
      </c>
      <c r="C292" s="20">
        <v>1010.58</v>
      </c>
    </row>
    <row r="293" spans="1:3" x14ac:dyDescent="0.25">
      <c r="A293" s="4" t="s">
        <v>288</v>
      </c>
      <c r="B293" s="18">
        <v>49</v>
      </c>
      <c r="C293" s="20">
        <v>1143.3</v>
      </c>
    </row>
    <row r="294" spans="1:3" x14ac:dyDescent="0.25">
      <c r="A294" s="4" t="s">
        <v>289</v>
      </c>
      <c r="B294" s="18">
        <v>53</v>
      </c>
      <c r="C294" s="20">
        <v>516.85</v>
      </c>
    </row>
    <row r="295" spans="1:3" x14ac:dyDescent="0.25">
      <c r="A295" s="4" t="s">
        <v>290</v>
      </c>
      <c r="B295" s="18">
        <v>9</v>
      </c>
      <c r="C295" s="20">
        <v>140.52000000000001</v>
      </c>
    </row>
    <row r="296" spans="1:3" x14ac:dyDescent="0.25">
      <c r="A296" s="4" t="s">
        <v>291</v>
      </c>
      <c r="B296" s="18">
        <v>13</v>
      </c>
      <c r="C296" s="20">
        <v>160.66499999999999</v>
      </c>
    </row>
    <row r="297" spans="1:3" x14ac:dyDescent="0.25">
      <c r="A297" s="4" t="s">
        <v>292</v>
      </c>
      <c r="B297" s="18" t="s">
        <v>356</v>
      </c>
      <c r="C297" s="20" t="s">
        <v>356</v>
      </c>
    </row>
    <row r="298" spans="1:3" x14ac:dyDescent="0.25">
      <c r="A298" s="4" t="s">
        <v>293</v>
      </c>
      <c r="B298" s="18">
        <v>9</v>
      </c>
      <c r="C298" s="20">
        <v>167.81</v>
      </c>
    </row>
    <row r="299" spans="1:3" x14ac:dyDescent="0.25">
      <c r="A299" s="4" t="s">
        <v>294</v>
      </c>
      <c r="B299" s="18">
        <v>42</v>
      </c>
      <c r="C299" s="20">
        <v>651.13</v>
      </c>
    </row>
    <row r="300" spans="1:3" x14ac:dyDescent="0.25">
      <c r="A300" s="4" t="s">
        <v>295</v>
      </c>
      <c r="B300" s="18">
        <v>6</v>
      </c>
      <c r="C300" s="20">
        <v>73.650000000000006</v>
      </c>
    </row>
    <row r="301" spans="1:3" x14ac:dyDescent="0.25">
      <c r="A301" s="4" t="s">
        <v>296</v>
      </c>
      <c r="B301" s="18">
        <v>16</v>
      </c>
      <c r="C301" s="20">
        <v>296.18</v>
      </c>
    </row>
    <row r="302" spans="1:3" x14ac:dyDescent="0.25">
      <c r="A302" s="4" t="s">
        <v>297</v>
      </c>
      <c r="B302" s="18">
        <v>17</v>
      </c>
      <c r="C302" s="20">
        <v>302.67</v>
      </c>
    </row>
    <row r="303" spans="1:3" x14ac:dyDescent="0.25">
      <c r="A303" s="4" t="s">
        <v>298</v>
      </c>
      <c r="B303" s="18">
        <v>8</v>
      </c>
      <c r="C303" s="20">
        <v>372.7</v>
      </c>
    </row>
    <row r="304" spans="1:3" x14ac:dyDescent="0.25">
      <c r="A304" s="4" t="s">
        <v>299</v>
      </c>
      <c r="B304" s="18" t="s">
        <v>356</v>
      </c>
      <c r="C304" s="20" t="s">
        <v>356</v>
      </c>
    </row>
    <row r="305" spans="1:3" x14ac:dyDescent="0.25">
      <c r="A305" s="4" t="s">
        <v>300</v>
      </c>
      <c r="B305" s="18">
        <v>88</v>
      </c>
      <c r="C305" s="20">
        <v>1776.83</v>
      </c>
    </row>
    <row r="306" spans="1:3" x14ac:dyDescent="0.25">
      <c r="A306" s="4" t="s">
        <v>301</v>
      </c>
      <c r="B306" s="18">
        <v>13</v>
      </c>
      <c r="C306" s="20">
        <v>188.29</v>
      </c>
    </row>
    <row r="307" spans="1:3" x14ac:dyDescent="0.25">
      <c r="A307" s="4" t="s">
        <v>302</v>
      </c>
      <c r="B307" s="18">
        <v>4</v>
      </c>
      <c r="C307" s="20">
        <v>42.39</v>
      </c>
    </row>
    <row r="308" spans="1:3" x14ac:dyDescent="0.25">
      <c r="A308" s="4" t="s">
        <v>303</v>
      </c>
      <c r="B308" s="18">
        <v>37</v>
      </c>
      <c r="C308" s="20">
        <v>358.9</v>
      </c>
    </row>
    <row r="309" spans="1:3" x14ac:dyDescent="0.25">
      <c r="A309" s="4" t="s">
        <v>304</v>
      </c>
      <c r="B309" s="18">
        <v>93</v>
      </c>
      <c r="C309" s="20">
        <v>1373.52</v>
      </c>
    </row>
    <row r="310" spans="1:3" x14ac:dyDescent="0.25">
      <c r="A310" s="4" t="s">
        <v>305</v>
      </c>
      <c r="B310" s="18">
        <v>104</v>
      </c>
      <c r="C310" s="20">
        <v>1866.02</v>
      </c>
    </row>
    <row r="311" spans="1:3" x14ac:dyDescent="0.25">
      <c r="A311" s="4" t="s">
        <v>306</v>
      </c>
      <c r="B311" s="18" t="s">
        <v>356</v>
      </c>
      <c r="C311" s="20" t="s">
        <v>356</v>
      </c>
    </row>
    <row r="312" spans="1:3" x14ac:dyDescent="0.25">
      <c r="A312" s="4" t="s">
        <v>307</v>
      </c>
      <c r="B312" s="18" t="s">
        <v>356</v>
      </c>
      <c r="C312" s="20" t="s">
        <v>356</v>
      </c>
    </row>
    <row r="313" spans="1:3" x14ac:dyDescent="0.25">
      <c r="A313" s="4" t="s">
        <v>308</v>
      </c>
      <c r="B313" s="18">
        <v>7</v>
      </c>
      <c r="C313" s="20">
        <v>277.75</v>
      </c>
    </row>
    <row r="314" spans="1:3" x14ac:dyDescent="0.25">
      <c r="A314" s="4" t="s">
        <v>309</v>
      </c>
      <c r="B314" s="18">
        <v>21</v>
      </c>
      <c r="C314" s="20">
        <v>337.49</v>
      </c>
    </row>
    <row r="315" spans="1:3" x14ac:dyDescent="0.25">
      <c r="A315" s="4" t="s">
        <v>310</v>
      </c>
      <c r="B315" s="18">
        <v>5</v>
      </c>
      <c r="C315" s="20">
        <v>72.86</v>
      </c>
    </row>
    <row r="316" spans="1:3" x14ac:dyDescent="0.25">
      <c r="A316" s="4" t="s">
        <v>311</v>
      </c>
      <c r="B316" s="18">
        <v>81</v>
      </c>
      <c r="C316" s="20">
        <v>1428.89</v>
      </c>
    </row>
    <row r="317" spans="1:3" x14ac:dyDescent="0.25">
      <c r="A317" s="4" t="s">
        <v>312</v>
      </c>
      <c r="B317" s="18">
        <v>12</v>
      </c>
      <c r="C317" s="20">
        <v>245.56799999999998</v>
      </c>
    </row>
    <row r="318" spans="1:3" x14ac:dyDescent="0.25">
      <c r="A318" s="4" t="s">
        <v>313</v>
      </c>
      <c r="B318" s="18">
        <v>115</v>
      </c>
      <c r="C318" s="20">
        <v>3294.8920000000003</v>
      </c>
    </row>
    <row r="319" spans="1:3" x14ac:dyDescent="0.25">
      <c r="A319" s="4" t="s">
        <v>314</v>
      </c>
      <c r="B319" s="18">
        <v>6</v>
      </c>
      <c r="C319" s="20">
        <v>137.26</v>
      </c>
    </row>
    <row r="320" spans="1:3" x14ac:dyDescent="0.25">
      <c r="A320" s="4" t="s">
        <v>315</v>
      </c>
      <c r="B320" s="18">
        <v>31</v>
      </c>
      <c r="C320" s="20">
        <v>563.04</v>
      </c>
    </row>
    <row r="321" spans="1:3" x14ac:dyDescent="0.25">
      <c r="A321" s="4" t="s">
        <v>316</v>
      </c>
      <c r="B321" s="18">
        <v>11</v>
      </c>
      <c r="C321" s="20">
        <v>128.31799999999998</v>
      </c>
    </row>
    <row r="322" spans="1:3" x14ac:dyDescent="0.25">
      <c r="A322" s="4" t="s">
        <v>317</v>
      </c>
      <c r="B322" s="18">
        <v>14</v>
      </c>
      <c r="C322" s="20">
        <v>265.70999999999998</v>
      </c>
    </row>
    <row r="323" spans="1:3" x14ac:dyDescent="0.25">
      <c r="A323" s="4" t="s">
        <v>318</v>
      </c>
      <c r="B323" s="18">
        <v>5</v>
      </c>
      <c r="C323" s="20">
        <v>137.5</v>
      </c>
    </row>
    <row r="324" spans="1:3" x14ac:dyDescent="0.25">
      <c r="A324" s="4" t="s">
        <v>319</v>
      </c>
      <c r="B324" s="18">
        <v>27</v>
      </c>
      <c r="C324" s="20">
        <v>632.67999999999995</v>
      </c>
    </row>
    <row r="325" spans="1:3" x14ac:dyDescent="0.25">
      <c r="A325" s="4" t="s">
        <v>320</v>
      </c>
      <c r="B325" s="18">
        <v>55</v>
      </c>
      <c r="C325" s="20">
        <v>818.98</v>
      </c>
    </row>
    <row r="326" spans="1:3" x14ac:dyDescent="0.25">
      <c r="A326" s="4" t="s">
        <v>321</v>
      </c>
      <c r="B326" s="18">
        <v>10</v>
      </c>
      <c r="C326" s="20">
        <v>149.33000000000001</v>
      </c>
    </row>
    <row r="327" spans="1:3" x14ac:dyDescent="0.25">
      <c r="A327" s="4" t="s">
        <v>322</v>
      </c>
      <c r="B327" s="18">
        <v>144</v>
      </c>
      <c r="C327" s="20">
        <v>2194.0714000000003</v>
      </c>
    </row>
    <row r="328" spans="1:3" x14ac:dyDescent="0.25">
      <c r="A328" s="4" t="s">
        <v>323</v>
      </c>
      <c r="B328" s="18">
        <v>51</v>
      </c>
      <c r="C328" s="20">
        <v>1004.96</v>
      </c>
    </row>
    <row r="329" spans="1:3" x14ac:dyDescent="0.25">
      <c r="A329" s="4" t="s">
        <v>324</v>
      </c>
      <c r="B329" s="18">
        <v>188</v>
      </c>
      <c r="C329" s="20">
        <v>4323.6899999999996</v>
      </c>
    </row>
    <row r="330" spans="1:3" x14ac:dyDescent="0.25">
      <c r="A330" s="4" t="s">
        <v>325</v>
      </c>
      <c r="B330" s="18">
        <v>65</v>
      </c>
      <c r="C330" s="20">
        <v>1602.97</v>
      </c>
    </row>
    <row r="331" spans="1:3" x14ac:dyDescent="0.25">
      <c r="A331" s="4" t="s">
        <v>326</v>
      </c>
      <c r="B331" s="18" t="s">
        <v>356</v>
      </c>
      <c r="C331" s="20" t="s">
        <v>356</v>
      </c>
    </row>
    <row r="332" spans="1:3" x14ac:dyDescent="0.25">
      <c r="A332" s="4" t="s">
        <v>327</v>
      </c>
      <c r="B332" s="18">
        <v>101</v>
      </c>
      <c r="C332" s="20">
        <v>3255.7049999999999</v>
      </c>
    </row>
    <row r="333" spans="1:3" x14ac:dyDescent="0.25">
      <c r="A333" s="4" t="s">
        <v>328</v>
      </c>
      <c r="B333" s="18">
        <v>142</v>
      </c>
      <c r="C333" s="20">
        <v>308.66570000000002</v>
      </c>
    </row>
    <row r="334" spans="1:3" x14ac:dyDescent="0.25">
      <c r="A334" s="4" t="s">
        <v>329</v>
      </c>
      <c r="B334" s="18">
        <v>79</v>
      </c>
      <c r="C334" s="20">
        <v>2342.06</v>
      </c>
    </row>
    <row r="335" spans="1:3" x14ac:dyDescent="0.25">
      <c r="A335" s="4" t="s">
        <v>330</v>
      </c>
      <c r="B335" s="18">
        <v>26</v>
      </c>
      <c r="C335" s="20">
        <v>408.97</v>
      </c>
    </row>
    <row r="336" spans="1:3" x14ac:dyDescent="0.25">
      <c r="A336" s="4" t="s">
        <v>331</v>
      </c>
      <c r="B336" s="18">
        <v>61</v>
      </c>
      <c r="C336" s="20">
        <v>1047.73</v>
      </c>
    </row>
    <row r="337" spans="1:3" x14ac:dyDescent="0.25">
      <c r="A337" s="4" t="s">
        <v>332</v>
      </c>
      <c r="B337" s="18">
        <v>35</v>
      </c>
      <c r="C337" s="20">
        <v>559.29</v>
      </c>
    </row>
    <row r="338" spans="1:3" x14ac:dyDescent="0.25">
      <c r="A338" s="4" t="s">
        <v>333</v>
      </c>
      <c r="B338" s="18">
        <v>20</v>
      </c>
      <c r="C338" s="20">
        <v>253.11950000000002</v>
      </c>
    </row>
    <row r="339" spans="1:3" x14ac:dyDescent="0.25">
      <c r="A339" s="4" t="s">
        <v>334</v>
      </c>
      <c r="B339" s="18">
        <v>24</v>
      </c>
      <c r="C339" s="20">
        <v>407.69</v>
      </c>
    </row>
    <row r="340" spans="1:3" x14ac:dyDescent="0.25">
      <c r="A340" s="4" t="s">
        <v>335</v>
      </c>
      <c r="B340" s="18">
        <v>94</v>
      </c>
      <c r="C340" s="20">
        <v>1870.2348000000002</v>
      </c>
    </row>
    <row r="341" spans="1:3" x14ac:dyDescent="0.25">
      <c r="A341" s="4" t="s">
        <v>336</v>
      </c>
      <c r="B341" s="18">
        <v>31</v>
      </c>
      <c r="C341" s="20">
        <v>768.21320000000003</v>
      </c>
    </row>
    <row r="342" spans="1:3" x14ac:dyDescent="0.25">
      <c r="A342" s="4" t="s">
        <v>337</v>
      </c>
      <c r="B342" s="18">
        <v>56</v>
      </c>
      <c r="C342" s="20">
        <v>913.625</v>
      </c>
    </row>
    <row r="343" spans="1:3" x14ac:dyDescent="0.25">
      <c r="A343" s="4" t="s">
        <v>339</v>
      </c>
      <c r="B343" s="18">
        <v>15</v>
      </c>
      <c r="C343" s="20">
        <v>263.74</v>
      </c>
    </row>
    <row r="344" spans="1:3" x14ac:dyDescent="0.25">
      <c r="A344" s="4" t="s">
        <v>340</v>
      </c>
      <c r="B344" s="18">
        <v>25</v>
      </c>
      <c r="C344" s="20">
        <v>384.55</v>
      </c>
    </row>
    <row r="345" spans="1:3" x14ac:dyDescent="0.25">
      <c r="A345" s="4" t="s">
        <v>341</v>
      </c>
      <c r="B345" s="18">
        <v>22</v>
      </c>
      <c r="C345" s="20">
        <v>468.96699999999998</v>
      </c>
    </row>
    <row r="346" spans="1:3" x14ac:dyDescent="0.25">
      <c r="A346" s="4" t="s">
        <v>342</v>
      </c>
      <c r="B346" s="18">
        <v>43</v>
      </c>
      <c r="C346" s="20">
        <v>621.41819999999996</v>
      </c>
    </row>
    <row r="347" spans="1:3" x14ac:dyDescent="0.25">
      <c r="A347" s="4" t="s">
        <v>343</v>
      </c>
      <c r="B347" s="18" t="s">
        <v>356</v>
      </c>
      <c r="C347" s="20" t="s">
        <v>356</v>
      </c>
    </row>
    <row r="348" spans="1:3" x14ac:dyDescent="0.25">
      <c r="A348" s="4" t="s">
        <v>344</v>
      </c>
      <c r="B348" s="18">
        <v>27</v>
      </c>
      <c r="C348" s="20">
        <v>1369.46</v>
      </c>
    </row>
    <row r="349" spans="1:3" x14ac:dyDescent="0.25">
      <c r="A349" s="4" t="s">
        <v>345</v>
      </c>
      <c r="B349" s="18" t="s">
        <v>356</v>
      </c>
      <c r="C349" s="20" t="s">
        <v>356</v>
      </c>
    </row>
    <row r="350" spans="1:3" x14ac:dyDescent="0.25">
      <c r="A350" s="4" t="s">
        <v>346</v>
      </c>
      <c r="B350" s="18">
        <v>39</v>
      </c>
      <c r="C350" s="20">
        <v>1323.72</v>
      </c>
    </row>
    <row r="351" spans="1:3" x14ac:dyDescent="0.25">
      <c r="A351" s="4" t="s">
        <v>347</v>
      </c>
      <c r="B351" s="18" t="s">
        <v>356</v>
      </c>
      <c r="C351" s="20" t="s">
        <v>356</v>
      </c>
    </row>
    <row r="352" spans="1:3" x14ac:dyDescent="0.25">
      <c r="A352" s="4" t="s">
        <v>348</v>
      </c>
      <c r="B352" s="18">
        <v>13</v>
      </c>
      <c r="C352" s="20">
        <v>259.74</v>
      </c>
    </row>
    <row r="353" spans="1:3" x14ac:dyDescent="0.25">
      <c r="A353" s="4" t="s">
        <v>349</v>
      </c>
      <c r="B353" s="18">
        <v>37</v>
      </c>
      <c r="C353" s="20">
        <v>844.1389999999999</v>
      </c>
    </row>
    <row r="354" spans="1:3" x14ac:dyDescent="0.25">
      <c r="A354" s="4" t="s">
        <v>350</v>
      </c>
      <c r="B354" s="18">
        <v>124</v>
      </c>
      <c r="C354" s="20">
        <v>1385.8420000000001</v>
      </c>
    </row>
    <row r="355" spans="1:3" x14ac:dyDescent="0.25">
      <c r="A355" s="4" t="s">
        <v>351</v>
      </c>
      <c r="B355" s="18">
        <v>12</v>
      </c>
      <c r="C355" s="20">
        <v>170.75</v>
      </c>
    </row>
    <row r="356" spans="1:3" x14ac:dyDescent="0.25">
      <c r="A356" s="4" t="s">
        <v>352</v>
      </c>
      <c r="B356" s="18">
        <v>25</v>
      </c>
      <c r="C356" s="20">
        <v>791.16</v>
      </c>
    </row>
    <row r="357" spans="1:3" x14ac:dyDescent="0.25">
      <c r="A357" s="4" t="s">
        <v>353</v>
      </c>
      <c r="B357" s="18">
        <v>7</v>
      </c>
      <c r="C357" s="20">
        <v>50.02</v>
      </c>
    </row>
    <row r="358" spans="1:3" x14ac:dyDescent="0.25">
      <c r="A358" s="5" t="s">
        <v>354</v>
      </c>
      <c r="B358" s="21">
        <v>40</v>
      </c>
      <c r="C358" s="22">
        <v>991.33</v>
      </c>
    </row>
    <row r="359" spans="1:3" x14ac:dyDescent="0.25">
      <c r="A359" t="s">
        <v>355</v>
      </c>
      <c r="B359" s="18"/>
      <c r="C359" s="20"/>
    </row>
    <row r="361" spans="1:3" x14ac:dyDescent="0.25">
      <c r="A361" t="s">
        <v>357</v>
      </c>
    </row>
    <row r="362" spans="1:3" x14ac:dyDescent="0.25">
      <c r="A362" t="s">
        <v>366</v>
      </c>
    </row>
  </sheetData>
  <sortState ref="A3:E358">
    <sortCondition ref="A3:A358"/>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3"/>
  <sheetViews>
    <sheetView tabSelected="1" workbookViewId="0">
      <selection activeCell="H357" sqref="H357"/>
    </sheetView>
  </sheetViews>
  <sheetFormatPr defaultRowHeight="15" x14ac:dyDescent="0.25"/>
  <cols>
    <col min="1" max="1" width="32" customWidth="1"/>
    <col min="2" max="2" width="12.7109375" style="14" customWidth="1"/>
    <col min="3" max="3" width="14.85546875" style="15" customWidth="1"/>
    <col min="4" max="4" width="5.28515625" style="15" customWidth="1"/>
    <col min="5" max="5" width="22.42578125" style="15" customWidth="1"/>
    <col min="6" max="6" width="14.85546875" customWidth="1"/>
    <col min="7" max="7" width="4.42578125" style="10" customWidth="1"/>
    <col min="8" max="8" width="12" customWidth="1"/>
    <col min="9" max="9" width="17.140625" customWidth="1"/>
  </cols>
  <sheetData>
    <row r="1" spans="1:9" x14ac:dyDescent="0.25">
      <c r="A1" s="1" t="s">
        <v>370</v>
      </c>
    </row>
    <row r="2" spans="1:9" x14ac:dyDescent="0.25">
      <c r="A2" s="1" t="s">
        <v>371</v>
      </c>
    </row>
    <row r="3" spans="1:9" x14ac:dyDescent="0.25">
      <c r="A3" s="23"/>
      <c r="B3" s="16" t="s">
        <v>372</v>
      </c>
      <c r="C3" s="17"/>
      <c r="D3" s="19" t="s">
        <v>369</v>
      </c>
      <c r="E3" s="17" t="s">
        <v>373</v>
      </c>
      <c r="F3" s="3"/>
      <c r="G3" s="12"/>
      <c r="H3" s="11" t="s">
        <v>374</v>
      </c>
      <c r="I3" s="11"/>
    </row>
    <row r="4" spans="1:9" x14ac:dyDescent="0.25">
      <c r="A4" s="24" t="s">
        <v>369</v>
      </c>
      <c r="B4" s="21" t="s">
        <v>364</v>
      </c>
      <c r="C4" s="22" t="s">
        <v>365</v>
      </c>
      <c r="D4" s="22"/>
      <c r="E4" s="21" t="s">
        <v>364</v>
      </c>
      <c r="F4" s="22" t="s">
        <v>365</v>
      </c>
      <c r="G4" s="13"/>
      <c r="H4" s="3" t="s">
        <v>364</v>
      </c>
      <c r="I4" s="3" t="s">
        <v>365</v>
      </c>
    </row>
    <row r="5" spans="1:9" x14ac:dyDescent="0.25">
      <c r="A5" s="4" t="s">
        <v>0</v>
      </c>
      <c r="B5">
        <v>233</v>
      </c>
      <c r="C5" s="10">
        <v>14726.92</v>
      </c>
      <c r="D5" s="10"/>
      <c r="E5" s="18">
        <v>85</v>
      </c>
      <c r="F5" s="19">
        <v>3106.68</v>
      </c>
      <c r="H5" s="25">
        <f>SUM(E5/B5)*100</f>
        <v>36.480686695278969</v>
      </c>
      <c r="I5" s="25">
        <f>SUM(F5/C5)*100</f>
        <v>21.095245984903833</v>
      </c>
    </row>
    <row r="6" spans="1:9" x14ac:dyDescent="0.25">
      <c r="A6" s="4" t="s">
        <v>1</v>
      </c>
      <c r="B6">
        <v>54</v>
      </c>
      <c r="C6" s="10">
        <v>495.51</v>
      </c>
      <c r="D6" s="10"/>
      <c r="E6" s="18">
        <v>15</v>
      </c>
      <c r="F6" s="20">
        <v>32.533899999999996</v>
      </c>
      <c r="H6" s="25">
        <f t="shared" ref="H6:H69" si="0">SUM(E6/B6)*100</f>
        <v>27.777777777777779</v>
      </c>
      <c r="I6" s="25">
        <f t="shared" ref="I6:I69" si="1">SUM(F6/C6)*100</f>
        <v>6.565740348327985</v>
      </c>
    </row>
    <row r="7" spans="1:9" x14ac:dyDescent="0.25">
      <c r="A7" s="4" t="s">
        <v>2</v>
      </c>
      <c r="B7">
        <v>259</v>
      </c>
      <c r="C7" s="10">
        <v>6605.8</v>
      </c>
      <c r="D7" s="10"/>
      <c r="E7" s="18">
        <v>104</v>
      </c>
      <c r="F7" s="20">
        <v>1602.42</v>
      </c>
      <c r="H7" s="25">
        <f t="shared" si="0"/>
        <v>40.154440154440152</v>
      </c>
      <c r="I7" s="25">
        <f t="shared" si="1"/>
        <v>24.25777347179751</v>
      </c>
    </row>
    <row r="8" spans="1:9" x14ac:dyDescent="0.25">
      <c r="A8" s="4" t="s">
        <v>3</v>
      </c>
      <c r="B8">
        <v>161</v>
      </c>
      <c r="C8" s="10">
        <v>5923.82</v>
      </c>
      <c r="D8" s="10"/>
      <c r="E8" s="18">
        <v>45</v>
      </c>
      <c r="F8" s="20">
        <v>902.87</v>
      </c>
      <c r="H8" s="25">
        <f t="shared" si="0"/>
        <v>27.950310559006208</v>
      </c>
      <c r="I8" s="25">
        <f t="shared" si="1"/>
        <v>15.24134764391896</v>
      </c>
    </row>
    <row r="9" spans="1:9" x14ac:dyDescent="0.25">
      <c r="A9" s="4" t="s">
        <v>4</v>
      </c>
      <c r="B9">
        <v>7</v>
      </c>
      <c r="C9" s="10">
        <v>197.06</v>
      </c>
      <c r="D9" s="10"/>
      <c r="E9" s="18" t="s">
        <v>356</v>
      </c>
      <c r="F9" s="20" t="s">
        <v>356</v>
      </c>
      <c r="H9" s="18" t="s">
        <v>356</v>
      </c>
      <c r="I9" s="20" t="s">
        <v>356</v>
      </c>
    </row>
    <row r="10" spans="1:9" x14ac:dyDescent="0.25">
      <c r="A10" s="4" t="s">
        <v>5</v>
      </c>
      <c r="B10">
        <v>17</v>
      </c>
      <c r="C10" s="10">
        <v>660.93</v>
      </c>
      <c r="D10" s="10"/>
      <c r="E10" s="18">
        <v>5</v>
      </c>
      <c r="F10" s="20">
        <v>97.95</v>
      </c>
      <c r="H10" s="25">
        <f t="shared" si="0"/>
        <v>29.411764705882355</v>
      </c>
      <c r="I10" s="25">
        <f t="shared" si="1"/>
        <v>14.820026326539878</v>
      </c>
    </row>
    <row r="11" spans="1:9" x14ac:dyDescent="0.25">
      <c r="A11" s="4" t="s">
        <v>6</v>
      </c>
      <c r="B11">
        <v>152</v>
      </c>
      <c r="C11" s="10">
        <v>6626.61</v>
      </c>
      <c r="D11" s="10"/>
      <c r="E11" s="18">
        <v>42</v>
      </c>
      <c r="F11" s="20">
        <v>947.06</v>
      </c>
      <c r="H11" s="25">
        <f t="shared" si="0"/>
        <v>27.631578947368425</v>
      </c>
      <c r="I11" s="25">
        <f t="shared" si="1"/>
        <v>14.291772112739395</v>
      </c>
    </row>
    <row r="12" spans="1:9" x14ac:dyDescent="0.25">
      <c r="A12" s="4" t="s">
        <v>7</v>
      </c>
      <c r="B12">
        <v>106</v>
      </c>
      <c r="C12" s="10">
        <v>2735.17</v>
      </c>
      <c r="D12" s="10"/>
      <c r="E12" s="18">
        <v>23</v>
      </c>
      <c r="F12" s="20">
        <v>444.66</v>
      </c>
      <c r="H12" s="25">
        <f t="shared" si="0"/>
        <v>21.69811320754717</v>
      </c>
      <c r="I12" s="25">
        <f t="shared" si="1"/>
        <v>16.257124785662317</v>
      </c>
    </row>
    <row r="13" spans="1:9" x14ac:dyDescent="0.25">
      <c r="A13" s="4" t="s">
        <v>8</v>
      </c>
      <c r="B13">
        <v>44</v>
      </c>
      <c r="C13" s="10">
        <v>1099.6199999999999</v>
      </c>
      <c r="D13" s="10"/>
      <c r="E13" s="18">
        <v>11</v>
      </c>
      <c r="F13" s="20">
        <v>335.46800000000002</v>
      </c>
      <c r="H13" s="25">
        <f t="shared" si="0"/>
        <v>25</v>
      </c>
      <c r="I13" s="25">
        <f t="shared" si="1"/>
        <v>30.507629908513856</v>
      </c>
    </row>
    <row r="14" spans="1:9" x14ac:dyDescent="0.25">
      <c r="A14" s="4" t="s">
        <v>9</v>
      </c>
      <c r="B14">
        <v>342</v>
      </c>
      <c r="C14" s="10">
        <v>6271.16</v>
      </c>
      <c r="D14" s="10"/>
      <c r="E14" s="18">
        <v>110</v>
      </c>
      <c r="F14" s="20">
        <v>1477.0429000000001</v>
      </c>
      <c r="H14" s="25">
        <f t="shared" si="0"/>
        <v>32.163742690058477</v>
      </c>
      <c r="I14" s="25">
        <f t="shared" si="1"/>
        <v>23.552945547554202</v>
      </c>
    </row>
    <row r="15" spans="1:9" x14ac:dyDescent="0.25">
      <c r="A15" s="4" t="s">
        <v>10</v>
      </c>
      <c r="B15">
        <v>193</v>
      </c>
      <c r="C15" s="10">
        <v>5260.99</v>
      </c>
      <c r="D15" s="10"/>
      <c r="E15" s="18">
        <v>66</v>
      </c>
      <c r="F15" s="20">
        <v>1155.0999000000002</v>
      </c>
      <c r="H15" s="25">
        <f t="shared" si="0"/>
        <v>34.196891191709845</v>
      </c>
      <c r="I15" s="25">
        <f t="shared" si="1"/>
        <v>21.955941752407821</v>
      </c>
    </row>
    <row r="16" spans="1:9" x14ac:dyDescent="0.25">
      <c r="A16" s="4" t="s">
        <v>11</v>
      </c>
      <c r="B16">
        <v>302</v>
      </c>
      <c r="C16" s="10">
        <v>11864.01</v>
      </c>
      <c r="D16" s="10"/>
      <c r="E16" s="18">
        <v>88</v>
      </c>
      <c r="F16" s="20">
        <v>2568.6999999999998</v>
      </c>
      <c r="H16" s="25">
        <f t="shared" si="0"/>
        <v>29.139072847682119</v>
      </c>
      <c r="I16" s="25">
        <f t="shared" si="1"/>
        <v>21.651195506409721</v>
      </c>
    </row>
    <row r="17" spans="1:9" x14ac:dyDescent="0.25">
      <c r="A17" s="4" t="s">
        <v>12</v>
      </c>
      <c r="B17">
        <v>39</v>
      </c>
      <c r="C17" s="10">
        <v>1802.85</v>
      </c>
      <c r="D17" s="10"/>
      <c r="E17" s="18">
        <v>17</v>
      </c>
      <c r="F17" s="20">
        <v>457.27</v>
      </c>
      <c r="H17" s="25">
        <f t="shared" si="0"/>
        <v>43.589743589743591</v>
      </c>
      <c r="I17" s="25">
        <f t="shared" si="1"/>
        <v>25.36372965027595</v>
      </c>
    </row>
    <row r="18" spans="1:9" x14ac:dyDescent="0.25">
      <c r="A18" s="4" t="s">
        <v>13</v>
      </c>
      <c r="B18">
        <v>51</v>
      </c>
      <c r="C18" s="10">
        <v>1427.16</v>
      </c>
      <c r="D18" s="10"/>
      <c r="E18" s="18">
        <v>16</v>
      </c>
      <c r="F18" s="20">
        <v>246.13</v>
      </c>
      <c r="H18" s="25">
        <f t="shared" si="0"/>
        <v>31.372549019607842</v>
      </c>
      <c r="I18" s="25">
        <f t="shared" si="1"/>
        <v>17.24613918551529</v>
      </c>
    </row>
    <row r="19" spans="1:9" x14ac:dyDescent="0.25">
      <c r="A19" s="4" t="s">
        <v>14</v>
      </c>
      <c r="B19">
        <v>44</v>
      </c>
      <c r="C19" s="10">
        <v>965.04</v>
      </c>
      <c r="D19" s="10"/>
      <c r="E19" s="18">
        <v>13</v>
      </c>
      <c r="F19" s="20">
        <v>209.73</v>
      </c>
      <c r="H19" s="25">
        <f t="shared" si="0"/>
        <v>29.545454545454547</v>
      </c>
      <c r="I19" s="25">
        <f t="shared" si="1"/>
        <v>21.732777915941309</v>
      </c>
    </row>
    <row r="20" spans="1:9" x14ac:dyDescent="0.25">
      <c r="A20" s="4" t="s">
        <v>15</v>
      </c>
      <c r="B20">
        <v>54</v>
      </c>
      <c r="C20" s="10">
        <v>1828.47</v>
      </c>
      <c r="D20" s="10"/>
      <c r="E20" s="18">
        <v>22</v>
      </c>
      <c r="F20" s="20">
        <v>462.47</v>
      </c>
      <c r="H20" s="25">
        <f t="shared" si="0"/>
        <v>40.74074074074074</v>
      </c>
      <c r="I20" s="25">
        <f t="shared" si="1"/>
        <v>25.292731081177163</v>
      </c>
    </row>
    <row r="21" spans="1:9" x14ac:dyDescent="0.25">
      <c r="A21" s="4" t="s">
        <v>16</v>
      </c>
      <c r="B21">
        <v>209</v>
      </c>
      <c r="C21" s="10">
        <v>4827.67</v>
      </c>
      <c r="D21" s="10"/>
      <c r="E21" s="18">
        <v>66</v>
      </c>
      <c r="F21" s="20">
        <v>1257.54</v>
      </c>
      <c r="H21" s="25">
        <f t="shared" si="0"/>
        <v>31.578947368421051</v>
      </c>
      <c r="I21" s="25">
        <f t="shared" si="1"/>
        <v>26.048590728032362</v>
      </c>
    </row>
    <row r="22" spans="1:9" x14ac:dyDescent="0.25">
      <c r="A22" s="4" t="s">
        <v>17</v>
      </c>
      <c r="B22">
        <v>29</v>
      </c>
      <c r="C22" s="10">
        <v>1882.41</v>
      </c>
      <c r="D22" s="10"/>
      <c r="E22" s="18">
        <v>7</v>
      </c>
      <c r="F22" s="20">
        <v>267.76</v>
      </c>
      <c r="H22" s="25">
        <f t="shared" si="0"/>
        <v>24.137931034482758</v>
      </c>
      <c r="I22" s="25">
        <f t="shared" si="1"/>
        <v>14.224318825335605</v>
      </c>
    </row>
    <row r="23" spans="1:9" x14ac:dyDescent="0.25">
      <c r="A23" s="4" t="s">
        <v>18</v>
      </c>
      <c r="B23">
        <v>32</v>
      </c>
      <c r="C23" s="10">
        <v>1903.82</v>
      </c>
      <c r="D23" s="10"/>
      <c r="E23" s="18">
        <v>11</v>
      </c>
      <c r="F23" s="20">
        <v>441.06</v>
      </c>
      <c r="H23" s="25">
        <f t="shared" si="0"/>
        <v>34.375</v>
      </c>
      <c r="I23" s="25">
        <f t="shared" si="1"/>
        <v>23.167106133983257</v>
      </c>
    </row>
    <row r="24" spans="1:9" x14ac:dyDescent="0.25">
      <c r="A24" s="4" t="s">
        <v>19</v>
      </c>
      <c r="B24">
        <v>49</v>
      </c>
      <c r="C24" s="10">
        <v>3492.88</v>
      </c>
      <c r="D24" s="10"/>
      <c r="E24" s="18">
        <v>13</v>
      </c>
      <c r="F24" s="20">
        <v>363.92</v>
      </c>
      <c r="H24" s="25">
        <f t="shared" si="0"/>
        <v>26.530612244897959</v>
      </c>
      <c r="I24" s="25">
        <f t="shared" si="1"/>
        <v>10.418909324110762</v>
      </c>
    </row>
    <row r="25" spans="1:9" x14ac:dyDescent="0.25">
      <c r="A25" s="4" t="s">
        <v>20</v>
      </c>
      <c r="B25">
        <v>193</v>
      </c>
      <c r="C25" s="10">
        <v>3752.57</v>
      </c>
      <c r="D25" s="10"/>
      <c r="E25" s="18">
        <v>51</v>
      </c>
      <c r="F25" s="20">
        <v>899.25</v>
      </c>
      <c r="H25" s="25">
        <f t="shared" si="0"/>
        <v>26.424870466321241</v>
      </c>
      <c r="I25" s="25">
        <f t="shared" si="1"/>
        <v>23.963576961922094</v>
      </c>
    </row>
    <row r="26" spans="1:9" x14ac:dyDescent="0.25">
      <c r="A26" s="4" t="s">
        <v>21</v>
      </c>
      <c r="B26">
        <v>205</v>
      </c>
      <c r="C26" s="10">
        <v>5121.83</v>
      </c>
      <c r="D26" s="10"/>
      <c r="E26" s="18">
        <v>63</v>
      </c>
      <c r="F26" s="20">
        <v>1032.05</v>
      </c>
      <c r="H26" s="25">
        <f t="shared" si="0"/>
        <v>30.73170731707317</v>
      </c>
      <c r="I26" s="25">
        <f t="shared" si="1"/>
        <v>20.150024502960857</v>
      </c>
    </row>
    <row r="27" spans="1:9" x14ac:dyDescent="0.25">
      <c r="A27" s="4" t="s">
        <v>22</v>
      </c>
      <c r="B27">
        <v>16</v>
      </c>
      <c r="C27" s="10">
        <v>587.97</v>
      </c>
      <c r="D27" s="10"/>
      <c r="E27" s="18" t="s">
        <v>356</v>
      </c>
      <c r="F27" s="20" t="s">
        <v>356</v>
      </c>
      <c r="H27" s="18" t="s">
        <v>356</v>
      </c>
      <c r="I27" s="20" t="s">
        <v>356</v>
      </c>
    </row>
    <row r="28" spans="1:9" x14ac:dyDescent="0.25">
      <c r="A28" s="4" t="s">
        <v>23</v>
      </c>
      <c r="B28">
        <v>14</v>
      </c>
      <c r="C28" s="10">
        <v>90.7</v>
      </c>
      <c r="D28" s="10"/>
      <c r="E28" s="18">
        <v>5</v>
      </c>
      <c r="F28" s="20">
        <v>12.65</v>
      </c>
      <c r="H28" s="25">
        <f t="shared" si="0"/>
        <v>35.714285714285715</v>
      </c>
      <c r="I28" s="25">
        <f t="shared" si="1"/>
        <v>13.947078280044101</v>
      </c>
    </row>
    <row r="29" spans="1:9" x14ac:dyDescent="0.25">
      <c r="A29" s="4" t="s">
        <v>24</v>
      </c>
      <c r="B29">
        <v>527</v>
      </c>
      <c r="C29" s="10">
        <v>6855.67</v>
      </c>
      <c r="D29" s="10"/>
      <c r="E29" s="18">
        <v>163</v>
      </c>
      <c r="F29" s="20">
        <v>1863.54</v>
      </c>
      <c r="H29" s="25">
        <f t="shared" si="0"/>
        <v>30.929791271347252</v>
      </c>
      <c r="I29" s="25">
        <f t="shared" si="1"/>
        <v>27.182463566653585</v>
      </c>
    </row>
    <row r="30" spans="1:9" x14ac:dyDescent="0.25">
      <c r="A30" s="4" t="s">
        <v>25</v>
      </c>
      <c r="B30">
        <v>27</v>
      </c>
      <c r="C30" s="10">
        <v>833.13</v>
      </c>
      <c r="D30" s="10"/>
      <c r="E30" s="18">
        <v>7</v>
      </c>
      <c r="F30" s="20">
        <v>97.86</v>
      </c>
      <c r="H30" s="25">
        <f t="shared" si="0"/>
        <v>25.925925925925924</v>
      </c>
      <c r="I30" s="25">
        <f t="shared" si="1"/>
        <v>11.746066040113789</v>
      </c>
    </row>
    <row r="31" spans="1:9" x14ac:dyDescent="0.25">
      <c r="A31" s="4" t="s">
        <v>26</v>
      </c>
      <c r="B31">
        <v>133</v>
      </c>
      <c r="C31" s="10">
        <v>3942.67</v>
      </c>
      <c r="D31" s="10"/>
      <c r="E31" s="18">
        <v>37</v>
      </c>
      <c r="F31" s="20">
        <v>818.5</v>
      </c>
      <c r="H31" s="25">
        <f t="shared" si="0"/>
        <v>27.819548872180448</v>
      </c>
      <c r="I31" s="25">
        <f t="shared" si="1"/>
        <v>20.760043320896752</v>
      </c>
    </row>
    <row r="32" spans="1:9" x14ac:dyDescent="0.25">
      <c r="A32" s="4" t="s">
        <v>27</v>
      </c>
      <c r="B32">
        <v>137</v>
      </c>
      <c r="C32" s="10">
        <v>5688.89</v>
      </c>
      <c r="D32" s="10"/>
      <c r="E32" s="18">
        <v>44</v>
      </c>
      <c r="F32" s="20">
        <v>1014.21</v>
      </c>
      <c r="H32" s="25">
        <f t="shared" si="0"/>
        <v>32.116788321167881</v>
      </c>
      <c r="I32" s="25">
        <f t="shared" si="1"/>
        <v>17.827906674236978</v>
      </c>
    </row>
    <row r="33" spans="1:9" x14ac:dyDescent="0.25">
      <c r="A33" s="4" t="s">
        <v>28</v>
      </c>
      <c r="B33">
        <v>43</v>
      </c>
      <c r="C33" s="10">
        <v>1182.48</v>
      </c>
      <c r="D33" s="10"/>
      <c r="E33" s="18">
        <v>16</v>
      </c>
      <c r="F33" s="20">
        <v>410.29</v>
      </c>
      <c r="H33" s="25">
        <f t="shared" si="0"/>
        <v>37.209302325581397</v>
      </c>
      <c r="I33" s="25">
        <f t="shared" si="1"/>
        <v>34.697415601109533</v>
      </c>
    </row>
    <row r="34" spans="1:9" x14ac:dyDescent="0.25">
      <c r="A34" s="4" t="s">
        <v>29</v>
      </c>
      <c r="B34">
        <v>118</v>
      </c>
      <c r="C34" s="10">
        <v>3511.43</v>
      </c>
      <c r="D34" s="10"/>
      <c r="E34" s="18">
        <v>30</v>
      </c>
      <c r="F34" s="20">
        <v>693.14</v>
      </c>
      <c r="H34" s="25">
        <f t="shared" si="0"/>
        <v>25.423728813559322</v>
      </c>
      <c r="I34" s="25">
        <f t="shared" si="1"/>
        <v>19.739536314265131</v>
      </c>
    </row>
    <row r="35" spans="1:9" x14ac:dyDescent="0.25">
      <c r="A35" s="4" t="s">
        <v>30</v>
      </c>
      <c r="B35">
        <v>183</v>
      </c>
      <c r="C35" s="10">
        <v>4541.17</v>
      </c>
      <c r="D35" s="10"/>
      <c r="E35" s="18">
        <v>70</v>
      </c>
      <c r="F35" s="20">
        <v>1350</v>
      </c>
      <c r="H35" s="25">
        <f t="shared" si="0"/>
        <v>38.251366120218577</v>
      </c>
      <c r="I35" s="25">
        <f t="shared" si="1"/>
        <v>29.72802163319145</v>
      </c>
    </row>
    <row r="36" spans="1:9" x14ac:dyDescent="0.25">
      <c r="A36" s="4" t="s">
        <v>31</v>
      </c>
      <c r="B36">
        <v>134</v>
      </c>
      <c r="C36" s="10">
        <v>3625.44</v>
      </c>
      <c r="D36" s="10"/>
      <c r="E36" s="18">
        <v>47</v>
      </c>
      <c r="F36" s="20">
        <v>1145.7660000000001</v>
      </c>
      <c r="H36" s="25">
        <f t="shared" si="0"/>
        <v>35.074626865671647</v>
      </c>
      <c r="I36" s="25">
        <f t="shared" si="1"/>
        <v>31.60350191976698</v>
      </c>
    </row>
    <row r="37" spans="1:9" x14ac:dyDescent="0.25">
      <c r="A37" s="4" t="s">
        <v>32</v>
      </c>
      <c r="B37">
        <v>79</v>
      </c>
      <c r="C37" s="10">
        <v>2892.8</v>
      </c>
      <c r="D37" s="10"/>
      <c r="E37" s="18">
        <v>31</v>
      </c>
      <c r="F37" s="20">
        <v>678.38</v>
      </c>
      <c r="H37" s="25">
        <f t="shared" si="0"/>
        <v>39.24050632911392</v>
      </c>
      <c r="I37" s="25">
        <f t="shared" si="1"/>
        <v>23.450636061946899</v>
      </c>
    </row>
    <row r="38" spans="1:9" x14ac:dyDescent="0.25">
      <c r="A38" s="4" t="s">
        <v>33</v>
      </c>
      <c r="B38">
        <v>81</v>
      </c>
      <c r="C38" s="10">
        <v>2401.48</v>
      </c>
      <c r="D38" s="10"/>
      <c r="E38" s="18">
        <v>33</v>
      </c>
      <c r="F38" s="20">
        <v>771.38</v>
      </c>
      <c r="H38" s="25">
        <f t="shared" si="0"/>
        <v>40.74074074074074</v>
      </c>
      <c r="I38" s="25">
        <f t="shared" si="1"/>
        <v>32.121025367689924</v>
      </c>
    </row>
    <row r="39" spans="1:9" x14ac:dyDescent="0.25">
      <c r="A39" s="4" t="s">
        <v>34</v>
      </c>
      <c r="B39">
        <v>662</v>
      </c>
      <c r="C39" s="10">
        <v>17739.939999999999</v>
      </c>
      <c r="D39" s="10"/>
      <c r="E39" s="18">
        <v>220</v>
      </c>
      <c r="F39" s="20">
        <v>3627.32</v>
      </c>
      <c r="H39" s="25">
        <f t="shared" si="0"/>
        <v>33.23262839879154</v>
      </c>
      <c r="I39" s="25">
        <f t="shared" si="1"/>
        <v>20.447194297162223</v>
      </c>
    </row>
    <row r="40" spans="1:9" x14ac:dyDescent="0.25">
      <c r="A40" s="4" t="s">
        <v>35</v>
      </c>
      <c r="B40">
        <v>277</v>
      </c>
      <c r="C40" s="10">
        <v>4984.84</v>
      </c>
      <c r="D40" s="10"/>
      <c r="E40" s="18">
        <v>66</v>
      </c>
      <c r="F40" s="20">
        <v>991.81</v>
      </c>
      <c r="H40" s="25">
        <f t="shared" si="0"/>
        <v>23.826714801444044</v>
      </c>
      <c r="I40" s="25">
        <f t="shared" si="1"/>
        <v>19.896526267643495</v>
      </c>
    </row>
    <row r="41" spans="1:9" x14ac:dyDescent="0.25">
      <c r="A41" s="4" t="s">
        <v>36</v>
      </c>
      <c r="B41">
        <v>61</v>
      </c>
      <c r="C41" s="10">
        <v>1167.3599999999999</v>
      </c>
      <c r="D41" s="10"/>
      <c r="E41" s="18">
        <v>11</v>
      </c>
      <c r="F41" s="20">
        <v>189.06</v>
      </c>
      <c r="H41" s="25">
        <f t="shared" si="0"/>
        <v>18.032786885245901</v>
      </c>
      <c r="I41" s="25">
        <f t="shared" si="1"/>
        <v>16.195518092105267</v>
      </c>
    </row>
    <row r="42" spans="1:9" x14ac:dyDescent="0.25">
      <c r="A42" s="4" t="s">
        <v>37</v>
      </c>
      <c r="B42">
        <v>62</v>
      </c>
      <c r="C42" s="10">
        <v>2062.38</v>
      </c>
      <c r="D42" s="10"/>
      <c r="E42" s="18">
        <v>19</v>
      </c>
      <c r="F42" s="20">
        <v>351.62</v>
      </c>
      <c r="H42" s="25">
        <f t="shared" si="0"/>
        <v>30.64516129032258</v>
      </c>
      <c r="I42" s="25">
        <f t="shared" si="1"/>
        <v>17.049234379697243</v>
      </c>
    </row>
    <row r="43" spans="1:9" x14ac:dyDescent="0.25">
      <c r="A43" s="4" t="s">
        <v>38</v>
      </c>
      <c r="B43">
        <v>12</v>
      </c>
      <c r="C43" s="10">
        <v>240.17</v>
      </c>
      <c r="D43" s="10"/>
      <c r="E43" s="18">
        <v>4</v>
      </c>
      <c r="F43" s="20">
        <v>3.339</v>
      </c>
      <c r="H43" s="25">
        <f t="shared" si="0"/>
        <v>33.333333333333329</v>
      </c>
      <c r="I43" s="25">
        <f t="shared" si="1"/>
        <v>1.3902652287962693</v>
      </c>
    </row>
    <row r="44" spans="1:9" x14ac:dyDescent="0.25">
      <c r="A44" s="4" t="s">
        <v>40</v>
      </c>
      <c r="B44">
        <v>128</v>
      </c>
      <c r="C44" s="10">
        <v>3133.65</v>
      </c>
      <c r="D44" s="10"/>
      <c r="E44" s="18">
        <v>41</v>
      </c>
      <c r="F44" s="20">
        <v>731.81</v>
      </c>
      <c r="H44" s="25">
        <f t="shared" si="0"/>
        <v>32.03125</v>
      </c>
      <c r="I44" s="25">
        <f t="shared" si="1"/>
        <v>23.353278126146822</v>
      </c>
    </row>
    <row r="45" spans="1:9" x14ac:dyDescent="0.25">
      <c r="A45" s="4" t="s">
        <v>41</v>
      </c>
      <c r="B45">
        <v>10</v>
      </c>
      <c r="C45" s="10">
        <v>179.69</v>
      </c>
      <c r="D45" s="10"/>
      <c r="E45" s="18">
        <v>5</v>
      </c>
      <c r="F45" s="20">
        <v>88.39</v>
      </c>
      <c r="H45" s="25">
        <f t="shared" si="0"/>
        <v>50</v>
      </c>
      <c r="I45" s="25">
        <f t="shared" si="1"/>
        <v>49.190272135344202</v>
      </c>
    </row>
    <row r="46" spans="1:9" x14ac:dyDescent="0.25">
      <c r="A46" s="4" t="s">
        <v>42</v>
      </c>
      <c r="B46">
        <v>4</v>
      </c>
      <c r="C46" s="10">
        <v>153.29</v>
      </c>
      <c r="D46" s="10"/>
      <c r="E46" s="18" t="s">
        <v>356</v>
      </c>
      <c r="F46" s="20" t="s">
        <v>356</v>
      </c>
      <c r="H46" s="18" t="s">
        <v>356</v>
      </c>
      <c r="I46" s="20" t="s">
        <v>356</v>
      </c>
    </row>
    <row r="47" spans="1:9" x14ac:dyDescent="0.25">
      <c r="A47" s="4" t="s">
        <v>43</v>
      </c>
      <c r="B47">
        <v>165</v>
      </c>
      <c r="C47" s="10">
        <v>5178.34</v>
      </c>
      <c r="D47" s="10"/>
      <c r="E47" s="18">
        <v>52</v>
      </c>
      <c r="F47" s="20">
        <v>842.94039999999995</v>
      </c>
      <c r="H47" s="25">
        <f t="shared" si="0"/>
        <v>31.515151515151512</v>
      </c>
      <c r="I47" s="25">
        <f t="shared" si="1"/>
        <v>16.278197260125832</v>
      </c>
    </row>
    <row r="48" spans="1:9" x14ac:dyDescent="0.25">
      <c r="A48" s="4" t="s">
        <v>44</v>
      </c>
      <c r="B48">
        <v>147</v>
      </c>
      <c r="C48" s="10">
        <v>2599.0700000000002</v>
      </c>
      <c r="D48" s="10"/>
      <c r="E48" s="18">
        <v>37</v>
      </c>
      <c r="F48" s="20">
        <v>485.74</v>
      </c>
      <c r="H48" s="25">
        <f t="shared" si="0"/>
        <v>25.170068027210885</v>
      </c>
      <c r="I48" s="25">
        <f t="shared" si="1"/>
        <v>18.688992601199658</v>
      </c>
    </row>
    <row r="49" spans="1:9" x14ac:dyDescent="0.25">
      <c r="A49" s="4" t="s">
        <v>45</v>
      </c>
      <c r="B49">
        <v>236</v>
      </c>
      <c r="C49" s="10">
        <v>17505.04</v>
      </c>
      <c r="D49" s="10"/>
      <c r="E49" s="18">
        <v>57</v>
      </c>
      <c r="F49" s="20">
        <v>2530.19</v>
      </c>
      <c r="H49" s="25">
        <f t="shared" si="0"/>
        <v>24.152542372881356</v>
      </c>
      <c r="I49" s="25">
        <f t="shared" si="1"/>
        <v>14.454065800478034</v>
      </c>
    </row>
    <row r="50" spans="1:9" x14ac:dyDescent="0.25">
      <c r="A50" s="4" t="s">
        <v>46</v>
      </c>
      <c r="B50">
        <v>49</v>
      </c>
      <c r="C50" s="10">
        <v>1310.49</v>
      </c>
      <c r="D50" s="10"/>
      <c r="E50" s="18">
        <v>17</v>
      </c>
      <c r="F50" s="20">
        <v>295.97000000000003</v>
      </c>
      <c r="H50" s="25">
        <f t="shared" si="0"/>
        <v>34.693877551020407</v>
      </c>
      <c r="I50" s="25">
        <f t="shared" si="1"/>
        <v>22.584682065486959</v>
      </c>
    </row>
    <row r="51" spans="1:9" x14ac:dyDescent="0.25">
      <c r="A51" s="4" t="s">
        <v>47</v>
      </c>
      <c r="B51">
        <v>285</v>
      </c>
      <c r="C51" s="10">
        <v>10735.92</v>
      </c>
      <c r="D51" s="10"/>
      <c r="E51" s="18">
        <v>70</v>
      </c>
      <c r="F51" s="20">
        <v>1352.2020000000002</v>
      </c>
      <c r="H51" s="25">
        <f t="shared" si="0"/>
        <v>24.561403508771928</v>
      </c>
      <c r="I51" s="25">
        <f t="shared" si="1"/>
        <v>12.595119933829613</v>
      </c>
    </row>
    <row r="52" spans="1:9" x14ac:dyDescent="0.25">
      <c r="A52" s="4" t="s">
        <v>48</v>
      </c>
      <c r="B52">
        <v>212</v>
      </c>
      <c r="C52" s="10">
        <v>5218.21</v>
      </c>
      <c r="D52" s="10"/>
      <c r="E52" s="18">
        <v>67</v>
      </c>
      <c r="F52" s="20">
        <v>1228.3499999999999</v>
      </c>
      <c r="H52" s="25">
        <f t="shared" si="0"/>
        <v>31.60377358490566</v>
      </c>
      <c r="I52" s="25">
        <f t="shared" si="1"/>
        <v>23.539681231686728</v>
      </c>
    </row>
    <row r="53" spans="1:9" x14ac:dyDescent="0.25">
      <c r="A53" s="4" t="s">
        <v>49</v>
      </c>
      <c r="B53">
        <v>99</v>
      </c>
      <c r="C53" s="10">
        <v>2257.2399999999998</v>
      </c>
      <c r="D53" s="10"/>
      <c r="E53" s="18">
        <v>34</v>
      </c>
      <c r="F53" s="20">
        <v>556.4</v>
      </c>
      <c r="H53" s="25">
        <f t="shared" si="0"/>
        <v>34.343434343434339</v>
      </c>
      <c r="I53" s="25">
        <f t="shared" si="1"/>
        <v>24.649572043734828</v>
      </c>
    </row>
    <row r="54" spans="1:9" x14ac:dyDescent="0.25">
      <c r="A54" s="4" t="s">
        <v>50</v>
      </c>
      <c r="B54">
        <v>155</v>
      </c>
      <c r="C54" s="10">
        <v>3580.82</v>
      </c>
      <c r="D54" s="10"/>
      <c r="E54" s="18">
        <v>48</v>
      </c>
      <c r="F54" s="20">
        <v>1012.173</v>
      </c>
      <c r="H54" s="25">
        <f t="shared" si="0"/>
        <v>30.967741935483872</v>
      </c>
      <c r="I54" s="25">
        <f t="shared" si="1"/>
        <v>28.266514373802647</v>
      </c>
    </row>
    <row r="55" spans="1:9" x14ac:dyDescent="0.25">
      <c r="A55" s="4" t="s">
        <v>51</v>
      </c>
      <c r="B55">
        <v>55</v>
      </c>
      <c r="C55" s="10">
        <v>1351.03</v>
      </c>
      <c r="D55" s="10"/>
      <c r="E55" s="18">
        <v>19</v>
      </c>
      <c r="F55" s="20">
        <v>288.75</v>
      </c>
      <c r="H55" s="25">
        <f t="shared" si="0"/>
        <v>34.545454545454547</v>
      </c>
      <c r="I55" s="25">
        <f t="shared" si="1"/>
        <v>21.372582400094743</v>
      </c>
    </row>
    <row r="56" spans="1:9" x14ac:dyDescent="0.25">
      <c r="A56" s="4" t="s">
        <v>52</v>
      </c>
      <c r="B56">
        <v>593</v>
      </c>
      <c r="C56" s="10">
        <v>19111.82</v>
      </c>
      <c r="D56" s="10"/>
      <c r="E56" s="18">
        <v>223</v>
      </c>
      <c r="F56" s="20">
        <v>3728.25</v>
      </c>
      <c r="H56" s="25">
        <f t="shared" si="0"/>
        <v>37.605396290050592</v>
      </c>
      <c r="I56" s="25">
        <f t="shared" si="1"/>
        <v>19.507561289296362</v>
      </c>
    </row>
    <row r="57" spans="1:9" x14ac:dyDescent="0.25">
      <c r="A57" s="4" t="s">
        <v>53</v>
      </c>
      <c r="B57">
        <v>96</v>
      </c>
      <c r="C57" s="10">
        <v>3917.91</v>
      </c>
      <c r="D57" s="10"/>
      <c r="E57" s="18">
        <v>42</v>
      </c>
      <c r="F57" s="20">
        <v>1106.0262</v>
      </c>
      <c r="H57" s="25">
        <f t="shared" si="0"/>
        <v>43.75</v>
      </c>
      <c r="I57" s="25">
        <f t="shared" si="1"/>
        <v>28.230005283429175</v>
      </c>
    </row>
    <row r="58" spans="1:9" x14ac:dyDescent="0.25">
      <c r="A58" s="4" t="s">
        <v>54</v>
      </c>
      <c r="B58">
        <v>4</v>
      </c>
      <c r="C58" s="10">
        <v>218.94</v>
      </c>
      <c r="D58" s="10"/>
      <c r="E58" s="18" t="s">
        <v>356</v>
      </c>
      <c r="F58" s="20" t="s">
        <v>356</v>
      </c>
      <c r="H58" s="18" t="s">
        <v>356</v>
      </c>
      <c r="I58" s="20" t="s">
        <v>356</v>
      </c>
    </row>
    <row r="59" spans="1:9" x14ac:dyDescent="0.25">
      <c r="A59" s="4" t="s">
        <v>55</v>
      </c>
      <c r="B59">
        <v>82</v>
      </c>
      <c r="C59" s="10">
        <v>2428.8000000000002</v>
      </c>
      <c r="D59" s="10"/>
      <c r="E59" s="18">
        <v>25</v>
      </c>
      <c r="F59" s="20">
        <v>358.84</v>
      </c>
      <c r="H59" s="25">
        <f t="shared" si="0"/>
        <v>30.487804878048781</v>
      </c>
      <c r="I59" s="25">
        <f t="shared" si="1"/>
        <v>14.774374176548088</v>
      </c>
    </row>
    <row r="60" spans="1:9" x14ac:dyDescent="0.25">
      <c r="A60" s="4" t="s">
        <v>56</v>
      </c>
      <c r="B60">
        <v>62</v>
      </c>
      <c r="C60" s="10">
        <v>2366.67</v>
      </c>
      <c r="D60" s="10"/>
      <c r="E60" s="18">
        <v>15</v>
      </c>
      <c r="F60" s="20">
        <v>308.39</v>
      </c>
      <c r="H60" s="25">
        <f t="shared" si="0"/>
        <v>24.193548387096776</v>
      </c>
      <c r="I60" s="25">
        <f t="shared" si="1"/>
        <v>13.030545027401368</v>
      </c>
    </row>
    <row r="61" spans="1:9" x14ac:dyDescent="0.25">
      <c r="A61" s="4" t="s">
        <v>57</v>
      </c>
      <c r="B61">
        <v>318</v>
      </c>
      <c r="C61" s="10">
        <v>8462.49</v>
      </c>
      <c r="D61" s="10"/>
      <c r="E61" s="18">
        <v>96</v>
      </c>
      <c r="F61" s="20">
        <v>1494.9960000000001</v>
      </c>
      <c r="H61" s="25">
        <f t="shared" si="0"/>
        <v>30.188679245283019</v>
      </c>
      <c r="I61" s="25">
        <f t="shared" si="1"/>
        <v>17.666147906821752</v>
      </c>
    </row>
    <row r="62" spans="1:9" x14ac:dyDescent="0.25">
      <c r="A62" s="4" t="s">
        <v>58</v>
      </c>
      <c r="B62">
        <v>2</v>
      </c>
      <c r="C62" s="10">
        <v>6.82</v>
      </c>
      <c r="D62" s="10"/>
      <c r="E62" s="18" t="s">
        <v>356</v>
      </c>
      <c r="F62" s="20" t="s">
        <v>356</v>
      </c>
      <c r="H62" s="18" t="s">
        <v>356</v>
      </c>
      <c r="I62" s="20" t="s">
        <v>356</v>
      </c>
    </row>
    <row r="63" spans="1:9" x14ac:dyDescent="0.25">
      <c r="A63" s="4" t="s">
        <v>59</v>
      </c>
      <c r="B63">
        <v>39</v>
      </c>
      <c r="C63" s="10">
        <v>1606.85</v>
      </c>
      <c r="D63" s="10"/>
      <c r="E63" s="18">
        <v>17</v>
      </c>
      <c r="F63" s="20">
        <v>481.642</v>
      </c>
      <c r="H63" s="25">
        <f t="shared" si="0"/>
        <v>43.589743589743591</v>
      </c>
      <c r="I63" s="25">
        <f t="shared" si="1"/>
        <v>29.974297538662604</v>
      </c>
    </row>
    <row r="64" spans="1:9" x14ac:dyDescent="0.25">
      <c r="A64" s="4" t="s">
        <v>60</v>
      </c>
      <c r="B64">
        <v>355</v>
      </c>
      <c r="C64" s="10">
        <v>17842.919999999998</v>
      </c>
      <c r="D64" s="10"/>
      <c r="E64" s="18">
        <v>88</v>
      </c>
      <c r="F64" s="20">
        <v>2580.04</v>
      </c>
      <c r="H64" s="25">
        <f t="shared" si="0"/>
        <v>24.788732394366196</v>
      </c>
      <c r="I64" s="25">
        <f t="shared" si="1"/>
        <v>14.459740894427595</v>
      </c>
    </row>
    <row r="65" spans="1:9" x14ac:dyDescent="0.25">
      <c r="A65" s="4" t="s">
        <v>61</v>
      </c>
      <c r="B65">
        <v>121</v>
      </c>
      <c r="C65" s="10">
        <v>3012.89</v>
      </c>
      <c r="D65" s="10"/>
      <c r="E65" s="18">
        <v>43</v>
      </c>
      <c r="F65" s="20">
        <v>573.73599999999999</v>
      </c>
      <c r="H65" s="25">
        <f t="shared" si="0"/>
        <v>35.537190082644628</v>
      </c>
      <c r="I65" s="25">
        <f t="shared" si="1"/>
        <v>19.042713142530925</v>
      </c>
    </row>
    <row r="66" spans="1:9" x14ac:dyDescent="0.25">
      <c r="A66" s="4" t="s">
        <v>62</v>
      </c>
      <c r="B66">
        <v>112</v>
      </c>
      <c r="C66" s="10">
        <v>2955.33</v>
      </c>
      <c r="D66" s="10"/>
      <c r="E66" s="18">
        <v>36</v>
      </c>
      <c r="F66" s="20">
        <v>560.54999999999995</v>
      </c>
      <c r="H66" s="25">
        <f t="shared" si="0"/>
        <v>32.142857142857146</v>
      </c>
      <c r="I66" s="25">
        <f t="shared" si="1"/>
        <v>18.967424957618945</v>
      </c>
    </row>
    <row r="67" spans="1:9" x14ac:dyDescent="0.25">
      <c r="A67" s="4" t="s">
        <v>63</v>
      </c>
      <c r="B67">
        <v>38</v>
      </c>
      <c r="C67" s="10">
        <v>1204.76</v>
      </c>
      <c r="D67" s="10"/>
      <c r="E67" s="18">
        <v>14</v>
      </c>
      <c r="F67" s="20">
        <v>249.2</v>
      </c>
      <c r="H67" s="25">
        <f t="shared" si="0"/>
        <v>36.84210526315789</v>
      </c>
      <c r="I67" s="25">
        <f t="shared" si="1"/>
        <v>20.684617683190012</v>
      </c>
    </row>
    <row r="68" spans="1:9" x14ac:dyDescent="0.25">
      <c r="A68" s="4" t="s">
        <v>64</v>
      </c>
      <c r="B68">
        <v>385</v>
      </c>
      <c r="C68" s="10">
        <v>11358.53</v>
      </c>
      <c r="D68" s="10"/>
      <c r="E68" s="18">
        <v>132</v>
      </c>
      <c r="F68" s="20">
        <v>2332.12</v>
      </c>
      <c r="H68" s="25">
        <f t="shared" si="0"/>
        <v>34.285714285714285</v>
      </c>
      <c r="I68" s="25">
        <f t="shared" si="1"/>
        <v>20.53188220658835</v>
      </c>
    </row>
    <row r="69" spans="1:9" x14ac:dyDescent="0.25">
      <c r="A69" s="4" t="s">
        <v>65</v>
      </c>
      <c r="B69">
        <v>115</v>
      </c>
      <c r="C69" s="10">
        <v>5658.45</v>
      </c>
      <c r="D69" s="10"/>
      <c r="E69" s="18">
        <v>40</v>
      </c>
      <c r="F69" s="20">
        <v>906.44</v>
      </c>
      <c r="H69" s="25">
        <f t="shared" si="0"/>
        <v>34.782608695652172</v>
      </c>
      <c r="I69" s="25">
        <f t="shared" si="1"/>
        <v>16.019227880426619</v>
      </c>
    </row>
    <row r="70" spans="1:9" x14ac:dyDescent="0.25">
      <c r="A70" s="4" t="s">
        <v>39</v>
      </c>
      <c r="B70">
        <v>86</v>
      </c>
      <c r="C70" s="10">
        <v>2331.62</v>
      </c>
      <c r="D70" s="10"/>
      <c r="E70" s="18">
        <v>24</v>
      </c>
      <c r="F70" s="20">
        <v>468.62</v>
      </c>
      <c r="H70" s="25">
        <f t="shared" ref="H70:H133" si="2">SUM(E70/B70)*100</f>
        <v>27.906976744186046</v>
      </c>
      <c r="I70" s="25">
        <f t="shared" ref="I70:I133" si="3">SUM(F70/C70)*100</f>
        <v>20.098472306808144</v>
      </c>
    </row>
    <row r="71" spans="1:9" x14ac:dyDescent="0.25">
      <c r="A71" s="4" t="s">
        <v>95</v>
      </c>
      <c r="B71">
        <v>487</v>
      </c>
      <c r="C71" s="10">
        <v>25290.37</v>
      </c>
      <c r="D71" s="10"/>
      <c r="E71" s="18">
        <v>131</v>
      </c>
      <c r="F71" s="20">
        <v>4022.75</v>
      </c>
      <c r="H71" s="25">
        <f t="shared" si="2"/>
        <v>26.899383983572893</v>
      </c>
      <c r="I71" s="25">
        <f t="shared" si="3"/>
        <v>15.906252063532483</v>
      </c>
    </row>
    <row r="72" spans="1:9" x14ac:dyDescent="0.25">
      <c r="A72" s="4" t="s">
        <v>250</v>
      </c>
      <c r="B72">
        <v>203</v>
      </c>
      <c r="C72" s="10">
        <v>6580.76</v>
      </c>
      <c r="D72" s="10"/>
      <c r="E72" s="18">
        <v>83</v>
      </c>
      <c r="F72" s="20">
        <v>1352.5250000000001</v>
      </c>
      <c r="H72" s="25">
        <f t="shared" si="2"/>
        <v>40.88669950738916</v>
      </c>
      <c r="I72" s="25">
        <f t="shared" si="3"/>
        <v>20.552717315325282</v>
      </c>
    </row>
    <row r="73" spans="1:9" x14ac:dyDescent="0.25">
      <c r="A73" s="4" t="s">
        <v>338</v>
      </c>
      <c r="B73">
        <v>366</v>
      </c>
      <c r="C73" s="10">
        <v>13636.24</v>
      </c>
      <c r="D73" s="10"/>
      <c r="E73" s="18">
        <v>113</v>
      </c>
      <c r="F73" s="20">
        <v>2311.3000000000002</v>
      </c>
      <c r="H73" s="25">
        <f t="shared" si="2"/>
        <v>30.874316939890711</v>
      </c>
      <c r="I73" s="25">
        <f t="shared" si="3"/>
        <v>16.949687010495563</v>
      </c>
    </row>
    <row r="74" spans="1:9" x14ac:dyDescent="0.25">
      <c r="A74" s="4" t="s">
        <v>66</v>
      </c>
      <c r="B74">
        <v>7</v>
      </c>
      <c r="C74" s="10">
        <v>156.11000000000001</v>
      </c>
      <c r="D74" s="10"/>
      <c r="E74" s="18" t="s">
        <v>356</v>
      </c>
      <c r="F74" s="20" t="s">
        <v>356</v>
      </c>
      <c r="H74" s="18" t="s">
        <v>356</v>
      </c>
      <c r="I74" s="20" t="s">
        <v>356</v>
      </c>
    </row>
    <row r="75" spans="1:9" x14ac:dyDescent="0.25">
      <c r="A75" s="4" t="s">
        <v>67</v>
      </c>
      <c r="B75">
        <v>136</v>
      </c>
      <c r="C75" s="10">
        <v>10133.700000000001</v>
      </c>
      <c r="D75" s="10"/>
      <c r="E75" s="18">
        <v>46</v>
      </c>
      <c r="F75" s="20">
        <v>1612.86</v>
      </c>
      <c r="H75" s="25">
        <f t="shared" si="2"/>
        <v>33.82352941176471</v>
      </c>
      <c r="I75" s="25">
        <f t="shared" si="3"/>
        <v>15.915805678084013</v>
      </c>
    </row>
    <row r="76" spans="1:9" x14ac:dyDescent="0.25">
      <c r="A76" s="4" t="s">
        <v>129</v>
      </c>
      <c r="B76">
        <v>32</v>
      </c>
      <c r="C76" s="10">
        <v>1508.08</v>
      </c>
      <c r="D76" s="10"/>
      <c r="E76" s="18">
        <v>6</v>
      </c>
      <c r="F76" s="20">
        <v>85.2</v>
      </c>
      <c r="H76" s="25">
        <f t="shared" si="2"/>
        <v>18.75</v>
      </c>
      <c r="I76" s="25">
        <f t="shared" si="3"/>
        <v>5.6495676621929878</v>
      </c>
    </row>
    <row r="77" spans="1:9" x14ac:dyDescent="0.25">
      <c r="A77" s="4" t="s">
        <v>68</v>
      </c>
      <c r="B77">
        <v>314</v>
      </c>
      <c r="C77" s="10">
        <v>6518.06</v>
      </c>
      <c r="D77" s="10"/>
      <c r="E77" s="18">
        <v>98</v>
      </c>
      <c r="F77" s="20">
        <v>1275.123</v>
      </c>
      <c r="H77" s="25">
        <f t="shared" si="2"/>
        <v>31.210191082802545</v>
      </c>
      <c r="I77" s="25">
        <f t="shared" si="3"/>
        <v>19.562922096452013</v>
      </c>
    </row>
    <row r="78" spans="1:9" x14ac:dyDescent="0.25">
      <c r="A78" s="4" t="s">
        <v>69</v>
      </c>
      <c r="B78">
        <v>244</v>
      </c>
      <c r="C78" s="10">
        <v>7288.14</v>
      </c>
      <c r="D78" s="10"/>
      <c r="E78" s="18">
        <v>83</v>
      </c>
      <c r="F78" s="20">
        <v>1640.325</v>
      </c>
      <c r="H78" s="25">
        <f t="shared" si="2"/>
        <v>34.016393442622949</v>
      </c>
      <c r="I78" s="25">
        <f t="shared" si="3"/>
        <v>22.506771274975506</v>
      </c>
    </row>
    <row r="79" spans="1:9" x14ac:dyDescent="0.25">
      <c r="A79" s="4" t="s">
        <v>70</v>
      </c>
      <c r="B79">
        <v>2</v>
      </c>
      <c r="C79" s="10">
        <v>28.97</v>
      </c>
      <c r="D79" s="10"/>
      <c r="E79" s="18" t="s">
        <v>356</v>
      </c>
      <c r="F79" s="20" t="s">
        <v>356</v>
      </c>
      <c r="H79" s="18" t="s">
        <v>356</v>
      </c>
      <c r="I79" s="20" t="s">
        <v>356</v>
      </c>
    </row>
    <row r="80" spans="1:9" x14ac:dyDescent="0.25">
      <c r="A80" s="4" t="s">
        <v>71</v>
      </c>
      <c r="B80">
        <v>517</v>
      </c>
      <c r="C80" s="10">
        <v>11912.45</v>
      </c>
      <c r="D80" s="10"/>
      <c r="E80" s="18">
        <v>140</v>
      </c>
      <c r="F80" s="20">
        <v>1766.37</v>
      </c>
      <c r="H80" s="25">
        <f t="shared" si="2"/>
        <v>27.079303675048354</v>
      </c>
      <c r="I80" s="25">
        <f t="shared" si="3"/>
        <v>14.827932121435975</v>
      </c>
    </row>
    <row r="81" spans="1:9" x14ac:dyDescent="0.25">
      <c r="A81" s="4" t="s">
        <v>72</v>
      </c>
      <c r="B81">
        <v>11</v>
      </c>
      <c r="C81" s="10">
        <v>515.21</v>
      </c>
      <c r="D81" s="10"/>
      <c r="E81" s="18" t="s">
        <v>356</v>
      </c>
      <c r="F81" s="20" t="s">
        <v>356</v>
      </c>
      <c r="H81" s="18" t="s">
        <v>356</v>
      </c>
      <c r="I81" s="20" t="s">
        <v>356</v>
      </c>
    </row>
    <row r="82" spans="1:9" x14ac:dyDescent="0.25">
      <c r="A82" s="4" t="s">
        <v>73</v>
      </c>
      <c r="B82">
        <v>159</v>
      </c>
      <c r="C82" s="10">
        <v>3593.57</v>
      </c>
      <c r="D82" s="10"/>
      <c r="E82" s="18">
        <v>69</v>
      </c>
      <c r="F82" s="20">
        <v>1052.9480000000001</v>
      </c>
      <c r="H82" s="25">
        <f t="shared" si="2"/>
        <v>43.39622641509434</v>
      </c>
      <c r="I82" s="25">
        <f t="shared" si="3"/>
        <v>29.300890201109205</v>
      </c>
    </row>
    <row r="83" spans="1:9" x14ac:dyDescent="0.25">
      <c r="A83" s="4" t="s">
        <v>74</v>
      </c>
      <c r="B83">
        <v>81</v>
      </c>
      <c r="C83" s="10">
        <v>1793.33</v>
      </c>
      <c r="D83" s="10"/>
      <c r="E83" s="18">
        <v>27</v>
      </c>
      <c r="F83" s="20">
        <v>386.2</v>
      </c>
      <c r="H83" s="25">
        <f t="shared" si="2"/>
        <v>33.333333333333329</v>
      </c>
      <c r="I83" s="25">
        <f t="shared" si="3"/>
        <v>21.535356013672889</v>
      </c>
    </row>
    <row r="84" spans="1:9" x14ac:dyDescent="0.25">
      <c r="A84" s="4" t="s">
        <v>75</v>
      </c>
      <c r="B84">
        <v>41</v>
      </c>
      <c r="C84" s="10">
        <v>1546.07</v>
      </c>
      <c r="D84" s="10"/>
      <c r="E84" s="18">
        <v>5</v>
      </c>
      <c r="F84" s="20">
        <v>243.63</v>
      </c>
      <c r="H84" s="25">
        <f t="shared" si="2"/>
        <v>12.195121951219512</v>
      </c>
      <c r="I84" s="25">
        <f t="shared" si="3"/>
        <v>15.758018718428016</v>
      </c>
    </row>
    <row r="85" spans="1:9" x14ac:dyDescent="0.25">
      <c r="A85" s="4" t="s">
        <v>76</v>
      </c>
      <c r="B85">
        <v>161</v>
      </c>
      <c r="C85" s="10">
        <v>4270.29</v>
      </c>
      <c r="D85" s="10"/>
      <c r="E85" s="18">
        <v>54</v>
      </c>
      <c r="F85" s="20">
        <v>583.05459999999994</v>
      </c>
      <c r="H85" s="25">
        <f t="shared" si="2"/>
        <v>33.540372670807457</v>
      </c>
      <c r="I85" s="25">
        <f t="shared" si="3"/>
        <v>13.653747169395988</v>
      </c>
    </row>
    <row r="86" spans="1:9" x14ac:dyDescent="0.25">
      <c r="A86" s="4" t="s">
        <v>77</v>
      </c>
      <c r="B86">
        <v>195</v>
      </c>
      <c r="C86" s="10">
        <v>6093.24</v>
      </c>
      <c r="D86" s="10"/>
      <c r="E86" s="18">
        <v>44</v>
      </c>
      <c r="F86" s="20">
        <v>787.3</v>
      </c>
      <c r="H86" s="25">
        <f t="shared" si="2"/>
        <v>22.564102564102566</v>
      </c>
      <c r="I86" s="25">
        <f t="shared" si="3"/>
        <v>12.92087624974562</v>
      </c>
    </row>
    <row r="87" spans="1:9" x14ac:dyDescent="0.25">
      <c r="A87" s="4" t="s">
        <v>78</v>
      </c>
      <c r="B87">
        <v>426</v>
      </c>
      <c r="C87" s="10">
        <v>23757.74</v>
      </c>
      <c r="D87" s="10"/>
      <c r="E87" s="18">
        <v>103</v>
      </c>
      <c r="F87" s="20">
        <v>3632.38</v>
      </c>
      <c r="H87" s="25">
        <f t="shared" si="2"/>
        <v>24.178403755868544</v>
      </c>
      <c r="I87" s="25">
        <f t="shared" si="3"/>
        <v>15.289248893202803</v>
      </c>
    </row>
    <row r="88" spans="1:9" x14ac:dyDescent="0.25">
      <c r="A88" s="4" t="s">
        <v>79</v>
      </c>
      <c r="B88">
        <v>79</v>
      </c>
      <c r="C88" s="10">
        <v>2373.3000000000002</v>
      </c>
      <c r="D88" s="10"/>
      <c r="E88" s="18">
        <v>23</v>
      </c>
      <c r="F88" s="20">
        <v>410.36</v>
      </c>
      <c r="H88" s="25">
        <f t="shared" si="2"/>
        <v>29.11392405063291</v>
      </c>
      <c r="I88" s="25">
        <f t="shared" si="3"/>
        <v>17.290692285004003</v>
      </c>
    </row>
    <row r="89" spans="1:9" x14ac:dyDescent="0.25">
      <c r="A89" s="4" t="s">
        <v>80</v>
      </c>
      <c r="B89">
        <v>53</v>
      </c>
      <c r="C89" s="10">
        <v>1369.12</v>
      </c>
      <c r="D89" s="10"/>
      <c r="E89" s="18">
        <v>20</v>
      </c>
      <c r="F89" s="20">
        <v>438.29640000000001</v>
      </c>
      <c r="H89" s="25">
        <f t="shared" si="2"/>
        <v>37.735849056603776</v>
      </c>
      <c r="I89" s="25">
        <f t="shared" si="3"/>
        <v>32.013001051770487</v>
      </c>
    </row>
    <row r="90" spans="1:9" x14ac:dyDescent="0.25">
      <c r="A90" s="4" t="s">
        <v>81</v>
      </c>
      <c r="B90">
        <v>179</v>
      </c>
      <c r="C90" s="10">
        <v>5967.29</v>
      </c>
      <c r="D90" s="10"/>
      <c r="E90" s="18">
        <v>58</v>
      </c>
      <c r="F90" s="20">
        <v>1218.97</v>
      </c>
      <c r="H90" s="25">
        <f t="shared" si="2"/>
        <v>32.402234636871505</v>
      </c>
      <c r="I90" s="25">
        <f t="shared" si="3"/>
        <v>20.42753075516692</v>
      </c>
    </row>
    <row r="91" spans="1:9" x14ac:dyDescent="0.25">
      <c r="A91" s="4" t="s">
        <v>82</v>
      </c>
      <c r="B91">
        <v>70</v>
      </c>
      <c r="C91" s="10">
        <v>3346.65</v>
      </c>
      <c r="D91" s="10"/>
      <c r="E91" s="18">
        <v>20</v>
      </c>
      <c r="F91" s="20">
        <v>468.8</v>
      </c>
      <c r="H91" s="25">
        <f t="shared" si="2"/>
        <v>28.571428571428569</v>
      </c>
      <c r="I91" s="25">
        <f t="shared" si="3"/>
        <v>14.008037888634902</v>
      </c>
    </row>
    <row r="92" spans="1:9" x14ac:dyDescent="0.25">
      <c r="A92" s="4" t="s">
        <v>83</v>
      </c>
      <c r="B92">
        <v>660</v>
      </c>
      <c r="C92" s="10">
        <v>7696.06</v>
      </c>
      <c r="D92" s="10"/>
      <c r="E92" s="18">
        <v>208</v>
      </c>
      <c r="F92" s="20">
        <v>1713.07</v>
      </c>
      <c r="H92" s="25">
        <f t="shared" si="2"/>
        <v>31.515151515151512</v>
      </c>
      <c r="I92" s="25">
        <f t="shared" si="3"/>
        <v>22.259052034417611</v>
      </c>
    </row>
    <row r="93" spans="1:9" x14ac:dyDescent="0.25">
      <c r="A93" s="4" t="s">
        <v>84</v>
      </c>
      <c r="B93">
        <v>49</v>
      </c>
      <c r="C93" s="10">
        <v>1612.73</v>
      </c>
      <c r="D93" s="10"/>
      <c r="E93" s="18">
        <v>22</v>
      </c>
      <c r="F93" s="20">
        <v>408.14</v>
      </c>
      <c r="H93" s="25">
        <f t="shared" si="2"/>
        <v>44.897959183673471</v>
      </c>
      <c r="I93" s="25">
        <f t="shared" si="3"/>
        <v>25.307398014546763</v>
      </c>
    </row>
    <row r="94" spans="1:9" x14ac:dyDescent="0.25">
      <c r="A94" s="4" t="s">
        <v>85</v>
      </c>
      <c r="B94">
        <v>189</v>
      </c>
      <c r="C94" s="10">
        <v>4381.9399999999996</v>
      </c>
      <c r="D94" s="10"/>
      <c r="E94" s="18">
        <v>66</v>
      </c>
      <c r="F94" s="20">
        <v>1145.866</v>
      </c>
      <c r="H94" s="25">
        <f t="shared" si="2"/>
        <v>34.920634920634917</v>
      </c>
      <c r="I94" s="25">
        <f t="shared" si="3"/>
        <v>26.149741895142338</v>
      </c>
    </row>
    <row r="95" spans="1:9" x14ac:dyDescent="0.25">
      <c r="A95" s="4" t="s">
        <v>86</v>
      </c>
      <c r="B95">
        <v>174</v>
      </c>
      <c r="C95" s="10">
        <v>4647.07</v>
      </c>
      <c r="D95" s="10"/>
      <c r="E95" s="18">
        <v>63</v>
      </c>
      <c r="F95" s="20">
        <v>1122.98</v>
      </c>
      <c r="H95" s="25">
        <f t="shared" si="2"/>
        <v>36.206896551724135</v>
      </c>
      <c r="I95" s="25">
        <f t="shared" si="3"/>
        <v>24.165334285904883</v>
      </c>
    </row>
    <row r="96" spans="1:9" x14ac:dyDescent="0.25">
      <c r="A96" s="4" t="s">
        <v>87</v>
      </c>
      <c r="B96">
        <v>17</v>
      </c>
      <c r="C96" s="10">
        <v>423.63</v>
      </c>
      <c r="D96" s="10"/>
      <c r="E96" s="18" t="s">
        <v>356</v>
      </c>
      <c r="F96" s="20" t="s">
        <v>356</v>
      </c>
      <c r="H96" s="18" t="s">
        <v>356</v>
      </c>
      <c r="I96" s="20" t="s">
        <v>356</v>
      </c>
    </row>
    <row r="97" spans="1:9" x14ac:dyDescent="0.25">
      <c r="A97" s="4" t="s">
        <v>88</v>
      </c>
      <c r="B97">
        <v>99</v>
      </c>
      <c r="C97" s="10">
        <v>2413.08</v>
      </c>
      <c r="D97" s="10"/>
      <c r="E97" s="18">
        <v>42</v>
      </c>
      <c r="F97" s="20">
        <v>587.78</v>
      </c>
      <c r="H97" s="25">
        <f t="shared" si="2"/>
        <v>42.424242424242422</v>
      </c>
      <c r="I97" s="25">
        <f t="shared" si="3"/>
        <v>24.358081787590962</v>
      </c>
    </row>
    <row r="98" spans="1:9" x14ac:dyDescent="0.25">
      <c r="A98" s="4" t="s">
        <v>89</v>
      </c>
      <c r="B98">
        <v>360</v>
      </c>
      <c r="C98" s="10">
        <v>20884.560000000001</v>
      </c>
      <c r="D98" s="10"/>
      <c r="E98" s="18">
        <v>88</v>
      </c>
      <c r="F98" s="20">
        <v>2765.82</v>
      </c>
      <c r="H98" s="25">
        <f t="shared" si="2"/>
        <v>24.444444444444443</v>
      </c>
      <c r="I98" s="25">
        <f t="shared" si="3"/>
        <v>13.243372137119479</v>
      </c>
    </row>
    <row r="99" spans="1:9" x14ac:dyDescent="0.25">
      <c r="A99" s="4" t="s">
        <v>90</v>
      </c>
      <c r="B99">
        <v>12</v>
      </c>
      <c r="C99" s="10">
        <v>378.77</v>
      </c>
      <c r="D99" s="10"/>
      <c r="E99" s="18" t="s">
        <v>356</v>
      </c>
      <c r="F99" s="20" t="s">
        <v>356</v>
      </c>
      <c r="H99" s="18" t="s">
        <v>356</v>
      </c>
      <c r="I99" s="20" t="s">
        <v>356</v>
      </c>
    </row>
    <row r="100" spans="1:9" x14ac:dyDescent="0.25">
      <c r="A100" s="4" t="s">
        <v>91</v>
      </c>
      <c r="B100">
        <v>130</v>
      </c>
      <c r="C100" s="10">
        <v>3696.86</v>
      </c>
      <c r="D100" s="10"/>
      <c r="E100" s="18">
        <v>44</v>
      </c>
      <c r="F100" s="20">
        <v>985.21</v>
      </c>
      <c r="H100" s="25">
        <f t="shared" si="2"/>
        <v>33.846153846153847</v>
      </c>
      <c r="I100" s="25">
        <f t="shared" si="3"/>
        <v>26.649913710554362</v>
      </c>
    </row>
    <row r="101" spans="1:9" x14ac:dyDescent="0.25">
      <c r="A101" s="4" t="s">
        <v>92</v>
      </c>
      <c r="B101">
        <v>172</v>
      </c>
      <c r="C101" s="10">
        <v>4585.2</v>
      </c>
      <c r="D101" s="10"/>
      <c r="E101" s="18">
        <v>51</v>
      </c>
      <c r="F101" s="20">
        <v>736.65</v>
      </c>
      <c r="H101" s="25">
        <f t="shared" si="2"/>
        <v>29.651162790697676</v>
      </c>
      <c r="I101" s="25">
        <f t="shared" si="3"/>
        <v>16.065820465846635</v>
      </c>
    </row>
    <row r="102" spans="1:9" x14ac:dyDescent="0.25">
      <c r="A102" s="4" t="s">
        <v>93</v>
      </c>
      <c r="B102">
        <v>82</v>
      </c>
      <c r="C102" s="10">
        <v>1308.46</v>
      </c>
      <c r="D102" s="10"/>
      <c r="E102" s="18">
        <v>23</v>
      </c>
      <c r="F102" s="20">
        <v>289.69</v>
      </c>
      <c r="H102" s="25">
        <f t="shared" si="2"/>
        <v>28.04878048780488</v>
      </c>
      <c r="I102" s="25">
        <f t="shared" si="3"/>
        <v>22.139767360102717</v>
      </c>
    </row>
    <row r="103" spans="1:9" x14ac:dyDescent="0.25">
      <c r="A103" s="4" t="s">
        <v>94</v>
      </c>
      <c r="B103">
        <v>121</v>
      </c>
      <c r="C103" s="10">
        <v>2658.03</v>
      </c>
      <c r="D103" s="10"/>
      <c r="E103" s="18">
        <v>38</v>
      </c>
      <c r="F103" s="20">
        <v>522.99279999999999</v>
      </c>
      <c r="H103" s="25">
        <f t="shared" si="2"/>
        <v>31.404958677685951</v>
      </c>
      <c r="I103" s="25">
        <f t="shared" si="3"/>
        <v>19.675955500878466</v>
      </c>
    </row>
    <row r="104" spans="1:9" x14ac:dyDescent="0.25">
      <c r="A104" s="4" t="s">
        <v>96</v>
      </c>
      <c r="B104">
        <v>37</v>
      </c>
      <c r="C104" s="10">
        <v>1602.99</v>
      </c>
      <c r="D104" s="10"/>
      <c r="E104" s="18">
        <v>5</v>
      </c>
      <c r="F104" s="20">
        <v>241.37</v>
      </c>
      <c r="H104" s="25">
        <f t="shared" si="2"/>
        <v>13.513513513513514</v>
      </c>
      <c r="I104" s="25">
        <f t="shared" si="3"/>
        <v>15.057486322434949</v>
      </c>
    </row>
    <row r="105" spans="1:9" x14ac:dyDescent="0.25">
      <c r="A105" s="4" t="s">
        <v>97</v>
      </c>
      <c r="B105">
        <v>30</v>
      </c>
      <c r="C105" s="10">
        <v>653.71</v>
      </c>
      <c r="D105" s="10"/>
      <c r="E105" s="18">
        <v>7</v>
      </c>
      <c r="F105" s="20">
        <v>106.63</v>
      </c>
      <c r="H105" s="25">
        <f t="shared" si="2"/>
        <v>23.333333333333332</v>
      </c>
      <c r="I105" s="25">
        <f t="shared" si="3"/>
        <v>16.31151428003243</v>
      </c>
    </row>
    <row r="106" spans="1:9" x14ac:dyDescent="0.25">
      <c r="A106" s="4" t="s">
        <v>98</v>
      </c>
      <c r="B106">
        <v>311</v>
      </c>
      <c r="C106" s="10">
        <v>6428.74</v>
      </c>
      <c r="D106" s="10"/>
      <c r="E106" s="18">
        <v>96</v>
      </c>
      <c r="F106" s="20">
        <v>1414.74</v>
      </c>
      <c r="H106" s="25">
        <f t="shared" si="2"/>
        <v>30.868167202572351</v>
      </c>
      <c r="I106" s="25">
        <f t="shared" si="3"/>
        <v>22.006489607605843</v>
      </c>
    </row>
    <row r="107" spans="1:9" x14ac:dyDescent="0.25">
      <c r="A107" s="4" t="s">
        <v>99</v>
      </c>
      <c r="B107">
        <v>78</v>
      </c>
      <c r="C107" s="10">
        <v>2179.34</v>
      </c>
      <c r="D107" s="10"/>
      <c r="E107" s="18">
        <v>38</v>
      </c>
      <c r="F107" s="20">
        <v>671.78499999999997</v>
      </c>
      <c r="H107" s="25">
        <f t="shared" si="2"/>
        <v>48.717948717948715</v>
      </c>
      <c r="I107" s="25">
        <f t="shared" si="3"/>
        <v>30.825158075380614</v>
      </c>
    </row>
    <row r="108" spans="1:9" x14ac:dyDescent="0.25">
      <c r="A108" s="4" t="s">
        <v>100</v>
      </c>
      <c r="B108">
        <v>103</v>
      </c>
      <c r="C108" s="10">
        <v>3088.27</v>
      </c>
      <c r="D108" s="10"/>
      <c r="E108" s="18">
        <v>42</v>
      </c>
      <c r="F108" s="20">
        <v>705.56</v>
      </c>
      <c r="H108" s="25">
        <f t="shared" si="2"/>
        <v>40.776699029126213</v>
      </c>
      <c r="I108" s="25">
        <f t="shared" si="3"/>
        <v>22.846448011346158</v>
      </c>
    </row>
    <row r="109" spans="1:9" x14ac:dyDescent="0.25">
      <c r="A109" s="4" t="s">
        <v>101</v>
      </c>
      <c r="B109">
        <v>306</v>
      </c>
      <c r="C109" s="10">
        <v>16343.3</v>
      </c>
      <c r="D109" s="10"/>
      <c r="E109" s="18">
        <v>79</v>
      </c>
      <c r="F109" s="20">
        <v>2028.84</v>
      </c>
      <c r="H109" s="25">
        <f t="shared" si="2"/>
        <v>25.816993464052292</v>
      </c>
      <c r="I109" s="25">
        <f t="shared" si="3"/>
        <v>12.41389437873624</v>
      </c>
    </row>
    <row r="110" spans="1:9" x14ac:dyDescent="0.25">
      <c r="A110" s="4" t="s">
        <v>102</v>
      </c>
      <c r="B110">
        <v>97</v>
      </c>
      <c r="C110" s="10">
        <v>6069.59</v>
      </c>
      <c r="D110" s="10"/>
      <c r="E110" s="18">
        <v>26</v>
      </c>
      <c r="F110" s="20">
        <v>717.25</v>
      </c>
      <c r="H110" s="25">
        <f t="shared" si="2"/>
        <v>26.804123711340207</v>
      </c>
      <c r="I110" s="25">
        <f t="shared" si="3"/>
        <v>11.817107910089479</v>
      </c>
    </row>
    <row r="111" spans="1:9" x14ac:dyDescent="0.25">
      <c r="A111" s="4" t="s">
        <v>103</v>
      </c>
      <c r="B111">
        <v>54</v>
      </c>
      <c r="C111" s="10">
        <v>1433.26</v>
      </c>
      <c r="D111" s="10"/>
      <c r="E111" s="18">
        <v>15</v>
      </c>
      <c r="F111" s="20">
        <v>458.32</v>
      </c>
      <c r="H111" s="25">
        <f t="shared" si="2"/>
        <v>27.777777777777779</v>
      </c>
      <c r="I111" s="25">
        <f t="shared" si="3"/>
        <v>31.977450009070228</v>
      </c>
    </row>
    <row r="112" spans="1:9" x14ac:dyDescent="0.25">
      <c r="A112" s="4" t="s">
        <v>104</v>
      </c>
      <c r="B112">
        <v>21</v>
      </c>
      <c r="C112" s="10">
        <v>798.14</v>
      </c>
      <c r="D112" s="10"/>
      <c r="E112" s="18">
        <v>4</v>
      </c>
      <c r="F112" s="20">
        <v>45.62</v>
      </c>
      <c r="H112" s="25">
        <f t="shared" si="2"/>
        <v>19.047619047619047</v>
      </c>
      <c r="I112" s="25">
        <f t="shared" si="3"/>
        <v>5.7157892099130478</v>
      </c>
    </row>
    <row r="113" spans="1:9" x14ac:dyDescent="0.25">
      <c r="A113" s="4" t="s">
        <v>105</v>
      </c>
      <c r="B113">
        <v>14</v>
      </c>
      <c r="C113" s="10">
        <v>496.89</v>
      </c>
      <c r="D113" s="10"/>
      <c r="E113" s="18" t="s">
        <v>356</v>
      </c>
      <c r="F113" s="20" t="s">
        <v>356</v>
      </c>
      <c r="H113" s="18" t="s">
        <v>356</v>
      </c>
      <c r="I113" s="20" t="s">
        <v>356</v>
      </c>
    </row>
    <row r="114" spans="1:9" x14ac:dyDescent="0.25">
      <c r="A114" s="4" t="s">
        <v>106</v>
      </c>
      <c r="B114">
        <v>4</v>
      </c>
      <c r="C114" s="10">
        <v>57.64</v>
      </c>
      <c r="D114" s="10"/>
      <c r="E114" s="18" t="s">
        <v>356</v>
      </c>
      <c r="F114" s="20" t="s">
        <v>356</v>
      </c>
      <c r="H114" s="18" t="s">
        <v>356</v>
      </c>
      <c r="I114" s="20" t="s">
        <v>356</v>
      </c>
    </row>
    <row r="115" spans="1:9" x14ac:dyDescent="0.25">
      <c r="A115" s="4" t="s">
        <v>107</v>
      </c>
      <c r="B115">
        <v>52</v>
      </c>
      <c r="C115" s="10">
        <v>1594.72</v>
      </c>
      <c r="D115" s="10"/>
      <c r="E115" s="18">
        <v>13</v>
      </c>
      <c r="F115" s="20">
        <v>201.565</v>
      </c>
      <c r="H115" s="25">
        <f t="shared" si="2"/>
        <v>25</v>
      </c>
      <c r="I115" s="25">
        <f t="shared" si="3"/>
        <v>12.639522925654658</v>
      </c>
    </row>
    <row r="116" spans="1:9" x14ac:dyDescent="0.25">
      <c r="A116" s="4" t="s">
        <v>109</v>
      </c>
      <c r="B116">
        <v>128</v>
      </c>
      <c r="C116" s="10">
        <v>6995.07</v>
      </c>
      <c r="D116" s="10"/>
      <c r="E116" s="18">
        <v>46</v>
      </c>
      <c r="F116" s="20">
        <v>1507.87</v>
      </c>
      <c r="H116" s="25">
        <f t="shared" si="2"/>
        <v>35.9375</v>
      </c>
      <c r="I116" s="25">
        <f t="shared" si="3"/>
        <v>21.556181710833485</v>
      </c>
    </row>
    <row r="117" spans="1:9" x14ac:dyDescent="0.25">
      <c r="A117" s="4" t="s">
        <v>110</v>
      </c>
      <c r="B117">
        <v>138</v>
      </c>
      <c r="C117" s="10">
        <v>4736.75</v>
      </c>
      <c r="D117" s="10"/>
      <c r="E117" s="18">
        <v>36</v>
      </c>
      <c r="F117" s="20">
        <v>717.29</v>
      </c>
      <c r="H117" s="25">
        <f t="shared" si="2"/>
        <v>26.086956521739129</v>
      </c>
      <c r="I117" s="25">
        <f t="shared" si="3"/>
        <v>15.143083337731566</v>
      </c>
    </row>
    <row r="118" spans="1:9" x14ac:dyDescent="0.25">
      <c r="A118" s="4" t="s">
        <v>111</v>
      </c>
      <c r="B118">
        <v>251</v>
      </c>
      <c r="C118" s="10">
        <v>5712.36</v>
      </c>
      <c r="D118" s="10"/>
      <c r="E118" s="18">
        <v>76</v>
      </c>
      <c r="F118" s="20">
        <v>1212.57</v>
      </c>
      <c r="H118" s="25">
        <f t="shared" si="2"/>
        <v>30.278884462151396</v>
      </c>
      <c r="I118" s="25">
        <f t="shared" si="3"/>
        <v>21.227128542318763</v>
      </c>
    </row>
    <row r="119" spans="1:9" x14ac:dyDescent="0.25">
      <c r="A119" s="4" t="s">
        <v>112</v>
      </c>
      <c r="B119">
        <v>155</v>
      </c>
      <c r="C119" s="10">
        <v>3918.69</v>
      </c>
      <c r="D119" s="10"/>
      <c r="E119" s="18">
        <v>44</v>
      </c>
      <c r="F119" s="20">
        <v>532.24059999999997</v>
      </c>
      <c r="H119" s="25">
        <f t="shared" si="2"/>
        <v>28.387096774193548</v>
      </c>
      <c r="I119" s="25">
        <f t="shared" si="3"/>
        <v>13.582105244354617</v>
      </c>
    </row>
    <row r="120" spans="1:9" x14ac:dyDescent="0.25">
      <c r="A120" s="4" t="s">
        <v>113</v>
      </c>
      <c r="B120">
        <v>9</v>
      </c>
      <c r="C120" s="10">
        <v>100.79</v>
      </c>
      <c r="D120" s="10"/>
      <c r="E120" s="18">
        <v>4</v>
      </c>
      <c r="F120" s="20">
        <v>17.07</v>
      </c>
      <c r="H120" s="25">
        <f t="shared" si="2"/>
        <v>44.444444444444443</v>
      </c>
      <c r="I120" s="25">
        <f t="shared" si="3"/>
        <v>16.936203988490924</v>
      </c>
    </row>
    <row r="121" spans="1:9" x14ac:dyDescent="0.25">
      <c r="A121" s="4" t="s">
        <v>114</v>
      </c>
      <c r="B121">
        <v>229</v>
      </c>
      <c r="C121" s="10">
        <v>8422.14</v>
      </c>
      <c r="D121" s="10"/>
      <c r="E121" s="18">
        <v>61</v>
      </c>
      <c r="F121" s="20">
        <v>1262.92</v>
      </c>
      <c r="H121" s="25">
        <f t="shared" si="2"/>
        <v>26.637554585152838</v>
      </c>
      <c r="I121" s="25">
        <f t="shared" si="3"/>
        <v>14.995238739797726</v>
      </c>
    </row>
    <row r="122" spans="1:9" x14ac:dyDescent="0.25">
      <c r="A122" s="4" t="s">
        <v>115</v>
      </c>
      <c r="B122">
        <v>177</v>
      </c>
      <c r="C122" s="10">
        <v>4359.79</v>
      </c>
      <c r="D122" s="10"/>
      <c r="E122" s="18">
        <v>53</v>
      </c>
      <c r="F122" s="20">
        <v>652.63900000000001</v>
      </c>
      <c r="H122" s="25">
        <f t="shared" si="2"/>
        <v>29.943502824858758</v>
      </c>
      <c r="I122" s="25">
        <f t="shared" si="3"/>
        <v>14.969505411957915</v>
      </c>
    </row>
    <row r="123" spans="1:9" x14ac:dyDescent="0.25">
      <c r="A123" s="4" t="s">
        <v>116</v>
      </c>
      <c r="B123">
        <v>621</v>
      </c>
      <c r="C123" s="10">
        <v>22038.85</v>
      </c>
      <c r="D123" s="10"/>
      <c r="E123" s="18">
        <v>170</v>
      </c>
      <c r="F123" s="20">
        <v>3674.04</v>
      </c>
      <c r="H123" s="25">
        <f t="shared" si="2"/>
        <v>27.375201288244767</v>
      </c>
      <c r="I123" s="25">
        <f t="shared" si="3"/>
        <v>16.670742801915708</v>
      </c>
    </row>
    <row r="124" spans="1:9" x14ac:dyDescent="0.25">
      <c r="A124" s="4" t="s">
        <v>117</v>
      </c>
      <c r="B124">
        <v>27</v>
      </c>
      <c r="C124" s="10">
        <v>391.65</v>
      </c>
      <c r="D124" s="10"/>
      <c r="E124" s="18">
        <v>11</v>
      </c>
      <c r="F124" s="20">
        <v>154.07</v>
      </c>
      <c r="H124" s="25">
        <f t="shared" si="2"/>
        <v>40.74074074074074</v>
      </c>
      <c r="I124" s="25">
        <f t="shared" si="3"/>
        <v>39.338695263628246</v>
      </c>
    </row>
    <row r="125" spans="1:9" x14ac:dyDescent="0.25">
      <c r="A125" s="4" t="s">
        <v>118</v>
      </c>
      <c r="B125">
        <v>21</v>
      </c>
      <c r="C125" s="10">
        <v>1228.4100000000001</v>
      </c>
      <c r="D125" s="10"/>
      <c r="E125" s="18">
        <v>5</v>
      </c>
      <c r="F125" s="20">
        <v>76.37</v>
      </c>
      <c r="H125" s="25">
        <f t="shared" si="2"/>
        <v>23.809523809523807</v>
      </c>
      <c r="I125" s="25">
        <f t="shared" si="3"/>
        <v>6.2169796729105098</v>
      </c>
    </row>
    <row r="126" spans="1:9" x14ac:dyDescent="0.25">
      <c r="A126" s="4" t="s">
        <v>119</v>
      </c>
      <c r="B126">
        <v>32</v>
      </c>
      <c r="C126" s="10">
        <v>1712.24</v>
      </c>
      <c r="D126" s="10"/>
      <c r="E126" s="18">
        <v>7</v>
      </c>
      <c r="F126" s="20">
        <v>337.32</v>
      </c>
      <c r="H126" s="25">
        <f t="shared" si="2"/>
        <v>21.875</v>
      </c>
      <c r="I126" s="25">
        <f t="shared" si="3"/>
        <v>19.700509274400783</v>
      </c>
    </row>
    <row r="127" spans="1:9" x14ac:dyDescent="0.25">
      <c r="A127" s="4" t="s">
        <v>120</v>
      </c>
      <c r="B127">
        <v>28</v>
      </c>
      <c r="C127" s="10">
        <v>940.37</v>
      </c>
      <c r="D127" s="10"/>
      <c r="E127" s="18">
        <v>12</v>
      </c>
      <c r="F127" s="20">
        <v>229.43</v>
      </c>
      <c r="H127" s="25">
        <f t="shared" si="2"/>
        <v>42.857142857142854</v>
      </c>
      <c r="I127" s="25">
        <f t="shared" si="3"/>
        <v>24.397843402065146</v>
      </c>
    </row>
    <row r="128" spans="1:9" x14ac:dyDescent="0.25">
      <c r="A128" s="4" t="s">
        <v>121</v>
      </c>
      <c r="B128">
        <v>41</v>
      </c>
      <c r="C128" s="10">
        <v>317.2</v>
      </c>
      <c r="D128" s="10"/>
      <c r="E128" s="18">
        <v>9</v>
      </c>
      <c r="F128" s="20">
        <v>26.920999999999999</v>
      </c>
      <c r="H128" s="25">
        <f t="shared" si="2"/>
        <v>21.951219512195124</v>
      </c>
      <c r="I128" s="25">
        <f t="shared" si="3"/>
        <v>8.4870744010088277</v>
      </c>
    </row>
    <row r="129" spans="1:9" x14ac:dyDescent="0.25">
      <c r="A129" s="4" t="s">
        <v>122</v>
      </c>
      <c r="B129">
        <v>4</v>
      </c>
      <c r="C129" s="10">
        <v>56.66</v>
      </c>
      <c r="D129" s="10"/>
      <c r="E129" s="18" t="s">
        <v>356</v>
      </c>
      <c r="F129" s="20" t="s">
        <v>356</v>
      </c>
      <c r="H129" s="18" t="s">
        <v>356</v>
      </c>
      <c r="I129" s="20" t="s">
        <v>356</v>
      </c>
    </row>
    <row r="130" spans="1:9" x14ac:dyDescent="0.25">
      <c r="A130" s="4" t="s">
        <v>123</v>
      </c>
      <c r="B130">
        <v>75</v>
      </c>
      <c r="C130" s="10">
        <v>2442.16</v>
      </c>
      <c r="D130" s="10"/>
      <c r="E130" s="18">
        <v>18</v>
      </c>
      <c r="F130" s="20">
        <v>476.26</v>
      </c>
      <c r="H130" s="25">
        <f t="shared" si="2"/>
        <v>24</v>
      </c>
      <c r="I130" s="25">
        <f t="shared" si="3"/>
        <v>19.501588757493369</v>
      </c>
    </row>
    <row r="131" spans="1:9" x14ac:dyDescent="0.25">
      <c r="A131" s="4" t="s">
        <v>124</v>
      </c>
      <c r="B131">
        <v>221</v>
      </c>
      <c r="C131" s="10">
        <v>12520.95</v>
      </c>
      <c r="D131" s="10"/>
      <c r="E131" s="18">
        <v>56</v>
      </c>
      <c r="F131" s="20">
        <v>1622.16</v>
      </c>
      <c r="H131" s="25">
        <f t="shared" si="2"/>
        <v>25.339366515837103</v>
      </c>
      <c r="I131" s="25">
        <f t="shared" si="3"/>
        <v>12.955566470595281</v>
      </c>
    </row>
    <row r="132" spans="1:9" x14ac:dyDescent="0.25">
      <c r="A132" s="4" t="s">
        <v>125</v>
      </c>
      <c r="B132">
        <v>71</v>
      </c>
      <c r="C132" s="10">
        <v>1922.34</v>
      </c>
      <c r="D132" s="10"/>
      <c r="E132" s="18">
        <v>16</v>
      </c>
      <c r="F132" s="20">
        <v>121.36</v>
      </c>
      <c r="H132" s="25">
        <f t="shared" si="2"/>
        <v>22.535211267605636</v>
      </c>
      <c r="I132" s="25">
        <f t="shared" si="3"/>
        <v>6.3131391949395015</v>
      </c>
    </row>
    <row r="133" spans="1:9" x14ac:dyDescent="0.25">
      <c r="A133" s="4" t="s">
        <v>126</v>
      </c>
      <c r="B133">
        <v>14</v>
      </c>
      <c r="C133" s="10">
        <v>406.26</v>
      </c>
      <c r="D133" s="10"/>
      <c r="E133" s="18">
        <v>5</v>
      </c>
      <c r="F133" s="20">
        <v>117.52</v>
      </c>
      <c r="H133" s="25">
        <f t="shared" si="2"/>
        <v>35.714285714285715</v>
      </c>
      <c r="I133" s="25">
        <f t="shared" si="3"/>
        <v>28.927287943681385</v>
      </c>
    </row>
    <row r="134" spans="1:9" x14ac:dyDescent="0.25">
      <c r="A134" s="4" t="s">
        <v>127</v>
      </c>
      <c r="B134">
        <v>136</v>
      </c>
      <c r="C134" s="10">
        <v>3455.39</v>
      </c>
      <c r="D134" s="10"/>
      <c r="E134" s="18">
        <v>42</v>
      </c>
      <c r="F134" s="20">
        <v>640.85</v>
      </c>
      <c r="H134" s="25">
        <f t="shared" ref="H134:H197" si="4">SUM(E134/B134)*100</f>
        <v>30.882352941176471</v>
      </c>
      <c r="I134" s="25">
        <f t="shared" ref="I134:I197" si="5">SUM(F134/C134)*100</f>
        <v>18.546386949085345</v>
      </c>
    </row>
    <row r="135" spans="1:9" x14ac:dyDescent="0.25">
      <c r="A135" s="4" t="s">
        <v>128</v>
      </c>
      <c r="B135">
        <v>23</v>
      </c>
      <c r="C135" s="10">
        <v>755.08</v>
      </c>
      <c r="D135" s="10"/>
      <c r="E135" s="18">
        <v>10</v>
      </c>
      <c r="F135" s="20">
        <v>211.01</v>
      </c>
      <c r="H135" s="25">
        <f t="shared" si="4"/>
        <v>43.478260869565219</v>
      </c>
      <c r="I135" s="25">
        <f t="shared" si="5"/>
        <v>27.945383270646818</v>
      </c>
    </row>
    <row r="136" spans="1:9" x14ac:dyDescent="0.25">
      <c r="A136" s="4" t="s">
        <v>130</v>
      </c>
      <c r="B136">
        <v>241</v>
      </c>
      <c r="C136" s="10">
        <v>6169.83</v>
      </c>
      <c r="D136" s="10"/>
      <c r="E136" s="18">
        <v>78</v>
      </c>
      <c r="F136" s="20">
        <v>1134.21</v>
      </c>
      <c r="H136" s="25">
        <f t="shared" si="4"/>
        <v>32.365145228215766</v>
      </c>
      <c r="I136" s="25">
        <f t="shared" si="5"/>
        <v>18.383164528033998</v>
      </c>
    </row>
    <row r="137" spans="1:9" x14ac:dyDescent="0.25">
      <c r="A137" s="4" t="s">
        <v>131</v>
      </c>
      <c r="B137">
        <v>49</v>
      </c>
      <c r="C137" s="10">
        <v>2266.94</v>
      </c>
      <c r="D137" s="10"/>
      <c r="E137" s="18">
        <v>14</v>
      </c>
      <c r="F137" s="20">
        <v>391.27</v>
      </c>
      <c r="H137" s="25">
        <f t="shared" si="4"/>
        <v>28.571428571428569</v>
      </c>
      <c r="I137" s="25">
        <f t="shared" si="5"/>
        <v>17.259830432212585</v>
      </c>
    </row>
    <row r="138" spans="1:9" x14ac:dyDescent="0.25">
      <c r="A138" s="4" t="s">
        <v>132</v>
      </c>
      <c r="B138">
        <v>44</v>
      </c>
      <c r="C138" s="10">
        <v>880.72</v>
      </c>
      <c r="D138" s="10"/>
      <c r="E138" s="18">
        <v>11</v>
      </c>
      <c r="F138" s="20">
        <v>220.07</v>
      </c>
      <c r="H138" s="25">
        <f t="shared" si="4"/>
        <v>25</v>
      </c>
      <c r="I138" s="25">
        <f t="shared" si="5"/>
        <v>24.987510218911797</v>
      </c>
    </row>
    <row r="139" spans="1:9" x14ac:dyDescent="0.25">
      <c r="A139" s="4" t="s">
        <v>133</v>
      </c>
      <c r="B139">
        <v>4</v>
      </c>
      <c r="C139" s="10">
        <v>18.440000000000001</v>
      </c>
      <c r="D139" s="10"/>
      <c r="E139" s="18" t="s">
        <v>356</v>
      </c>
      <c r="F139" s="20" t="s">
        <v>356</v>
      </c>
      <c r="H139" s="18" t="s">
        <v>356</v>
      </c>
      <c r="I139" s="20" t="s">
        <v>356</v>
      </c>
    </row>
    <row r="140" spans="1:9" x14ac:dyDescent="0.25">
      <c r="A140" s="4" t="s">
        <v>134</v>
      </c>
      <c r="B140">
        <v>79</v>
      </c>
      <c r="C140" s="10">
        <v>1860.66</v>
      </c>
      <c r="D140" s="10"/>
      <c r="E140" s="18">
        <v>34</v>
      </c>
      <c r="F140" s="20">
        <v>464.91500000000002</v>
      </c>
      <c r="H140" s="25">
        <f t="shared" si="4"/>
        <v>43.037974683544306</v>
      </c>
      <c r="I140" s="25">
        <f t="shared" si="5"/>
        <v>24.986563907430696</v>
      </c>
    </row>
    <row r="141" spans="1:9" x14ac:dyDescent="0.25">
      <c r="A141" s="4" t="s">
        <v>143</v>
      </c>
      <c r="B141">
        <v>482</v>
      </c>
      <c r="C141" s="10">
        <v>35447.370000000003</v>
      </c>
      <c r="D141" s="10"/>
      <c r="E141" s="18">
        <v>126</v>
      </c>
      <c r="F141" s="20">
        <v>5852.3004000000001</v>
      </c>
      <c r="H141" s="25">
        <f t="shared" si="4"/>
        <v>26.141078838174277</v>
      </c>
      <c r="I141" s="25">
        <f t="shared" si="5"/>
        <v>16.509829643214712</v>
      </c>
    </row>
    <row r="142" spans="1:9" x14ac:dyDescent="0.25">
      <c r="A142" s="4" t="s">
        <v>136</v>
      </c>
      <c r="B142">
        <v>58</v>
      </c>
      <c r="C142" s="10">
        <v>1519.69</v>
      </c>
      <c r="D142" s="10"/>
      <c r="E142" s="18">
        <v>15</v>
      </c>
      <c r="F142" s="20">
        <v>318.74</v>
      </c>
      <c r="H142" s="25">
        <f t="shared" si="4"/>
        <v>25.862068965517242</v>
      </c>
      <c r="I142" s="25">
        <f t="shared" si="5"/>
        <v>20.974014437154946</v>
      </c>
    </row>
    <row r="143" spans="1:9" x14ac:dyDescent="0.25">
      <c r="A143" s="4" t="s">
        <v>137</v>
      </c>
      <c r="B143">
        <v>137</v>
      </c>
      <c r="C143" s="10">
        <v>3526.38</v>
      </c>
      <c r="D143" s="10"/>
      <c r="E143" s="18">
        <v>41</v>
      </c>
      <c r="F143" s="20">
        <v>733.43</v>
      </c>
      <c r="H143" s="25">
        <f t="shared" si="4"/>
        <v>29.927007299270077</v>
      </c>
      <c r="I143" s="25">
        <f t="shared" si="5"/>
        <v>20.798382477214592</v>
      </c>
    </row>
    <row r="144" spans="1:9" x14ac:dyDescent="0.25">
      <c r="A144" s="4" t="s">
        <v>138</v>
      </c>
      <c r="B144">
        <v>41</v>
      </c>
      <c r="C144" s="10">
        <v>673.15</v>
      </c>
      <c r="D144" s="10"/>
      <c r="E144" s="18">
        <v>16</v>
      </c>
      <c r="F144" s="20">
        <v>130.72899999999998</v>
      </c>
      <c r="H144" s="25">
        <f t="shared" si="4"/>
        <v>39.024390243902438</v>
      </c>
      <c r="I144" s="25">
        <f t="shared" si="5"/>
        <v>19.420485775830052</v>
      </c>
    </row>
    <row r="145" spans="1:9" x14ac:dyDescent="0.25">
      <c r="A145" s="4" t="s">
        <v>139</v>
      </c>
      <c r="B145">
        <v>209</v>
      </c>
      <c r="C145" s="10">
        <v>5321.37</v>
      </c>
      <c r="D145" s="10"/>
      <c r="E145" s="18">
        <v>64</v>
      </c>
      <c r="F145" s="20">
        <v>796.16199999999992</v>
      </c>
      <c r="H145" s="25">
        <f t="shared" si="4"/>
        <v>30.62200956937799</v>
      </c>
      <c r="I145" s="25">
        <f t="shared" si="5"/>
        <v>14.961598235040974</v>
      </c>
    </row>
    <row r="146" spans="1:9" x14ac:dyDescent="0.25">
      <c r="A146" s="4" t="s">
        <v>140</v>
      </c>
      <c r="B146">
        <v>10</v>
      </c>
      <c r="C146" s="10">
        <v>400.77</v>
      </c>
      <c r="D146" s="10"/>
      <c r="E146" s="18" t="s">
        <v>356</v>
      </c>
      <c r="F146" s="20" t="s">
        <v>356</v>
      </c>
      <c r="H146" s="18" t="s">
        <v>356</v>
      </c>
      <c r="I146" s="20" t="s">
        <v>356</v>
      </c>
    </row>
    <row r="147" spans="1:9" x14ac:dyDescent="0.25">
      <c r="A147" s="4" t="s">
        <v>141</v>
      </c>
      <c r="B147">
        <v>336</v>
      </c>
      <c r="C147" s="10">
        <v>17605.900000000001</v>
      </c>
      <c r="D147" s="10"/>
      <c r="E147" s="18">
        <v>88</v>
      </c>
      <c r="F147" s="20">
        <v>2981.2374</v>
      </c>
      <c r="H147" s="25">
        <f t="shared" si="4"/>
        <v>26.190476190476193</v>
      </c>
      <c r="I147" s="25">
        <f t="shared" si="5"/>
        <v>16.933172402433275</v>
      </c>
    </row>
    <row r="148" spans="1:9" x14ac:dyDescent="0.25">
      <c r="A148" s="4" t="s">
        <v>142</v>
      </c>
      <c r="B148">
        <v>517</v>
      </c>
      <c r="C148" s="10">
        <v>13135.01</v>
      </c>
      <c r="D148" s="10"/>
      <c r="E148" s="18">
        <v>147</v>
      </c>
      <c r="F148" s="20">
        <v>2090.2800000000002</v>
      </c>
      <c r="H148" s="25">
        <f t="shared" si="4"/>
        <v>28.433268858800776</v>
      </c>
      <c r="I148" s="25">
        <f t="shared" si="5"/>
        <v>15.913805927821906</v>
      </c>
    </row>
    <row r="149" spans="1:9" x14ac:dyDescent="0.25">
      <c r="A149" s="4" t="s">
        <v>144</v>
      </c>
      <c r="B149">
        <v>567</v>
      </c>
      <c r="C149" s="10">
        <v>27306.7</v>
      </c>
      <c r="D149" s="10"/>
      <c r="E149" s="18">
        <v>124</v>
      </c>
      <c r="F149" s="20">
        <v>3024.288</v>
      </c>
      <c r="H149" s="25">
        <f t="shared" si="4"/>
        <v>21.869488536155202</v>
      </c>
      <c r="I149" s="25">
        <f t="shared" si="5"/>
        <v>11.075259917895607</v>
      </c>
    </row>
    <row r="150" spans="1:9" x14ac:dyDescent="0.25">
      <c r="A150" s="4" t="s">
        <v>145</v>
      </c>
      <c r="B150">
        <v>158</v>
      </c>
      <c r="C150" s="10">
        <v>5931</v>
      </c>
      <c r="D150" s="10"/>
      <c r="E150" s="18">
        <v>58</v>
      </c>
      <c r="F150" s="20">
        <v>1115.05</v>
      </c>
      <c r="H150" s="25">
        <f t="shared" si="4"/>
        <v>36.708860759493675</v>
      </c>
      <c r="I150" s="25">
        <f t="shared" si="5"/>
        <v>18.800370932389139</v>
      </c>
    </row>
    <row r="151" spans="1:9" x14ac:dyDescent="0.25">
      <c r="A151" s="4" t="s">
        <v>146</v>
      </c>
      <c r="B151">
        <v>10</v>
      </c>
      <c r="C151" s="10">
        <v>71.180000000000007</v>
      </c>
      <c r="D151" s="10"/>
      <c r="E151" s="18">
        <v>6</v>
      </c>
      <c r="F151" s="20">
        <v>45.591000000000001</v>
      </c>
      <c r="H151" s="25">
        <f t="shared" si="4"/>
        <v>60</v>
      </c>
      <c r="I151" s="25">
        <f t="shared" si="5"/>
        <v>64.050295026692879</v>
      </c>
    </row>
    <row r="152" spans="1:9" x14ac:dyDescent="0.25">
      <c r="A152" s="4" t="s">
        <v>147</v>
      </c>
      <c r="B152">
        <v>456</v>
      </c>
      <c r="C152" s="10">
        <v>10014.07</v>
      </c>
      <c r="D152" s="10"/>
      <c r="E152" s="18">
        <v>143</v>
      </c>
      <c r="F152" s="20">
        <v>1939.4479999999999</v>
      </c>
      <c r="H152" s="25">
        <f t="shared" si="4"/>
        <v>31.359649122807014</v>
      </c>
      <c r="I152" s="25">
        <f t="shared" si="5"/>
        <v>19.36723030695811</v>
      </c>
    </row>
    <row r="153" spans="1:9" x14ac:dyDescent="0.25">
      <c r="A153" s="4" t="s">
        <v>148</v>
      </c>
      <c r="B153">
        <v>109</v>
      </c>
      <c r="C153" s="10">
        <v>3076.92</v>
      </c>
      <c r="D153" s="10"/>
      <c r="E153" s="18">
        <v>35</v>
      </c>
      <c r="F153" s="20">
        <v>606.91999999999996</v>
      </c>
      <c r="H153" s="25">
        <f t="shared" si="4"/>
        <v>32.11009174311927</v>
      </c>
      <c r="I153" s="25">
        <f t="shared" si="5"/>
        <v>19.724919724919722</v>
      </c>
    </row>
    <row r="154" spans="1:9" x14ac:dyDescent="0.25">
      <c r="A154" s="4" t="s">
        <v>149</v>
      </c>
      <c r="B154">
        <v>2</v>
      </c>
      <c r="C154" s="10">
        <v>12.03</v>
      </c>
      <c r="D154" s="10"/>
      <c r="E154" s="18" t="s">
        <v>356</v>
      </c>
      <c r="F154" s="20" t="s">
        <v>356</v>
      </c>
      <c r="H154" s="18" t="s">
        <v>356</v>
      </c>
      <c r="I154" s="20" t="s">
        <v>356</v>
      </c>
    </row>
    <row r="155" spans="1:9" x14ac:dyDescent="0.25">
      <c r="A155" s="4" t="s">
        <v>150</v>
      </c>
      <c r="B155">
        <v>335</v>
      </c>
      <c r="C155" s="10">
        <v>14410.17</v>
      </c>
      <c r="D155" s="10"/>
      <c r="E155" s="18">
        <v>88</v>
      </c>
      <c r="F155" s="20">
        <v>2304.5700000000002</v>
      </c>
      <c r="H155" s="25">
        <f t="shared" si="4"/>
        <v>26.268656716417908</v>
      </c>
      <c r="I155" s="25">
        <f t="shared" si="5"/>
        <v>15.992663514726061</v>
      </c>
    </row>
    <row r="156" spans="1:9" x14ac:dyDescent="0.25">
      <c r="A156" s="4" t="s">
        <v>151</v>
      </c>
      <c r="B156">
        <v>31</v>
      </c>
      <c r="C156" s="10">
        <v>1094.69</v>
      </c>
      <c r="D156" s="10"/>
      <c r="E156" s="18">
        <v>9</v>
      </c>
      <c r="F156" s="20">
        <v>115.06</v>
      </c>
      <c r="H156" s="25">
        <f t="shared" si="4"/>
        <v>29.032258064516132</v>
      </c>
      <c r="I156" s="25">
        <f t="shared" si="5"/>
        <v>10.510738199855666</v>
      </c>
    </row>
    <row r="157" spans="1:9" x14ac:dyDescent="0.25">
      <c r="A157" s="4" t="s">
        <v>152</v>
      </c>
      <c r="B157">
        <v>192</v>
      </c>
      <c r="C157" s="10">
        <v>4812.43</v>
      </c>
      <c r="D157" s="10"/>
      <c r="E157" s="18">
        <v>66</v>
      </c>
      <c r="F157" s="20">
        <v>1034.49</v>
      </c>
      <c r="H157" s="25">
        <f t="shared" si="4"/>
        <v>34.375</v>
      </c>
      <c r="I157" s="25">
        <f t="shared" si="5"/>
        <v>21.496208776023753</v>
      </c>
    </row>
    <row r="158" spans="1:9" x14ac:dyDescent="0.25">
      <c r="A158" s="4" t="s">
        <v>153</v>
      </c>
      <c r="B158">
        <v>285</v>
      </c>
      <c r="C158" s="10">
        <v>9915.73</v>
      </c>
      <c r="D158" s="10"/>
      <c r="E158" s="18">
        <v>55</v>
      </c>
      <c r="F158" s="20">
        <v>1319.0379999999998</v>
      </c>
      <c r="H158" s="25">
        <f t="shared" si="4"/>
        <v>19.298245614035086</v>
      </c>
      <c r="I158" s="25">
        <f t="shared" si="5"/>
        <v>13.302479998951162</v>
      </c>
    </row>
    <row r="159" spans="1:9" x14ac:dyDescent="0.25">
      <c r="A159" s="4" t="s">
        <v>154</v>
      </c>
      <c r="B159">
        <v>83</v>
      </c>
      <c r="C159" s="10">
        <v>2549.5300000000002</v>
      </c>
      <c r="D159" s="10"/>
      <c r="E159" s="18">
        <v>28</v>
      </c>
      <c r="F159" s="20">
        <v>478.25</v>
      </c>
      <c r="H159" s="25">
        <f t="shared" si="4"/>
        <v>33.734939759036145</v>
      </c>
      <c r="I159" s="25">
        <f t="shared" si="5"/>
        <v>18.758359383886443</v>
      </c>
    </row>
    <row r="160" spans="1:9" x14ac:dyDescent="0.25">
      <c r="A160" s="4" t="s">
        <v>155</v>
      </c>
      <c r="B160">
        <v>43</v>
      </c>
      <c r="C160" s="10">
        <v>187.97</v>
      </c>
      <c r="D160" s="10"/>
      <c r="E160" s="18">
        <v>5</v>
      </c>
      <c r="F160" s="20">
        <v>4.57</v>
      </c>
      <c r="H160" s="25">
        <f t="shared" si="4"/>
        <v>11.627906976744185</v>
      </c>
      <c r="I160" s="25">
        <f t="shared" si="5"/>
        <v>2.4312390275043891</v>
      </c>
    </row>
    <row r="161" spans="1:9" x14ac:dyDescent="0.25">
      <c r="A161" s="4" t="s">
        <v>156</v>
      </c>
      <c r="B161">
        <v>10</v>
      </c>
      <c r="C161" s="10">
        <v>341.72</v>
      </c>
      <c r="D161" s="10"/>
      <c r="E161" s="18">
        <v>6</v>
      </c>
      <c r="F161" s="20">
        <v>93.47</v>
      </c>
      <c r="H161" s="25">
        <f t="shared" si="4"/>
        <v>60</v>
      </c>
      <c r="I161" s="25">
        <f t="shared" si="5"/>
        <v>27.352803464824998</v>
      </c>
    </row>
    <row r="162" spans="1:9" x14ac:dyDescent="0.25">
      <c r="A162" s="4" t="s">
        <v>157</v>
      </c>
      <c r="B162">
        <v>186</v>
      </c>
      <c r="C162" s="10">
        <v>6238.09</v>
      </c>
      <c r="D162" s="10"/>
      <c r="E162" s="18">
        <v>54</v>
      </c>
      <c r="F162" s="20">
        <v>962.82</v>
      </c>
      <c r="H162" s="25">
        <f t="shared" si="4"/>
        <v>29.032258064516132</v>
      </c>
      <c r="I162" s="25">
        <f t="shared" si="5"/>
        <v>15.434532044263548</v>
      </c>
    </row>
    <row r="163" spans="1:9" x14ac:dyDescent="0.25">
      <c r="A163" s="4" t="s">
        <v>158</v>
      </c>
      <c r="B163">
        <v>0</v>
      </c>
      <c r="C163" s="10">
        <v>0</v>
      </c>
      <c r="D163" s="10"/>
      <c r="E163" s="18" t="s">
        <v>356</v>
      </c>
      <c r="F163" s="20" t="s">
        <v>356</v>
      </c>
      <c r="H163" s="18" t="s">
        <v>356</v>
      </c>
      <c r="I163" s="20" t="s">
        <v>356</v>
      </c>
    </row>
    <row r="164" spans="1:9" x14ac:dyDescent="0.25">
      <c r="A164" s="4" t="s">
        <v>159</v>
      </c>
      <c r="B164">
        <v>259</v>
      </c>
      <c r="C164" s="10">
        <v>9811.2000000000007</v>
      </c>
      <c r="D164" s="10"/>
      <c r="E164" s="18">
        <v>95</v>
      </c>
      <c r="F164" s="20">
        <v>1585.22</v>
      </c>
      <c r="H164" s="25">
        <f t="shared" si="4"/>
        <v>36.679536679536682</v>
      </c>
      <c r="I164" s="25">
        <f t="shared" si="5"/>
        <v>16.157248858447488</v>
      </c>
    </row>
    <row r="165" spans="1:9" x14ac:dyDescent="0.25">
      <c r="A165" s="4" t="s">
        <v>160</v>
      </c>
      <c r="B165">
        <v>138</v>
      </c>
      <c r="C165" s="10">
        <v>2882.36</v>
      </c>
      <c r="D165" s="10"/>
      <c r="E165" s="18">
        <v>38</v>
      </c>
      <c r="F165" s="20">
        <v>536.94000000000005</v>
      </c>
      <c r="H165" s="25">
        <f t="shared" si="4"/>
        <v>27.536231884057973</v>
      </c>
      <c r="I165" s="25">
        <f t="shared" si="5"/>
        <v>18.628484991465328</v>
      </c>
    </row>
    <row r="166" spans="1:9" x14ac:dyDescent="0.25">
      <c r="A166" s="4" t="s">
        <v>161</v>
      </c>
      <c r="B166">
        <v>153</v>
      </c>
      <c r="C166" s="10">
        <v>3291.64</v>
      </c>
      <c r="D166" s="10"/>
      <c r="E166" s="18">
        <v>54</v>
      </c>
      <c r="F166" s="20">
        <v>823.06640000000004</v>
      </c>
      <c r="H166" s="25">
        <f t="shared" si="4"/>
        <v>35.294117647058826</v>
      </c>
      <c r="I166" s="25">
        <f t="shared" si="5"/>
        <v>25.00475143089767</v>
      </c>
    </row>
    <row r="167" spans="1:9" x14ac:dyDescent="0.25">
      <c r="A167" s="4" t="s">
        <v>162</v>
      </c>
      <c r="B167">
        <v>21</v>
      </c>
      <c r="C167" s="10">
        <v>436.17</v>
      </c>
      <c r="D167" s="10"/>
      <c r="E167" s="18">
        <v>4</v>
      </c>
      <c r="F167" s="20">
        <v>71.3</v>
      </c>
      <c r="H167" s="25">
        <f t="shared" si="4"/>
        <v>19.047619047619047</v>
      </c>
      <c r="I167" s="25">
        <f t="shared" si="5"/>
        <v>16.34683724235963</v>
      </c>
    </row>
    <row r="168" spans="1:9" x14ac:dyDescent="0.25">
      <c r="A168" s="4" t="s">
        <v>163</v>
      </c>
      <c r="B168">
        <v>26</v>
      </c>
      <c r="C168" s="10">
        <v>1133.05</v>
      </c>
      <c r="D168" s="10"/>
      <c r="E168" s="18">
        <v>10</v>
      </c>
      <c r="F168" s="20">
        <v>307.38</v>
      </c>
      <c r="H168" s="25">
        <f t="shared" si="4"/>
        <v>38.461538461538467</v>
      </c>
      <c r="I168" s="25">
        <f t="shared" si="5"/>
        <v>27.128546842593003</v>
      </c>
    </row>
    <row r="169" spans="1:9" x14ac:dyDescent="0.25">
      <c r="A169" s="4" t="s">
        <v>164</v>
      </c>
      <c r="B169">
        <v>33</v>
      </c>
      <c r="C169" s="10">
        <v>1155.1199999999999</v>
      </c>
      <c r="D169" s="10"/>
      <c r="E169" s="18">
        <v>12</v>
      </c>
      <c r="F169" s="20">
        <v>219.58959999999999</v>
      </c>
      <c r="H169" s="25">
        <f t="shared" si="4"/>
        <v>36.363636363636367</v>
      </c>
      <c r="I169" s="25">
        <f t="shared" si="5"/>
        <v>19.01011150356673</v>
      </c>
    </row>
    <row r="170" spans="1:9" x14ac:dyDescent="0.25">
      <c r="A170" s="4" t="s">
        <v>165</v>
      </c>
      <c r="B170">
        <v>173</v>
      </c>
      <c r="C170" s="10">
        <v>1964.57</v>
      </c>
      <c r="D170" s="10"/>
      <c r="E170" s="18">
        <v>34</v>
      </c>
      <c r="F170" s="20">
        <v>278.37520000000001</v>
      </c>
      <c r="H170" s="25">
        <f t="shared" si="4"/>
        <v>19.653179190751445</v>
      </c>
      <c r="I170" s="25">
        <f t="shared" si="5"/>
        <v>14.169777610367666</v>
      </c>
    </row>
    <row r="171" spans="1:9" x14ac:dyDescent="0.25">
      <c r="A171" s="4" t="s">
        <v>166</v>
      </c>
      <c r="B171">
        <v>0</v>
      </c>
      <c r="C171" s="10">
        <v>0</v>
      </c>
      <c r="D171" s="10"/>
      <c r="E171" s="18" t="s">
        <v>356</v>
      </c>
      <c r="F171" s="20" t="s">
        <v>356</v>
      </c>
      <c r="H171" s="18" t="s">
        <v>356</v>
      </c>
      <c r="I171" s="20" t="s">
        <v>356</v>
      </c>
    </row>
    <row r="172" spans="1:9" x14ac:dyDescent="0.25">
      <c r="A172" s="4" t="s">
        <v>167</v>
      </c>
      <c r="B172">
        <v>256</v>
      </c>
      <c r="C172" s="10">
        <v>15693.81</v>
      </c>
      <c r="D172" s="10"/>
      <c r="E172" s="18">
        <v>62</v>
      </c>
      <c r="F172" s="20">
        <v>2199.12</v>
      </c>
      <c r="H172" s="25">
        <f t="shared" si="4"/>
        <v>24.21875</v>
      </c>
      <c r="I172" s="25">
        <f t="shared" si="5"/>
        <v>14.012658494017705</v>
      </c>
    </row>
    <row r="173" spans="1:9" x14ac:dyDescent="0.25">
      <c r="A173" s="4" t="s">
        <v>168</v>
      </c>
      <c r="B173">
        <v>3</v>
      </c>
      <c r="C173" s="10">
        <v>62.42</v>
      </c>
      <c r="D173" s="10"/>
      <c r="E173" s="18" t="s">
        <v>356</v>
      </c>
      <c r="F173" s="20" t="s">
        <v>356</v>
      </c>
      <c r="H173" s="18" t="s">
        <v>356</v>
      </c>
      <c r="I173" s="20" t="s">
        <v>356</v>
      </c>
    </row>
    <row r="174" spans="1:9" x14ac:dyDescent="0.25">
      <c r="A174" s="4" t="s">
        <v>169</v>
      </c>
      <c r="B174">
        <v>10</v>
      </c>
      <c r="C174" s="10">
        <v>315.19</v>
      </c>
      <c r="D174" s="10"/>
      <c r="E174" s="18">
        <v>5</v>
      </c>
      <c r="F174" s="20">
        <v>30.66</v>
      </c>
      <c r="H174" s="25">
        <f t="shared" si="4"/>
        <v>50</v>
      </c>
      <c r="I174" s="25">
        <f t="shared" si="5"/>
        <v>9.7274659729052324</v>
      </c>
    </row>
    <row r="175" spans="1:9" x14ac:dyDescent="0.25">
      <c r="A175" s="4" t="s">
        <v>170</v>
      </c>
      <c r="B175">
        <v>49</v>
      </c>
      <c r="C175" s="10">
        <v>1084.2</v>
      </c>
      <c r="D175" s="10"/>
      <c r="E175" s="18">
        <v>14</v>
      </c>
      <c r="F175" s="20">
        <v>317.27999999999997</v>
      </c>
      <c r="H175" s="25">
        <f t="shared" si="4"/>
        <v>28.571428571428569</v>
      </c>
      <c r="I175" s="25">
        <f t="shared" si="5"/>
        <v>29.263973436635304</v>
      </c>
    </row>
    <row r="176" spans="1:9" x14ac:dyDescent="0.25">
      <c r="A176" s="4" t="s">
        <v>171</v>
      </c>
      <c r="B176">
        <v>127</v>
      </c>
      <c r="C176" s="10">
        <v>10906.79</v>
      </c>
      <c r="D176" s="10"/>
      <c r="E176" s="18">
        <v>17</v>
      </c>
      <c r="F176" s="20">
        <v>1082.3</v>
      </c>
      <c r="H176" s="25">
        <f t="shared" si="4"/>
        <v>13.385826771653544</v>
      </c>
      <c r="I176" s="25">
        <f t="shared" si="5"/>
        <v>9.9231762966005572</v>
      </c>
    </row>
    <row r="177" spans="1:9" x14ac:dyDescent="0.25">
      <c r="A177" s="4" t="s">
        <v>172</v>
      </c>
      <c r="B177">
        <v>351</v>
      </c>
      <c r="C177" s="10">
        <v>10049.59</v>
      </c>
      <c r="D177" s="10"/>
      <c r="E177" s="18">
        <v>111</v>
      </c>
      <c r="F177" s="20">
        <v>2070.3490000000002</v>
      </c>
      <c r="H177" s="25">
        <f t="shared" si="4"/>
        <v>31.623931623931622</v>
      </c>
      <c r="I177" s="25">
        <f t="shared" si="5"/>
        <v>20.601328014376708</v>
      </c>
    </row>
    <row r="178" spans="1:9" x14ac:dyDescent="0.25">
      <c r="A178" s="4" t="s">
        <v>173</v>
      </c>
      <c r="B178">
        <v>77</v>
      </c>
      <c r="C178" s="10">
        <v>2018.86</v>
      </c>
      <c r="D178" s="10"/>
      <c r="E178" s="18">
        <v>27</v>
      </c>
      <c r="F178" s="20">
        <v>397.99</v>
      </c>
      <c r="H178" s="25">
        <f t="shared" si="4"/>
        <v>35.064935064935064</v>
      </c>
      <c r="I178" s="25">
        <f t="shared" si="5"/>
        <v>19.713600744974887</v>
      </c>
    </row>
    <row r="179" spans="1:9" x14ac:dyDescent="0.25">
      <c r="A179" s="4" t="s">
        <v>174</v>
      </c>
      <c r="B179">
        <v>151</v>
      </c>
      <c r="C179" s="10">
        <v>2768.64</v>
      </c>
      <c r="D179" s="10"/>
      <c r="E179" s="18">
        <v>50</v>
      </c>
      <c r="F179" s="20">
        <v>683.70429999999988</v>
      </c>
      <c r="H179" s="25">
        <f t="shared" si="4"/>
        <v>33.112582781456958</v>
      </c>
      <c r="I179" s="25">
        <f t="shared" si="5"/>
        <v>24.694590123670825</v>
      </c>
    </row>
    <row r="180" spans="1:9" x14ac:dyDescent="0.25">
      <c r="A180" s="4" t="s">
        <v>175</v>
      </c>
      <c r="B180">
        <v>36</v>
      </c>
      <c r="C180" s="10">
        <v>695.84</v>
      </c>
      <c r="D180" s="10"/>
      <c r="E180" s="18">
        <v>16</v>
      </c>
      <c r="F180" s="20">
        <v>110.117</v>
      </c>
      <c r="H180" s="25">
        <f t="shared" si="4"/>
        <v>44.444444444444443</v>
      </c>
      <c r="I180" s="25">
        <f t="shared" si="5"/>
        <v>15.825045987583353</v>
      </c>
    </row>
    <row r="181" spans="1:9" x14ac:dyDescent="0.25">
      <c r="A181" s="4" t="s">
        <v>176</v>
      </c>
      <c r="B181">
        <v>385</v>
      </c>
      <c r="C181" s="10">
        <v>12233.18</v>
      </c>
      <c r="D181" s="10"/>
      <c r="E181" s="18">
        <v>135</v>
      </c>
      <c r="F181" s="20">
        <v>2995.2649999999999</v>
      </c>
      <c r="H181" s="25">
        <f t="shared" si="4"/>
        <v>35.064935064935064</v>
      </c>
      <c r="I181" s="25">
        <f t="shared" si="5"/>
        <v>24.484761934345769</v>
      </c>
    </row>
    <row r="182" spans="1:9" x14ac:dyDescent="0.25">
      <c r="A182" s="4" t="s">
        <v>177</v>
      </c>
      <c r="B182">
        <v>69</v>
      </c>
      <c r="C182" s="10">
        <v>1448.49</v>
      </c>
      <c r="D182" s="10"/>
      <c r="E182" s="18">
        <v>26</v>
      </c>
      <c r="F182" s="20">
        <v>543.51</v>
      </c>
      <c r="H182" s="25">
        <f t="shared" si="4"/>
        <v>37.681159420289859</v>
      </c>
      <c r="I182" s="25">
        <f t="shared" si="5"/>
        <v>37.522523455460515</v>
      </c>
    </row>
    <row r="183" spans="1:9" x14ac:dyDescent="0.25">
      <c r="A183" s="4" t="s">
        <v>178</v>
      </c>
      <c r="B183">
        <v>188</v>
      </c>
      <c r="C183" s="10">
        <v>5814.37</v>
      </c>
      <c r="D183" s="10"/>
      <c r="E183" s="18">
        <v>67</v>
      </c>
      <c r="F183" s="20">
        <v>1234.22</v>
      </c>
      <c r="H183" s="25">
        <f t="shared" si="4"/>
        <v>35.638297872340424</v>
      </c>
      <c r="I183" s="25">
        <f t="shared" si="5"/>
        <v>21.227063293185676</v>
      </c>
    </row>
    <row r="184" spans="1:9" x14ac:dyDescent="0.25">
      <c r="A184" s="4" t="s">
        <v>179</v>
      </c>
      <c r="B184">
        <v>148</v>
      </c>
      <c r="C184" s="10">
        <v>9998.68</v>
      </c>
      <c r="D184" s="10"/>
      <c r="E184" s="18">
        <v>27</v>
      </c>
      <c r="F184" s="20">
        <v>1035.8699999999999</v>
      </c>
      <c r="H184" s="25">
        <f t="shared" si="4"/>
        <v>18.243243243243242</v>
      </c>
      <c r="I184" s="25">
        <f t="shared" si="5"/>
        <v>10.360067528913815</v>
      </c>
    </row>
    <row r="185" spans="1:9" x14ac:dyDescent="0.25">
      <c r="A185" s="4" t="s">
        <v>180</v>
      </c>
      <c r="B185">
        <v>225</v>
      </c>
      <c r="C185" s="10">
        <v>5924.69</v>
      </c>
      <c r="D185" s="10"/>
      <c r="E185" s="18">
        <v>78</v>
      </c>
      <c r="F185" s="20">
        <v>1166.73</v>
      </c>
      <c r="H185" s="25">
        <f t="shared" si="4"/>
        <v>34.666666666666671</v>
      </c>
      <c r="I185" s="25">
        <f t="shared" si="5"/>
        <v>19.692675903718172</v>
      </c>
    </row>
    <row r="186" spans="1:9" x14ac:dyDescent="0.25">
      <c r="A186" s="4" t="s">
        <v>181</v>
      </c>
      <c r="B186">
        <v>198</v>
      </c>
      <c r="C186" s="10">
        <v>3980.12</v>
      </c>
      <c r="D186" s="10"/>
      <c r="E186" s="18">
        <v>68</v>
      </c>
      <c r="F186" s="20">
        <v>835.44600000000003</v>
      </c>
      <c r="H186" s="25">
        <f t="shared" si="4"/>
        <v>34.343434343434339</v>
      </c>
      <c r="I186" s="25">
        <f t="shared" si="5"/>
        <v>20.990472649065858</v>
      </c>
    </row>
    <row r="187" spans="1:9" x14ac:dyDescent="0.25">
      <c r="A187" s="4" t="s">
        <v>182</v>
      </c>
      <c r="B187">
        <v>52</v>
      </c>
      <c r="C187" s="10">
        <v>1583.22</v>
      </c>
      <c r="D187" s="10"/>
      <c r="E187" s="18">
        <v>21</v>
      </c>
      <c r="F187" s="20">
        <v>435.35</v>
      </c>
      <c r="H187" s="25">
        <f t="shared" si="4"/>
        <v>40.384615384615387</v>
      </c>
      <c r="I187" s="25">
        <f t="shared" si="5"/>
        <v>27.497757734237823</v>
      </c>
    </row>
    <row r="188" spans="1:9" x14ac:dyDescent="0.25">
      <c r="A188" s="4" t="s">
        <v>183</v>
      </c>
      <c r="B188">
        <v>7</v>
      </c>
      <c r="C188" s="10">
        <v>110.35</v>
      </c>
      <c r="D188" s="10"/>
      <c r="E188" s="18" t="s">
        <v>356</v>
      </c>
      <c r="F188" s="20" t="s">
        <v>356</v>
      </c>
      <c r="H188" s="18" t="s">
        <v>356</v>
      </c>
      <c r="I188" s="20" t="s">
        <v>356</v>
      </c>
    </row>
    <row r="189" spans="1:9" x14ac:dyDescent="0.25">
      <c r="A189" s="4" t="s">
        <v>184</v>
      </c>
      <c r="B189">
        <v>38</v>
      </c>
      <c r="C189" s="10">
        <v>1153.92</v>
      </c>
      <c r="D189" s="10"/>
      <c r="E189" s="18">
        <v>9</v>
      </c>
      <c r="F189" s="20">
        <v>138.66999999999999</v>
      </c>
      <c r="H189" s="25">
        <f t="shared" si="4"/>
        <v>23.684210526315788</v>
      </c>
      <c r="I189" s="25">
        <f t="shared" si="5"/>
        <v>12.017297559622849</v>
      </c>
    </row>
    <row r="190" spans="1:9" x14ac:dyDescent="0.25">
      <c r="A190" s="4" t="s">
        <v>185</v>
      </c>
      <c r="B190">
        <v>313</v>
      </c>
      <c r="C190" s="10">
        <v>8301.69</v>
      </c>
      <c r="D190" s="10"/>
      <c r="E190" s="18">
        <v>87</v>
      </c>
      <c r="F190" s="20">
        <v>1494.825</v>
      </c>
      <c r="H190" s="25">
        <f t="shared" si="4"/>
        <v>27.795527156549522</v>
      </c>
      <c r="I190" s="25">
        <f t="shared" si="5"/>
        <v>18.006273421435875</v>
      </c>
    </row>
    <row r="191" spans="1:9" x14ac:dyDescent="0.25">
      <c r="A191" s="4" t="s">
        <v>186</v>
      </c>
      <c r="B191">
        <v>47</v>
      </c>
      <c r="C191" s="10">
        <v>1157.81</v>
      </c>
      <c r="D191" s="10"/>
      <c r="E191" s="18">
        <v>10</v>
      </c>
      <c r="F191" s="20">
        <v>215.08</v>
      </c>
      <c r="H191" s="25">
        <f t="shared" si="4"/>
        <v>21.276595744680851</v>
      </c>
      <c r="I191" s="25">
        <f t="shared" si="5"/>
        <v>18.576450367504169</v>
      </c>
    </row>
    <row r="192" spans="1:9" x14ac:dyDescent="0.25">
      <c r="A192" s="4" t="s">
        <v>187</v>
      </c>
      <c r="B192">
        <v>516</v>
      </c>
      <c r="C192" s="10">
        <v>10917.14</v>
      </c>
      <c r="D192" s="10"/>
      <c r="E192" s="18">
        <v>161</v>
      </c>
      <c r="F192" s="20">
        <v>2072.9895999999999</v>
      </c>
      <c r="H192" s="25">
        <f t="shared" si="4"/>
        <v>31.2015503875969</v>
      </c>
      <c r="I192" s="25">
        <f t="shared" si="5"/>
        <v>18.98839439633457</v>
      </c>
    </row>
    <row r="193" spans="1:9" x14ac:dyDescent="0.25">
      <c r="A193" s="4" t="s">
        <v>188</v>
      </c>
      <c r="B193">
        <v>75</v>
      </c>
      <c r="C193" s="10">
        <v>3078.93</v>
      </c>
      <c r="D193" s="10"/>
      <c r="E193" s="18">
        <v>22</v>
      </c>
      <c r="F193" s="20">
        <v>478.22500000000002</v>
      </c>
      <c r="H193" s="25">
        <f t="shared" si="4"/>
        <v>29.333333333333332</v>
      </c>
      <c r="I193" s="25">
        <f t="shared" si="5"/>
        <v>15.532181634528881</v>
      </c>
    </row>
    <row r="194" spans="1:9" x14ac:dyDescent="0.25">
      <c r="A194" s="4" t="s">
        <v>189</v>
      </c>
      <c r="B194">
        <v>68</v>
      </c>
      <c r="C194" s="10">
        <v>2678.63</v>
      </c>
      <c r="D194" s="10"/>
      <c r="E194" s="18">
        <v>17</v>
      </c>
      <c r="F194" s="20">
        <v>462.94</v>
      </c>
      <c r="H194" s="25">
        <f t="shared" si="4"/>
        <v>25</v>
      </c>
      <c r="I194" s="25">
        <f t="shared" si="5"/>
        <v>17.282715417956194</v>
      </c>
    </row>
    <row r="195" spans="1:9" x14ac:dyDescent="0.25">
      <c r="A195" s="4" t="s">
        <v>190</v>
      </c>
      <c r="B195">
        <v>129</v>
      </c>
      <c r="C195" s="10">
        <v>3331.71</v>
      </c>
      <c r="D195" s="10"/>
      <c r="E195" s="18">
        <v>34</v>
      </c>
      <c r="F195" s="20">
        <v>671.48</v>
      </c>
      <c r="H195" s="25">
        <f t="shared" si="4"/>
        <v>26.356589147286826</v>
      </c>
      <c r="I195" s="25">
        <f t="shared" si="5"/>
        <v>20.154215102755042</v>
      </c>
    </row>
    <row r="196" spans="1:9" x14ac:dyDescent="0.25">
      <c r="A196" s="4" t="s">
        <v>191</v>
      </c>
      <c r="B196">
        <v>417</v>
      </c>
      <c r="C196" s="10">
        <v>23089.4</v>
      </c>
      <c r="D196" s="10"/>
      <c r="E196" s="18">
        <v>106</v>
      </c>
      <c r="F196" s="20">
        <v>2656.9</v>
      </c>
      <c r="H196" s="25">
        <f t="shared" si="4"/>
        <v>25.41966426858513</v>
      </c>
      <c r="I196" s="25">
        <f t="shared" si="5"/>
        <v>11.50701187557927</v>
      </c>
    </row>
    <row r="197" spans="1:9" x14ac:dyDescent="0.25">
      <c r="A197" s="4" t="s">
        <v>192</v>
      </c>
      <c r="B197">
        <v>281</v>
      </c>
      <c r="C197" s="10">
        <v>18897.93</v>
      </c>
      <c r="D197" s="10"/>
      <c r="E197" s="18">
        <v>82</v>
      </c>
      <c r="F197" s="20">
        <v>3540.5016999999998</v>
      </c>
      <c r="H197" s="25">
        <f t="shared" si="4"/>
        <v>29.181494661921707</v>
      </c>
      <c r="I197" s="25">
        <f t="shared" si="5"/>
        <v>18.734865141314419</v>
      </c>
    </row>
    <row r="198" spans="1:9" x14ac:dyDescent="0.25">
      <c r="A198" s="4" t="s">
        <v>193</v>
      </c>
      <c r="B198">
        <v>111</v>
      </c>
      <c r="C198" s="10">
        <v>2486.62</v>
      </c>
      <c r="D198" s="10"/>
      <c r="E198" s="18">
        <v>39</v>
      </c>
      <c r="F198" s="20">
        <v>673.99</v>
      </c>
      <c r="H198" s="25">
        <f t="shared" ref="H198:H261" si="6">SUM(E198/B198)*100</f>
        <v>35.135135135135137</v>
      </c>
      <c r="I198" s="25">
        <f t="shared" ref="I198:I261" si="7">SUM(F198/C198)*100</f>
        <v>27.10466416259823</v>
      </c>
    </row>
    <row r="199" spans="1:9" x14ac:dyDescent="0.25">
      <c r="A199" s="4" t="s">
        <v>194</v>
      </c>
      <c r="B199">
        <v>190</v>
      </c>
      <c r="C199" s="10">
        <v>9535.4</v>
      </c>
      <c r="D199" s="10"/>
      <c r="E199" s="18">
        <v>41</v>
      </c>
      <c r="F199" s="20">
        <v>1739.44</v>
      </c>
      <c r="H199" s="25">
        <f t="shared" si="6"/>
        <v>21.578947368421055</v>
      </c>
      <c r="I199" s="25">
        <f t="shared" si="7"/>
        <v>18.241919583866437</v>
      </c>
    </row>
    <row r="200" spans="1:9" x14ac:dyDescent="0.25">
      <c r="A200" s="4" t="s">
        <v>195</v>
      </c>
      <c r="B200">
        <v>377</v>
      </c>
      <c r="C200" s="10">
        <v>14360.62</v>
      </c>
      <c r="D200" s="10"/>
      <c r="E200" s="18">
        <v>91</v>
      </c>
      <c r="F200" s="20">
        <v>2199.04</v>
      </c>
      <c r="H200" s="25">
        <f t="shared" si="6"/>
        <v>24.137931034482758</v>
      </c>
      <c r="I200" s="25">
        <f t="shared" si="7"/>
        <v>15.312987879353399</v>
      </c>
    </row>
    <row r="201" spans="1:9" x14ac:dyDescent="0.25">
      <c r="A201" s="4" t="s">
        <v>196</v>
      </c>
      <c r="B201">
        <v>199</v>
      </c>
      <c r="C201" s="10">
        <v>5569.16</v>
      </c>
      <c r="D201" s="10"/>
      <c r="E201" s="18">
        <v>79</v>
      </c>
      <c r="F201" s="20">
        <v>1309.3980000000001</v>
      </c>
      <c r="H201" s="25">
        <f t="shared" si="6"/>
        <v>39.698492462311556</v>
      </c>
      <c r="I201" s="25">
        <f t="shared" si="7"/>
        <v>23.511588821294417</v>
      </c>
    </row>
    <row r="202" spans="1:9" x14ac:dyDescent="0.25">
      <c r="A202" s="4" t="s">
        <v>197</v>
      </c>
      <c r="B202">
        <v>82</v>
      </c>
      <c r="C202" s="10">
        <v>2937.73</v>
      </c>
      <c r="D202" s="10"/>
      <c r="E202" s="18">
        <v>20</v>
      </c>
      <c r="F202" s="20">
        <v>442.21</v>
      </c>
      <c r="H202" s="25">
        <f t="shared" si="6"/>
        <v>24.390243902439025</v>
      </c>
      <c r="I202" s="25">
        <f t="shared" si="7"/>
        <v>15.052778846252037</v>
      </c>
    </row>
    <row r="203" spans="1:9" x14ac:dyDescent="0.25">
      <c r="A203" s="4" t="s">
        <v>198</v>
      </c>
      <c r="B203">
        <v>13</v>
      </c>
      <c r="C203" s="10">
        <v>444.52</v>
      </c>
      <c r="D203" s="10"/>
      <c r="E203" s="18">
        <v>5</v>
      </c>
      <c r="F203" s="20">
        <v>142.59</v>
      </c>
      <c r="H203" s="25">
        <f t="shared" si="6"/>
        <v>38.461538461538467</v>
      </c>
      <c r="I203" s="25">
        <f t="shared" si="7"/>
        <v>32.077296859533881</v>
      </c>
    </row>
    <row r="204" spans="1:9" x14ac:dyDescent="0.25">
      <c r="A204" s="4" t="s">
        <v>199</v>
      </c>
      <c r="B204">
        <v>218</v>
      </c>
      <c r="C204" s="10">
        <v>3911.16</v>
      </c>
      <c r="D204" s="10"/>
      <c r="E204" s="18">
        <v>66</v>
      </c>
      <c r="F204" s="20">
        <v>750.22199999999998</v>
      </c>
      <c r="H204" s="25">
        <f t="shared" si="6"/>
        <v>30.275229357798167</v>
      </c>
      <c r="I204" s="25">
        <f t="shared" si="7"/>
        <v>19.181572730340871</v>
      </c>
    </row>
    <row r="205" spans="1:9" x14ac:dyDescent="0.25">
      <c r="A205" s="4" t="s">
        <v>200</v>
      </c>
      <c r="B205">
        <v>219</v>
      </c>
      <c r="C205" s="10">
        <v>4953.88</v>
      </c>
      <c r="D205" s="10"/>
      <c r="E205" s="18">
        <v>66</v>
      </c>
      <c r="F205" s="20">
        <v>887.01110000000006</v>
      </c>
      <c r="H205" s="25">
        <f t="shared" si="6"/>
        <v>30.136986301369863</v>
      </c>
      <c r="I205" s="25">
        <f t="shared" si="7"/>
        <v>17.905381236525713</v>
      </c>
    </row>
    <row r="206" spans="1:9" x14ac:dyDescent="0.25">
      <c r="A206" s="4" t="s">
        <v>201</v>
      </c>
      <c r="B206">
        <v>7</v>
      </c>
      <c r="C206" s="10">
        <v>149.62</v>
      </c>
      <c r="D206" s="10"/>
      <c r="E206" s="18" t="s">
        <v>356</v>
      </c>
      <c r="F206" s="20" t="s">
        <v>356</v>
      </c>
      <c r="H206" s="18" t="s">
        <v>356</v>
      </c>
      <c r="I206" s="20" t="s">
        <v>356</v>
      </c>
    </row>
    <row r="207" spans="1:9" x14ac:dyDescent="0.25">
      <c r="A207" s="4" t="s">
        <v>202</v>
      </c>
      <c r="B207">
        <v>214</v>
      </c>
      <c r="C207" s="10">
        <v>4525.13</v>
      </c>
      <c r="D207" s="10"/>
      <c r="E207" s="18">
        <v>69</v>
      </c>
      <c r="F207" s="20">
        <v>968.2799</v>
      </c>
      <c r="H207" s="25">
        <f t="shared" si="6"/>
        <v>32.242990654205606</v>
      </c>
      <c r="I207" s="25">
        <f t="shared" si="7"/>
        <v>21.39783608426719</v>
      </c>
    </row>
    <row r="208" spans="1:9" x14ac:dyDescent="0.25">
      <c r="A208" s="4" t="s">
        <v>203</v>
      </c>
      <c r="B208">
        <v>152</v>
      </c>
      <c r="C208" s="10">
        <v>3169.55</v>
      </c>
      <c r="D208" s="10"/>
      <c r="E208" s="18">
        <v>54</v>
      </c>
      <c r="F208" s="20">
        <v>749.43</v>
      </c>
      <c r="H208" s="25">
        <f t="shared" si="6"/>
        <v>35.526315789473685</v>
      </c>
      <c r="I208" s="25">
        <f t="shared" si="7"/>
        <v>23.644681421652912</v>
      </c>
    </row>
    <row r="209" spans="1:9" x14ac:dyDescent="0.25">
      <c r="A209" s="4" t="s">
        <v>204</v>
      </c>
      <c r="B209">
        <v>18</v>
      </c>
      <c r="C209" s="10">
        <v>1488.84</v>
      </c>
      <c r="D209" s="10"/>
      <c r="E209" s="18" t="s">
        <v>356</v>
      </c>
      <c r="F209" s="20" t="s">
        <v>356</v>
      </c>
      <c r="H209" s="18" t="s">
        <v>356</v>
      </c>
      <c r="I209" s="20" t="s">
        <v>356</v>
      </c>
    </row>
    <row r="210" spans="1:9" x14ac:dyDescent="0.25">
      <c r="A210" s="4" t="s">
        <v>205</v>
      </c>
      <c r="B210">
        <v>75</v>
      </c>
      <c r="C210" s="10">
        <v>3800.47</v>
      </c>
      <c r="D210" s="10"/>
      <c r="E210" s="18">
        <v>23</v>
      </c>
      <c r="F210" s="20">
        <v>572.70400000000006</v>
      </c>
      <c r="H210" s="25">
        <f t="shared" si="6"/>
        <v>30.666666666666664</v>
      </c>
      <c r="I210" s="25">
        <f t="shared" si="7"/>
        <v>15.06929406099772</v>
      </c>
    </row>
    <row r="211" spans="1:9" x14ac:dyDescent="0.25">
      <c r="A211" s="4" t="s">
        <v>206</v>
      </c>
      <c r="B211">
        <v>473</v>
      </c>
      <c r="C211" s="10">
        <v>28733.38</v>
      </c>
      <c r="D211" s="10"/>
      <c r="E211" s="18">
        <v>131</v>
      </c>
      <c r="F211" s="20">
        <v>3712.09</v>
      </c>
      <c r="H211" s="25">
        <f t="shared" si="6"/>
        <v>27.695560253699792</v>
      </c>
      <c r="I211" s="25">
        <f t="shared" si="7"/>
        <v>12.91908574626445</v>
      </c>
    </row>
    <row r="212" spans="1:9" x14ac:dyDescent="0.25">
      <c r="A212" s="4" t="s">
        <v>207</v>
      </c>
      <c r="B212">
        <v>97</v>
      </c>
      <c r="C212" s="10">
        <v>6193.69</v>
      </c>
      <c r="D212" s="10"/>
      <c r="E212" s="18">
        <v>20</v>
      </c>
      <c r="F212" s="20">
        <v>710.49</v>
      </c>
      <c r="H212" s="25">
        <f t="shared" si="6"/>
        <v>20.618556701030926</v>
      </c>
      <c r="I212" s="25">
        <f t="shared" si="7"/>
        <v>11.471190841001084</v>
      </c>
    </row>
    <row r="213" spans="1:9" x14ac:dyDescent="0.25">
      <c r="A213" s="4" t="s">
        <v>208</v>
      </c>
      <c r="B213">
        <v>167</v>
      </c>
      <c r="C213" s="10">
        <v>9458.83</v>
      </c>
      <c r="D213" s="10"/>
      <c r="E213" s="18">
        <v>50</v>
      </c>
      <c r="F213" s="20">
        <v>1490.46</v>
      </c>
      <c r="H213" s="25">
        <f t="shared" si="6"/>
        <v>29.940119760479039</v>
      </c>
      <c r="I213" s="25">
        <f t="shared" si="7"/>
        <v>15.757339966993806</v>
      </c>
    </row>
    <row r="214" spans="1:9" x14ac:dyDescent="0.25">
      <c r="A214" s="4" t="s">
        <v>209</v>
      </c>
      <c r="B214">
        <v>809</v>
      </c>
      <c r="C214" s="10">
        <v>36663.89</v>
      </c>
      <c r="D214" s="10"/>
      <c r="E214" s="18">
        <v>198</v>
      </c>
      <c r="F214" s="20">
        <v>5383.7440999999999</v>
      </c>
      <c r="H214" s="25">
        <f t="shared" si="6"/>
        <v>24.474660074165637</v>
      </c>
      <c r="I214" s="25">
        <f t="shared" si="7"/>
        <v>14.684050437637685</v>
      </c>
    </row>
    <row r="215" spans="1:9" x14ac:dyDescent="0.25">
      <c r="A215" s="4" t="s">
        <v>210</v>
      </c>
      <c r="B215">
        <v>130</v>
      </c>
      <c r="C215" s="10">
        <v>1845.85</v>
      </c>
      <c r="D215" s="10"/>
      <c r="E215" s="18">
        <v>40</v>
      </c>
      <c r="F215" s="20">
        <v>230.16919999999999</v>
      </c>
      <c r="H215" s="25">
        <f t="shared" si="6"/>
        <v>30.76923076923077</v>
      </c>
      <c r="I215" s="25">
        <f t="shared" si="7"/>
        <v>12.469550613538479</v>
      </c>
    </row>
    <row r="216" spans="1:9" x14ac:dyDescent="0.25">
      <c r="A216" s="4" t="s">
        <v>211</v>
      </c>
      <c r="B216">
        <v>49</v>
      </c>
      <c r="C216" s="10">
        <v>1057.3499999999999</v>
      </c>
      <c r="D216" s="10"/>
      <c r="E216" s="18">
        <v>22</v>
      </c>
      <c r="F216" s="20">
        <v>326.02999999999997</v>
      </c>
      <c r="H216" s="25">
        <f t="shared" si="6"/>
        <v>44.897959183673471</v>
      </c>
      <c r="I216" s="25">
        <f t="shared" si="7"/>
        <v>30.834633754196812</v>
      </c>
    </row>
    <row r="217" spans="1:9" x14ac:dyDescent="0.25">
      <c r="A217" s="4" t="s">
        <v>212</v>
      </c>
      <c r="B217">
        <v>101</v>
      </c>
      <c r="C217" s="10">
        <v>2165.79</v>
      </c>
      <c r="D217" s="10"/>
      <c r="E217" s="18">
        <v>37</v>
      </c>
      <c r="F217" s="20">
        <v>445.15499999999997</v>
      </c>
      <c r="H217" s="25">
        <f t="shared" si="6"/>
        <v>36.633663366336634</v>
      </c>
      <c r="I217" s="25">
        <f t="shared" si="7"/>
        <v>20.55393182164476</v>
      </c>
    </row>
    <row r="218" spans="1:9" x14ac:dyDescent="0.25">
      <c r="A218" s="4" t="s">
        <v>213</v>
      </c>
      <c r="B218">
        <v>8</v>
      </c>
      <c r="C218" s="10">
        <v>93.78</v>
      </c>
      <c r="D218" s="10"/>
      <c r="E218" s="18">
        <v>4</v>
      </c>
      <c r="F218" s="20">
        <v>14.46</v>
      </c>
      <c r="H218" s="25">
        <f t="shared" si="6"/>
        <v>50</v>
      </c>
      <c r="I218" s="25">
        <f t="shared" si="7"/>
        <v>15.419065898912349</v>
      </c>
    </row>
    <row r="219" spans="1:9" x14ac:dyDescent="0.25">
      <c r="A219" s="4" t="s">
        <v>214</v>
      </c>
      <c r="B219">
        <v>222</v>
      </c>
      <c r="C219" s="10">
        <v>4480.18</v>
      </c>
      <c r="D219" s="10"/>
      <c r="E219" s="18">
        <v>67</v>
      </c>
      <c r="F219" s="20">
        <v>838.4</v>
      </c>
      <c r="H219" s="25">
        <f t="shared" si="6"/>
        <v>30.180180180180184</v>
      </c>
      <c r="I219" s="25">
        <f t="shared" si="7"/>
        <v>18.713533831229995</v>
      </c>
    </row>
    <row r="220" spans="1:9" x14ac:dyDescent="0.25">
      <c r="A220" s="4" t="s">
        <v>215</v>
      </c>
      <c r="B220">
        <v>115</v>
      </c>
      <c r="C220" s="10">
        <v>2418.34</v>
      </c>
      <c r="D220" s="10"/>
      <c r="E220" s="18">
        <v>37</v>
      </c>
      <c r="F220" s="20">
        <v>634.74</v>
      </c>
      <c r="H220" s="25">
        <f t="shared" si="6"/>
        <v>32.173913043478258</v>
      </c>
      <c r="I220" s="25">
        <f t="shared" si="7"/>
        <v>26.246929712116575</v>
      </c>
    </row>
    <row r="221" spans="1:9" x14ac:dyDescent="0.25">
      <c r="A221" s="4" t="s">
        <v>216</v>
      </c>
      <c r="B221">
        <v>172</v>
      </c>
      <c r="C221" s="10">
        <v>16161.43</v>
      </c>
      <c r="D221" s="10"/>
      <c r="E221" s="18">
        <v>35</v>
      </c>
      <c r="F221" s="20">
        <v>1947.83</v>
      </c>
      <c r="H221" s="25">
        <f t="shared" si="6"/>
        <v>20.348837209302324</v>
      </c>
      <c r="I221" s="25">
        <f t="shared" si="7"/>
        <v>12.052336952856276</v>
      </c>
    </row>
    <row r="222" spans="1:9" x14ac:dyDescent="0.25">
      <c r="A222" s="4" t="s">
        <v>217</v>
      </c>
      <c r="B222">
        <v>160</v>
      </c>
      <c r="C222" s="10">
        <v>4093.72</v>
      </c>
      <c r="D222" s="10"/>
      <c r="E222" s="18">
        <v>54</v>
      </c>
      <c r="F222" s="20">
        <v>885.6</v>
      </c>
      <c r="H222" s="25">
        <f t="shared" si="6"/>
        <v>33.75</v>
      </c>
      <c r="I222" s="25">
        <f t="shared" si="7"/>
        <v>21.633135632138988</v>
      </c>
    </row>
    <row r="223" spans="1:9" x14ac:dyDescent="0.25">
      <c r="A223" s="4" t="s">
        <v>218</v>
      </c>
      <c r="B223">
        <v>20</v>
      </c>
      <c r="C223" s="10">
        <v>293.33</v>
      </c>
      <c r="D223" s="10"/>
      <c r="E223" s="18">
        <v>5</v>
      </c>
      <c r="F223" s="20">
        <v>54.28</v>
      </c>
      <c r="H223" s="25">
        <f t="shared" si="6"/>
        <v>25</v>
      </c>
      <c r="I223" s="25">
        <f t="shared" si="7"/>
        <v>18.504755735860638</v>
      </c>
    </row>
    <row r="224" spans="1:9" x14ac:dyDescent="0.25">
      <c r="A224" s="4" t="s">
        <v>219</v>
      </c>
      <c r="B224">
        <v>245</v>
      </c>
      <c r="C224" s="10">
        <v>7615.7</v>
      </c>
      <c r="D224" s="10"/>
      <c r="E224" s="18">
        <v>95</v>
      </c>
      <c r="F224" s="20">
        <v>1578.55</v>
      </c>
      <c r="H224" s="25">
        <f t="shared" si="6"/>
        <v>38.775510204081634</v>
      </c>
      <c r="I224" s="25">
        <f t="shared" si="7"/>
        <v>20.727575928673662</v>
      </c>
    </row>
    <row r="225" spans="1:9" x14ac:dyDescent="0.25">
      <c r="A225" s="4" t="s">
        <v>220</v>
      </c>
      <c r="B225">
        <v>283</v>
      </c>
      <c r="C225" s="10">
        <v>9540.93</v>
      </c>
      <c r="D225" s="10"/>
      <c r="E225" s="18">
        <v>89</v>
      </c>
      <c r="F225" s="20">
        <v>1455.97</v>
      </c>
      <c r="H225" s="25">
        <f t="shared" si="6"/>
        <v>31.448763250883395</v>
      </c>
      <c r="I225" s="25">
        <f t="shared" si="7"/>
        <v>15.260252407260088</v>
      </c>
    </row>
    <row r="226" spans="1:9" x14ac:dyDescent="0.25">
      <c r="A226" s="4" t="s">
        <v>221</v>
      </c>
      <c r="B226">
        <v>297</v>
      </c>
      <c r="C226" s="10">
        <v>7930.07</v>
      </c>
      <c r="D226" s="10"/>
      <c r="E226" s="18">
        <v>111</v>
      </c>
      <c r="F226" s="20">
        <v>1680.82</v>
      </c>
      <c r="H226" s="25">
        <f t="shared" si="6"/>
        <v>37.373737373737377</v>
      </c>
      <c r="I226" s="25">
        <f t="shared" si="7"/>
        <v>21.195525386282846</v>
      </c>
    </row>
    <row r="227" spans="1:9" x14ac:dyDescent="0.25">
      <c r="A227" s="4" t="s">
        <v>222</v>
      </c>
      <c r="B227">
        <v>102</v>
      </c>
      <c r="C227" s="10">
        <v>2710.23</v>
      </c>
      <c r="D227" s="10"/>
      <c r="E227" s="18">
        <v>30</v>
      </c>
      <c r="F227" s="20">
        <v>552.14</v>
      </c>
      <c r="H227" s="25">
        <f t="shared" si="6"/>
        <v>29.411764705882355</v>
      </c>
      <c r="I227" s="25">
        <f t="shared" si="7"/>
        <v>20.372440715363641</v>
      </c>
    </row>
    <row r="228" spans="1:9" x14ac:dyDescent="0.25">
      <c r="A228" s="4" t="s">
        <v>223</v>
      </c>
      <c r="B228">
        <v>276</v>
      </c>
      <c r="C228" s="10">
        <v>14316.63</v>
      </c>
      <c r="D228" s="10"/>
      <c r="E228" s="18">
        <v>53</v>
      </c>
      <c r="F228" s="20">
        <v>1689.43</v>
      </c>
      <c r="H228" s="25">
        <f t="shared" si="6"/>
        <v>19.202898550724637</v>
      </c>
      <c r="I228" s="25">
        <f t="shared" si="7"/>
        <v>11.800472597252288</v>
      </c>
    </row>
    <row r="229" spans="1:9" x14ac:dyDescent="0.25">
      <c r="A229" s="4" t="s">
        <v>224</v>
      </c>
      <c r="B229">
        <v>17</v>
      </c>
      <c r="C229" s="10">
        <v>464.27</v>
      </c>
      <c r="D229" s="10"/>
      <c r="E229" s="18">
        <v>5</v>
      </c>
      <c r="F229" s="20">
        <v>42.09</v>
      </c>
      <c r="H229" s="25">
        <f t="shared" si="6"/>
        <v>29.411764705882355</v>
      </c>
      <c r="I229" s="25">
        <f t="shared" si="7"/>
        <v>9.0658453055334203</v>
      </c>
    </row>
    <row r="230" spans="1:9" x14ac:dyDescent="0.25">
      <c r="A230" s="4" t="s">
        <v>225</v>
      </c>
      <c r="B230">
        <v>89</v>
      </c>
      <c r="C230" s="10">
        <v>2950.5</v>
      </c>
      <c r="D230" s="10"/>
      <c r="E230" s="18">
        <v>34</v>
      </c>
      <c r="F230" s="20">
        <v>735.88</v>
      </c>
      <c r="H230" s="25">
        <f t="shared" si="6"/>
        <v>38.202247191011232</v>
      </c>
      <c r="I230" s="25">
        <f t="shared" si="7"/>
        <v>24.94085748178275</v>
      </c>
    </row>
    <row r="231" spans="1:9" x14ac:dyDescent="0.25">
      <c r="A231" s="4" t="s">
        <v>226</v>
      </c>
      <c r="B231">
        <v>273</v>
      </c>
      <c r="C231" s="10">
        <v>13690.83</v>
      </c>
      <c r="D231" s="10"/>
      <c r="E231" s="18">
        <v>98</v>
      </c>
      <c r="F231" s="20">
        <v>2923.07</v>
      </c>
      <c r="H231" s="25">
        <f t="shared" si="6"/>
        <v>35.897435897435898</v>
      </c>
      <c r="I231" s="25">
        <f t="shared" si="7"/>
        <v>21.350568227054168</v>
      </c>
    </row>
    <row r="232" spans="1:9" x14ac:dyDescent="0.25">
      <c r="A232" s="4" t="s">
        <v>227</v>
      </c>
      <c r="B232">
        <v>350</v>
      </c>
      <c r="C232" s="10">
        <v>8837.7900000000009</v>
      </c>
      <c r="D232" s="10"/>
      <c r="E232" s="18">
        <v>104</v>
      </c>
      <c r="F232" s="20">
        <v>1639.61</v>
      </c>
      <c r="H232" s="25">
        <f t="shared" si="6"/>
        <v>29.714285714285715</v>
      </c>
      <c r="I232" s="25">
        <f t="shared" si="7"/>
        <v>18.552262500014141</v>
      </c>
    </row>
    <row r="233" spans="1:9" x14ac:dyDescent="0.25">
      <c r="A233" s="4" t="s">
        <v>228</v>
      </c>
      <c r="B233">
        <v>312</v>
      </c>
      <c r="C233" s="10">
        <v>8544.1299999999992</v>
      </c>
      <c r="D233" s="10"/>
      <c r="E233" s="18">
        <v>113</v>
      </c>
      <c r="F233" s="20">
        <v>1740.58</v>
      </c>
      <c r="H233" s="25">
        <f t="shared" si="6"/>
        <v>36.217948717948715</v>
      </c>
      <c r="I233" s="25">
        <f t="shared" si="7"/>
        <v>20.371646966982009</v>
      </c>
    </row>
    <row r="234" spans="1:9" x14ac:dyDescent="0.25">
      <c r="A234" s="4" t="s">
        <v>229</v>
      </c>
      <c r="B234">
        <v>34</v>
      </c>
      <c r="C234" s="10">
        <v>1321.57</v>
      </c>
      <c r="D234" s="10"/>
      <c r="E234" s="18">
        <v>16</v>
      </c>
      <c r="F234" s="20">
        <v>404.79</v>
      </c>
      <c r="H234" s="25">
        <f t="shared" si="6"/>
        <v>47.058823529411761</v>
      </c>
      <c r="I234" s="25">
        <f t="shared" si="7"/>
        <v>30.629478574725521</v>
      </c>
    </row>
    <row r="235" spans="1:9" x14ac:dyDescent="0.25">
      <c r="A235" s="4" t="s">
        <v>230</v>
      </c>
      <c r="B235">
        <v>102</v>
      </c>
      <c r="C235" s="10">
        <v>3185.99</v>
      </c>
      <c r="D235" s="10"/>
      <c r="E235" s="18">
        <v>29</v>
      </c>
      <c r="F235" s="20">
        <v>591.16</v>
      </c>
      <c r="H235" s="25">
        <f t="shared" si="6"/>
        <v>28.431372549019606</v>
      </c>
      <c r="I235" s="25">
        <f t="shared" si="7"/>
        <v>18.554986048292683</v>
      </c>
    </row>
    <row r="236" spans="1:9" x14ac:dyDescent="0.25">
      <c r="A236" s="4" t="s">
        <v>231</v>
      </c>
      <c r="B236">
        <v>211</v>
      </c>
      <c r="C236" s="10">
        <v>6365.71</v>
      </c>
      <c r="D236" s="10"/>
      <c r="E236" s="18">
        <v>70</v>
      </c>
      <c r="F236" s="20">
        <v>1138.27</v>
      </c>
      <c r="H236" s="25">
        <f t="shared" si="6"/>
        <v>33.175355450236964</v>
      </c>
      <c r="I236" s="25">
        <f t="shared" si="7"/>
        <v>17.881273259385051</v>
      </c>
    </row>
    <row r="237" spans="1:9" x14ac:dyDescent="0.25">
      <c r="A237" s="4" t="s">
        <v>232</v>
      </c>
      <c r="B237">
        <v>4</v>
      </c>
      <c r="C237" s="10">
        <v>29.26</v>
      </c>
      <c r="D237" s="10"/>
      <c r="E237" s="18" t="s">
        <v>356</v>
      </c>
      <c r="F237" s="20" t="s">
        <v>356</v>
      </c>
      <c r="H237" s="18" t="s">
        <v>356</v>
      </c>
      <c r="I237" s="20" t="s">
        <v>356</v>
      </c>
    </row>
    <row r="238" spans="1:9" x14ac:dyDescent="0.25">
      <c r="A238" s="4" t="s">
        <v>233</v>
      </c>
      <c r="B238">
        <v>418</v>
      </c>
      <c r="C238" s="10">
        <v>8089.02</v>
      </c>
      <c r="D238" s="10"/>
      <c r="E238" s="18">
        <v>139</v>
      </c>
      <c r="F238" s="20">
        <v>2052.2975000000001</v>
      </c>
      <c r="H238" s="25">
        <f t="shared" si="6"/>
        <v>33.253588516746412</v>
      </c>
      <c r="I238" s="25">
        <f t="shared" si="7"/>
        <v>25.371398513046078</v>
      </c>
    </row>
    <row r="239" spans="1:9" x14ac:dyDescent="0.25">
      <c r="A239" s="4" t="s">
        <v>234</v>
      </c>
      <c r="B239">
        <v>46</v>
      </c>
      <c r="C239" s="10">
        <v>4513.76</v>
      </c>
      <c r="D239" s="10"/>
      <c r="E239" s="18">
        <v>11</v>
      </c>
      <c r="F239" s="20">
        <v>515.54999999999995</v>
      </c>
      <c r="H239" s="25">
        <f t="shared" si="6"/>
        <v>23.913043478260871</v>
      </c>
      <c r="I239" s="25">
        <f t="shared" si="7"/>
        <v>11.421741519265533</v>
      </c>
    </row>
    <row r="240" spans="1:9" x14ac:dyDescent="0.25">
      <c r="A240" s="4" t="s">
        <v>235</v>
      </c>
      <c r="B240">
        <v>132</v>
      </c>
      <c r="C240" s="10">
        <v>1121</v>
      </c>
      <c r="D240" s="10"/>
      <c r="E240" s="18">
        <v>44</v>
      </c>
      <c r="F240" s="20">
        <v>411.26749999999998</v>
      </c>
      <c r="H240" s="25">
        <f t="shared" si="6"/>
        <v>33.333333333333329</v>
      </c>
      <c r="I240" s="25">
        <f t="shared" si="7"/>
        <v>36.687555753791258</v>
      </c>
    </row>
    <row r="241" spans="1:9" x14ac:dyDescent="0.25">
      <c r="A241" s="4" t="s">
        <v>236</v>
      </c>
      <c r="B241">
        <v>5</v>
      </c>
      <c r="C241" s="10">
        <v>160.77000000000001</v>
      </c>
      <c r="D241" s="10"/>
      <c r="E241" s="18" t="s">
        <v>356</v>
      </c>
      <c r="F241" s="20" t="s">
        <v>356</v>
      </c>
      <c r="H241" s="18" t="s">
        <v>356</v>
      </c>
      <c r="I241" s="20" t="s">
        <v>356</v>
      </c>
    </row>
    <row r="242" spans="1:9" x14ac:dyDescent="0.25">
      <c r="A242" s="4" t="s">
        <v>237</v>
      </c>
      <c r="B242">
        <v>212</v>
      </c>
      <c r="C242" s="10">
        <v>4092.11</v>
      </c>
      <c r="D242" s="10"/>
      <c r="E242" s="18">
        <v>58</v>
      </c>
      <c r="F242" s="20">
        <v>736.26</v>
      </c>
      <c r="H242" s="25">
        <f t="shared" si="6"/>
        <v>27.358490566037734</v>
      </c>
      <c r="I242" s="25">
        <f t="shared" si="7"/>
        <v>17.992184960814836</v>
      </c>
    </row>
    <row r="243" spans="1:9" x14ac:dyDescent="0.25">
      <c r="A243" s="4" t="s">
        <v>238</v>
      </c>
      <c r="B243">
        <v>468</v>
      </c>
      <c r="C243" s="10">
        <v>12823.64</v>
      </c>
      <c r="D243" s="10"/>
      <c r="E243" s="18">
        <v>184</v>
      </c>
      <c r="F243" s="20">
        <v>3136.808</v>
      </c>
      <c r="H243" s="25">
        <f t="shared" si="6"/>
        <v>39.316239316239319</v>
      </c>
      <c r="I243" s="25">
        <f t="shared" si="7"/>
        <v>24.461135839745971</v>
      </c>
    </row>
    <row r="244" spans="1:9" x14ac:dyDescent="0.25">
      <c r="A244" s="4" t="s">
        <v>239</v>
      </c>
      <c r="B244">
        <v>144</v>
      </c>
      <c r="C244" s="10">
        <v>5645.21</v>
      </c>
      <c r="D244" s="10"/>
      <c r="E244" s="18">
        <v>35</v>
      </c>
      <c r="F244" s="20">
        <v>704.39800000000002</v>
      </c>
      <c r="H244" s="25">
        <f t="shared" si="6"/>
        <v>24.305555555555554</v>
      </c>
      <c r="I244" s="25">
        <f t="shared" si="7"/>
        <v>12.477799762984903</v>
      </c>
    </row>
    <row r="245" spans="1:9" x14ac:dyDescent="0.25">
      <c r="A245" s="4" t="s">
        <v>240</v>
      </c>
      <c r="B245">
        <v>17</v>
      </c>
      <c r="C245" s="10">
        <v>794.3</v>
      </c>
      <c r="D245" s="10"/>
      <c r="E245" s="18">
        <v>5</v>
      </c>
      <c r="F245" s="20">
        <v>116.85</v>
      </c>
      <c r="H245" s="25">
        <f t="shared" si="6"/>
        <v>29.411764705882355</v>
      </c>
      <c r="I245" s="25">
        <f t="shared" si="7"/>
        <v>14.711066347727558</v>
      </c>
    </row>
    <row r="246" spans="1:9" x14ac:dyDescent="0.25">
      <c r="A246" s="4" t="s">
        <v>241</v>
      </c>
      <c r="B246">
        <v>71</v>
      </c>
      <c r="C246" s="10">
        <v>1378.46</v>
      </c>
      <c r="D246" s="10"/>
      <c r="E246" s="18">
        <v>13</v>
      </c>
      <c r="F246" s="20">
        <v>205.61</v>
      </c>
      <c r="H246" s="25">
        <f t="shared" si="6"/>
        <v>18.30985915492958</v>
      </c>
      <c r="I246" s="25">
        <f t="shared" si="7"/>
        <v>14.915920665090029</v>
      </c>
    </row>
    <row r="247" spans="1:9" x14ac:dyDescent="0.25">
      <c r="A247" s="4" t="s">
        <v>242</v>
      </c>
      <c r="B247">
        <v>179</v>
      </c>
      <c r="C247" s="10">
        <v>4844.41</v>
      </c>
      <c r="D247" s="10"/>
      <c r="E247" s="18">
        <v>60</v>
      </c>
      <c r="F247" s="20">
        <v>862.96</v>
      </c>
      <c r="H247" s="25">
        <f t="shared" si="6"/>
        <v>33.519553072625698</v>
      </c>
      <c r="I247" s="25">
        <f t="shared" si="7"/>
        <v>17.813521151182499</v>
      </c>
    </row>
    <row r="248" spans="1:9" x14ac:dyDescent="0.25">
      <c r="A248" s="4" t="s">
        <v>243</v>
      </c>
      <c r="B248">
        <v>44</v>
      </c>
      <c r="C248" s="10">
        <v>1677.5</v>
      </c>
      <c r="D248" s="10"/>
      <c r="E248" s="18">
        <v>10</v>
      </c>
      <c r="F248" s="20">
        <v>323.57</v>
      </c>
      <c r="H248" s="25">
        <f t="shared" si="6"/>
        <v>22.727272727272727</v>
      </c>
      <c r="I248" s="25">
        <f t="shared" si="7"/>
        <v>19.28882265275708</v>
      </c>
    </row>
    <row r="249" spans="1:9" x14ac:dyDescent="0.25">
      <c r="A249" s="4" t="s">
        <v>244</v>
      </c>
      <c r="B249">
        <v>71</v>
      </c>
      <c r="C249" s="10">
        <v>1446.15</v>
      </c>
      <c r="D249" s="10"/>
      <c r="E249" s="18">
        <v>18</v>
      </c>
      <c r="F249" s="20">
        <v>306.12</v>
      </c>
      <c r="H249" s="25">
        <f t="shared" si="6"/>
        <v>25.352112676056336</v>
      </c>
      <c r="I249" s="25">
        <f t="shared" si="7"/>
        <v>21.16792863810808</v>
      </c>
    </row>
    <row r="250" spans="1:9" x14ac:dyDescent="0.25">
      <c r="A250" s="4" t="s">
        <v>245</v>
      </c>
      <c r="B250">
        <v>38</v>
      </c>
      <c r="C250" s="10">
        <v>297.08999999999997</v>
      </c>
      <c r="D250" s="10"/>
      <c r="E250" s="18">
        <v>8</v>
      </c>
      <c r="F250" s="20">
        <v>40.28</v>
      </c>
      <c r="H250" s="25">
        <f t="shared" si="6"/>
        <v>21.052631578947366</v>
      </c>
      <c r="I250" s="25">
        <f t="shared" si="7"/>
        <v>13.55818102258575</v>
      </c>
    </row>
    <row r="251" spans="1:9" x14ac:dyDescent="0.25">
      <c r="A251" s="4" t="s">
        <v>246</v>
      </c>
      <c r="B251">
        <v>170</v>
      </c>
      <c r="C251" s="10">
        <v>4520.32</v>
      </c>
      <c r="D251" s="10"/>
      <c r="E251" s="18">
        <v>52</v>
      </c>
      <c r="F251" s="20">
        <v>883.18</v>
      </c>
      <c r="H251" s="25">
        <f t="shared" si="6"/>
        <v>30.588235294117649</v>
      </c>
      <c r="I251" s="25">
        <f t="shared" si="7"/>
        <v>19.537997309924961</v>
      </c>
    </row>
    <row r="252" spans="1:9" x14ac:dyDescent="0.25">
      <c r="A252" s="4" t="s">
        <v>247</v>
      </c>
      <c r="B252">
        <v>1</v>
      </c>
      <c r="C252" s="10">
        <v>2.42</v>
      </c>
      <c r="D252" s="10"/>
      <c r="E252" s="18" t="s">
        <v>356</v>
      </c>
      <c r="F252" s="20" t="s">
        <v>356</v>
      </c>
      <c r="H252" s="18" t="s">
        <v>356</v>
      </c>
      <c r="I252" s="20" t="s">
        <v>356</v>
      </c>
    </row>
    <row r="253" spans="1:9" x14ac:dyDescent="0.25">
      <c r="A253" s="4" t="s">
        <v>248</v>
      </c>
      <c r="B253">
        <v>132</v>
      </c>
      <c r="C253" s="10">
        <v>4156.1499999999996</v>
      </c>
      <c r="D253" s="10"/>
      <c r="E253" s="18">
        <v>46</v>
      </c>
      <c r="F253" s="20">
        <v>848.07</v>
      </c>
      <c r="H253" s="25">
        <f t="shared" si="6"/>
        <v>34.848484848484851</v>
      </c>
      <c r="I253" s="25">
        <f t="shared" si="7"/>
        <v>20.405182681087066</v>
      </c>
    </row>
    <row r="254" spans="1:9" x14ac:dyDescent="0.25">
      <c r="A254" s="4" t="s">
        <v>249</v>
      </c>
      <c r="B254">
        <v>54</v>
      </c>
      <c r="C254" s="10">
        <v>1592.89</v>
      </c>
      <c r="D254" s="10"/>
      <c r="E254" s="18">
        <v>19</v>
      </c>
      <c r="F254" s="20">
        <v>534.69000000000005</v>
      </c>
      <c r="H254" s="25">
        <f t="shared" si="6"/>
        <v>35.185185185185183</v>
      </c>
      <c r="I254" s="25">
        <f t="shared" si="7"/>
        <v>33.567289643352652</v>
      </c>
    </row>
    <row r="255" spans="1:9" x14ac:dyDescent="0.25">
      <c r="A255" s="4" t="s">
        <v>251</v>
      </c>
      <c r="B255">
        <v>214</v>
      </c>
      <c r="C255" s="10">
        <v>5716.01</v>
      </c>
      <c r="D255" s="10"/>
      <c r="E255" s="18">
        <v>46</v>
      </c>
      <c r="F255" s="20">
        <v>932.84</v>
      </c>
      <c r="H255" s="25">
        <f t="shared" si="6"/>
        <v>21.495327102803738</v>
      </c>
      <c r="I255" s="25">
        <f t="shared" si="7"/>
        <v>16.319775507740538</v>
      </c>
    </row>
    <row r="256" spans="1:9" x14ac:dyDescent="0.25">
      <c r="A256" s="4" t="s">
        <v>252</v>
      </c>
      <c r="B256">
        <v>50</v>
      </c>
      <c r="C256" s="10">
        <v>468.33</v>
      </c>
      <c r="D256" s="10"/>
      <c r="E256" s="18">
        <v>21</v>
      </c>
      <c r="F256" s="20">
        <v>204.38</v>
      </c>
      <c r="H256" s="25">
        <f t="shared" si="6"/>
        <v>42</v>
      </c>
      <c r="I256" s="25">
        <f t="shared" si="7"/>
        <v>43.640168257425323</v>
      </c>
    </row>
    <row r="257" spans="1:9" x14ac:dyDescent="0.25">
      <c r="A257" s="4" t="s">
        <v>253</v>
      </c>
      <c r="B257">
        <v>0</v>
      </c>
      <c r="C257" s="10">
        <v>0</v>
      </c>
      <c r="D257" s="10"/>
      <c r="E257" s="18" t="s">
        <v>356</v>
      </c>
      <c r="F257" s="20" t="s">
        <v>356</v>
      </c>
      <c r="H257" s="18" t="s">
        <v>356</v>
      </c>
      <c r="I257" s="20" t="s">
        <v>356</v>
      </c>
    </row>
    <row r="258" spans="1:9" x14ac:dyDescent="0.25">
      <c r="A258" s="4" t="s">
        <v>254</v>
      </c>
      <c r="B258">
        <v>158</v>
      </c>
      <c r="C258" s="10">
        <v>3572.63</v>
      </c>
      <c r="D258" s="10"/>
      <c r="E258" s="18">
        <v>48</v>
      </c>
      <c r="F258" s="20">
        <v>569.95000000000005</v>
      </c>
      <c r="H258" s="25">
        <f t="shared" si="6"/>
        <v>30.37974683544304</v>
      </c>
      <c r="I258" s="25">
        <f t="shared" si="7"/>
        <v>15.953233332307013</v>
      </c>
    </row>
    <row r="259" spans="1:9" x14ac:dyDescent="0.25">
      <c r="A259" s="4" t="s">
        <v>255</v>
      </c>
      <c r="B259">
        <v>298</v>
      </c>
      <c r="C259" s="10">
        <v>10867.97</v>
      </c>
      <c r="D259" s="10"/>
      <c r="E259" s="18">
        <v>85</v>
      </c>
      <c r="F259" s="20">
        <v>1430.2498999999998</v>
      </c>
      <c r="H259" s="25">
        <f t="shared" si="6"/>
        <v>28.523489932885905</v>
      </c>
      <c r="I259" s="25">
        <f t="shared" si="7"/>
        <v>13.160230475424573</v>
      </c>
    </row>
    <row r="260" spans="1:9" x14ac:dyDescent="0.25">
      <c r="A260" s="4" t="s">
        <v>256</v>
      </c>
      <c r="B260">
        <v>35</v>
      </c>
      <c r="C260" s="10">
        <v>538.58000000000004</v>
      </c>
      <c r="D260" s="10"/>
      <c r="E260" s="18">
        <v>9</v>
      </c>
      <c r="F260" s="20">
        <v>138.26</v>
      </c>
      <c r="H260" s="25">
        <f t="shared" si="6"/>
        <v>25.714285714285712</v>
      </c>
      <c r="I260" s="25">
        <f t="shared" si="7"/>
        <v>25.671209476772251</v>
      </c>
    </row>
    <row r="261" spans="1:9" x14ac:dyDescent="0.25">
      <c r="A261" s="4" t="s">
        <v>257</v>
      </c>
      <c r="B261">
        <v>9</v>
      </c>
      <c r="C261" s="10">
        <v>159.76</v>
      </c>
      <c r="D261" s="10"/>
      <c r="E261" s="18" t="s">
        <v>356</v>
      </c>
      <c r="F261" s="20" t="s">
        <v>356</v>
      </c>
      <c r="H261" s="18" t="s">
        <v>356</v>
      </c>
      <c r="I261" s="20" t="s">
        <v>356</v>
      </c>
    </row>
    <row r="262" spans="1:9" x14ac:dyDescent="0.25">
      <c r="A262" s="4" t="s">
        <v>258</v>
      </c>
      <c r="B262">
        <v>8</v>
      </c>
      <c r="C262" s="10">
        <v>805.95</v>
      </c>
      <c r="D262" s="10"/>
      <c r="E262" s="18" t="s">
        <v>356</v>
      </c>
      <c r="F262" s="20" t="s">
        <v>356</v>
      </c>
      <c r="H262" s="18" t="s">
        <v>356</v>
      </c>
      <c r="I262" s="20" t="s">
        <v>356</v>
      </c>
    </row>
    <row r="263" spans="1:9" x14ac:dyDescent="0.25">
      <c r="A263" s="4" t="s">
        <v>259</v>
      </c>
      <c r="B263">
        <v>251</v>
      </c>
      <c r="C263" s="10">
        <v>13592.97</v>
      </c>
      <c r="D263" s="10"/>
      <c r="E263" s="18">
        <v>64</v>
      </c>
      <c r="F263" s="20">
        <v>2374.0207</v>
      </c>
      <c r="H263" s="25">
        <f t="shared" ref="H262:H325" si="8">SUM(E263/B263)*100</f>
        <v>25.498007968127489</v>
      </c>
      <c r="I263" s="25">
        <f t="shared" ref="I262:I325" si="9">SUM(F263/C263)*100</f>
        <v>17.465062455077884</v>
      </c>
    </row>
    <row r="264" spans="1:9" x14ac:dyDescent="0.25">
      <c r="A264" s="4" t="s">
        <v>108</v>
      </c>
      <c r="B264">
        <v>18</v>
      </c>
      <c r="C264" s="10">
        <v>225.58</v>
      </c>
      <c r="D264" s="10"/>
      <c r="E264" s="18">
        <v>5</v>
      </c>
      <c r="F264" s="20">
        <v>66.83</v>
      </c>
      <c r="H264" s="25">
        <f t="shared" si="8"/>
        <v>27.777777777777779</v>
      </c>
      <c r="I264" s="25">
        <f t="shared" si="9"/>
        <v>29.62585335579395</v>
      </c>
    </row>
    <row r="265" spans="1:9" x14ac:dyDescent="0.25">
      <c r="A265" s="4" t="s">
        <v>135</v>
      </c>
      <c r="B265">
        <v>139</v>
      </c>
      <c r="C265" s="10">
        <v>4867.03</v>
      </c>
      <c r="D265" s="10"/>
      <c r="E265" s="18">
        <v>40</v>
      </c>
      <c r="F265" s="20">
        <v>806.01</v>
      </c>
      <c r="H265" s="25">
        <f t="shared" si="8"/>
        <v>28.776978417266186</v>
      </c>
      <c r="I265" s="25">
        <f t="shared" si="9"/>
        <v>16.560612940540743</v>
      </c>
    </row>
    <row r="266" spans="1:9" x14ac:dyDescent="0.25">
      <c r="A266" s="4" t="s">
        <v>260</v>
      </c>
      <c r="B266">
        <v>41</v>
      </c>
      <c r="C266" s="10">
        <v>1393.49</v>
      </c>
      <c r="D266" s="10"/>
      <c r="E266" s="18">
        <v>10</v>
      </c>
      <c r="F266" s="20">
        <v>202.45</v>
      </c>
      <c r="H266" s="25">
        <f t="shared" si="8"/>
        <v>24.390243902439025</v>
      </c>
      <c r="I266" s="25">
        <f t="shared" si="9"/>
        <v>14.528270744677032</v>
      </c>
    </row>
    <row r="267" spans="1:9" x14ac:dyDescent="0.25">
      <c r="A267" s="4" t="s">
        <v>261</v>
      </c>
      <c r="B267">
        <v>302</v>
      </c>
      <c r="C267" s="10">
        <v>7890.73</v>
      </c>
      <c r="D267" s="10"/>
      <c r="E267" s="18">
        <v>93</v>
      </c>
      <c r="F267" s="20">
        <v>1722.48</v>
      </c>
      <c r="H267" s="25">
        <f t="shared" si="8"/>
        <v>30.794701986754969</v>
      </c>
      <c r="I267" s="25">
        <f t="shared" si="9"/>
        <v>21.829159025844252</v>
      </c>
    </row>
    <row r="268" spans="1:9" x14ac:dyDescent="0.25">
      <c r="A268" s="4" t="s">
        <v>262</v>
      </c>
      <c r="B268">
        <v>148</v>
      </c>
      <c r="C268" s="10">
        <v>3283.52</v>
      </c>
      <c r="D268" s="10"/>
      <c r="E268" s="18">
        <v>50</v>
      </c>
      <c r="F268" s="20">
        <v>496.13499999999999</v>
      </c>
      <c r="H268" s="25">
        <f t="shared" si="8"/>
        <v>33.783783783783782</v>
      </c>
      <c r="I268" s="25">
        <f t="shared" si="9"/>
        <v>15.109851622648865</v>
      </c>
    </row>
    <row r="269" spans="1:9" x14ac:dyDescent="0.25">
      <c r="A269" s="4" t="s">
        <v>263</v>
      </c>
      <c r="B269">
        <v>67</v>
      </c>
      <c r="C269" s="10">
        <v>2487.08</v>
      </c>
      <c r="D269" s="10"/>
      <c r="E269" s="18">
        <v>33</v>
      </c>
      <c r="F269" s="20">
        <v>787.25399999999991</v>
      </c>
      <c r="H269" s="25">
        <f t="shared" si="8"/>
        <v>49.253731343283583</v>
      </c>
      <c r="I269" s="25">
        <f t="shared" si="9"/>
        <v>31.653746562233621</v>
      </c>
    </row>
    <row r="270" spans="1:9" x14ac:dyDescent="0.25">
      <c r="A270" s="4" t="s">
        <v>264</v>
      </c>
      <c r="B270">
        <v>5</v>
      </c>
      <c r="C270" s="10">
        <v>256.05</v>
      </c>
      <c r="D270" s="10"/>
      <c r="E270" s="18" t="s">
        <v>356</v>
      </c>
      <c r="F270" s="20" t="s">
        <v>356</v>
      </c>
      <c r="H270" s="18" t="s">
        <v>356</v>
      </c>
      <c r="I270" s="20" t="s">
        <v>356</v>
      </c>
    </row>
    <row r="271" spans="1:9" x14ac:dyDescent="0.25">
      <c r="A271" s="4" t="s">
        <v>265</v>
      </c>
      <c r="B271">
        <v>489</v>
      </c>
      <c r="C271" s="10">
        <v>21642.6</v>
      </c>
      <c r="D271" s="10"/>
      <c r="E271" s="18">
        <v>136</v>
      </c>
      <c r="F271" s="20">
        <v>3907.59</v>
      </c>
      <c r="H271" s="25">
        <f t="shared" si="8"/>
        <v>27.811860940695297</v>
      </c>
      <c r="I271" s="25">
        <f t="shared" si="9"/>
        <v>18.055085802999642</v>
      </c>
    </row>
    <row r="272" spans="1:9" x14ac:dyDescent="0.25">
      <c r="A272" s="4" t="s">
        <v>266</v>
      </c>
      <c r="B272">
        <v>144</v>
      </c>
      <c r="C272" s="10">
        <v>7174.84</v>
      </c>
      <c r="D272" s="10"/>
      <c r="E272" s="18">
        <v>42</v>
      </c>
      <c r="F272" s="20">
        <v>994.58</v>
      </c>
      <c r="H272" s="25">
        <f t="shared" si="8"/>
        <v>29.166666666666668</v>
      </c>
      <c r="I272" s="25">
        <f t="shared" si="9"/>
        <v>13.86205127919229</v>
      </c>
    </row>
    <row r="273" spans="1:9" x14ac:dyDescent="0.25">
      <c r="A273" s="4" t="s">
        <v>267</v>
      </c>
      <c r="B273">
        <v>22</v>
      </c>
      <c r="C273" s="10">
        <v>671.96</v>
      </c>
      <c r="D273" s="10"/>
      <c r="E273" s="18">
        <v>10</v>
      </c>
      <c r="F273" s="20">
        <v>172.24</v>
      </c>
      <c r="H273" s="25">
        <f t="shared" si="8"/>
        <v>45.454545454545453</v>
      </c>
      <c r="I273" s="25">
        <f t="shared" si="9"/>
        <v>25.632478123697837</v>
      </c>
    </row>
    <row r="274" spans="1:9" x14ac:dyDescent="0.25">
      <c r="A274" s="4" t="s">
        <v>268</v>
      </c>
      <c r="B274">
        <v>216</v>
      </c>
      <c r="C274" s="10">
        <v>4180.84</v>
      </c>
      <c r="D274" s="10"/>
      <c r="E274" s="18">
        <v>73</v>
      </c>
      <c r="F274" s="20">
        <v>1102.69</v>
      </c>
      <c r="H274" s="25">
        <f t="shared" si="8"/>
        <v>33.796296296296298</v>
      </c>
      <c r="I274" s="25">
        <f t="shared" si="9"/>
        <v>26.374843332918747</v>
      </c>
    </row>
    <row r="275" spans="1:9" x14ac:dyDescent="0.25">
      <c r="A275" s="4" t="s">
        <v>269</v>
      </c>
      <c r="B275">
        <v>38</v>
      </c>
      <c r="C275" s="10">
        <v>476.11</v>
      </c>
      <c r="D275" s="10"/>
      <c r="E275" s="18">
        <v>13</v>
      </c>
      <c r="F275" s="20">
        <v>149.02000000000001</v>
      </c>
      <c r="H275" s="25">
        <f t="shared" si="8"/>
        <v>34.210526315789473</v>
      </c>
      <c r="I275" s="25">
        <f t="shared" si="9"/>
        <v>31.299489613744726</v>
      </c>
    </row>
    <row r="276" spans="1:9" x14ac:dyDescent="0.25">
      <c r="A276" s="4" t="s">
        <v>270</v>
      </c>
      <c r="B276">
        <v>124</v>
      </c>
      <c r="C276" s="10">
        <v>8038.37</v>
      </c>
      <c r="D276" s="10"/>
      <c r="E276" s="18">
        <v>34</v>
      </c>
      <c r="F276" s="20">
        <v>1104.3499999999999</v>
      </c>
      <c r="H276" s="25">
        <f t="shared" si="8"/>
        <v>27.419354838709676</v>
      </c>
      <c r="I276" s="25">
        <f t="shared" si="9"/>
        <v>13.738481806634924</v>
      </c>
    </row>
    <row r="277" spans="1:9" x14ac:dyDescent="0.25">
      <c r="A277" s="4" t="s">
        <v>271</v>
      </c>
      <c r="B277">
        <v>317</v>
      </c>
      <c r="C277" s="10">
        <v>9466.34</v>
      </c>
      <c r="D277" s="10"/>
      <c r="E277" s="18">
        <v>106</v>
      </c>
      <c r="F277" s="20">
        <v>1658.54</v>
      </c>
      <c r="H277" s="25">
        <f t="shared" si="8"/>
        <v>33.438485804416402</v>
      </c>
      <c r="I277" s="25">
        <f t="shared" si="9"/>
        <v>17.520393309346591</v>
      </c>
    </row>
    <row r="278" spans="1:9" x14ac:dyDescent="0.25">
      <c r="A278" s="4" t="s">
        <v>272</v>
      </c>
      <c r="B278">
        <v>52</v>
      </c>
      <c r="C278" s="10">
        <v>1806.45</v>
      </c>
      <c r="D278" s="10"/>
      <c r="E278" s="18">
        <v>10</v>
      </c>
      <c r="F278" s="20">
        <v>128.51</v>
      </c>
      <c r="H278" s="25">
        <f t="shared" si="8"/>
        <v>19.230769230769234</v>
      </c>
      <c r="I278" s="25">
        <f t="shared" si="9"/>
        <v>7.1139527803149818</v>
      </c>
    </row>
    <row r="279" spans="1:9" x14ac:dyDescent="0.25">
      <c r="A279" s="4" t="s">
        <v>273</v>
      </c>
      <c r="B279">
        <v>215</v>
      </c>
      <c r="C279" s="10">
        <v>11003.68</v>
      </c>
      <c r="D279" s="10"/>
      <c r="E279" s="18">
        <v>38</v>
      </c>
      <c r="F279" s="20">
        <v>1184.45</v>
      </c>
      <c r="H279" s="25">
        <f t="shared" si="8"/>
        <v>17.674418604651162</v>
      </c>
      <c r="I279" s="25">
        <f t="shared" si="9"/>
        <v>10.764126183240515</v>
      </c>
    </row>
    <row r="280" spans="1:9" x14ac:dyDescent="0.25">
      <c r="A280" s="4" t="s">
        <v>274</v>
      </c>
      <c r="B280">
        <v>349</v>
      </c>
      <c r="C280" s="10">
        <v>15817.86</v>
      </c>
      <c r="D280" s="10"/>
      <c r="E280" s="18">
        <v>109</v>
      </c>
      <c r="F280" s="20">
        <v>2259.19</v>
      </c>
      <c r="H280" s="25">
        <f t="shared" si="8"/>
        <v>31.232091690544411</v>
      </c>
      <c r="I280" s="25">
        <f t="shared" si="9"/>
        <v>14.282526207717099</v>
      </c>
    </row>
    <row r="281" spans="1:9" x14ac:dyDescent="0.25">
      <c r="A281" s="4" t="s">
        <v>275</v>
      </c>
      <c r="B281">
        <v>23</v>
      </c>
      <c r="C281" s="10">
        <v>889.08</v>
      </c>
      <c r="D281" s="10"/>
      <c r="E281" s="18">
        <v>11</v>
      </c>
      <c r="F281" s="20">
        <v>306.94</v>
      </c>
      <c r="H281" s="25">
        <f t="shared" si="8"/>
        <v>47.826086956521742</v>
      </c>
      <c r="I281" s="25">
        <f t="shared" si="9"/>
        <v>34.523327484590808</v>
      </c>
    </row>
    <row r="282" spans="1:9" x14ac:dyDescent="0.25">
      <c r="A282" s="4" t="s">
        <v>276</v>
      </c>
      <c r="B282">
        <v>159</v>
      </c>
      <c r="C282" s="10">
        <v>5643.2</v>
      </c>
      <c r="D282" s="10"/>
      <c r="E282" s="18">
        <v>44</v>
      </c>
      <c r="F282" s="20">
        <v>763.2</v>
      </c>
      <c r="H282" s="25">
        <f t="shared" si="8"/>
        <v>27.672955974842768</v>
      </c>
      <c r="I282" s="25">
        <f t="shared" si="9"/>
        <v>13.524241565069465</v>
      </c>
    </row>
    <row r="283" spans="1:9" x14ac:dyDescent="0.25">
      <c r="A283" s="4" t="s">
        <v>277</v>
      </c>
      <c r="B283">
        <v>789</v>
      </c>
      <c r="C283" s="10">
        <v>41790.629999999997</v>
      </c>
      <c r="D283" s="10"/>
      <c r="E283" s="18">
        <v>203</v>
      </c>
      <c r="F283" s="20">
        <v>6234.41</v>
      </c>
      <c r="H283" s="25">
        <f t="shared" si="8"/>
        <v>25.728770595690747</v>
      </c>
      <c r="I283" s="25">
        <f t="shared" si="9"/>
        <v>14.918200563140591</v>
      </c>
    </row>
    <row r="284" spans="1:9" x14ac:dyDescent="0.25">
      <c r="A284" s="4" t="s">
        <v>278</v>
      </c>
      <c r="B284">
        <v>374</v>
      </c>
      <c r="C284" s="10">
        <v>16702.11</v>
      </c>
      <c r="D284" s="10"/>
      <c r="E284" s="18">
        <v>142</v>
      </c>
      <c r="F284" s="20">
        <v>3948.85</v>
      </c>
      <c r="H284" s="25">
        <f t="shared" si="8"/>
        <v>37.967914438502675</v>
      </c>
      <c r="I284" s="25">
        <f t="shared" si="9"/>
        <v>23.642821176486084</v>
      </c>
    </row>
    <row r="285" spans="1:9" x14ac:dyDescent="0.25">
      <c r="A285" s="4" t="s">
        <v>279</v>
      </c>
      <c r="B285">
        <v>25</v>
      </c>
      <c r="C285" s="10">
        <v>969.49</v>
      </c>
      <c r="D285" s="10"/>
      <c r="E285" s="18" t="s">
        <v>356</v>
      </c>
      <c r="F285" s="20" t="s">
        <v>356</v>
      </c>
      <c r="H285" s="18" t="s">
        <v>356</v>
      </c>
      <c r="I285" s="20" t="s">
        <v>356</v>
      </c>
    </row>
    <row r="286" spans="1:9" x14ac:dyDescent="0.25">
      <c r="A286" s="4" t="s">
        <v>280</v>
      </c>
      <c r="B286">
        <v>175</v>
      </c>
      <c r="C286" s="10">
        <v>8446.01</v>
      </c>
      <c r="D286" s="10"/>
      <c r="E286" s="18">
        <v>48</v>
      </c>
      <c r="F286" s="20">
        <v>1184.54</v>
      </c>
      <c r="H286" s="25">
        <f t="shared" si="8"/>
        <v>27.428571428571431</v>
      </c>
      <c r="I286" s="25">
        <f t="shared" si="9"/>
        <v>14.024847235558566</v>
      </c>
    </row>
    <row r="287" spans="1:9" x14ac:dyDescent="0.25">
      <c r="A287" s="4" t="s">
        <v>281</v>
      </c>
      <c r="B287">
        <v>72</v>
      </c>
      <c r="C287" s="10">
        <v>1100.82</v>
      </c>
      <c r="D287" s="10"/>
      <c r="E287" s="18">
        <v>23</v>
      </c>
      <c r="F287" s="20">
        <v>277.61</v>
      </c>
      <c r="H287" s="25">
        <f t="shared" si="8"/>
        <v>31.944444444444443</v>
      </c>
      <c r="I287" s="25">
        <f t="shared" si="9"/>
        <v>25.218473501571559</v>
      </c>
    </row>
    <row r="288" spans="1:9" x14ac:dyDescent="0.25">
      <c r="A288" s="4" t="s">
        <v>282</v>
      </c>
      <c r="B288">
        <v>246</v>
      </c>
      <c r="C288" s="10">
        <v>10538.66</v>
      </c>
      <c r="D288" s="10"/>
      <c r="E288" s="18">
        <v>64</v>
      </c>
      <c r="F288" s="20">
        <v>1522.684</v>
      </c>
      <c r="H288" s="25">
        <f t="shared" si="8"/>
        <v>26.016260162601629</v>
      </c>
      <c r="I288" s="25">
        <f t="shared" si="9"/>
        <v>14.448554180512513</v>
      </c>
    </row>
    <row r="289" spans="1:9" x14ac:dyDescent="0.25">
      <c r="A289" s="4" t="s">
        <v>283</v>
      </c>
      <c r="B289">
        <v>55</v>
      </c>
      <c r="C289" s="10">
        <v>1842.33</v>
      </c>
      <c r="D289" s="10"/>
      <c r="E289" s="18">
        <v>20</v>
      </c>
      <c r="F289" s="20">
        <v>627.74</v>
      </c>
      <c r="H289" s="25">
        <f t="shared" si="8"/>
        <v>36.363636363636367</v>
      </c>
      <c r="I289" s="25">
        <f t="shared" si="9"/>
        <v>34.073157360516305</v>
      </c>
    </row>
    <row r="290" spans="1:9" x14ac:dyDescent="0.25">
      <c r="A290" s="4" t="s">
        <v>284</v>
      </c>
      <c r="B290">
        <v>79</v>
      </c>
      <c r="C290" s="10">
        <v>2071.66</v>
      </c>
      <c r="D290" s="10"/>
      <c r="E290" s="18">
        <v>26</v>
      </c>
      <c r="F290" s="20">
        <v>390.92</v>
      </c>
      <c r="H290" s="25">
        <f t="shared" si="8"/>
        <v>32.911392405063289</v>
      </c>
      <c r="I290" s="25">
        <f t="shared" si="9"/>
        <v>18.869891777608299</v>
      </c>
    </row>
    <row r="291" spans="1:9" x14ac:dyDescent="0.25">
      <c r="A291" s="4" t="s">
        <v>285</v>
      </c>
      <c r="B291">
        <v>478</v>
      </c>
      <c r="C291" s="10">
        <v>10441.74</v>
      </c>
      <c r="D291" s="10"/>
      <c r="E291" s="18">
        <v>99</v>
      </c>
      <c r="F291" s="20">
        <v>1406.66</v>
      </c>
      <c r="H291" s="25">
        <f t="shared" si="8"/>
        <v>20.711297071129707</v>
      </c>
      <c r="I291" s="25">
        <f t="shared" si="9"/>
        <v>13.471509537682419</v>
      </c>
    </row>
    <row r="292" spans="1:9" x14ac:dyDescent="0.25">
      <c r="A292" s="4" t="s">
        <v>286</v>
      </c>
      <c r="B292">
        <v>207</v>
      </c>
      <c r="C292" s="10">
        <v>6427.63</v>
      </c>
      <c r="D292" s="10"/>
      <c r="E292" s="18">
        <v>38</v>
      </c>
      <c r="F292" s="20">
        <v>794.29</v>
      </c>
      <c r="H292" s="25">
        <f t="shared" si="8"/>
        <v>18.357487922705314</v>
      </c>
      <c r="I292" s="25">
        <f t="shared" si="9"/>
        <v>12.3574318994715</v>
      </c>
    </row>
    <row r="293" spans="1:9" x14ac:dyDescent="0.25">
      <c r="A293" s="4" t="s">
        <v>287</v>
      </c>
      <c r="B293">
        <v>115</v>
      </c>
      <c r="C293" s="10">
        <v>8426.44</v>
      </c>
      <c r="D293" s="10"/>
      <c r="E293" s="18">
        <v>35</v>
      </c>
      <c r="F293" s="20">
        <v>1010.58</v>
      </c>
      <c r="H293" s="25">
        <f t="shared" si="8"/>
        <v>30.434782608695656</v>
      </c>
      <c r="I293" s="25">
        <f t="shared" si="9"/>
        <v>11.99296500064084</v>
      </c>
    </row>
    <row r="294" spans="1:9" x14ac:dyDescent="0.25">
      <c r="A294" s="4" t="s">
        <v>288</v>
      </c>
      <c r="B294">
        <v>200</v>
      </c>
      <c r="C294" s="10">
        <v>10107.540000000001</v>
      </c>
      <c r="D294" s="10"/>
      <c r="E294" s="18">
        <v>49</v>
      </c>
      <c r="F294" s="20">
        <v>1143.3</v>
      </c>
      <c r="H294" s="25">
        <f t="shared" si="8"/>
        <v>24.5</v>
      </c>
      <c r="I294" s="25">
        <f t="shared" si="9"/>
        <v>11.311357659727292</v>
      </c>
    </row>
    <row r="295" spans="1:9" x14ac:dyDescent="0.25">
      <c r="A295" s="4" t="s">
        <v>289</v>
      </c>
      <c r="B295">
        <v>161</v>
      </c>
      <c r="C295" s="10">
        <v>2912.4</v>
      </c>
      <c r="D295" s="10"/>
      <c r="E295" s="18">
        <v>53</v>
      </c>
      <c r="F295" s="20">
        <v>516.85</v>
      </c>
      <c r="H295" s="25">
        <f t="shared" si="8"/>
        <v>32.919254658385093</v>
      </c>
      <c r="I295" s="25">
        <f t="shared" si="9"/>
        <v>17.746532069770637</v>
      </c>
    </row>
    <row r="296" spans="1:9" x14ac:dyDescent="0.25">
      <c r="A296" s="4" t="s">
        <v>290</v>
      </c>
      <c r="B296">
        <v>25</v>
      </c>
      <c r="C296" s="10">
        <v>1102.53</v>
      </c>
      <c r="D296" s="10"/>
      <c r="E296" s="18">
        <v>9</v>
      </c>
      <c r="F296" s="20">
        <v>140.52000000000001</v>
      </c>
      <c r="H296" s="25">
        <f t="shared" si="8"/>
        <v>36</v>
      </c>
      <c r="I296" s="25">
        <f t="shared" si="9"/>
        <v>12.745231422274225</v>
      </c>
    </row>
    <row r="297" spans="1:9" x14ac:dyDescent="0.25">
      <c r="A297" s="4" t="s">
        <v>291</v>
      </c>
      <c r="B297">
        <v>60</v>
      </c>
      <c r="C297" s="10">
        <v>381.8</v>
      </c>
      <c r="D297" s="10"/>
      <c r="E297" s="18">
        <v>13</v>
      </c>
      <c r="F297" s="20">
        <v>160.66499999999999</v>
      </c>
      <c r="H297" s="25">
        <f t="shared" si="8"/>
        <v>21.666666666666668</v>
      </c>
      <c r="I297" s="25">
        <f t="shared" si="9"/>
        <v>42.080932425353588</v>
      </c>
    </row>
    <row r="298" spans="1:9" x14ac:dyDescent="0.25">
      <c r="A298" s="4" t="s">
        <v>292</v>
      </c>
      <c r="B298">
        <v>12</v>
      </c>
      <c r="C298" s="10">
        <v>477.63</v>
      </c>
      <c r="D298" s="10"/>
      <c r="E298" s="18" t="s">
        <v>356</v>
      </c>
      <c r="F298" s="20" t="s">
        <v>356</v>
      </c>
      <c r="H298" s="18" t="s">
        <v>356</v>
      </c>
      <c r="I298" s="20" t="s">
        <v>356</v>
      </c>
    </row>
    <row r="299" spans="1:9" x14ac:dyDescent="0.25">
      <c r="A299" s="4" t="s">
        <v>293</v>
      </c>
      <c r="B299">
        <v>39</v>
      </c>
      <c r="C299" s="10">
        <v>1063.8399999999999</v>
      </c>
      <c r="D299" s="10"/>
      <c r="E299" s="18">
        <v>9</v>
      </c>
      <c r="F299" s="20">
        <v>167.81</v>
      </c>
      <c r="H299" s="25">
        <f t="shared" si="8"/>
        <v>23.076923076923077</v>
      </c>
      <c r="I299" s="25">
        <f t="shared" si="9"/>
        <v>15.773988569709733</v>
      </c>
    </row>
    <row r="300" spans="1:9" x14ac:dyDescent="0.25">
      <c r="A300" s="4" t="s">
        <v>294</v>
      </c>
      <c r="B300">
        <v>140</v>
      </c>
      <c r="C300" s="10">
        <v>3696.85</v>
      </c>
      <c r="D300" s="10"/>
      <c r="E300" s="18">
        <v>42</v>
      </c>
      <c r="F300" s="20">
        <v>651.13</v>
      </c>
      <c r="H300" s="25">
        <f t="shared" si="8"/>
        <v>30</v>
      </c>
      <c r="I300" s="25">
        <f t="shared" si="9"/>
        <v>17.613103047188826</v>
      </c>
    </row>
    <row r="301" spans="1:9" x14ac:dyDescent="0.25">
      <c r="A301" s="4" t="s">
        <v>295</v>
      </c>
      <c r="B301">
        <v>31</v>
      </c>
      <c r="C301" s="10">
        <v>1011.62</v>
      </c>
      <c r="D301" s="10"/>
      <c r="E301" s="18">
        <v>6</v>
      </c>
      <c r="F301" s="20">
        <v>73.650000000000006</v>
      </c>
      <c r="H301" s="25">
        <f t="shared" si="8"/>
        <v>19.35483870967742</v>
      </c>
      <c r="I301" s="25">
        <f t="shared" si="9"/>
        <v>7.2804017318756058</v>
      </c>
    </row>
    <row r="302" spans="1:9" x14ac:dyDescent="0.25">
      <c r="A302" s="4" t="s">
        <v>296</v>
      </c>
      <c r="B302">
        <v>54</v>
      </c>
      <c r="C302" s="10">
        <v>1821.81</v>
      </c>
      <c r="D302" s="10"/>
      <c r="E302" s="18">
        <v>16</v>
      </c>
      <c r="F302" s="20">
        <v>296.18</v>
      </c>
      <c r="H302" s="25">
        <f t="shared" si="8"/>
        <v>29.629629629629626</v>
      </c>
      <c r="I302" s="25">
        <f t="shared" si="9"/>
        <v>16.257458242077934</v>
      </c>
    </row>
    <row r="303" spans="1:9" x14ac:dyDescent="0.25">
      <c r="A303" s="4" t="s">
        <v>297</v>
      </c>
      <c r="B303">
        <v>60</v>
      </c>
      <c r="C303" s="10">
        <v>1916.95</v>
      </c>
      <c r="D303" s="10"/>
      <c r="E303" s="18">
        <v>17</v>
      </c>
      <c r="F303" s="20">
        <v>302.67</v>
      </c>
      <c r="H303" s="25">
        <f t="shared" si="8"/>
        <v>28.333333333333332</v>
      </c>
      <c r="I303" s="25">
        <f t="shared" si="9"/>
        <v>15.789144213464096</v>
      </c>
    </row>
    <row r="304" spans="1:9" x14ac:dyDescent="0.25">
      <c r="A304" s="4" t="s">
        <v>298</v>
      </c>
      <c r="B304">
        <v>59</v>
      </c>
      <c r="C304" s="10">
        <v>4371.57</v>
      </c>
      <c r="D304" s="10"/>
      <c r="E304" s="18">
        <v>8</v>
      </c>
      <c r="F304" s="20">
        <v>372.7</v>
      </c>
      <c r="H304" s="25">
        <f t="shared" si="8"/>
        <v>13.559322033898304</v>
      </c>
      <c r="I304" s="25">
        <f t="shared" si="9"/>
        <v>8.5255411671321752</v>
      </c>
    </row>
    <row r="305" spans="1:9" x14ac:dyDescent="0.25">
      <c r="A305" s="4" t="s">
        <v>299</v>
      </c>
      <c r="B305">
        <v>10</v>
      </c>
      <c r="C305" s="10">
        <v>151.34</v>
      </c>
      <c r="D305" s="10"/>
      <c r="E305" s="18" t="s">
        <v>356</v>
      </c>
      <c r="F305" s="20" t="s">
        <v>356</v>
      </c>
      <c r="H305" s="18" t="s">
        <v>356</v>
      </c>
      <c r="I305" s="20" t="s">
        <v>356</v>
      </c>
    </row>
    <row r="306" spans="1:9" x14ac:dyDescent="0.25">
      <c r="A306" s="4" t="s">
        <v>300</v>
      </c>
      <c r="B306">
        <v>274</v>
      </c>
      <c r="C306" s="10">
        <v>7730.41</v>
      </c>
      <c r="D306" s="10"/>
      <c r="E306" s="18">
        <v>88</v>
      </c>
      <c r="F306" s="20">
        <v>1776.83</v>
      </c>
      <c r="H306" s="25">
        <f t="shared" si="8"/>
        <v>32.116788321167881</v>
      </c>
      <c r="I306" s="25">
        <f t="shared" si="9"/>
        <v>22.984938703121827</v>
      </c>
    </row>
    <row r="307" spans="1:9" x14ac:dyDescent="0.25">
      <c r="A307" s="4" t="s">
        <v>301</v>
      </c>
      <c r="B307">
        <v>28</v>
      </c>
      <c r="C307" s="10">
        <v>605.61</v>
      </c>
      <c r="D307" s="10"/>
      <c r="E307" s="18">
        <v>13</v>
      </c>
      <c r="F307" s="20">
        <v>188.29</v>
      </c>
      <c r="H307" s="25">
        <f t="shared" si="8"/>
        <v>46.428571428571431</v>
      </c>
      <c r="I307" s="25">
        <f t="shared" si="9"/>
        <v>31.090966133320119</v>
      </c>
    </row>
    <row r="308" spans="1:9" x14ac:dyDescent="0.25">
      <c r="A308" s="4" t="s">
        <v>302</v>
      </c>
      <c r="B308">
        <v>14</v>
      </c>
      <c r="C308" s="10">
        <v>341.56</v>
      </c>
      <c r="D308" s="10"/>
      <c r="E308" s="18">
        <v>4</v>
      </c>
      <c r="F308" s="20">
        <v>42.39</v>
      </c>
      <c r="H308" s="25">
        <f t="shared" si="8"/>
        <v>28.571428571428569</v>
      </c>
      <c r="I308" s="25">
        <f t="shared" si="9"/>
        <v>12.410703829488231</v>
      </c>
    </row>
    <row r="309" spans="1:9" x14ac:dyDescent="0.25">
      <c r="A309" s="4" t="s">
        <v>303</v>
      </c>
      <c r="B309">
        <v>132</v>
      </c>
      <c r="C309" s="10">
        <v>3246.54</v>
      </c>
      <c r="D309" s="10"/>
      <c r="E309" s="18">
        <v>37</v>
      </c>
      <c r="F309" s="20">
        <v>358.9</v>
      </c>
      <c r="H309" s="25">
        <f t="shared" si="8"/>
        <v>28.030303030303028</v>
      </c>
      <c r="I309" s="25">
        <f t="shared" si="9"/>
        <v>11.054846082290684</v>
      </c>
    </row>
    <row r="310" spans="1:9" x14ac:dyDescent="0.25">
      <c r="A310" s="4" t="s">
        <v>304</v>
      </c>
      <c r="B310">
        <v>350</v>
      </c>
      <c r="C310" s="10">
        <v>8862.9500000000007</v>
      </c>
      <c r="D310" s="10"/>
      <c r="E310" s="18">
        <v>93</v>
      </c>
      <c r="F310" s="20">
        <v>1373.52</v>
      </c>
      <c r="H310" s="25">
        <f t="shared" si="8"/>
        <v>26.571428571428573</v>
      </c>
      <c r="I310" s="25">
        <f t="shared" si="9"/>
        <v>15.497323126047194</v>
      </c>
    </row>
    <row r="311" spans="1:9" x14ac:dyDescent="0.25">
      <c r="A311" s="4" t="s">
        <v>305</v>
      </c>
      <c r="B311">
        <v>302</v>
      </c>
      <c r="C311" s="10">
        <v>9152.81</v>
      </c>
      <c r="D311" s="10"/>
      <c r="E311" s="18">
        <v>104</v>
      </c>
      <c r="F311" s="20">
        <v>1866.02</v>
      </c>
      <c r="H311" s="25">
        <f t="shared" si="8"/>
        <v>34.437086092715234</v>
      </c>
      <c r="I311" s="25">
        <f t="shared" si="9"/>
        <v>20.387400153614028</v>
      </c>
    </row>
    <row r="312" spans="1:9" x14ac:dyDescent="0.25">
      <c r="A312" s="4" t="s">
        <v>306</v>
      </c>
      <c r="B312">
        <v>1</v>
      </c>
      <c r="C312" s="10">
        <v>16.149999999999999</v>
      </c>
      <c r="D312" s="10"/>
      <c r="E312" s="18" t="s">
        <v>356</v>
      </c>
      <c r="F312" s="20" t="s">
        <v>356</v>
      </c>
      <c r="H312" s="18" t="s">
        <v>356</v>
      </c>
      <c r="I312" s="20" t="s">
        <v>356</v>
      </c>
    </row>
    <row r="313" spans="1:9" x14ac:dyDescent="0.25">
      <c r="A313" s="4" t="s">
        <v>307</v>
      </c>
      <c r="B313">
        <v>1</v>
      </c>
      <c r="C313" s="10">
        <v>11.29</v>
      </c>
      <c r="D313" s="10"/>
      <c r="E313" s="18" t="s">
        <v>356</v>
      </c>
      <c r="F313" s="20" t="s">
        <v>356</v>
      </c>
      <c r="H313" s="18" t="s">
        <v>356</v>
      </c>
      <c r="I313" s="20" t="s">
        <v>356</v>
      </c>
    </row>
    <row r="314" spans="1:9" x14ac:dyDescent="0.25">
      <c r="A314" s="4" t="s">
        <v>308</v>
      </c>
      <c r="B314">
        <v>30</v>
      </c>
      <c r="C314" s="10">
        <v>1040.77</v>
      </c>
      <c r="D314" s="10"/>
      <c r="E314" s="18">
        <v>7</v>
      </c>
      <c r="F314" s="20">
        <v>277.75</v>
      </c>
      <c r="H314" s="25">
        <f t="shared" si="8"/>
        <v>23.333333333333332</v>
      </c>
      <c r="I314" s="25">
        <f t="shared" si="9"/>
        <v>26.686972145622949</v>
      </c>
    </row>
    <row r="315" spans="1:9" x14ac:dyDescent="0.25">
      <c r="A315" s="4" t="s">
        <v>309</v>
      </c>
      <c r="B315">
        <v>71</v>
      </c>
      <c r="C315" s="10">
        <v>2055.6799999999998</v>
      </c>
      <c r="D315" s="10"/>
      <c r="E315" s="18">
        <v>21</v>
      </c>
      <c r="F315" s="20">
        <v>337.49</v>
      </c>
      <c r="H315" s="25">
        <f t="shared" si="8"/>
        <v>29.577464788732392</v>
      </c>
      <c r="I315" s="25">
        <f t="shared" si="9"/>
        <v>16.417438511830635</v>
      </c>
    </row>
    <row r="316" spans="1:9" x14ac:dyDescent="0.25">
      <c r="A316" s="4" t="s">
        <v>310</v>
      </c>
      <c r="B316">
        <v>13</v>
      </c>
      <c r="C316" s="10">
        <v>274.44</v>
      </c>
      <c r="D316" s="10"/>
      <c r="E316" s="18">
        <v>5</v>
      </c>
      <c r="F316" s="20">
        <v>72.86</v>
      </c>
      <c r="H316" s="25">
        <f t="shared" si="8"/>
        <v>38.461538461538467</v>
      </c>
      <c r="I316" s="25">
        <f t="shared" si="9"/>
        <v>26.548608074624692</v>
      </c>
    </row>
    <row r="317" spans="1:9" x14ac:dyDescent="0.25">
      <c r="A317" s="4" t="s">
        <v>311</v>
      </c>
      <c r="B317">
        <v>248</v>
      </c>
      <c r="C317" s="10">
        <v>7742.65</v>
      </c>
      <c r="D317" s="10"/>
      <c r="E317" s="18">
        <v>81</v>
      </c>
      <c r="F317" s="20">
        <v>1428.89</v>
      </c>
      <c r="H317" s="25">
        <f t="shared" si="8"/>
        <v>32.661290322580641</v>
      </c>
      <c r="I317" s="25">
        <f t="shared" si="9"/>
        <v>18.454792609765391</v>
      </c>
    </row>
    <row r="318" spans="1:9" x14ac:dyDescent="0.25">
      <c r="A318" s="4" t="s">
        <v>312</v>
      </c>
      <c r="B318">
        <v>32</v>
      </c>
      <c r="C318" s="10">
        <v>871.65</v>
      </c>
      <c r="D318" s="10"/>
      <c r="E318" s="18">
        <v>12</v>
      </c>
      <c r="F318" s="20">
        <v>245.56799999999998</v>
      </c>
      <c r="H318" s="25">
        <f t="shared" si="8"/>
        <v>37.5</v>
      </c>
      <c r="I318" s="25">
        <f t="shared" si="9"/>
        <v>28.172775770091206</v>
      </c>
    </row>
    <row r="319" spans="1:9" x14ac:dyDescent="0.25">
      <c r="A319" s="4" t="s">
        <v>313</v>
      </c>
      <c r="B319">
        <v>413</v>
      </c>
      <c r="C319" s="10">
        <v>22781.19</v>
      </c>
      <c r="D319" s="10"/>
      <c r="E319" s="18">
        <v>115</v>
      </c>
      <c r="F319" s="20">
        <v>3294.8920000000003</v>
      </c>
      <c r="H319" s="25">
        <f t="shared" si="8"/>
        <v>27.845036319612593</v>
      </c>
      <c r="I319" s="25">
        <f t="shared" si="9"/>
        <v>14.463212852357582</v>
      </c>
    </row>
    <row r="320" spans="1:9" x14ac:dyDescent="0.25">
      <c r="A320" s="4" t="s">
        <v>314</v>
      </c>
      <c r="B320">
        <v>13</v>
      </c>
      <c r="C320" s="10">
        <v>440.49</v>
      </c>
      <c r="D320" s="10"/>
      <c r="E320" s="18">
        <v>6</v>
      </c>
      <c r="F320" s="20">
        <v>137.26</v>
      </c>
      <c r="H320" s="25">
        <f t="shared" si="8"/>
        <v>46.153846153846153</v>
      </c>
      <c r="I320" s="25">
        <f t="shared" si="9"/>
        <v>31.160752798020386</v>
      </c>
    </row>
    <row r="321" spans="1:9" x14ac:dyDescent="0.25">
      <c r="A321" s="4" t="s">
        <v>315</v>
      </c>
      <c r="B321">
        <v>77</v>
      </c>
      <c r="C321" s="10">
        <v>2549.9</v>
      </c>
      <c r="D321" s="10"/>
      <c r="E321" s="18">
        <v>31</v>
      </c>
      <c r="F321" s="20">
        <v>563.04</v>
      </c>
      <c r="H321" s="25">
        <f t="shared" si="8"/>
        <v>40.259740259740262</v>
      </c>
      <c r="I321" s="25">
        <f t="shared" si="9"/>
        <v>22.08086591631044</v>
      </c>
    </row>
    <row r="322" spans="1:9" x14ac:dyDescent="0.25">
      <c r="A322" s="4" t="s">
        <v>316</v>
      </c>
      <c r="B322">
        <v>49</v>
      </c>
      <c r="C322" s="10">
        <v>697.83</v>
      </c>
      <c r="D322" s="10"/>
      <c r="E322" s="18">
        <v>11</v>
      </c>
      <c r="F322" s="20">
        <v>128.31799999999998</v>
      </c>
      <c r="H322" s="25">
        <f t="shared" si="8"/>
        <v>22.448979591836736</v>
      </c>
      <c r="I322" s="25">
        <f t="shared" si="9"/>
        <v>18.388146110084115</v>
      </c>
    </row>
    <row r="323" spans="1:9" x14ac:dyDescent="0.25">
      <c r="A323" s="4" t="s">
        <v>317</v>
      </c>
      <c r="B323">
        <v>27</v>
      </c>
      <c r="C323" s="10">
        <v>850.27</v>
      </c>
      <c r="D323" s="10"/>
      <c r="E323" s="18">
        <v>14</v>
      </c>
      <c r="F323" s="20">
        <v>265.70999999999998</v>
      </c>
      <c r="H323" s="25">
        <f t="shared" si="8"/>
        <v>51.851851851851848</v>
      </c>
      <c r="I323" s="25">
        <f t="shared" si="9"/>
        <v>31.25007350606278</v>
      </c>
    </row>
    <row r="324" spans="1:9" x14ac:dyDescent="0.25">
      <c r="A324" s="4" t="s">
        <v>318</v>
      </c>
      <c r="B324">
        <v>24</v>
      </c>
      <c r="C324" s="10">
        <v>858.28</v>
      </c>
      <c r="D324" s="10"/>
      <c r="E324" s="18">
        <v>5</v>
      </c>
      <c r="F324" s="20">
        <v>137.5</v>
      </c>
      <c r="H324" s="25">
        <f t="shared" si="8"/>
        <v>20.833333333333336</v>
      </c>
      <c r="I324" s="25">
        <f t="shared" si="9"/>
        <v>16.020412918860981</v>
      </c>
    </row>
    <row r="325" spans="1:9" x14ac:dyDescent="0.25">
      <c r="A325" s="4" t="s">
        <v>319</v>
      </c>
      <c r="B325">
        <v>78</v>
      </c>
      <c r="C325" s="10">
        <v>3787.94</v>
      </c>
      <c r="D325" s="10"/>
      <c r="E325" s="18">
        <v>27</v>
      </c>
      <c r="F325" s="20">
        <v>632.67999999999995</v>
      </c>
      <c r="H325" s="25">
        <f t="shared" si="8"/>
        <v>34.615384615384613</v>
      </c>
      <c r="I325" s="25">
        <f t="shared" si="9"/>
        <v>16.702482087889457</v>
      </c>
    </row>
    <row r="326" spans="1:9" x14ac:dyDescent="0.25">
      <c r="A326" s="4" t="s">
        <v>320</v>
      </c>
      <c r="B326">
        <v>149</v>
      </c>
      <c r="C326" s="10">
        <v>3384.34</v>
      </c>
      <c r="D326" s="10"/>
      <c r="E326" s="18">
        <v>55</v>
      </c>
      <c r="F326" s="20">
        <v>818.98</v>
      </c>
      <c r="H326" s="25">
        <f t="shared" ref="H326:H359" si="10">SUM(E326/B326)*100</f>
        <v>36.912751677852349</v>
      </c>
      <c r="I326" s="25">
        <f t="shared" ref="I326:I359" si="11">SUM(F326/C326)*100</f>
        <v>24.199105290839572</v>
      </c>
    </row>
    <row r="327" spans="1:9" x14ac:dyDescent="0.25">
      <c r="A327" s="4" t="s">
        <v>321</v>
      </c>
      <c r="B327">
        <v>31</v>
      </c>
      <c r="C327" s="10">
        <v>1015.06</v>
      </c>
      <c r="D327" s="10"/>
      <c r="E327" s="18">
        <v>10</v>
      </c>
      <c r="F327" s="20">
        <v>149.33000000000001</v>
      </c>
      <c r="H327" s="25">
        <f t="shared" si="10"/>
        <v>32.258064516129032</v>
      </c>
      <c r="I327" s="25">
        <f t="shared" si="11"/>
        <v>14.711445628829825</v>
      </c>
    </row>
    <row r="328" spans="1:9" x14ac:dyDescent="0.25">
      <c r="A328" s="4" t="s">
        <v>322</v>
      </c>
      <c r="B328">
        <v>481</v>
      </c>
      <c r="C328" s="10">
        <v>13324.17</v>
      </c>
      <c r="D328" s="10"/>
      <c r="E328" s="18">
        <v>144</v>
      </c>
      <c r="F328" s="20">
        <v>2194.0714000000003</v>
      </c>
      <c r="H328" s="25">
        <f t="shared" si="10"/>
        <v>29.937629937629939</v>
      </c>
      <c r="I328" s="25">
        <f t="shared" si="11"/>
        <v>16.466852344273601</v>
      </c>
    </row>
    <row r="329" spans="1:9" x14ac:dyDescent="0.25">
      <c r="A329" s="4" t="s">
        <v>323</v>
      </c>
      <c r="B329">
        <v>171</v>
      </c>
      <c r="C329" s="10">
        <v>4731.2700000000004</v>
      </c>
      <c r="D329" s="10"/>
      <c r="E329" s="18">
        <v>51</v>
      </c>
      <c r="F329" s="20">
        <v>1004.96</v>
      </c>
      <c r="H329" s="25">
        <f t="shared" si="10"/>
        <v>29.82456140350877</v>
      </c>
      <c r="I329" s="25">
        <f t="shared" si="11"/>
        <v>21.240808493279818</v>
      </c>
    </row>
    <row r="330" spans="1:9" x14ac:dyDescent="0.25">
      <c r="A330" s="4" t="s">
        <v>324</v>
      </c>
      <c r="B330">
        <v>599</v>
      </c>
      <c r="C330" s="10">
        <v>26009.17</v>
      </c>
      <c r="D330" s="10"/>
      <c r="E330" s="18">
        <v>188</v>
      </c>
      <c r="F330" s="20">
        <v>4323.6899999999996</v>
      </c>
      <c r="H330" s="25">
        <f t="shared" si="10"/>
        <v>31.385642737896497</v>
      </c>
      <c r="I330" s="25">
        <f t="shared" si="11"/>
        <v>16.62371386707073</v>
      </c>
    </row>
    <row r="331" spans="1:9" x14ac:dyDescent="0.25">
      <c r="A331" s="4" t="s">
        <v>325</v>
      </c>
      <c r="B331">
        <v>229</v>
      </c>
      <c r="C331" s="10">
        <v>10265.719999999999</v>
      </c>
      <c r="D331" s="10"/>
      <c r="E331" s="18">
        <v>65</v>
      </c>
      <c r="F331" s="20">
        <v>1602.97</v>
      </c>
      <c r="H331" s="25">
        <f t="shared" si="10"/>
        <v>28.384279475982531</v>
      </c>
      <c r="I331" s="25">
        <f t="shared" si="11"/>
        <v>15.614783960598967</v>
      </c>
    </row>
    <row r="332" spans="1:9" x14ac:dyDescent="0.25">
      <c r="A332" s="4" t="s">
        <v>326</v>
      </c>
      <c r="B332">
        <v>6</v>
      </c>
      <c r="C332" s="10">
        <v>140.33000000000001</v>
      </c>
      <c r="D332" s="10"/>
      <c r="E332" s="18" t="s">
        <v>356</v>
      </c>
      <c r="F332" s="20" t="s">
        <v>356</v>
      </c>
      <c r="H332" s="18" t="s">
        <v>356</v>
      </c>
      <c r="I332" s="20" t="s">
        <v>356</v>
      </c>
    </row>
    <row r="333" spans="1:9" x14ac:dyDescent="0.25">
      <c r="A333" s="4" t="s">
        <v>327</v>
      </c>
      <c r="B333">
        <v>312</v>
      </c>
      <c r="C333" s="10">
        <v>18910.43</v>
      </c>
      <c r="D333" s="10"/>
      <c r="E333" s="18">
        <v>101</v>
      </c>
      <c r="F333" s="20">
        <v>3255.7049999999999</v>
      </c>
      <c r="H333" s="25">
        <f t="shared" si="10"/>
        <v>32.371794871794876</v>
      </c>
      <c r="I333" s="25">
        <f t="shared" si="11"/>
        <v>17.216451450337196</v>
      </c>
    </row>
    <row r="334" spans="1:9" x14ac:dyDescent="0.25">
      <c r="A334" s="4" t="s">
        <v>328</v>
      </c>
      <c r="B334">
        <v>645</v>
      </c>
      <c r="C334" s="10">
        <v>3158.75</v>
      </c>
      <c r="D334" s="10"/>
      <c r="E334" s="18">
        <v>142</v>
      </c>
      <c r="F334" s="20">
        <v>308.66570000000002</v>
      </c>
      <c r="H334" s="25">
        <f t="shared" si="10"/>
        <v>22.015503875968992</v>
      </c>
      <c r="I334" s="25">
        <f t="shared" si="11"/>
        <v>9.7717673130193923</v>
      </c>
    </row>
    <row r="335" spans="1:9" x14ac:dyDescent="0.25">
      <c r="A335" s="4" t="s">
        <v>329</v>
      </c>
      <c r="B335">
        <v>301</v>
      </c>
      <c r="C335" s="10">
        <v>15454.49</v>
      </c>
      <c r="D335" s="10"/>
      <c r="E335" s="18">
        <v>79</v>
      </c>
      <c r="F335" s="20">
        <v>2342.06</v>
      </c>
      <c r="H335" s="25">
        <f t="shared" si="10"/>
        <v>26.245847176079735</v>
      </c>
      <c r="I335" s="25">
        <f t="shared" si="11"/>
        <v>15.154560260480935</v>
      </c>
    </row>
    <row r="336" spans="1:9" x14ac:dyDescent="0.25">
      <c r="A336" s="4" t="s">
        <v>330</v>
      </c>
      <c r="B336">
        <v>59</v>
      </c>
      <c r="C336" s="10">
        <v>1600.58</v>
      </c>
      <c r="D336" s="10"/>
      <c r="E336" s="18">
        <v>26</v>
      </c>
      <c r="F336" s="20">
        <v>408.97</v>
      </c>
      <c r="H336" s="25">
        <f t="shared" si="10"/>
        <v>44.067796610169488</v>
      </c>
      <c r="I336" s="25">
        <f t="shared" si="11"/>
        <v>25.551362631046249</v>
      </c>
    </row>
    <row r="337" spans="1:9" x14ac:dyDescent="0.25">
      <c r="A337" s="4" t="s">
        <v>331</v>
      </c>
      <c r="B337">
        <v>210</v>
      </c>
      <c r="C337" s="10">
        <v>5595.21</v>
      </c>
      <c r="D337" s="10"/>
      <c r="E337" s="18">
        <v>61</v>
      </c>
      <c r="F337" s="20">
        <v>1047.73</v>
      </c>
      <c r="H337" s="25">
        <f t="shared" si="10"/>
        <v>29.047619047619051</v>
      </c>
      <c r="I337" s="25">
        <f t="shared" si="11"/>
        <v>18.725481259863347</v>
      </c>
    </row>
    <row r="338" spans="1:9" x14ac:dyDescent="0.25">
      <c r="A338" s="4" t="s">
        <v>332</v>
      </c>
      <c r="B338">
        <v>114</v>
      </c>
      <c r="C338" s="10">
        <v>3869.89</v>
      </c>
      <c r="D338" s="10"/>
      <c r="E338" s="18">
        <v>35</v>
      </c>
      <c r="F338" s="20">
        <v>559.29</v>
      </c>
      <c r="H338" s="25">
        <f t="shared" si="10"/>
        <v>30.701754385964914</v>
      </c>
      <c r="I338" s="25">
        <f t="shared" si="11"/>
        <v>14.452348774771377</v>
      </c>
    </row>
    <row r="339" spans="1:9" x14ac:dyDescent="0.25">
      <c r="A339" s="4" t="s">
        <v>333</v>
      </c>
      <c r="B339">
        <v>52</v>
      </c>
      <c r="C339" s="10">
        <v>2343.3200000000002</v>
      </c>
      <c r="D339" s="10"/>
      <c r="E339" s="18">
        <v>20</v>
      </c>
      <c r="F339" s="20">
        <v>253.11950000000002</v>
      </c>
      <c r="H339" s="25">
        <f t="shared" si="10"/>
        <v>38.461538461538467</v>
      </c>
      <c r="I339" s="25">
        <f t="shared" si="11"/>
        <v>10.801747093866823</v>
      </c>
    </row>
    <row r="340" spans="1:9" x14ac:dyDescent="0.25">
      <c r="A340" s="4" t="s">
        <v>334</v>
      </c>
      <c r="B340">
        <v>97</v>
      </c>
      <c r="C340" s="10">
        <v>2951.14</v>
      </c>
      <c r="D340" s="10"/>
      <c r="E340" s="18">
        <v>24</v>
      </c>
      <c r="F340" s="20">
        <v>407.69</v>
      </c>
      <c r="H340" s="25">
        <f t="shared" si="10"/>
        <v>24.742268041237114</v>
      </c>
      <c r="I340" s="25">
        <f t="shared" si="11"/>
        <v>13.814661452862284</v>
      </c>
    </row>
    <row r="341" spans="1:9" x14ac:dyDescent="0.25">
      <c r="A341" s="4" t="s">
        <v>335</v>
      </c>
      <c r="B341">
        <v>261</v>
      </c>
      <c r="C341" s="10">
        <v>7523.4</v>
      </c>
      <c r="D341" s="10"/>
      <c r="E341" s="18">
        <v>94</v>
      </c>
      <c r="F341" s="20">
        <v>1870.2348000000002</v>
      </c>
      <c r="H341" s="25">
        <f t="shared" si="10"/>
        <v>36.015325670498086</v>
      </c>
      <c r="I341" s="25">
        <f t="shared" si="11"/>
        <v>24.858904218837232</v>
      </c>
    </row>
    <row r="342" spans="1:9" x14ac:dyDescent="0.25">
      <c r="A342" s="4" t="s">
        <v>336</v>
      </c>
      <c r="B342">
        <v>98</v>
      </c>
      <c r="C342" s="10">
        <v>3639.2</v>
      </c>
      <c r="D342" s="10"/>
      <c r="E342" s="18">
        <v>31</v>
      </c>
      <c r="F342" s="20">
        <v>768.21320000000003</v>
      </c>
      <c r="H342" s="25">
        <f t="shared" si="10"/>
        <v>31.632653061224492</v>
      </c>
      <c r="I342" s="25">
        <f t="shared" si="11"/>
        <v>21.109397669817547</v>
      </c>
    </row>
    <row r="343" spans="1:9" x14ac:dyDescent="0.25">
      <c r="A343" s="4" t="s">
        <v>337</v>
      </c>
      <c r="B343">
        <v>199</v>
      </c>
      <c r="C343" s="10">
        <v>5992.28</v>
      </c>
      <c r="D343" s="10"/>
      <c r="E343" s="18">
        <v>56</v>
      </c>
      <c r="F343" s="20">
        <v>913.625</v>
      </c>
      <c r="H343" s="25">
        <f t="shared" si="10"/>
        <v>28.140703517587941</v>
      </c>
      <c r="I343" s="25">
        <f t="shared" si="11"/>
        <v>15.246700754971398</v>
      </c>
    </row>
    <row r="344" spans="1:9" x14ac:dyDescent="0.25">
      <c r="A344" s="4" t="s">
        <v>339</v>
      </c>
      <c r="B344">
        <v>57</v>
      </c>
      <c r="C344" s="10">
        <v>2602.94</v>
      </c>
      <c r="D344" s="10"/>
      <c r="E344" s="18">
        <v>15</v>
      </c>
      <c r="F344" s="20">
        <v>263.74</v>
      </c>
      <c r="H344" s="25">
        <f t="shared" si="10"/>
        <v>26.315789473684209</v>
      </c>
      <c r="I344" s="25">
        <f t="shared" si="11"/>
        <v>10.1323887604017</v>
      </c>
    </row>
    <row r="345" spans="1:9" x14ac:dyDescent="0.25">
      <c r="A345" s="4" t="s">
        <v>340</v>
      </c>
      <c r="B345">
        <v>73</v>
      </c>
      <c r="C345" s="10">
        <v>2137.89</v>
      </c>
      <c r="D345" s="10"/>
      <c r="E345" s="18">
        <v>25</v>
      </c>
      <c r="F345" s="20">
        <v>384.55</v>
      </c>
      <c r="H345" s="25">
        <f t="shared" si="10"/>
        <v>34.246575342465754</v>
      </c>
      <c r="I345" s="25">
        <f t="shared" si="11"/>
        <v>17.987361370323075</v>
      </c>
    </row>
    <row r="346" spans="1:9" x14ac:dyDescent="0.25">
      <c r="A346" s="4" t="s">
        <v>341</v>
      </c>
      <c r="B346">
        <v>63</v>
      </c>
      <c r="C346" s="10">
        <v>2636.18</v>
      </c>
      <c r="D346" s="10"/>
      <c r="E346" s="18">
        <v>22</v>
      </c>
      <c r="F346" s="20">
        <v>468.96699999999998</v>
      </c>
      <c r="H346" s="25">
        <f t="shared" si="10"/>
        <v>34.920634920634917</v>
      </c>
      <c r="I346" s="25">
        <f t="shared" si="11"/>
        <v>17.789642588897571</v>
      </c>
    </row>
    <row r="347" spans="1:9" x14ac:dyDescent="0.25">
      <c r="A347" s="4" t="s">
        <v>342</v>
      </c>
      <c r="B347">
        <v>191</v>
      </c>
      <c r="C347" s="10">
        <v>3973.53</v>
      </c>
      <c r="D347" s="10"/>
      <c r="E347" s="18">
        <v>43</v>
      </c>
      <c r="F347" s="20">
        <v>621.41819999999996</v>
      </c>
      <c r="H347" s="25">
        <f t="shared" si="10"/>
        <v>22.513089005235599</v>
      </c>
      <c r="I347" s="25">
        <f t="shared" si="11"/>
        <v>15.638945723324097</v>
      </c>
    </row>
    <row r="348" spans="1:9" x14ac:dyDescent="0.25">
      <c r="A348" s="4" t="s">
        <v>343</v>
      </c>
      <c r="B348">
        <v>0</v>
      </c>
      <c r="C348" s="10">
        <v>0</v>
      </c>
      <c r="D348" s="10"/>
      <c r="E348" s="18" t="s">
        <v>356</v>
      </c>
      <c r="F348" s="20" t="s">
        <v>356</v>
      </c>
      <c r="H348" s="18" t="s">
        <v>356</v>
      </c>
      <c r="I348" s="20" t="s">
        <v>356</v>
      </c>
    </row>
    <row r="349" spans="1:9" x14ac:dyDescent="0.25">
      <c r="A349" s="4" t="s">
        <v>344</v>
      </c>
      <c r="B349">
        <v>236</v>
      </c>
      <c r="C349" s="10">
        <v>16508.62</v>
      </c>
      <c r="D349" s="10"/>
      <c r="E349" s="18">
        <v>27</v>
      </c>
      <c r="F349" s="20">
        <v>1369.46</v>
      </c>
      <c r="H349" s="25">
        <f t="shared" si="10"/>
        <v>11.440677966101696</v>
      </c>
      <c r="I349" s="25">
        <f t="shared" si="11"/>
        <v>8.2954238452396396</v>
      </c>
    </row>
    <row r="350" spans="1:9" x14ac:dyDescent="0.25">
      <c r="A350" s="4" t="s">
        <v>345</v>
      </c>
      <c r="B350">
        <v>10</v>
      </c>
      <c r="C350" s="10">
        <v>309.69</v>
      </c>
      <c r="D350" s="10"/>
      <c r="E350" s="18" t="s">
        <v>356</v>
      </c>
      <c r="F350" s="20" t="s">
        <v>356</v>
      </c>
      <c r="H350" s="18" t="s">
        <v>356</v>
      </c>
      <c r="I350" s="20" t="s">
        <v>356</v>
      </c>
    </row>
    <row r="351" spans="1:9" x14ac:dyDescent="0.25">
      <c r="A351" s="4" t="s">
        <v>346</v>
      </c>
      <c r="B351">
        <v>131</v>
      </c>
      <c r="C351" s="10">
        <v>5640.25</v>
      </c>
      <c r="D351" s="10"/>
      <c r="E351" s="18">
        <v>39</v>
      </c>
      <c r="F351" s="20">
        <v>1323.72</v>
      </c>
      <c r="H351" s="25">
        <f t="shared" si="10"/>
        <v>29.770992366412212</v>
      </c>
      <c r="I351" s="25">
        <f t="shared" si="11"/>
        <v>23.469172465759495</v>
      </c>
    </row>
    <row r="352" spans="1:9" x14ac:dyDescent="0.25">
      <c r="A352" s="4" t="s">
        <v>347</v>
      </c>
      <c r="B352">
        <v>14</v>
      </c>
      <c r="C352" s="10">
        <v>336.02</v>
      </c>
      <c r="D352" s="10"/>
      <c r="E352" s="18" t="s">
        <v>356</v>
      </c>
      <c r="F352" s="20" t="s">
        <v>356</v>
      </c>
      <c r="H352" s="18" t="s">
        <v>356</v>
      </c>
      <c r="I352" s="20" t="s">
        <v>356</v>
      </c>
    </row>
    <row r="353" spans="1:9" x14ac:dyDescent="0.25">
      <c r="A353" s="4" t="s">
        <v>348</v>
      </c>
      <c r="B353">
        <v>48</v>
      </c>
      <c r="C353" s="10">
        <v>1744.98</v>
      </c>
      <c r="D353" s="10"/>
      <c r="E353" s="18">
        <v>13</v>
      </c>
      <c r="F353" s="20">
        <v>259.74</v>
      </c>
      <c r="H353" s="25">
        <f t="shared" si="10"/>
        <v>27.083333333333332</v>
      </c>
      <c r="I353" s="25">
        <f t="shared" si="11"/>
        <v>14.884984355121549</v>
      </c>
    </row>
    <row r="354" spans="1:9" x14ac:dyDescent="0.25">
      <c r="A354" s="4" t="s">
        <v>349</v>
      </c>
      <c r="B354">
        <v>122</v>
      </c>
      <c r="C354" s="10">
        <v>3179</v>
      </c>
      <c r="D354" s="10"/>
      <c r="E354" s="18">
        <v>37</v>
      </c>
      <c r="F354" s="20">
        <v>844.1389999999999</v>
      </c>
      <c r="H354" s="25">
        <f t="shared" si="10"/>
        <v>30.327868852459016</v>
      </c>
      <c r="I354" s="25">
        <f t="shared" si="11"/>
        <v>26.553601761560238</v>
      </c>
    </row>
    <row r="355" spans="1:9" x14ac:dyDescent="0.25">
      <c r="A355" s="4" t="s">
        <v>350</v>
      </c>
      <c r="B355">
        <v>370</v>
      </c>
      <c r="C355" s="10">
        <v>7424.52</v>
      </c>
      <c r="D355" s="10"/>
      <c r="E355" s="18">
        <v>124</v>
      </c>
      <c r="F355" s="20">
        <v>1385.8420000000001</v>
      </c>
      <c r="H355" s="25">
        <f t="shared" si="10"/>
        <v>33.513513513513516</v>
      </c>
      <c r="I355" s="25">
        <f t="shared" si="11"/>
        <v>18.665745394988498</v>
      </c>
    </row>
    <row r="356" spans="1:9" x14ac:dyDescent="0.25">
      <c r="A356" s="4" t="s">
        <v>351</v>
      </c>
      <c r="B356">
        <v>42</v>
      </c>
      <c r="C356" s="10">
        <v>1403.82</v>
      </c>
      <c r="D356" s="10"/>
      <c r="E356" s="18">
        <v>12</v>
      </c>
      <c r="F356" s="20">
        <v>170.75</v>
      </c>
      <c r="H356" s="25">
        <f t="shared" si="10"/>
        <v>28.571428571428569</v>
      </c>
      <c r="I356" s="25">
        <f t="shared" si="11"/>
        <v>12.16324030146315</v>
      </c>
    </row>
    <row r="357" spans="1:9" x14ac:dyDescent="0.25">
      <c r="A357" s="4" t="s">
        <v>352</v>
      </c>
      <c r="B357">
        <v>127</v>
      </c>
      <c r="C357" s="10">
        <v>5908.59</v>
      </c>
      <c r="D357" s="10"/>
      <c r="E357" s="18">
        <v>25</v>
      </c>
      <c r="F357" s="20">
        <v>791.16</v>
      </c>
      <c r="H357" s="25">
        <f t="shared" si="10"/>
        <v>19.685039370078741</v>
      </c>
      <c r="I357" s="25">
        <f t="shared" si="11"/>
        <v>13.389996598173168</v>
      </c>
    </row>
    <row r="358" spans="1:9" x14ac:dyDescent="0.25">
      <c r="A358" s="4" t="s">
        <v>353</v>
      </c>
      <c r="B358">
        <v>21</v>
      </c>
      <c r="C358" s="10">
        <v>269.08999999999997</v>
      </c>
      <c r="D358" s="10"/>
      <c r="E358" s="18">
        <v>7</v>
      </c>
      <c r="F358" s="20">
        <v>50.02</v>
      </c>
      <c r="H358" s="25">
        <f t="shared" si="10"/>
        <v>33.333333333333329</v>
      </c>
      <c r="I358" s="25">
        <f t="shared" si="11"/>
        <v>18.588576312757816</v>
      </c>
    </row>
    <row r="359" spans="1:9" x14ac:dyDescent="0.25">
      <c r="A359" s="5" t="s">
        <v>354</v>
      </c>
      <c r="B359" s="2">
        <v>124</v>
      </c>
      <c r="C359" s="13">
        <v>4375.83</v>
      </c>
      <c r="D359" s="13"/>
      <c r="E359" s="21">
        <v>40</v>
      </c>
      <c r="F359" s="22">
        <v>991.33</v>
      </c>
      <c r="G359" s="13"/>
      <c r="H359" s="26">
        <f t="shared" si="10"/>
        <v>32.258064516129032</v>
      </c>
      <c r="I359" s="26">
        <f t="shared" si="11"/>
        <v>22.654673513367751</v>
      </c>
    </row>
    <row r="360" spans="1:9" x14ac:dyDescent="0.25">
      <c r="A360" t="s">
        <v>355</v>
      </c>
      <c r="E360" s="20"/>
      <c r="H360" s="18"/>
      <c r="I360" s="20"/>
    </row>
    <row r="362" spans="1:9" x14ac:dyDescent="0.25">
      <c r="A362" t="s">
        <v>357</v>
      </c>
    </row>
    <row r="363" spans="1:9" x14ac:dyDescent="0.25">
      <c r="A363" t="s">
        <v>366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workbookViewId="0">
      <selection activeCell="I46" sqref="H46:I47"/>
    </sheetView>
  </sheetViews>
  <sheetFormatPr defaultColWidth="8.7109375" defaultRowHeight="12" x14ac:dyDescent="0.2"/>
  <cols>
    <col min="1" max="16384" width="8.7109375" style="8"/>
  </cols>
  <sheetData>
    <row r="1" spans="1:12" x14ac:dyDescent="0.2">
      <c r="A1" s="6" t="s">
        <v>358</v>
      </c>
      <c r="B1" s="7"/>
      <c r="C1" s="7"/>
      <c r="D1" s="7"/>
      <c r="E1" s="7"/>
      <c r="F1" s="7"/>
      <c r="G1" s="7"/>
      <c r="H1" s="7"/>
      <c r="I1" s="7"/>
      <c r="J1" s="7"/>
      <c r="K1" s="7"/>
      <c r="L1" s="7"/>
    </row>
    <row r="2" spans="1:12" x14ac:dyDescent="0.2">
      <c r="A2" s="8" t="s">
        <v>359</v>
      </c>
    </row>
    <row r="3" spans="1:12" x14ac:dyDescent="0.2">
      <c r="A3" s="8" t="s">
        <v>360</v>
      </c>
    </row>
    <row r="4" spans="1:12" x14ac:dyDescent="0.2">
      <c r="A4" s="8" t="s">
        <v>361</v>
      </c>
    </row>
    <row r="5" spans="1:12" x14ac:dyDescent="0.2">
      <c r="A5" s="8" t="s">
        <v>362</v>
      </c>
    </row>
    <row r="6" spans="1:12" x14ac:dyDescent="0.2">
      <c r="A6" s="8" t="s">
        <v>363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Cultuurgrond_geenbedrijfsopv_20</vt:lpstr>
      <vt:lpstr>Bedrijven + areaal per gemeente</vt:lpstr>
      <vt:lpstr>Toelichting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Dank, M. (Mariska)</dc:creator>
  <cp:lastModifiedBy>Pierik, C.R. (Cor)</cp:lastModifiedBy>
  <dcterms:created xsi:type="dcterms:W3CDTF">2021-10-15T14:51:01Z</dcterms:created>
  <dcterms:modified xsi:type="dcterms:W3CDTF">2021-10-18T06:10:06Z</dcterms:modified>
</cp:coreProperties>
</file>