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ED\Werk\Maatwerk\swz risicoanalyse\5. output\levering oktober 2021 over 2020\"/>
    </mc:Choice>
  </mc:AlternateContent>
  <bookViews>
    <workbookView xWindow="360" yWindow="435" windowWidth="21840" windowHeight="11790"/>
  </bookViews>
  <sheets>
    <sheet name="Voorblad" sheetId="4" r:id="rId1"/>
    <sheet name="Inhoud" sheetId="5" r:id="rId2"/>
    <sheet name="Toelichting" sheetId="6" r:id="rId3"/>
    <sheet name="Tabel 1" sheetId="1" r:id="rId4"/>
    <sheet name="Tabel 2" sheetId="2" r:id="rId5"/>
    <sheet name="Tabel 3" sheetId="3" r:id="rId6"/>
  </sheets>
  <definedNames>
    <definedName name="_xlnm._FilterDatabase" localSheetId="3" hidden="1">'Tabel 1'!$A$4:$S$108</definedName>
    <definedName name="_xlnm._FilterDatabase" localSheetId="5" hidden="1">'Tabel 3'!$A$4:$C$4</definedName>
  </definedNames>
  <calcPr calcId="162913"/>
</workbook>
</file>

<file path=xl/calcChain.xml><?xml version="1.0" encoding="utf-8"?>
<calcChain xmlns="http://schemas.openxmlformats.org/spreadsheetml/2006/main">
  <c r="B10" i="5" l="1"/>
  <c r="B9" i="5"/>
  <c r="B8" i="5"/>
</calcChain>
</file>

<file path=xl/sharedStrings.xml><?xml version="1.0" encoding="utf-8"?>
<sst xmlns="http://schemas.openxmlformats.org/spreadsheetml/2006/main" count="242" uniqueCount="206">
  <si>
    <t>Sector_IRA_sub</t>
  </si>
  <si>
    <t>aantal bedrijven</t>
  </si>
  <si>
    <t>sector_ira</t>
  </si>
  <si>
    <t>sector_ira_13</t>
  </si>
  <si>
    <t>omschrijving</t>
  </si>
  <si>
    <t>Landbouw, bosbouw en visserij (1-3)</t>
  </si>
  <si>
    <t>Delfstoffenwinning (6)</t>
  </si>
  <si>
    <t>Industrie: voedingsmiddelen, exclusief bakkerijen, textiel, kleding en leer (101, 102, 105, 11, 12, 13, 14, 15)</t>
  </si>
  <si>
    <t>Industrie: bakkerijen (1071, 1072)</t>
  </si>
  <si>
    <t>Industrie: hout en papier (16-17)</t>
  </si>
  <si>
    <t>Industrie: drukkerijen (18)</t>
  </si>
  <si>
    <t>Industrie: niet-metaal houdend mineraal (23)</t>
  </si>
  <si>
    <t>Industrie: olie en chemie (19, 20)</t>
  </si>
  <si>
    <t>Industrie: farmacie en kunststoffen (21, 22)</t>
  </si>
  <si>
    <t>Industrie: metaal primair (24)</t>
  </si>
  <si>
    <t>Industrie: metaalproducten, inclusief reparatie en installatie (25)</t>
  </si>
  <si>
    <t>Industrie: computers, electronische, optische en electrische apparatuur, incl. reparatie en installatie (26-27)</t>
  </si>
  <si>
    <t>Industrie: overige machines en apparaten, inclusief reparatie en installatie (28)</t>
  </si>
  <si>
    <t>Industrie: autos, aanhangwagen en opleggers (29, 3317)</t>
  </si>
  <si>
    <t>Industrie: overige transportmiddelen, inclusief reparatie (30,3315-3316)</t>
  </si>
  <si>
    <t>Industrie: meubels en overig (31, 32-32900, 32999)</t>
  </si>
  <si>
    <t>SW-bedrijven (32991)</t>
  </si>
  <si>
    <t>Reparatie en onderhoud van machines, gereedschap en apparatuur (3311-3314, 3321-3324)</t>
  </si>
  <si>
    <t>Nutsbedrijven: electriciteit, gas en water (35-37)</t>
  </si>
  <si>
    <t>Nutsbedrijven: afvalverwerking (38-39)</t>
  </si>
  <si>
    <t>Bouw: alg. burgelike en utiliteitsbouw en projectontwikkeling (41)</t>
  </si>
  <si>
    <t>Bouw: grond, water en wegenbouw: wegenbouw, raininfra en waterbouw en overige civiele werken (4211, 42111, 42112, 4212, 4213, 4291, 4299)</t>
  </si>
  <si>
    <t>Bouw: grond, water en wegenbouw: grondverzet, leggen kabels en leidingen, heien en andere funderingswerkzaamheden (4221, 4222, 4312, 4313, 43991)</t>
  </si>
  <si>
    <t>Bouw: bouwinstallatie, exclusief loodgieters en fitterswerk (432, 4329)</t>
  </si>
  <si>
    <t>Bouw: loodgieters en fitterswerk (4321, 4322)</t>
  </si>
  <si>
    <t>Bouw: afwerken van gebouwen, inclusief dakbedekken (433, 439)</t>
  </si>
  <si>
    <t>Bouw: overige gespecialiseerde werkzaamheden (431, 4311, 4399)</t>
  </si>
  <si>
    <t>Handel in en reparatie van autos, motorfietsen en aanhangers (45)</t>
  </si>
  <si>
    <t>Groothandels in landbouw en visserijproducten (4611, 46211-46242, 46311-46332, 46382)</t>
  </si>
  <si>
    <t>Groothandels in bewerkte voeding (4617, 463, 4634-46381, 46383-4639)</t>
  </si>
  <si>
    <t>Groothandels in consumptiegoederen (4615-4616, 4618, 464-46441, 46471-46499, 46901)</t>
  </si>
  <si>
    <t>Groothandels in electrische apparatuur en computers (4651-4652)</t>
  </si>
  <si>
    <t>Groothandels in machines en apparaten (46, 461, 4614, 4619, 466-46699)</t>
  </si>
  <si>
    <t>Groothandels in brandstoffen, metalen en overige minerale producten (467-46723, 46741-46779, 46902)</t>
  </si>
  <si>
    <t>Groothandels in farmaceutische en chemische producten (4612, 46442, 4645-46462, 4675-46752)</t>
  </si>
  <si>
    <t>Groothandels voor de bouw (4613, 4673-46739)</t>
  </si>
  <si>
    <t>Detailhandel: supermarkten en warenhuizen (47000-47199)</t>
  </si>
  <si>
    <t>Detailhandel: voedingsmiddelen (472)</t>
  </si>
  <si>
    <t>Detailhandel: consumentengoederen non-food (474-47722)</t>
  </si>
  <si>
    <t>Detailhandel: apotheken, drogisterijen, cosmetica (4773-4775)</t>
  </si>
  <si>
    <t>Detailhandel: dieren, bloemen, planten en tuincentra (47761-47763)</t>
  </si>
  <si>
    <t>Detailhandel: overige detailhandel, o.a. bezinestations, markt en internet (473, 4777-49999)</t>
  </si>
  <si>
    <t>Vervoer: goederenvervoer over de weg (49, 494, 4941, 4942, 522, 5221, 5224, 52242)</t>
  </si>
  <si>
    <t>Vervoer: openbaar personenvervoer over de weg (4931, 49392)</t>
  </si>
  <si>
    <t>Vervoer: particulier personenvervoer over de weg (493, 4932, 4939, 49391, 49393)</t>
  </si>
  <si>
    <t>Vervoer: spoorvervoer (491, 492)</t>
  </si>
  <si>
    <t>Vervoer: vervoer over water (50, 5222, 52241)</t>
  </si>
  <si>
    <t>Vervoer: luchtvaart (51, 5233)</t>
  </si>
  <si>
    <t>Opslag en tussenpersonen goederenvervoer (52, 521, 52291, 52292)</t>
  </si>
  <si>
    <t>Vervoer: post en koeriers (53)</t>
  </si>
  <si>
    <t>Horeca: logiesverstrekking (55)</t>
  </si>
  <si>
    <t>Horeca: restaurants (56, 56101)</t>
  </si>
  <si>
    <t>Horeca: cafetaria en ijssalons (56102, 56103)</t>
  </si>
  <si>
    <t>Horeca: kantines en catering (562, 5621, 5629)</t>
  </si>
  <si>
    <t>Horeca: cafés (563)</t>
  </si>
  <si>
    <t>Uitgeverijen (58)</t>
  </si>
  <si>
    <t>Media: film, tv, radio en tv omroepen (60)</t>
  </si>
  <si>
    <t>Telecommunicatie (61)</t>
  </si>
  <si>
    <t>IT, Gegevensverwerking, webhosting en pers (62, 63)</t>
  </si>
  <si>
    <t>Financiële instellingen: banken (64)</t>
  </si>
  <si>
    <t>Financiële instellingen: verzekeringen en pensioenfondsen (65)</t>
  </si>
  <si>
    <t>Financiële instellingen: overige financiële dienstverlening (66)</t>
  </si>
  <si>
    <t>Zakelijke dienstverlening: onroerend goed en woningbouwverenigingen (68)</t>
  </si>
  <si>
    <t>Zakelijke dienstverlening: rechtskundige dienstverlening, accountancy, belastingadvies en administratie (69)</t>
  </si>
  <si>
    <t>Zakelijke dienstverlening: concerndiensten, holdings, advies, management (70)</t>
  </si>
  <si>
    <t>Zakelijke dienstverlening: architecten, ingenieurs en technische ontwikkeling en advies (71)</t>
  </si>
  <si>
    <t>Zakelijke dienstverlening: speur en ontwikkelwerk en veterinaire dienstverlening (72, 75)</t>
  </si>
  <si>
    <t>Zakelijke dienstverlening: reclame, advertenties, markt- en opinieonderzoek (73)</t>
  </si>
  <si>
    <t>Zakelijke dienstverlening: industrieel ontwerp, fotografie, vertalers/tolken en overige specialistisch (74)</t>
  </si>
  <si>
    <t>Zakelijke dienstverlening: verhuur en lease (77)</t>
  </si>
  <si>
    <t>Zakelijke dienstverlening: uitzendbureaus en arbeidsmiddeling (78)</t>
  </si>
  <si>
    <t>Zakelijke dienstverlening: reisbemiddeling en organisatie (79)</t>
  </si>
  <si>
    <t>Zakelijke dienstverlening: beveiliging en opsporing (80)</t>
  </si>
  <si>
    <t>Zakelijke dienstverlening: schoonmaak (81)</t>
  </si>
  <si>
    <t>Zakelijke dienstverlening: landschapsverzorging (813)</t>
  </si>
  <si>
    <t>Zakelijke dienstverlening: overig (o.a. callcenters en veilingen) (82)</t>
  </si>
  <si>
    <t>Overheid: openbaar bestuur (84000-84199, 99)</t>
  </si>
  <si>
    <t>Overheid: overheidsdiensten, defensie (8422)</t>
  </si>
  <si>
    <t>Overheid: overheidsdiensten, gevangeniswezen (84232)</t>
  </si>
  <si>
    <t>Overheid: overheidsdiensten, politie (8424)</t>
  </si>
  <si>
    <t>Overheid: overheidsdiensten, overig, waaronder brandweer, UWV en SVB (84200-84999)</t>
  </si>
  <si>
    <t>Onderwijs: primair onderwijs (85200-85299)</t>
  </si>
  <si>
    <t>Onderwijs: voortgezet onderwijs (85300-85399)</t>
  </si>
  <si>
    <t>Onderwijs: mbo (8532-85323)</t>
  </si>
  <si>
    <t>Onderwijs: hbo (854-8541)</t>
  </si>
  <si>
    <t>Onderwijs: universiteiten (8542)</t>
  </si>
  <si>
    <t>Onderwijs: overig (85, 85511-85999)</t>
  </si>
  <si>
    <t>Gezondheidszorg: ziekenhuizen (86-86103)</t>
  </si>
  <si>
    <t>Gezondheidszorg: geestelijke gezondheidszorg en verslavingszorg (86104)</t>
  </si>
  <si>
    <t>Gezondheidszorg: medische praktijken, preventieve gezondheidszorg, arbozorg, laboratoria, ambulancediensten en overig (862-86999)</t>
  </si>
  <si>
    <t>Zorg: verpleeghuizen (87, 871)</t>
  </si>
  <si>
    <t>Zorg: verzorgingstehuizen (87302)</t>
  </si>
  <si>
    <t>Zorg: thuiszorg (88101)</t>
  </si>
  <si>
    <t>Zorg: gehandicaptenzorg (872, 88103)</t>
  </si>
  <si>
    <t>Maatschappelijke dienstverlening: kinderopvang en peuterspeelzaalwerk (88911,88912)</t>
  </si>
  <si>
    <t>Maatschappelijke dienstverlening: jeugdzorg (87901, 88991)</t>
  </si>
  <si>
    <t>Welzijn en maatschappelijke dienstverlening, opvang (87902, 881, 88992)</t>
  </si>
  <si>
    <t>Overig welzijnswerk (87301, 88102, 889, 8899, 88993, 88999)</t>
  </si>
  <si>
    <t>Kunst en cultuur (90-91)</t>
  </si>
  <si>
    <t>Sport en recreatie, inclusief saunas (92-93, 9604)</t>
  </si>
  <si>
    <t>Levensbeschouwelijke, politieke en belangenorganisaties (94)</t>
  </si>
  <si>
    <t>Haar- en schoonheidsverzorging (9602)</t>
  </si>
  <si>
    <t>Overige dienstverlening, waaronder reparaties en wasserijen (94, 96, 9603, 96031, 96032, 9609)</t>
  </si>
  <si>
    <t>Huishoudelijk personeel (97)</t>
  </si>
  <si>
    <t>Industrie: voedingsmiddelen, textiel, kleding en leer (10-15)</t>
  </si>
  <si>
    <t>Industrie: hout, papier, drukwerk en niet-metaal houdend mineraal (16-18, 23)</t>
  </si>
  <si>
    <t>Industrie en groothandel: olie, chemie, farmacie en kunstoffen (19-22)</t>
  </si>
  <si>
    <t>Industrie: metaal (24-25)</t>
  </si>
  <si>
    <t>Industrie: apparaten, machines, transportmiddelen en reparatie (26-30, 33)</t>
  </si>
  <si>
    <t>Nutsbedrijven: electriciteit, gas, water en afvalverwerking en delfstoffenwinning (6-9, 35-39)</t>
  </si>
  <si>
    <t>Bouw: alg. burgelijke en utiliteitsbouw en projectontwikkeling (41)</t>
  </si>
  <si>
    <t>Bouw: grond, water en wegenbouw (42)</t>
  </si>
  <si>
    <t>Bouw: gespecialiseerde werkzaamheden (43)</t>
  </si>
  <si>
    <t>Groothandels in consumptiegoederen (46200-46499)</t>
  </si>
  <si>
    <t>Groothandels in overige goederen en handelsbemiddeling (46000-46199, 46500-46999)</t>
  </si>
  <si>
    <t>Detailhandel: overige detailhandel, waaronder winkels en markt (47200-47999)</t>
  </si>
  <si>
    <t>Vervoer en opslag (49-53)</t>
  </si>
  <si>
    <t>Horeca: eet- en drinkgelegenheden (56)</t>
  </si>
  <si>
    <t>Communicatie en informatie (58-63)</t>
  </si>
  <si>
    <t>Financiële instellingen (64-66)</t>
  </si>
  <si>
    <t>Zakelijke dienstverlening: administratief, oa rechtskundig, accountancy, organisatieadvies, reclame (69, 70, 73, 74)</t>
  </si>
  <si>
    <t>Zakelijke dienstverlening: technisch, oa architecten, ingenieurs, ontwikkelonderzoek (71, 72, 75)</t>
  </si>
  <si>
    <t>Zakelijke dienstverlening: schoonmaak en groenonderhoud (81)</t>
  </si>
  <si>
    <t>Zakelijke dienstverlening: overig, waaronder verhuur (on)roerend goed, reisbemiddeling, beveiliging (68, 77, 79, 80, 82)</t>
  </si>
  <si>
    <t>Overheid: overheidsdiensten, waaronder defensie, politie en brandweer (84200-84999)</t>
  </si>
  <si>
    <t>Onderwijs: secundair onderwijs (85300-85399)</t>
  </si>
  <si>
    <t>Onderwijs: overig (85000, 85400-85999)</t>
  </si>
  <si>
    <t>Gezondheidszorg: ziekenhuizen (86000-86103)</t>
  </si>
  <si>
    <t>Gezondheidszorg: geestelijke gezondheidszorg en verslavingszorg met overnachting (86104)</t>
  </si>
  <si>
    <t>Gezondheidszorg: overig, waaronder huisartsen, tandartsen, fysiotherapeuten (86000, 86200-86999)</t>
  </si>
  <si>
    <t>Maatschappelijke dienstverlening: verpleeghuizen, verzorgingshuizen en thuiszorg (87100, 87302, 88101)</t>
  </si>
  <si>
    <t>Maatschappelijke dienstverlening: gehandicaptenzorg (872, 88103)</t>
  </si>
  <si>
    <t>Maatschappelijke dienstverlening: kinderopvang, peuterspeelzaalwerk en jeugdzorg (88911, 88912, 87901, 88991)</t>
  </si>
  <si>
    <t>Maatschappelijke dienstverlening: welzijn overig (87902, 881, 87301, 88102, 889, 8899, 88993, 88999)</t>
  </si>
  <si>
    <t>Cultuur, sport en recreatie (90-93)</t>
  </si>
  <si>
    <t>Overige dienstverlening, waaronder belangenvertegenwoordigers, reparaties, wellness, huishoudelijk werk (94-97)</t>
  </si>
  <si>
    <t>A (01-03). Landbouw, bosbouw en visserij</t>
  </si>
  <si>
    <t>B-E (06-39). Industrie (incl. delfstoffen/nuts/afval)</t>
  </si>
  <si>
    <t>F (41-43). Bouwnijverheid</t>
  </si>
  <si>
    <t>G (45-47). Groot- en detailhandel</t>
  </si>
  <si>
    <t>H (49-53). Vervoer en opslag</t>
  </si>
  <si>
    <t>I (55-56). Horeca</t>
  </si>
  <si>
    <t>J (58-63). Informatie en communicatie</t>
  </si>
  <si>
    <t>K (64-66). Financiële instellingen</t>
  </si>
  <si>
    <t>L-N (68-82). Zakelijke dienstverlening/onroerend goed</t>
  </si>
  <si>
    <t>O (84). Openbaar bestuur</t>
  </si>
  <si>
    <t>P (85). Onderwijs</t>
  </si>
  <si>
    <t>Q (86-88). Gezondheids- en welzijnszorg</t>
  </si>
  <si>
    <t>R-U (90-99). Cultuur, sport en recreatie/overige dienstverlening</t>
  </si>
  <si>
    <t>aantal werkgever</t>
  </si>
  <si>
    <t>aantal werkgevers</t>
  </si>
  <si>
    <t>aantal niet-werkgeves</t>
  </si>
  <si>
    <t>aantal eenmanszaken</t>
  </si>
  <si>
    <t>.</t>
  </si>
  <si>
    <t>CBS,  Bedrijfseconomische Statistieken Heerlen</t>
  </si>
  <si>
    <t>Inhoud</t>
  </si>
  <si>
    <t>Werkblad</t>
  </si>
  <si>
    <t>Toelichting</t>
  </si>
  <si>
    <t>Toelichting bij de tabellen</t>
  </si>
  <si>
    <t>Tabel 1</t>
  </si>
  <si>
    <t>Tabel 2</t>
  </si>
  <si>
    <t>Tabel 3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</si>
  <si>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</si>
  <si>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</si>
  <si>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</si>
  <si>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</si>
  <si>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</si>
  <si>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2014–2015 = 2014 tot en met 2015</t>
  </si>
  <si>
    <t>2014/2015 = het gemiddelde over de jaren 2014 tot en met 2015</t>
  </si>
  <si>
    <t>2014/’15 = oogstjaar, boekjaar, schooljaar enz., beginnend in 2014 en eindigend in 2015</t>
  </si>
  <si>
    <t>2012/’13–2014/’15 = oogstjaar, boekjaar enz., 2012/’13 tot en met 2014/’15</t>
  </si>
  <si>
    <t>In geval van afronding kan het voorkomen dat het weergegeven totaal niet overeenstemt met de som</t>
  </si>
  <si>
    <t>van de getallen.</t>
  </si>
  <si>
    <t>Vragen over deze publicatie kunnen gestuurd worden aan CBS-CvB onder vermelding van het referentienummer 15227. Ons e-mailadres is CvB@cbs.nl.</t>
  </si>
  <si>
    <t>Inleiding</t>
  </si>
  <si>
    <t>Populatie</t>
  </si>
  <si>
    <t>Populatie bedrijven die gedurende het verslagjaar actief zijn</t>
  </si>
  <si>
    <t>Methode en operationalisering</t>
  </si>
  <si>
    <t>Koppelmethode</t>
  </si>
  <si>
    <t>De gegevens uit het ABR zijn gekoppeld aan gegevens uit de Polisadministratie waardoor per bedrijf een gemiddeld aantal banen van werknemers in het verslagjaar bepaald is</t>
  </si>
  <si>
    <t>Bronnen</t>
  </si>
  <si>
    <t>Polisadministratie</t>
  </si>
  <si>
    <t>ABR: Algemeen Bedrijven Register</t>
  </si>
  <si>
    <t>Over de tabellen</t>
  </si>
  <si>
    <t>Aantallen banen zijn afgerond op 100-tallen</t>
  </si>
  <si>
    <t>Aantallen bedrijven zijn afgerond op 5-tallen</t>
  </si>
  <si>
    <t>Begrippen</t>
  </si>
  <si>
    <t>Afkortingen</t>
  </si>
  <si>
    <t>CBS - Centraal Bureau voor de Statistiek</t>
  </si>
  <si>
    <t>ABR - Algemeen Bedrijven Register</t>
  </si>
  <si>
    <t>Indeling op basis van hoofdactiviteit</t>
  </si>
  <si>
    <t>Het ABR bevat  gegevens over  de hoofdactiviteit  van een bedrijf.  In deze tabel  is uitsluitend gekeken naar de hoofdactiviteit voor de bedrijfsactiviteitindeling.</t>
  </si>
  <si>
    <t>aantal banen*</t>
  </si>
  <si>
    <t>Bron: CBS</t>
  </si>
  <si>
    <t>Periode</t>
  </si>
  <si>
    <t>Bedrijven en banen van werknemers naar hoofdbedrijfactiviteit (13  sectoren), 2020</t>
  </si>
  <si>
    <t>Bedrijven en banen van werknemers naar hoofdbedrijfactiviteit (41 sectoren), 2020</t>
  </si>
  <si>
    <t>Bedrijven en banen van werknemers naar hoofdbedrijfactiviteit (104 sectoren), 2020</t>
  </si>
  <si>
    <t xml:space="preserve">Op verzoek van Inspectie SZW zijn tabellen samengesteld van het aantal bedrijven en  banen van banen van werknemers naar door de inspectie aangegeven groepen van bedrijfsactiviteiten. </t>
  </si>
  <si>
    <t>Bedrijven en banen van werknemers naar hoofdbedrijfsactiviteitindeling, 2020</t>
  </si>
  <si>
    <t>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</si>
</sst>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1" fillId="3" borderId="0" xfId="1" applyFill="1"/>
    <xf numFmtId="0" fontId="1" fillId="3" borderId="0" xfId="1" applyFont="1" applyFill="1"/>
    <xf numFmtId="49" fontId="1" fillId="2" borderId="0" xfId="1" applyNumberFormat="1" applyFont="1" applyFill="1" applyAlignment="1">
      <alignment horizontal="left"/>
    </xf>
    <xf numFmtId="0" fontId="1" fillId="2" borderId="0" xfId="1" applyFont="1" applyFill="1" applyAlignment="1"/>
    <xf numFmtId="0" fontId="5" fillId="2" borderId="0" xfId="1" applyFont="1" applyFill="1" applyAlignment="1"/>
    <xf numFmtId="0" fontId="1" fillId="2" borderId="0" xfId="1" applyFill="1" applyAlignment="1"/>
    <xf numFmtId="0" fontId="6" fillId="2" borderId="0" xfId="1" applyFont="1" applyFill="1" applyAlignment="1"/>
    <xf numFmtId="0" fontId="7" fillId="2" borderId="0" xfId="1" applyFont="1" applyFill="1" applyAlignment="1"/>
    <xf numFmtId="0" fontId="8" fillId="2" borderId="0" xfId="2" applyFill="1" applyAlignment="1"/>
    <xf numFmtId="0" fontId="1" fillId="3" borderId="0" xfId="3" applyFont="1" applyFill="1"/>
    <xf numFmtId="0" fontId="8" fillId="3" borderId="0" xfId="2" applyFill="1"/>
    <xf numFmtId="0" fontId="5" fillId="3" borderId="0" xfId="3" applyFont="1" applyFill="1"/>
    <xf numFmtId="0" fontId="1" fillId="4" borderId="0" xfId="1" applyFont="1" applyFill="1" applyAlignment="1">
      <alignment vertical="center"/>
    </xf>
    <xf numFmtId="0" fontId="9" fillId="2" borderId="0" xfId="3" applyFont="1" applyFill="1"/>
    <xf numFmtId="0" fontId="10" fillId="2" borderId="0" xfId="3" applyFont="1" applyFill="1"/>
    <xf numFmtId="0" fontId="10" fillId="2" borderId="0" xfId="1" applyFont="1" applyFill="1"/>
    <xf numFmtId="0" fontId="5" fillId="0" borderId="0" xfId="1" applyFont="1"/>
    <xf numFmtId="0" fontId="2" fillId="3" borderId="0" xfId="1" applyFont="1" applyFill="1" applyAlignment="1">
      <alignment horizontal="justify" vertical="center"/>
    </xf>
    <xf numFmtId="0" fontId="1" fillId="3" borderId="0" xfId="1" applyFont="1" applyFill="1" applyAlignment="1">
      <alignment horizontal="justify" vertical="center"/>
    </xf>
    <xf numFmtId="0" fontId="11" fillId="3" borderId="0" xfId="1" applyFont="1" applyFill="1" applyAlignment="1">
      <alignment horizontal="justify" vertical="top"/>
    </xf>
    <xf numFmtId="0" fontId="1" fillId="2" borderId="0" xfId="1" applyFont="1" applyFill="1" applyAlignment="1">
      <alignment horizontal="justify" vertical="top" wrapText="1"/>
    </xf>
    <xf numFmtId="0" fontId="1" fillId="3" borderId="0" xfId="1" applyFont="1" applyFill="1" applyAlignment="1">
      <alignment horizontal="justify" vertical="top"/>
    </xf>
    <xf numFmtId="0" fontId="1" fillId="3" borderId="0" xfId="1" applyFont="1" applyFill="1" applyAlignment="1">
      <alignment horizontal="justify" vertical="top" wrapText="1"/>
    </xf>
    <xf numFmtId="0" fontId="7" fillId="3" borderId="0" xfId="1" applyFont="1" applyFill="1" applyAlignment="1">
      <alignment horizontal="justify" vertical="top"/>
    </xf>
    <xf numFmtId="0" fontId="8" fillId="3" borderId="0" xfId="2" applyFill="1" applyAlignment="1">
      <alignment horizontal="left" vertical="top" wrapText="1" indent="2"/>
    </xf>
    <xf numFmtId="0" fontId="8" fillId="3" borderId="0" xfId="2" applyFill="1" applyAlignment="1">
      <alignment horizontal="justify" vertical="top" wrapText="1"/>
    </xf>
    <xf numFmtId="0" fontId="12" fillId="3" borderId="0" xfId="1" applyFont="1" applyFill="1" applyAlignment="1">
      <alignment horizontal="justify" vertical="top" wrapText="1"/>
    </xf>
    <xf numFmtId="0" fontId="13" fillId="3" borderId="0" xfId="1" applyFont="1" applyFill="1" applyAlignment="1">
      <alignment horizontal="justify" vertical="top"/>
    </xf>
    <xf numFmtId="0" fontId="11" fillId="3" borderId="0" xfId="1" applyFont="1" applyFill="1" applyAlignment="1">
      <alignment vertical="top"/>
    </xf>
    <xf numFmtId="0" fontId="7" fillId="3" borderId="0" xfId="1" applyFont="1" applyFill="1" applyAlignment="1">
      <alignment vertical="top"/>
    </xf>
    <xf numFmtId="0" fontId="7" fillId="3" borderId="0" xfId="1" applyFont="1" applyFill="1"/>
    <xf numFmtId="0" fontId="16" fillId="0" borderId="0" xfId="0" applyFont="1"/>
    <xf numFmtId="0" fontId="15" fillId="0" borderId="0" xfId="0" applyFont="1"/>
    <xf numFmtId="0" fontId="15" fillId="0" borderId="1" xfId="0" applyFont="1" applyBorder="1"/>
    <xf numFmtId="164" fontId="15" fillId="0" borderId="0" xfId="4" applyNumberFormat="1" applyFont="1"/>
    <xf numFmtId="3" fontId="15" fillId="0" borderId="0" xfId="0" applyNumberFormat="1" applyFont="1" applyFill="1"/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1" fillId="4" borderId="0" xfId="1" applyFont="1" applyFill="1" applyAlignment="1">
      <alignment vertical="center"/>
    </xf>
  </cellXfs>
  <cellStyles count="5">
    <cellStyle name="Hyperlink" xfId="2" builtinId="8"/>
    <cellStyle name="Procent" xfId="4" builtinId="5"/>
    <cellStyle name="Standaard" xfId="0" builtinId="0"/>
    <cellStyle name="Standaard 2" xfId="1"/>
    <cellStyle name="Standa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bs.nl/nl-nl/achtergrond/2010/35/polisadministratie" TargetMode="External"/><Relationship Id="rId2" Type="http://schemas.openxmlformats.org/officeDocument/2006/relationships/hyperlink" Target="https://www.cbs.nl/nl-nl/onze-diensten/maatwerk-en-microdata/microdata-zelf-onderzoek-doen/microdatabestanden/abr-algemeen-bedrijven-register" TargetMode="External"/><Relationship Id="rId1" Type="http://schemas.openxmlformats.org/officeDocument/2006/relationships/hyperlink" Target="https://www.cbs.nl/nl-nl/onze-diensten/methoden/onderzoeksomschrijvingen/korte-onderzoeksbeschrijvingen/productiestatistiek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abSelected="1" workbookViewId="0"/>
  </sheetViews>
  <sheetFormatPr defaultColWidth="8.85546875" defaultRowHeight="12.75" x14ac:dyDescent="0.2"/>
  <cols>
    <col min="1" max="1" width="12" style="2" customWidth="1"/>
    <col min="2" max="256" width="8.85546875" style="2"/>
    <col min="257" max="257" width="12" style="2" customWidth="1"/>
    <col min="258" max="512" width="8.85546875" style="2"/>
    <col min="513" max="513" width="12" style="2" customWidth="1"/>
    <col min="514" max="768" width="8.85546875" style="2"/>
    <col min="769" max="769" width="12" style="2" customWidth="1"/>
    <col min="770" max="1024" width="8.85546875" style="2"/>
    <col min="1025" max="1025" width="12" style="2" customWidth="1"/>
    <col min="1026" max="1280" width="8.85546875" style="2"/>
    <col min="1281" max="1281" width="12" style="2" customWidth="1"/>
    <col min="1282" max="1536" width="8.85546875" style="2"/>
    <col min="1537" max="1537" width="12" style="2" customWidth="1"/>
    <col min="1538" max="1792" width="8.85546875" style="2"/>
    <col min="1793" max="1793" width="12" style="2" customWidth="1"/>
    <col min="1794" max="2048" width="8.85546875" style="2"/>
    <col min="2049" max="2049" width="12" style="2" customWidth="1"/>
    <col min="2050" max="2304" width="8.85546875" style="2"/>
    <col min="2305" max="2305" width="12" style="2" customWidth="1"/>
    <col min="2306" max="2560" width="8.85546875" style="2"/>
    <col min="2561" max="2561" width="12" style="2" customWidth="1"/>
    <col min="2562" max="2816" width="8.85546875" style="2"/>
    <col min="2817" max="2817" width="12" style="2" customWidth="1"/>
    <col min="2818" max="3072" width="8.85546875" style="2"/>
    <col min="3073" max="3073" width="12" style="2" customWidth="1"/>
    <col min="3074" max="3328" width="8.85546875" style="2"/>
    <col min="3329" max="3329" width="12" style="2" customWidth="1"/>
    <col min="3330" max="3584" width="8.85546875" style="2"/>
    <col min="3585" max="3585" width="12" style="2" customWidth="1"/>
    <col min="3586" max="3840" width="8.85546875" style="2"/>
    <col min="3841" max="3841" width="12" style="2" customWidth="1"/>
    <col min="3842" max="4096" width="8.85546875" style="2"/>
    <col min="4097" max="4097" width="12" style="2" customWidth="1"/>
    <col min="4098" max="4352" width="8.85546875" style="2"/>
    <col min="4353" max="4353" width="12" style="2" customWidth="1"/>
    <col min="4354" max="4608" width="8.85546875" style="2"/>
    <col min="4609" max="4609" width="12" style="2" customWidth="1"/>
    <col min="4610" max="4864" width="8.85546875" style="2"/>
    <col min="4865" max="4865" width="12" style="2" customWidth="1"/>
    <col min="4866" max="5120" width="8.85546875" style="2"/>
    <col min="5121" max="5121" width="12" style="2" customWidth="1"/>
    <col min="5122" max="5376" width="8.85546875" style="2"/>
    <col min="5377" max="5377" width="12" style="2" customWidth="1"/>
    <col min="5378" max="5632" width="8.85546875" style="2"/>
    <col min="5633" max="5633" width="12" style="2" customWidth="1"/>
    <col min="5634" max="5888" width="8.85546875" style="2"/>
    <col min="5889" max="5889" width="12" style="2" customWidth="1"/>
    <col min="5890" max="6144" width="8.85546875" style="2"/>
    <col min="6145" max="6145" width="12" style="2" customWidth="1"/>
    <col min="6146" max="6400" width="8.85546875" style="2"/>
    <col min="6401" max="6401" width="12" style="2" customWidth="1"/>
    <col min="6402" max="6656" width="8.85546875" style="2"/>
    <col min="6657" max="6657" width="12" style="2" customWidth="1"/>
    <col min="6658" max="6912" width="8.85546875" style="2"/>
    <col min="6913" max="6913" width="12" style="2" customWidth="1"/>
    <col min="6914" max="7168" width="8.85546875" style="2"/>
    <col min="7169" max="7169" width="12" style="2" customWidth="1"/>
    <col min="7170" max="7424" width="8.85546875" style="2"/>
    <col min="7425" max="7425" width="12" style="2" customWidth="1"/>
    <col min="7426" max="7680" width="8.85546875" style="2"/>
    <col min="7681" max="7681" width="12" style="2" customWidth="1"/>
    <col min="7682" max="7936" width="8.85546875" style="2"/>
    <col min="7937" max="7937" width="12" style="2" customWidth="1"/>
    <col min="7938" max="8192" width="8.85546875" style="2"/>
    <col min="8193" max="8193" width="12" style="2" customWidth="1"/>
    <col min="8194" max="8448" width="8.85546875" style="2"/>
    <col min="8449" max="8449" width="12" style="2" customWidth="1"/>
    <col min="8450" max="8704" width="8.85546875" style="2"/>
    <col min="8705" max="8705" width="12" style="2" customWidth="1"/>
    <col min="8706" max="8960" width="8.85546875" style="2"/>
    <col min="8961" max="8961" width="12" style="2" customWidth="1"/>
    <col min="8962" max="9216" width="8.85546875" style="2"/>
    <col min="9217" max="9217" width="12" style="2" customWidth="1"/>
    <col min="9218" max="9472" width="8.85546875" style="2"/>
    <col min="9473" max="9473" width="12" style="2" customWidth="1"/>
    <col min="9474" max="9728" width="8.85546875" style="2"/>
    <col min="9729" max="9729" width="12" style="2" customWidth="1"/>
    <col min="9730" max="9984" width="8.85546875" style="2"/>
    <col min="9985" max="9985" width="12" style="2" customWidth="1"/>
    <col min="9986" max="10240" width="8.85546875" style="2"/>
    <col min="10241" max="10241" width="12" style="2" customWidth="1"/>
    <col min="10242" max="10496" width="8.85546875" style="2"/>
    <col min="10497" max="10497" width="12" style="2" customWidth="1"/>
    <col min="10498" max="10752" width="8.85546875" style="2"/>
    <col min="10753" max="10753" width="12" style="2" customWidth="1"/>
    <col min="10754" max="11008" width="8.85546875" style="2"/>
    <col min="11009" max="11009" width="12" style="2" customWidth="1"/>
    <col min="11010" max="11264" width="8.85546875" style="2"/>
    <col min="11265" max="11265" width="12" style="2" customWidth="1"/>
    <col min="11266" max="11520" width="8.85546875" style="2"/>
    <col min="11521" max="11521" width="12" style="2" customWidth="1"/>
    <col min="11522" max="11776" width="8.85546875" style="2"/>
    <col min="11777" max="11777" width="12" style="2" customWidth="1"/>
    <col min="11778" max="12032" width="8.85546875" style="2"/>
    <col min="12033" max="12033" width="12" style="2" customWidth="1"/>
    <col min="12034" max="12288" width="8.85546875" style="2"/>
    <col min="12289" max="12289" width="12" style="2" customWidth="1"/>
    <col min="12290" max="12544" width="8.85546875" style="2"/>
    <col min="12545" max="12545" width="12" style="2" customWidth="1"/>
    <col min="12546" max="12800" width="8.85546875" style="2"/>
    <col min="12801" max="12801" width="12" style="2" customWidth="1"/>
    <col min="12802" max="13056" width="8.85546875" style="2"/>
    <col min="13057" max="13057" width="12" style="2" customWidth="1"/>
    <col min="13058" max="13312" width="8.85546875" style="2"/>
    <col min="13313" max="13313" width="12" style="2" customWidth="1"/>
    <col min="13314" max="13568" width="8.85546875" style="2"/>
    <col min="13569" max="13569" width="12" style="2" customWidth="1"/>
    <col min="13570" max="13824" width="8.85546875" style="2"/>
    <col min="13825" max="13825" width="12" style="2" customWidth="1"/>
    <col min="13826" max="14080" width="8.85546875" style="2"/>
    <col min="14081" max="14081" width="12" style="2" customWidth="1"/>
    <col min="14082" max="14336" width="8.85546875" style="2"/>
    <col min="14337" max="14337" width="12" style="2" customWidth="1"/>
    <col min="14338" max="14592" width="8.85546875" style="2"/>
    <col min="14593" max="14593" width="12" style="2" customWidth="1"/>
    <col min="14594" max="14848" width="8.85546875" style="2"/>
    <col min="14849" max="14849" width="12" style="2" customWidth="1"/>
    <col min="14850" max="15104" width="8.85546875" style="2"/>
    <col min="15105" max="15105" width="12" style="2" customWidth="1"/>
    <col min="15106" max="15360" width="8.85546875" style="2"/>
    <col min="15361" max="15361" width="12" style="2" customWidth="1"/>
    <col min="15362" max="15616" width="8.85546875" style="2"/>
    <col min="15617" max="15617" width="12" style="2" customWidth="1"/>
    <col min="15618" max="15872" width="8.85546875" style="2"/>
    <col min="15873" max="15873" width="12" style="2" customWidth="1"/>
    <col min="15874" max="16128" width="8.85546875" style="2"/>
    <col min="16129" max="16129" width="12" style="2" customWidth="1"/>
    <col min="16130" max="16384" width="8.85546875" style="2"/>
  </cols>
  <sheetData>
    <row r="3" spans="1:14" ht="15.75" x14ac:dyDescent="0.25">
      <c r="A3" s="1" t="s">
        <v>204</v>
      </c>
    </row>
    <row r="4" spans="1:14" ht="15.75" x14ac:dyDescent="0.25">
      <c r="A4" s="1"/>
    </row>
    <row r="5" spans="1:14" ht="15.75" x14ac:dyDescent="0.25">
      <c r="A5" s="3"/>
    </row>
    <row r="7" spans="1:14" x14ac:dyDescent="0.2">
      <c r="A7" s="4"/>
    </row>
    <row r="10" spans="1:14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spans="1:14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1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/>
    </row>
    <row r="15" spans="1:1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</row>
    <row r="16" spans="1:1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</row>
    <row r="17" spans="1:14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4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</row>
    <row r="19" spans="1:14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9" spans="1:14" x14ac:dyDescent="0.2">
      <c r="A29" s="6" t="s">
        <v>159</v>
      </c>
    </row>
    <row r="30" spans="1:14" x14ac:dyDescent="0.2">
      <c r="A30" s="7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/>
  </sheetViews>
  <sheetFormatPr defaultColWidth="8.85546875" defaultRowHeight="12.75" x14ac:dyDescent="0.2"/>
  <cols>
    <col min="1" max="1" width="15.7109375" style="2" customWidth="1"/>
    <col min="2" max="2" width="54" style="2" customWidth="1"/>
    <col min="3" max="4" width="8.85546875" style="2"/>
    <col min="5" max="5" width="9.85546875" style="2" customWidth="1"/>
    <col min="6" max="6" width="10.28515625" style="2" customWidth="1"/>
    <col min="7" max="256" width="8.85546875" style="2"/>
    <col min="257" max="257" width="15.7109375" style="2" customWidth="1"/>
    <col min="258" max="258" width="54" style="2" customWidth="1"/>
    <col min="259" max="260" width="8.85546875" style="2"/>
    <col min="261" max="261" width="9.85546875" style="2" customWidth="1"/>
    <col min="262" max="262" width="10.28515625" style="2" customWidth="1"/>
    <col min="263" max="512" width="8.85546875" style="2"/>
    <col min="513" max="513" width="15.7109375" style="2" customWidth="1"/>
    <col min="514" max="514" width="54" style="2" customWidth="1"/>
    <col min="515" max="516" width="8.85546875" style="2"/>
    <col min="517" max="517" width="9.85546875" style="2" customWidth="1"/>
    <col min="518" max="518" width="10.28515625" style="2" customWidth="1"/>
    <col min="519" max="768" width="8.85546875" style="2"/>
    <col min="769" max="769" width="15.7109375" style="2" customWidth="1"/>
    <col min="770" max="770" width="54" style="2" customWidth="1"/>
    <col min="771" max="772" width="8.85546875" style="2"/>
    <col min="773" max="773" width="9.85546875" style="2" customWidth="1"/>
    <col min="774" max="774" width="10.28515625" style="2" customWidth="1"/>
    <col min="775" max="1024" width="8.85546875" style="2"/>
    <col min="1025" max="1025" width="15.7109375" style="2" customWidth="1"/>
    <col min="1026" max="1026" width="54" style="2" customWidth="1"/>
    <col min="1027" max="1028" width="8.85546875" style="2"/>
    <col min="1029" max="1029" width="9.85546875" style="2" customWidth="1"/>
    <col min="1030" max="1030" width="10.28515625" style="2" customWidth="1"/>
    <col min="1031" max="1280" width="8.85546875" style="2"/>
    <col min="1281" max="1281" width="15.7109375" style="2" customWidth="1"/>
    <col min="1282" max="1282" width="54" style="2" customWidth="1"/>
    <col min="1283" max="1284" width="8.85546875" style="2"/>
    <col min="1285" max="1285" width="9.85546875" style="2" customWidth="1"/>
    <col min="1286" max="1286" width="10.28515625" style="2" customWidth="1"/>
    <col min="1287" max="1536" width="8.85546875" style="2"/>
    <col min="1537" max="1537" width="15.7109375" style="2" customWidth="1"/>
    <col min="1538" max="1538" width="54" style="2" customWidth="1"/>
    <col min="1539" max="1540" width="8.85546875" style="2"/>
    <col min="1541" max="1541" width="9.85546875" style="2" customWidth="1"/>
    <col min="1542" max="1542" width="10.28515625" style="2" customWidth="1"/>
    <col min="1543" max="1792" width="8.85546875" style="2"/>
    <col min="1793" max="1793" width="15.7109375" style="2" customWidth="1"/>
    <col min="1794" max="1794" width="54" style="2" customWidth="1"/>
    <col min="1795" max="1796" width="8.85546875" style="2"/>
    <col min="1797" max="1797" width="9.85546875" style="2" customWidth="1"/>
    <col min="1798" max="1798" width="10.28515625" style="2" customWidth="1"/>
    <col min="1799" max="2048" width="8.85546875" style="2"/>
    <col min="2049" max="2049" width="15.7109375" style="2" customWidth="1"/>
    <col min="2050" max="2050" width="54" style="2" customWidth="1"/>
    <col min="2051" max="2052" width="8.85546875" style="2"/>
    <col min="2053" max="2053" width="9.85546875" style="2" customWidth="1"/>
    <col min="2054" max="2054" width="10.28515625" style="2" customWidth="1"/>
    <col min="2055" max="2304" width="8.85546875" style="2"/>
    <col min="2305" max="2305" width="15.7109375" style="2" customWidth="1"/>
    <col min="2306" max="2306" width="54" style="2" customWidth="1"/>
    <col min="2307" max="2308" width="8.85546875" style="2"/>
    <col min="2309" max="2309" width="9.85546875" style="2" customWidth="1"/>
    <col min="2310" max="2310" width="10.28515625" style="2" customWidth="1"/>
    <col min="2311" max="2560" width="8.85546875" style="2"/>
    <col min="2561" max="2561" width="15.7109375" style="2" customWidth="1"/>
    <col min="2562" max="2562" width="54" style="2" customWidth="1"/>
    <col min="2563" max="2564" width="8.85546875" style="2"/>
    <col min="2565" max="2565" width="9.85546875" style="2" customWidth="1"/>
    <col min="2566" max="2566" width="10.28515625" style="2" customWidth="1"/>
    <col min="2567" max="2816" width="8.85546875" style="2"/>
    <col min="2817" max="2817" width="15.7109375" style="2" customWidth="1"/>
    <col min="2818" max="2818" width="54" style="2" customWidth="1"/>
    <col min="2819" max="2820" width="8.85546875" style="2"/>
    <col min="2821" max="2821" width="9.85546875" style="2" customWidth="1"/>
    <col min="2822" max="2822" width="10.28515625" style="2" customWidth="1"/>
    <col min="2823" max="3072" width="8.85546875" style="2"/>
    <col min="3073" max="3073" width="15.7109375" style="2" customWidth="1"/>
    <col min="3074" max="3074" width="54" style="2" customWidth="1"/>
    <col min="3075" max="3076" width="8.85546875" style="2"/>
    <col min="3077" max="3077" width="9.85546875" style="2" customWidth="1"/>
    <col min="3078" max="3078" width="10.28515625" style="2" customWidth="1"/>
    <col min="3079" max="3328" width="8.85546875" style="2"/>
    <col min="3329" max="3329" width="15.7109375" style="2" customWidth="1"/>
    <col min="3330" max="3330" width="54" style="2" customWidth="1"/>
    <col min="3331" max="3332" width="8.85546875" style="2"/>
    <col min="3333" max="3333" width="9.85546875" style="2" customWidth="1"/>
    <col min="3334" max="3334" width="10.28515625" style="2" customWidth="1"/>
    <col min="3335" max="3584" width="8.85546875" style="2"/>
    <col min="3585" max="3585" width="15.7109375" style="2" customWidth="1"/>
    <col min="3586" max="3586" width="54" style="2" customWidth="1"/>
    <col min="3587" max="3588" width="8.85546875" style="2"/>
    <col min="3589" max="3589" width="9.85546875" style="2" customWidth="1"/>
    <col min="3590" max="3590" width="10.28515625" style="2" customWidth="1"/>
    <col min="3591" max="3840" width="8.85546875" style="2"/>
    <col min="3841" max="3841" width="15.7109375" style="2" customWidth="1"/>
    <col min="3842" max="3842" width="54" style="2" customWidth="1"/>
    <col min="3843" max="3844" width="8.85546875" style="2"/>
    <col min="3845" max="3845" width="9.85546875" style="2" customWidth="1"/>
    <col min="3846" max="3846" width="10.28515625" style="2" customWidth="1"/>
    <col min="3847" max="4096" width="8.85546875" style="2"/>
    <col min="4097" max="4097" width="15.7109375" style="2" customWidth="1"/>
    <col min="4098" max="4098" width="54" style="2" customWidth="1"/>
    <col min="4099" max="4100" width="8.85546875" style="2"/>
    <col min="4101" max="4101" width="9.85546875" style="2" customWidth="1"/>
    <col min="4102" max="4102" width="10.28515625" style="2" customWidth="1"/>
    <col min="4103" max="4352" width="8.85546875" style="2"/>
    <col min="4353" max="4353" width="15.7109375" style="2" customWidth="1"/>
    <col min="4354" max="4354" width="54" style="2" customWidth="1"/>
    <col min="4355" max="4356" width="8.85546875" style="2"/>
    <col min="4357" max="4357" width="9.85546875" style="2" customWidth="1"/>
    <col min="4358" max="4358" width="10.28515625" style="2" customWidth="1"/>
    <col min="4359" max="4608" width="8.85546875" style="2"/>
    <col min="4609" max="4609" width="15.7109375" style="2" customWidth="1"/>
    <col min="4610" max="4610" width="54" style="2" customWidth="1"/>
    <col min="4611" max="4612" width="8.85546875" style="2"/>
    <col min="4613" max="4613" width="9.85546875" style="2" customWidth="1"/>
    <col min="4614" max="4614" width="10.28515625" style="2" customWidth="1"/>
    <col min="4615" max="4864" width="8.85546875" style="2"/>
    <col min="4865" max="4865" width="15.7109375" style="2" customWidth="1"/>
    <col min="4866" max="4866" width="54" style="2" customWidth="1"/>
    <col min="4867" max="4868" width="8.85546875" style="2"/>
    <col min="4869" max="4869" width="9.85546875" style="2" customWidth="1"/>
    <col min="4870" max="4870" width="10.28515625" style="2" customWidth="1"/>
    <col min="4871" max="5120" width="8.85546875" style="2"/>
    <col min="5121" max="5121" width="15.7109375" style="2" customWidth="1"/>
    <col min="5122" max="5122" width="54" style="2" customWidth="1"/>
    <col min="5123" max="5124" width="8.85546875" style="2"/>
    <col min="5125" max="5125" width="9.85546875" style="2" customWidth="1"/>
    <col min="5126" max="5126" width="10.28515625" style="2" customWidth="1"/>
    <col min="5127" max="5376" width="8.85546875" style="2"/>
    <col min="5377" max="5377" width="15.7109375" style="2" customWidth="1"/>
    <col min="5378" max="5378" width="54" style="2" customWidth="1"/>
    <col min="5379" max="5380" width="8.85546875" style="2"/>
    <col min="5381" max="5381" width="9.85546875" style="2" customWidth="1"/>
    <col min="5382" max="5382" width="10.28515625" style="2" customWidth="1"/>
    <col min="5383" max="5632" width="8.85546875" style="2"/>
    <col min="5633" max="5633" width="15.7109375" style="2" customWidth="1"/>
    <col min="5634" max="5634" width="54" style="2" customWidth="1"/>
    <col min="5635" max="5636" width="8.85546875" style="2"/>
    <col min="5637" max="5637" width="9.85546875" style="2" customWidth="1"/>
    <col min="5638" max="5638" width="10.28515625" style="2" customWidth="1"/>
    <col min="5639" max="5888" width="8.85546875" style="2"/>
    <col min="5889" max="5889" width="15.7109375" style="2" customWidth="1"/>
    <col min="5890" max="5890" width="54" style="2" customWidth="1"/>
    <col min="5891" max="5892" width="8.85546875" style="2"/>
    <col min="5893" max="5893" width="9.85546875" style="2" customWidth="1"/>
    <col min="5894" max="5894" width="10.28515625" style="2" customWidth="1"/>
    <col min="5895" max="6144" width="8.85546875" style="2"/>
    <col min="6145" max="6145" width="15.7109375" style="2" customWidth="1"/>
    <col min="6146" max="6146" width="54" style="2" customWidth="1"/>
    <col min="6147" max="6148" width="8.85546875" style="2"/>
    <col min="6149" max="6149" width="9.85546875" style="2" customWidth="1"/>
    <col min="6150" max="6150" width="10.28515625" style="2" customWidth="1"/>
    <col min="6151" max="6400" width="8.85546875" style="2"/>
    <col min="6401" max="6401" width="15.7109375" style="2" customWidth="1"/>
    <col min="6402" max="6402" width="54" style="2" customWidth="1"/>
    <col min="6403" max="6404" width="8.85546875" style="2"/>
    <col min="6405" max="6405" width="9.85546875" style="2" customWidth="1"/>
    <col min="6406" max="6406" width="10.28515625" style="2" customWidth="1"/>
    <col min="6407" max="6656" width="8.85546875" style="2"/>
    <col min="6657" max="6657" width="15.7109375" style="2" customWidth="1"/>
    <col min="6658" max="6658" width="54" style="2" customWidth="1"/>
    <col min="6659" max="6660" width="8.85546875" style="2"/>
    <col min="6661" max="6661" width="9.85546875" style="2" customWidth="1"/>
    <col min="6662" max="6662" width="10.28515625" style="2" customWidth="1"/>
    <col min="6663" max="6912" width="8.85546875" style="2"/>
    <col min="6913" max="6913" width="15.7109375" style="2" customWidth="1"/>
    <col min="6914" max="6914" width="54" style="2" customWidth="1"/>
    <col min="6915" max="6916" width="8.85546875" style="2"/>
    <col min="6917" max="6917" width="9.85546875" style="2" customWidth="1"/>
    <col min="6918" max="6918" width="10.28515625" style="2" customWidth="1"/>
    <col min="6919" max="7168" width="8.85546875" style="2"/>
    <col min="7169" max="7169" width="15.7109375" style="2" customWidth="1"/>
    <col min="7170" max="7170" width="54" style="2" customWidth="1"/>
    <col min="7171" max="7172" width="8.85546875" style="2"/>
    <col min="7173" max="7173" width="9.85546875" style="2" customWidth="1"/>
    <col min="7174" max="7174" width="10.28515625" style="2" customWidth="1"/>
    <col min="7175" max="7424" width="8.85546875" style="2"/>
    <col min="7425" max="7425" width="15.7109375" style="2" customWidth="1"/>
    <col min="7426" max="7426" width="54" style="2" customWidth="1"/>
    <col min="7427" max="7428" width="8.85546875" style="2"/>
    <col min="7429" max="7429" width="9.85546875" style="2" customWidth="1"/>
    <col min="7430" max="7430" width="10.28515625" style="2" customWidth="1"/>
    <col min="7431" max="7680" width="8.85546875" style="2"/>
    <col min="7681" max="7681" width="15.7109375" style="2" customWidth="1"/>
    <col min="7682" max="7682" width="54" style="2" customWidth="1"/>
    <col min="7683" max="7684" width="8.85546875" style="2"/>
    <col min="7685" max="7685" width="9.85546875" style="2" customWidth="1"/>
    <col min="7686" max="7686" width="10.28515625" style="2" customWidth="1"/>
    <col min="7687" max="7936" width="8.85546875" style="2"/>
    <col min="7937" max="7937" width="15.7109375" style="2" customWidth="1"/>
    <col min="7938" max="7938" width="54" style="2" customWidth="1"/>
    <col min="7939" max="7940" width="8.85546875" style="2"/>
    <col min="7941" max="7941" width="9.85546875" style="2" customWidth="1"/>
    <col min="7942" max="7942" width="10.28515625" style="2" customWidth="1"/>
    <col min="7943" max="8192" width="8.85546875" style="2"/>
    <col min="8193" max="8193" width="15.7109375" style="2" customWidth="1"/>
    <col min="8194" max="8194" width="54" style="2" customWidth="1"/>
    <col min="8195" max="8196" width="8.85546875" style="2"/>
    <col min="8197" max="8197" width="9.85546875" style="2" customWidth="1"/>
    <col min="8198" max="8198" width="10.28515625" style="2" customWidth="1"/>
    <col min="8199" max="8448" width="8.85546875" style="2"/>
    <col min="8449" max="8449" width="15.7109375" style="2" customWidth="1"/>
    <col min="8450" max="8450" width="54" style="2" customWidth="1"/>
    <col min="8451" max="8452" width="8.85546875" style="2"/>
    <col min="8453" max="8453" width="9.85546875" style="2" customWidth="1"/>
    <col min="8454" max="8454" width="10.28515625" style="2" customWidth="1"/>
    <col min="8455" max="8704" width="8.85546875" style="2"/>
    <col min="8705" max="8705" width="15.7109375" style="2" customWidth="1"/>
    <col min="8706" max="8706" width="54" style="2" customWidth="1"/>
    <col min="8707" max="8708" width="8.85546875" style="2"/>
    <col min="8709" max="8709" width="9.85546875" style="2" customWidth="1"/>
    <col min="8710" max="8710" width="10.28515625" style="2" customWidth="1"/>
    <col min="8711" max="8960" width="8.85546875" style="2"/>
    <col min="8961" max="8961" width="15.7109375" style="2" customWidth="1"/>
    <col min="8962" max="8962" width="54" style="2" customWidth="1"/>
    <col min="8963" max="8964" width="8.85546875" style="2"/>
    <col min="8965" max="8965" width="9.85546875" style="2" customWidth="1"/>
    <col min="8966" max="8966" width="10.28515625" style="2" customWidth="1"/>
    <col min="8967" max="9216" width="8.85546875" style="2"/>
    <col min="9217" max="9217" width="15.7109375" style="2" customWidth="1"/>
    <col min="9218" max="9218" width="54" style="2" customWidth="1"/>
    <col min="9219" max="9220" width="8.85546875" style="2"/>
    <col min="9221" max="9221" width="9.85546875" style="2" customWidth="1"/>
    <col min="9222" max="9222" width="10.28515625" style="2" customWidth="1"/>
    <col min="9223" max="9472" width="8.85546875" style="2"/>
    <col min="9473" max="9473" width="15.7109375" style="2" customWidth="1"/>
    <col min="9474" max="9474" width="54" style="2" customWidth="1"/>
    <col min="9475" max="9476" width="8.85546875" style="2"/>
    <col min="9477" max="9477" width="9.85546875" style="2" customWidth="1"/>
    <col min="9478" max="9478" width="10.28515625" style="2" customWidth="1"/>
    <col min="9479" max="9728" width="8.85546875" style="2"/>
    <col min="9729" max="9729" width="15.7109375" style="2" customWidth="1"/>
    <col min="9730" max="9730" width="54" style="2" customWidth="1"/>
    <col min="9731" max="9732" width="8.85546875" style="2"/>
    <col min="9733" max="9733" width="9.85546875" style="2" customWidth="1"/>
    <col min="9734" max="9734" width="10.28515625" style="2" customWidth="1"/>
    <col min="9735" max="9984" width="8.85546875" style="2"/>
    <col min="9985" max="9985" width="15.7109375" style="2" customWidth="1"/>
    <col min="9986" max="9986" width="54" style="2" customWidth="1"/>
    <col min="9987" max="9988" width="8.85546875" style="2"/>
    <col min="9989" max="9989" width="9.85546875" style="2" customWidth="1"/>
    <col min="9990" max="9990" width="10.28515625" style="2" customWidth="1"/>
    <col min="9991" max="10240" width="8.85546875" style="2"/>
    <col min="10241" max="10241" width="15.7109375" style="2" customWidth="1"/>
    <col min="10242" max="10242" width="54" style="2" customWidth="1"/>
    <col min="10243" max="10244" width="8.85546875" style="2"/>
    <col min="10245" max="10245" width="9.85546875" style="2" customWidth="1"/>
    <col min="10246" max="10246" width="10.28515625" style="2" customWidth="1"/>
    <col min="10247" max="10496" width="8.85546875" style="2"/>
    <col min="10497" max="10497" width="15.7109375" style="2" customWidth="1"/>
    <col min="10498" max="10498" width="54" style="2" customWidth="1"/>
    <col min="10499" max="10500" width="8.85546875" style="2"/>
    <col min="10501" max="10501" width="9.85546875" style="2" customWidth="1"/>
    <col min="10502" max="10502" width="10.28515625" style="2" customWidth="1"/>
    <col min="10503" max="10752" width="8.85546875" style="2"/>
    <col min="10753" max="10753" width="15.7109375" style="2" customWidth="1"/>
    <col min="10754" max="10754" width="54" style="2" customWidth="1"/>
    <col min="10755" max="10756" width="8.85546875" style="2"/>
    <col min="10757" max="10757" width="9.85546875" style="2" customWidth="1"/>
    <col min="10758" max="10758" width="10.28515625" style="2" customWidth="1"/>
    <col min="10759" max="11008" width="8.85546875" style="2"/>
    <col min="11009" max="11009" width="15.7109375" style="2" customWidth="1"/>
    <col min="11010" max="11010" width="54" style="2" customWidth="1"/>
    <col min="11011" max="11012" width="8.85546875" style="2"/>
    <col min="11013" max="11013" width="9.85546875" style="2" customWidth="1"/>
    <col min="11014" max="11014" width="10.28515625" style="2" customWidth="1"/>
    <col min="11015" max="11264" width="8.85546875" style="2"/>
    <col min="11265" max="11265" width="15.7109375" style="2" customWidth="1"/>
    <col min="11266" max="11266" width="54" style="2" customWidth="1"/>
    <col min="11267" max="11268" width="8.85546875" style="2"/>
    <col min="11269" max="11269" width="9.85546875" style="2" customWidth="1"/>
    <col min="11270" max="11270" width="10.28515625" style="2" customWidth="1"/>
    <col min="11271" max="11520" width="8.85546875" style="2"/>
    <col min="11521" max="11521" width="15.7109375" style="2" customWidth="1"/>
    <col min="11522" max="11522" width="54" style="2" customWidth="1"/>
    <col min="11523" max="11524" width="8.85546875" style="2"/>
    <col min="11525" max="11525" width="9.85546875" style="2" customWidth="1"/>
    <col min="11526" max="11526" width="10.28515625" style="2" customWidth="1"/>
    <col min="11527" max="11776" width="8.85546875" style="2"/>
    <col min="11777" max="11777" width="15.7109375" style="2" customWidth="1"/>
    <col min="11778" max="11778" width="54" style="2" customWidth="1"/>
    <col min="11779" max="11780" width="8.85546875" style="2"/>
    <col min="11781" max="11781" width="9.85546875" style="2" customWidth="1"/>
    <col min="11782" max="11782" width="10.28515625" style="2" customWidth="1"/>
    <col min="11783" max="12032" width="8.85546875" style="2"/>
    <col min="12033" max="12033" width="15.7109375" style="2" customWidth="1"/>
    <col min="12034" max="12034" width="54" style="2" customWidth="1"/>
    <col min="12035" max="12036" width="8.85546875" style="2"/>
    <col min="12037" max="12037" width="9.85546875" style="2" customWidth="1"/>
    <col min="12038" max="12038" width="10.28515625" style="2" customWidth="1"/>
    <col min="12039" max="12288" width="8.85546875" style="2"/>
    <col min="12289" max="12289" width="15.7109375" style="2" customWidth="1"/>
    <col min="12290" max="12290" width="54" style="2" customWidth="1"/>
    <col min="12291" max="12292" width="8.85546875" style="2"/>
    <col min="12293" max="12293" width="9.85546875" style="2" customWidth="1"/>
    <col min="12294" max="12294" width="10.28515625" style="2" customWidth="1"/>
    <col min="12295" max="12544" width="8.85546875" style="2"/>
    <col min="12545" max="12545" width="15.7109375" style="2" customWidth="1"/>
    <col min="12546" max="12546" width="54" style="2" customWidth="1"/>
    <col min="12547" max="12548" width="8.85546875" style="2"/>
    <col min="12549" max="12549" width="9.85546875" style="2" customWidth="1"/>
    <col min="12550" max="12550" width="10.28515625" style="2" customWidth="1"/>
    <col min="12551" max="12800" width="8.85546875" style="2"/>
    <col min="12801" max="12801" width="15.7109375" style="2" customWidth="1"/>
    <col min="12802" max="12802" width="54" style="2" customWidth="1"/>
    <col min="12803" max="12804" width="8.85546875" style="2"/>
    <col min="12805" max="12805" width="9.85546875" style="2" customWidth="1"/>
    <col min="12806" max="12806" width="10.28515625" style="2" customWidth="1"/>
    <col min="12807" max="13056" width="8.85546875" style="2"/>
    <col min="13057" max="13057" width="15.7109375" style="2" customWidth="1"/>
    <col min="13058" max="13058" width="54" style="2" customWidth="1"/>
    <col min="13059" max="13060" width="8.85546875" style="2"/>
    <col min="13061" max="13061" width="9.85546875" style="2" customWidth="1"/>
    <col min="13062" max="13062" width="10.28515625" style="2" customWidth="1"/>
    <col min="13063" max="13312" width="8.85546875" style="2"/>
    <col min="13313" max="13313" width="15.7109375" style="2" customWidth="1"/>
    <col min="13314" max="13314" width="54" style="2" customWidth="1"/>
    <col min="13315" max="13316" width="8.85546875" style="2"/>
    <col min="13317" max="13317" width="9.85546875" style="2" customWidth="1"/>
    <col min="13318" max="13318" width="10.28515625" style="2" customWidth="1"/>
    <col min="13319" max="13568" width="8.85546875" style="2"/>
    <col min="13569" max="13569" width="15.7109375" style="2" customWidth="1"/>
    <col min="13570" max="13570" width="54" style="2" customWidth="1"/>
    <col min="13571" max="13572" width="8.85546875" style="2"/>
    <col min="13573" max="13573" width="9.85546875" style="2" customWidth="1"/>
    <col min="13574" max="13574" width="10.28515625" style="2" customWidth="1"/>
    <col min="13575" max="13824" width="8.85546875" style="2"/>
    <col min="13825" max="13825" width="15.7109375" style="2" customWidth="1"/>
    <col min="13826" max="13826" width="54" style="2" customWidth="1"/>
    <col min="13827" max="13828" width="8.85546875" style="2"/>
    <col min="13829" max="13829" width="9.85546875" style="2" customWidth="1"/>
    <col min="13830" max="13830" width="10.28515625" style="2" customWidth="1"/>
    <col min="13831" max="14080" width="8.85546875" style="2"/>
    <col min="14081" max="14081" width="15.7109375" style="2" customWidth="1"/>
    <col min="14082" max="14082" width="54" style="2" customWidth="1"/>
    <col min="14083" max="14084" width="8.85546875" style="2"/>
    <col min="14085" max="14085" width="9.85546875" style="2" customWidth="1"/>
    <col min="14086" max="14086" width="10.28515625" style="2" customWidth="1"/>
    <col min="14087" max="14336" width="8.85546875" style="2"/>
    <col min="14337" max="14337" width="15.7109375" style="2" customWidth="1"/>
    <col min="14338" max="14338" width="54" style="2" customWidth="1"/>
    <col min="14339" max="14340" width="8.85546875" style="2"/>
    <col min="14341" max="14341" width="9.85546875" style="2" customWidth="1"/>
    <col min="14342" max="14342" width="10.28515625" style="2" customWidth="1"/>
    <col min="14343" max="14592" width="8.85546875" style="2"/>
    <col min="14593" max="14593" width="15.7109375" style="2" customWidth="1"/>
    <col min="14594" max="14594" width="54" style="2" customWidth="1"/>
    <col min="14595" max="14596" width="8.85546875" style="2"/>
    <col min="14597" max="14597" width="9.85546875" style="2" customWidth="1"/>
    <col min="14598" max="14598" width="10.28515625" style="2" customWidth="1"/>
    <col min="14599" max="14848" width="8.85546875" style="2"/>
    <col min="14849" max="14849" width="15.7109375" style="2" customWidth="1"/>
    <col min="14850" max="14850" width="54" style="2" customWidth="1"/>
    <col min="14851" max="14852" width="8.85546875" style="2"/>
    <col min="14853" max="14853" width="9.85546875" style="2" customWidth="1"/>
    <col min="14854" max="14854" width="10.28515625" style="2" customWidth="1"/>
    <col min="14855" max="15104" width="8.85546875" style="2"/>
    <col min="15105" max="15105" width="15.7109375" style="2" customWidth="1"/>
    <col min="15106" max="15106" width="54" style="2" customWidth="1"/>
    <col min="15107" max="15108" width="8.85546875" style="2"/>
    <col min="15109" max="15109" width="9.85546875" style="2" customWidth="1"/>
    <col min="15110" max="15110" width="10.28515625" style="2" customWidth="1"/>
    <col min="15111" max="15360" width="8.85546875" style="2"/>
    <col min="15361" max="15361" width="15.7109375" style="2" customWidth="1"/>
    <col min="15362" max="15362" width="54" style="2" customWidth="1"/>
    <col min="15363" max="15364" width="8.85546875" style="2"/>
    <col min="15365" max="15365" width="9.85546875" style="2" customWidth="1"/>
    <col min="15366" max="15366" width="10.28515625" style="2" customWidth="1"/>
    <col min="15367" max="15616" width="8.85546875" style="2"/>
    <col min="15617" max="15617" width="15.7109375" style="2" customWidth="1"/>
    <col min="15618" max="15618" width="54" style="2" customWidth="1"/>
    <col min="15619" max="15620" width="8.85546875" style="2"/>
    <col min="15621" max="15621" width="9.85546875" style="2" customWidth="1"/>
    <col min="15622" max="15622" width="10.28515625" style="2" customWidth="1"/>
    <col min="15623" max="15872" width="8.85546875" style="2"/>
    <col min="15873" max="15873" width="15.7109375" style="2" customWidth="1"/>
    <col min="15874" max="15874" width="54" style="2" customWidth="1"/>
    <col min="15875" max="15876" width="8.85546875" style="2"/>
    <col min="15877" max="15877" width="9.85546875" style="2" customWidth="1"/>
    <col min="15878" max="15878" width="10.28515625" style="2" customWidth="1"/>
    <col min="15879" max="16128" width="8.85546875" style="2"/>
    <col min="16129" max="16129" width="15.7109375" style="2" customWidth="1"/>
    <col min="16130" max="16130" width="54" style="2" customWidth="1"/>
    <col min="16131" max="16132" width="8.85546875" style="2"/>
    <col min="16133" max="16133" width="9.85546875" style="2" customWidth="1"/>
    <col min="16134" max="16134" width="10.28515625" style="2" customWidth="1"/>
    <col min="16135" max="16384" width="8.85546875" style="2"/>
  </cols>
  <sheetData>
    <row r="1" spans="1:12" ht="15.75" x14ac:dyDescent="0.25">
      <c r="A1" s="1" t="s">
        <v>160</v>
      </c>
      <c r="B1" s="8"/>
      <c r="C1" s="9"/>
      <c r="D1" s="9"/>
      <c r="E1" s="10"/>
      <c r="F1" s="10"/>
      <c r="G1" s="10"/>
    </row>
    <row r="2" spans="1:12" x14ac:dyDescent="0.2">
      <c r="A2" s="11"/>
      <c r="B2" s="8"/>
      <c r="C2" s="9"/>
      <c r="D2" s="9"/>
      <c r="E2" s="10"/>
      <c r="F2" s="10"/>
      <c r="G2" s="10"/>
    </row>
    <row r="3" spans="1:12" x14ac:dyDescent="0.2">
      <c r="A3" s="11"/>
      <c r="B3" s="8"/>
      <c r="C3" s="9"/>
      <c r="D3" s="9"/>
      <c r="E3" s="10"/>
      <c r="F3" s="10"/>
      <c r="G3" s="10"/>
    </row>
    <row r="4" spans="1:12" x14ac:dyDescent="0.2">
      <c r="A4" s="12" t="s">
        <v>161</v>
      </c>
      <c r="B4" s="12" t="s">
        <v>160</v>
      </c>
      <c r="D4" s="8"/>
      <c r="E4" s="10"/>
      <c r="F4" s="10"/>
      <c r="G4" s="10"/>
    </row>
    <row r="5" spans="1:12" x14ac:dyDescent="0.2">
      <c r="A5" s="8"/>
      <c r="B5" s="10"/>
      <c r="D5" s="8"/>
      <c r="E5" s="10"/>
      <c r="F5" s="10"/>
      <c r="G5" s="10"/>
    </row>
    <row r="6" spans="1:12" x14ac:dyDescent="0.2">
      <c r="A6" s="8" t="s">
        <v>162</v>
      </c>
      <c r="B6" s="13" t="s">
        <v>163</v>
      </c>
      <c r="D6" s="8"/>
      <c r="E6" s="10"/>
      <c r="F6" s="10"/>
      <c r="G6" s="10"/>
    </row>
    <row r="7" spans="1:12" x14ac:dyDescent="0.2">
      <c r="A7" s="8"/>
      <c r="B7" s="14"/>
      <c r="D7" s="8"/>
      <c r="E7" s="10"/>
      <c r="F7" s="10"/>
      <c r="G7" s="10"/>
    </row>
    <row r="8" spans="1:12" x14ac:dyDescent="0.2">
      <c r="A8" s="14" t="s">
        <v>164</v>
      </c>
      <c r="B8" s="15" t="str">
        <f>'Tabel 1'!B1</f>
        <v>Bedrijven en banen van werknemers naar hoofdbedrijfactiviteit (104 sectoren), 2020</v>
      </c>
      <c r="C8" s="14"/>
      <c r="D8" s="14"/>
      <c r="E8" s="14"/>
      <c r="F8" s="14"/>
      <c r="G8" s="14"/>
      <c r="H8" s="14"/>
      <c r="I8" s="14"/>
      <c r="J8" s="16"/>
      <c r="K8" s="16"/>
      <c r="L8" s="16"/>
    </row>
    <row r="9" spans="1:12" x14ac:dyDescent="0.2">
      <c r="A9" s="14" t="s">
        <v>165</v>
      </c>
      <c r="B9" s="15" t="str">
        <f>'Tabel 2'!B1</f>
        <v>Bedrijven en banen van werknemers naar hoofdbedrijfactiviteit (41 sectoren), 2020</v>
      </c>
      <c r="C9" s="14"/>
      <c r="D9" s="14"/>
      <c r="E9" s="14"/>
      <c r="F9" s="14"/>
      <c r="G9" s="14"/>
      <c r="H9" s="14"/>
      <c r="I9" s="14"/>
      <c r="J9" s="16"/>
      <c r="K9" s="16"/>
      <c r="L9" s="16"/>
    </row>
    <row r="10" spans="1:12" x14ac:dyDescent="0.2">
      <c r="A10" s="14" t="s">
        <v>166</v>
      </c>
      <c r="B10" s="15" t="str">
        <f>'Tabel 3'!B1</f>
        <v>Bedrijven en banen van werknemers naar hoofdbedrijfactiviteit (13  sectoren), 2020</v>
      </c>
      <c r="C10" s="14"/>
      <c r="D10" s="14"/>
      <c r="E10" s="14"/>
      <c r="F10" s="14"/>
      <c r="G10" s="14"/>
      <c r="H10" s="14"/>
      <c r="I10" s="14"/>
      <c r="J10" s="16"/>
      <c r="K10" s="16"/>
      <c r="L10" s="16"/>
    </row>
    <row r="11" spans="1:12" x14ac:dyDescent="0.2">
      <c r="A11" s="14"/>
      <c r="B11" s="14"/>
      <c r="C11" s="8"/>
      <c r="D11" s="8"/>
      <c r="E11" s="10"/>
      <c r="F11" s="10"/>
      <c r="G11" s="10"/>
    </row>
    <row r="12" spans="1:12" x14ac:dyDescent="0.2">
      <c r="A12" s="14"/>
      <c r="B12" s="14"/>
      <c r="C12" s="8"/>
      <c r="D12" s="8"/>
      <c r="E12" s="10"/>
      <c r="F12" s="10"/>
      <c r="G12" s="10"/>
    </row>
    <row r="13" spans="1:12" x14ac:dyDescent="0.2">
      <c r="A13" s="14"/>
      <c r="B13" s="14"/>
      <c r="C13" s="10"/>
      <c r="D13" s="10"/>
      <c r="E13" s="10"/>
      <c r="F13" s="10"/>
      <c r="G13" s="10"/>
    </row>
    <row r="14" spans="1:12" x14ac:dyDescent="0.2">
      <c r="A14" s="14"/>
      <c r="B14" s="14"/>
      <c r="C14" s="10"/>
      <c r="D14" s="10"/>
      <c r="E14" s="10"/>
      <c r="F14" s="10"/>
      <c r="G14" s="10"/>
    </row>
    <row r="17" spans="2:5" x14ac:dyDescent="0.2">
      <c r="B17" s="17"/>
      <c r="C17" s="17"/>
      <c r="D17" s="17"/>
      <c r="E17" s="17"/>
    </row>
    <row r="18" spans="2:5" x14ac:dyDescent="0.2">
      <c r="B18" s="17"/>
      <c r="C18" s="17"/>
      <c r="D18" s="17"/>
      <c r="E18" s="17"/>
    </row>
    <row r="19" spans="2:5" x14ac:dyDescent="0.2">
      <c r="B19" s="17"/>
      <c r="C19" s="17"/>
      <c r="D19" s="17"/>
      <c r="E19" s="17"/>
    </row>
    <row r="20" spans="2:5" x14ac:dyDescent="0.2">
      <c r="B20" s="17"/>
      <c r="C20" s="17"/>
      <c r="D20" s="17"/>
      <c r="E20" s="17"/>
    </row>
    <row r="21" spans="2:5" x14ac:dyDescent="0.2">
      <c r="B21" s="17"/>
      <c r="C21" s="44"/>
      <c r="D21" s="44"/>
      <c r="E21" s="44"/>
    </row>
    <row r="22" spans="2:5" x14ac:dyDescent="0.2">
      <c r="B22" s="17"/>
      <c r="C22" s="44"/>
      <c r="D22" s="44"/>
      <c r="E22" s="17"/>
    </row>
    <row r="23" spans="2:5" x14ac:dyDescent="0.2">
      <c r="B23" s="17"/>
      <c r="C23" s="44"/>
      <c r="D23" s="44"/>
      <c r="E23" s="44"/>
    </row>
    <row r="24" spans="2:5" x14ac:dyDescent="0.2">
      <c r="B24" s="17"/>
      <c r="C24" s="44"/>
      <c r="D24" s="44"/>
      <c r="E24" s="44"/>
    </row>
    <row r="25" spans="2:5" x14ac:dyDescent="0.2">
      <c r="B25" s="17"/>
      <c r="C25" s="17"/>
      <c r="D25" s="17"/>
      <c r="E25" s="17"/>
    </row>
    <row r="38" spans="1:1" x14ac:dyDescent="0.2">
      <c r="A38" s="18" t="s">
        <v>167</v>
      </c>
    </row>
    <row r="39" spans="1:1" x14ac:dyDescent="0.2">
      <c r="A39" s="19" t="s">
        <v>167</v>
      </c>
    </row>
    <row r="40" spans="1:1" x14ac:dyDescent="0.2">
      <c r="A40" s="19" t="s">
        <v>168</v>
      </c>
    </row>
    <row r="41" spans="1:1" x14ac:dyDescent="0.2">
      <c r="A41" s="19" t="s">
        <v>169</v>
      </c>
    </row>
    <row r="42" spans="1:1" x14ac:dyDescent="0.2">
      <c r="A42" s="19" t="s">
        <v>170</v>
      </c>
    </row>
    <row r="43" spans="1:1" x14ac:dyDescent="0.2">
      <c r="A43" s="19" t="s">
        <v>171</v>
      </c>
    </row>
    <row r="44" spans="1:1" x14ac:dyDescent="0.2">
      <c r="A44" s="19" t="s">
        <v>172</v>
      </c>
    </row>
    <row r="45" spans="1:1" x14ac:dyDescent="0.2">
      <c r="A45" s="19" t="s">
        <v>173</v>
      </c>
    </row>
    <row r="46" spans="1:1" x14ac:dyDescent="0.2">
      <c r="A46" s="19" t="s">
        <v>174</v>
      </c>
    </row>
    <row r="47" spans="1:1" x14ac:dyDescent="0.2">
      <c r="A47" s="19" t="s">
        <v>175</v>
      </c>
    </row>
    <row r="48" spans="1:1" x14ac:dyDescent="0.2">
      <c r="A48" s="19" t="s">
        <v>176</v>
      </c>
    </row>
    <row r="49" spans="1:1" x14ac:dyDescent="0.2">
      <c r="A49" s="19" t="s">
        <v>177</v>
      </c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4" spans="1:1" x14ac:dyDescent="0.2">
      <c r="A54" s="21" t="s">
        <v>178</v>
      </c>
    </row>
  </sheetData>
  <mergeCells count="4">
    <mergeCell ref="C21:E21"/>
    <mergeCell ref="C22:D22"/>
    <mergeCell ref="C23:E23"/>
    <mergeCell ref="C24:E24"/>
  </mergeCells>
  <hyperlinks>
    <hyperlink ref="B9" location="'Tabel 2'!A1" display="&lt;&lt;Titel tabel 2, verslagperiode&gt;&gt;"/>
    <hyperlink ref="B8" location="'Tabel 1'!A1" display="Tabel 1"/>
    <hyperlink ref="B10" location="'Tabel 3'!A1" display="Populatiedynamiek"/>
    <hyperlink ref="B6" location="Toelichting!A1" display="Toelichting bij de tabelle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2.75" x14ac:dyDescent="0.2"/>
  <cols>
    <col min="1" max="1" width="93" style="5" customWidth="1"/>
    <col min="2" max="6" width="9.140625" style="5"/>
    <col min="7" max="7" width="86.7109375" style="5" customWidth="1"/>
    <col min="8" max="256" width="9.140625" style="5"/>
    <col min="257" max="257" width="93" style="5" customWidth="1"/>
    <col min="258" max="262" width="9.140625" style="5"/>
    <col min="263" max="263" width="86.7109375" style="5" customWidth="1"/>
    <col min="264" max="512" width="9.140625" style="5"/>
    <col min="513" max="513" width="93" style="5" customWidth="1"/>
    <col min="514" max="518" width="9.140625" style="5"/>
    <col min="519" max="519" width="86.7109375" style="5" customWidth="1"/>
    <col min="520" max="768" width="9.140625" style="5"/>
    <col min="769" max="769" width="93" style="5" customWidth="1"/>
    <col min="770" max="774" width="9.140625" style="5"/>
    <col min="775" max="775" width="86.7109375" style="5" customWidth="1"/>
    <col min="776" max="1024" width="9.140625" style="5"/>
    <col min="1025" max="1025" width="93" style="5" customWidth="1"/>
    <col min="1026" max="1030" width="9.140625" style="5"/>
    <col min="1031" max="1031" width="86.7109375" style="5" customWidth="1"/>
    <col min="1032" max="1280" width="9.140625" style="5"/>
    <col min="1281" max="1281" width="93" style="5" customWidth="1"/>
    <col min="1282" max="1286" width="9.140625" style="5"/>
    <col min="1287" max="1287" width="86.7109375" style="5" customWidth="1"/>
    <col min="1288" max="1536" width="9.140625" style="5"/>
    <col min="1537" max="1537" width="93" style="5" customWidth="1"/>
    <col min="1538" max="1542" width="9.140625" style="5"/>
    <col min="1543" max="1543" width="86.7109375" style="5" customWidth="1"/>
    <col min="1544" max="1792" width="9.140625" style="5"/>
    <col min="1793" max="1793" width="93" style="5" customWidth="1"/>
    <col min="1794" max="1798" width="9.140625" style="5"/>
    <col min="1799" max="1799" width="86.7109375" style="5" customWidth="1"/>
    <col min="1800" max="2048" width="9.140625" style="5"/>
    <col min="2049" max="2049" width="93" style="5" customWidth="1"/>
    <col min="2050" max="2054" width="9.140625" style="5"/>
    <col min="2055" max="2055" width="86.7109375" style="5" customWidth="1"/>
    <col min="2056" max="2304" width="9.140625" style="5"/>
    <col min="2305" max="2305" width="93" style="5" customWidth="1"/>
    <col min="2306" max="2310" width="9.140625" style="5"/>
    <col min="2311" max="2311" width="86.7109375" style="5" customWidth="1"/>
    <col min="2312" max="2560" width="9.140625" style="5"/>
    <col min="2561" max="2561" width="93" style="5" customWidth="1"/>
    <col min="2562" max="2566" width="9.140625" style="5"/>
    <col min="2567" max="2567" width="86.7109375" style="5" customWidth="1"/>
    <col min="2568" max="2816" width="9.140625" style="5"/>
    <col min="2817" max="2817" width="93" style="5" customWidth="1"/>
    <col min="2818" max="2822" width="9.140625" style="5"/>
    <col min="2823" max="2823" width="86.7109375" style="5" customWidth="1"/>
    <col min="2824" max="3072" width="9.140625" style="5"/>
    <col min="3073" max="3073" width="93" style="5" customWidth="1"/>
    <col min="3074" max="3078" width="9.140625" style="5"/>
    <col min="3079" max="3079" width="86.7109375" style="5" customWidth="1"/>
    <col min="3080" max="3328" width="9.140625" style="5"/>
    <col min="3329" max="3329" width="93" style="5" customWidth="1"/>
    <col min="3330" max="3334" width="9.140625" style="5"/>
    <col min="3335" max="3335" width="86.7109375" style="5" customWidth="1"/>
    <col min="3336" max="3584" width="9.140625" style="5"/>
    <col min="3585" max="3585" width="93" style="5" customWidth="1"/>
    <col min="3586" max="3590" width="9.140625" style="5"/>
    <col min="3591" max="3591" width="86.7109375" style="5" customWidth="1"/>
    <col min="3592" max="3840" width="9.140625" style="5"/>
    <col min="3841" max="3841" width="93" style="5" customWidth="1"/>
    <col min="3842" max="3846" width="9.140625" style="5"/>
    <col min="3847" max="3847" width="86.7109375" style="5" customWidth="1"/>
    <col min="3848" max="4096" width="9.140625" style="5"/>
    <col min="4097" max="4097" width="93" style="5" customWidth="1"/>
    <col min="4098" max="4102" width="9.140625" style="5"/>
    <col min="4103" max="4103" width="86.7109375" style="5" customWidth="1"/>
    <col min="4104" max="4352" width="9.140625" style="5"/>
    <col min="4353" max="4353" width="93" style="5" customWidth="1"/>
    <col min="4354" max="4358" width="9.140625" style="5"/>
    <col min="4359" max="4359" width="86.7109375" style="5" customWidth="1"/>
    <col min="4360" max="4608" width="9.140625" style="5"/>
    <col min="4609" max="4609" width="93" style="5" customWidth="1"/>
    <col min="4610" max="4614" width="9.140625" style="5"/>
    <col min="4615" max="4615" width="86.7109375" style="5" customWidth="1"/>
    <col min="4616" max="4864" width="9.140625" style="5"/>
    <col min="4865" max="4865" width="93" style="5" customWidth="1"/>
    <col min="4866" max="4870" width="9.140625" style="5"/>
    <col min="4871" max="4871" width="86.7109375" style="5" customWidth="1"/>
    <col min="4872" max="5120" width="9.140625" style="5"/>
    <col min="5121" max="5121" width="93" style="5" customWidth="1"/>
    <col min="5122" max="5126" width="9.140625" style="5"/>
    <col min="5127" max="5127" width="86.7109375" style="5" customWidth="1"/>
    <col min="5128" max="5376" width="9.140625" style="5"/>
    <col min="5377" max="5377" width="93" style="5" customWidth="1"/>
    <col min="5378" max="5382" width="9.140625" style="5"/>
    <col min="5383" max="5383" width="86.7109375" style="5" customWidth="1"/>
    <col min="5384" max="5632" width="9.140625" style="5"/>
    <col min="5633" max="5633" width="93" style="5" customWidth="1"/>
    <col min="5634" max="5638" width="9.140625" style="5"/>
    <col min="5639" max="5639" width="86.7109375" style="5" customWidth="1"/>
    <col min="5640" max="5888" width="9.140625" style="5"/>
    <col min="5889" max="5889" width="93" style="5" customWidth="1"/>
    <col min="5890" max="5894" width="9.140625" style="5"/>
    <col min="5895" max="5895" width="86.7109375" style="5" customWidth="1"/>
    <col min="5896" max="6144" width="9.140625" style="5"/>
    <col min="6145" max="6145" width="93" style="5" customWidth="1"/>
    <col min="6146" max="6150" width="9.140625" style="5"/>
    <col min="6151" max="6151" width="86.7109375" style="5" customWidth="1"/>
    <col min="6152" max="6400" width="9.140625" style="5"/>
    <col min="6401" max="6401" width="93" style="5" customWidth="1"/>
    <col min="6402" max="6406" width="9.140625" style="5"/>
    <col min="6407" max="6407" width="86.7109375" style="5" customWidth="1"/>
    <col min="6408" max="6656" width="9.140625" style="5"/>
    <col min="6657" max="6657" width="93" style="5" customWidth="1"/>
    <col min="6658" max="6662" width="9.140625" style="5"/>
    <col min="6663" max="6663" width="86.7109375" style="5" customWidth="1"/>
    <col min="6664" max="6912" width="9.140625" style="5"/>
    <col min="6913" max="6913" width="93" style="5" customWidth="1"/>
    <col min="6914" max="6918" width="9.140625" style="5"/>
    <col min="6919" max="6919" width="86.7109375" style="5" customWidth="1"/>
    <col min="6920" max="7168" width="9.140625" style="5"/>
    <col min="7169" max="7169" width="93" style="5" customWidth="1"/>
    <col min="7170" max="7174" width="9.140625" style="5"/>
    <col min="7175" max="7175" width="86.7109375" style="5" customWidth="1"/>
    <col min="7176" max="7424" width="9.140625" style="5"/>
    <col min="7425" max="7425" width="93" style="5" customWidth="1"/>
    <col min="7426" max="7430" width="9.140625" style="5"/>
    <col min="7431" max="7431" width="86.7109375" style="5" customWidth="1"/>
    <col min="7432" max="7680" width="9.140625" style="5"/>
    <col min="7681" max="7681" width="93" style="5" customWidth="1"/>
    <col min="7682" max="7686" width="9.140625" style="5"/>
    <col min="7687" max="7687" width="86.7109375" style="5" customWidth="1"/>
    <col min="7688" max="7936" width="9.140625" style="5"/>
    <col min="7937" max="7937" width="93" style="5" customWidth="1"/>
    <col min="7938" max="7942" width="9.140625" style="5"/>
    <col min="7943" max="7943" width="86.7109375" style="5" customWidth="1"/>
    <col min="7944" max="8192" width="9.140625" style="5"/>
    <col min="8193" max="8193" width="93" style="5" customWidth="1"/>
    <col min="8194" max="8198" width="9.140625" style="5"/>
    <col min="8199" max="8199" width="86.7109375" style="5" customWidth="1"/>
    <col min="8200" max="8448" width="9.140625" style="5"/>
    <col min="8449" max="8449" width="93" style="5" customWidth="1"/>
    <col min="8450" max="8454" width="9.140625" style="5"/>
    <col min="8455" max="8455" width="86.7109375" style="5" customWidth="1"/>
    <col min="8456" max="8704" width="9.140625" style="5"/>
    <col min="8705" max="8705" width="93" style="5" customWidth="1"/>
    <col min="8706" max="8710" width="9.140625" style="5"/>
    <col min="8711" max="8711" width="86.7109375" style="5" customWidth="1"/>
    <col min="8712" max="8960" width="9.140625" style="5"/>
    <col min="8961" max="8961" width="93" style="5" customWidth="1"/>
    <col min="8962" max="8966" width="9.140625" style="5"/>
    <col min="8967" max="8967" width="86.7109375" style="5" customWidth="1"/>
    <col min="8968" max="9216" width="9.140625" style="5"/>
    <col min="9217" max="9217" width="93" style="5" customWidth="1"/>
    <col min="9218" max="9222" width="9.140625" style="5"/>
    <col min="9223" max="9223" width="86.7109375" style="5" customWidth="1"/>
    <col min="9224" max="9472" width="9.140625" style="5"/>
    <col min="9473" max="9473" width="93" style="5" customWidth="1"/>
    <col min="9474" max="9478" width="9.140625" style="5"/>
    <col min="9479" max="9479" width="86.7109375" style="5" customWidth="1"/>
    <col min="9480" max="9728" width="9.140625" style="5"/>
    <col min="9729" max="9729" width="93" style="5" customWidth="1"/>
    <col min="9730" max="9734" width="9.140625" style="5"/>
    <col min="9735" max="9735" width="86.7109375" style="5" customWidth="1"/>
    <col min="9736" max="9984" width="9.140625" style="5"/>
    <col min="9985" max="9985" width="93" style="5" customWidth="1"/>
    <col min="9986" max="9990" width="9.140625" style="5"/>
    <col min="9991" max="9991" width="86.7109375" style="5" customWidth="1"/>
    <col min="9992" max="10240" width="9.140625" style="5"/>
    <col min="10241" max="10241" width="93" style="5" customWidth="1"/>
    <col min="10242" max="10246" width="9.140625" style="5"/>
    <col min="10247" max="10247" width="86.7109375" style="5" customWidth="1"/>
    <col min="10248" max="10496" width="9.140625" style="5"/>
    <col min="10497" max="10497" width="93" style="5" customWidth="1"/>
    <col min="10498" max="10502" width="9.140625" style="5"/>
    <col min="10503" max="10503" width="86.7109375" style="5" customWidth="1"/>
    <col min="10504" max="10752" width="9.140625" style="5"/>
    <col min="10753" max="10753" width="93" style="5" customWidth="1"/>
    <col min="10754" max="10758" width="9.140625" style="5"/>
    <col min="10759" max="10759" width="86.7109375" style="5" customWidth="1"/>
    <col min="10760" max="11008" width="9.140625" style="5"/>
    <col min="11009" max="11009" width="93" style="5" customWidth="1"/>
    <col min="11010" max="11014" width="9.140625" style="5"/>
    <col min="11015" max="11015" width="86.7109375" style="5" customWidth="1"/>
    <col min="11016" max="11264" width="9.140625" style="5"/>
    <col min="11265" max="11265" width="93" style="5" customWidth="1"/>
    <col min="11266" max="11270" width="9.140625" style="5"/>
    <col min="11271" max="11271" width="86.7109375" style="5" customWidth="1"/>
    <col min="11272" max="11520" width="9.140625" style="5"/>
    <col min="11521" max="11521" width="93" style="5" customWidth="1"/>
    <col min="11522" max="11526" width="9.140625" style="5"/>
    <col min="11527" max="11527" width="86.7109375" style="5" customWidth="1"/>
    <col min="11528" max="11776" width="9.140625" style="5"/>
    <col min="11777" max="11777" width="93" style="5" customWidth="1"/>
    <col min="11778" max="11782" width="9.140625" style="5"/>
    <col min="11783" max="11783" width="86.7109375" style="5" customWidth="1"/>
    <col min="11784" max="12032" width="9.140625" style="5"/>
    <col min="12033" max="12033" width="93" style="5" customWidth="1"/>
    <col min="12034" max="12038" width="9.140625" style="5"/>
    <col min="12039" max="12039" width="86.7109375" style="5" customWidth="1"/>
    <col min="12040" max="12288" width="9.140625" style="5"/>
    <col min="12289" max="12289" width="93" style="5" customWidth="1"/>
    <col min="12290" max="12294" width="9.140625" style="5"/>
    <col min="12295" max="12295" width="86.7109375" style="5" customWidth="1"/>
    <col min="12296" max="12544" width="9.140625" style="5"/>
    <col min="12545" max="12545" width="93" style="5" customWidth="1"/>
    <col min="12546" max="12550" width="9.140625" style="5"/>
    <col min="12551" max="12551" width="86.7109375" style="5" customWidth="1"/>
    <col min="12552" max="12800" width="9.140625" style="5"/>
    <col min="12801" max="12801" width="93" style="5" customWidth="1"/>
    <col min="12802" max="12806" width="9.140625" style="5"/>
    <col min="12807" max="12807" width="86.7109375" style="5" customWidth="1"/>
    <col min="12808" max="13056" width="9.140625" style="5"/>
    <col min="13057" max="13057" width="93" style="5" customWidth="1"/>
    <col min="13058" max="13062" width="9.140625" style="5"/>
    <col min="13063" max="13063" width="86.7109375" style="5" customWidth="1"/>
    <col min="13064" max="13312" width="9.140625" style="5"/>
    <col min="13313" max="13313" width="93" style="5" customWidth="1"/>
    <col min="13314" max="13318" width="9.140625" style="5"/>
    <col min="13319" max="13319" width="86.7109375" style="5" customWidth="1"/>
    <col min="13320" max="13568" width="9.140625" style="5"/>
    <col min="13569" max="13569" width="93" style="5" customWidth="1"/>
    <col min="13570" max="13574" width="9.140625" style="5"/>
    <col min="13575" max="13575" width="86.7109375" style="5" customWidth="1"/>
    <col min="13576" max="13824" width="9.140625" style="5"/>
    <col min="13825" max="13825" width="93" style="5" customWidth="1"/>
    <col min="13826" max="13830" width="9.140625" style="5"/>
    <col min="13831" max="13831" width="86.7109375" style="5" customWidth="1"/>
    <col min="13832" max="14080" width="9.140625" style="5"/>
    <col min="14081" max="14081" width="93" style="5" customWidth="1"/>
    <col min="14082" max="14086" width="9.140625" style="5"/>
    <col min="14087" max="14087" width="86.7109375" style="5" customWidth="1"/>
    <col min="14088" max="14336" width="9.140625" style="5"/>
    <col min="14337" max="14337" width="93" style="5" customWidth="1"/>
    <col min="14338" max="14342" width="9.140625" style="5"/>
    <col min="14343" max="14343" width="86.7109375" style="5" customWidth="1"/>
    <col min="14344" max="14592" width="9.140625" style="5"/>
    <col min="14593" max="14593" width="93" style="5" customWidth="1"/>
    <col min="14594" max="14598" width="9.140625" style="5"/>
    <col min="14599" max="14599" width="86.7109375" style="5" customWidth="1"/>
    <col min="14600" max="14848" width="9.140625" style="5"/>
    <col min="14849" max="14849" width="93" style="5" customWidth="1"/>
    <col min="14850" max="14854" width="9.140625" style="5"/>
    <col min="14855" max="14855" width="86.7109375" style="5" customWidth="1"/>
    <col min="14856" max="15104" width="9.140625" style="5"/>
    <col min="15105" max="15105" width="93" style="5" customWidth="1"/>
    <col min="15106" max="15110" width="9.140625" style="5"/>
    <col min="15111" max="15111" width="86.7109375" style="5" customWidth="1"/>
    <col min="15112" max="15360" width="9.140625" style="5"/>
    <col min="15361" max="15361" width="93" style="5" customWidth="1"/>
    <col min="15362" max="15366" width="9.140625" style="5"/>
    <col min="15367" max="15367" width="86.7109375" style="5" customWidth="1"/>
    <col min="15368" max="15616" width="9.140625" style="5"/>
    <col min="15617" max="15617" width="93" style="5" customWidth="1"/>
    <col min="15618" max="15622" width="9.140625" style="5"/>
    <col min="15623" max="15623" width="86.7109375" style="5" customWidth="1"/>
    <col min="15624" max="15872" width="9.140625" style="5"/>
    <col min="15873" max="15873" width="93" style="5" customWidth="1"/>
    <col min="15874" max="15878" width="9.140625" style="5"/>
    <col min="15879" max="15879" width="86.7109375" style="5" customWidth="1"/>
    <col min="15880" max="16128" width="9.140625" style="5"/>
    <col min="16129" max="16129" width="93" style="5" customWidth="1"/>
    <col min="16130" max="16134" width="9.140625" style="5"/>
    <col min="16135" max="16135" width="86.7109375" style="5" customWidth="1"/>
    <col min="16136" max="16384" width="9.140625" style="5"/>
  </cols>
  <sheetData>
    <row r="1" spans="1:1" ht="15.75" x14ac:dyDescent="0.2">
      <c r="A1" s="22" t="s">
        <v>163</v>
      </c>
    </row>
    <row r="2" spans="1:1" ht="12.75" customHeight="1" x14ac:dyDescent="0.2">
      <c r="A2" s="23"/>
    </row>
    <row r="3" spans="1:1" ht="14.25" x14ac:dyDescent="0.2">
      <c r="A3" s="24" t="s">
        <v>179</v>
      </c>
    </row>
    <row r="4" spans="1:1" ht="12.75" customHeight="1" x14ac:dyDescent="0.2">
      <c r="A4" s="24"/>
    </row>
    <row r="5" spans="1:1" ht="25.5" x14ac:dyDescent="0.2">
      <c r="A5" s="25" t="s">
        <v>203</v>
      </c>
    </row>
    <row r="6" spans="1:1" ht="12.75" customHeight="1" x14ac:dyDescent="0.2">
      <c r="A6" s="26"/>
    </row>
    <row r="7" spans="1:1" ht="14.25" x14ac:dyDescent="0.2">
      <c r="A7" s="24" t="s">
        <v>180</v>
      </c>
    </row>
    <row r="8" spans="1:1" ht="12.75" customHeight="1" x14ac:dyDescent="0.2">
      <c r="A8" s="24"/>
    </row>
    <row r="9" spans="1:1" x14ac:dyDescent="0.2">
      <c r="A9" s="27" t="s">
        <v>181</v>
      </c>
    </row>
    <row r="10" spans="1:1" ht="12.75" customHeight="1" x14ac:dyDescent="0.2">
      <c r="A10" s="26"/>
    </row>
    <row r="11" spans="1:1" ht="14.25" x14ac:dyDescent="0.2">
      <c r="A11" s="24" t="s">
        <v>182</v>
      </c>
    </row>
    <row r="12" spans="1:1" ht="14.25" x14ac:dyDescent="0.2">
      <c r="A12" s="24"/>
    </row>
    <row r="13" spans="1:1" ht="16.5" customHeight="1" x14ac:dyDescent="0.2">
      <c r="A13" s="28" t="s">
        <v>183</v>
      </c>
    </row>
    <row r="14" spans="1:1" ht="25.5" x14ac:dyDescent="0.2">
      <c r="A14" s="27" t="s">
        <v>184</v>
      </c>
    </row>
    <row r="15" spans="1:1" x14ac:dyDescent="0.2">
      <c r="A15" s="27"/>
    </row>
    <row r="16" spans="1:1" x14ac:dyDescent="0.2">
      <c r="A16" s="28" t="s">
        <v>195</v>
      </c>
    </row>
    <row r="17" spans="1:1" s="6" customFormat="1" ht="25.5" x14ac:dyDescent="0.2">
      <c r="A17" s="27" t="s">
        <v>196</v>
      </c>
    </row>
    <row r="21" spans="1:1" ht="14.25" x14ac:dyDescent="0.2">
      <c r="A21" s="24" t="s">
        <v>185</v>
      </c>
    </row>
    <row r="22" spans="1:1" ht="12.75" customHeight="1" x14ac:dyDescent="0.2">
      <c r="A22" s="27"/>
    </row>
    <row r="23" spans="1:1" ht="12.75" customHeight="1" x14ac:dyDescent="0.2">
      <c r="A23" s="29" t="s">
        <v>186</v>
      </c>
    </row>
    <row r="24" spans="1:1" x14ac:dyDescent="0.2">
      <c r="A24" s="30" t="s">
        <v>187</v>
      </c>
    </row>
    <row r="25" spans="1:1" x14ac:dyDescent="0.2">
      <c r="A25" s="31"/>
    </row>
    <row r="26" spans="1:1" ht="14.25" x14ac:dyDescent="0.2">
      <c r="A26" s="24" t="s">
        <v>188</v>
      </c>
    </row>
    <row r="27" spans="1:1" x14ac:dyDescent="0.2">
      <c r="A27" s="27" t="s">
        <v>189</v>
      </c>
    </row>
    <row r="28" spans="1:1" x14ac:dyDescent="0.2">
      <c r="A28" s="27" t="s">
        <v>190</v>
      </c>
    </row>
    <row r="29" spans="1:1" x14ac:dyDescent="0.2">
      <c r="A29" s="27"/>
    </row>
    <row r="30" spans="1:1" ht="12.75" customHeight="1" x14ac:dyDescent="0.2">
      <c r="A30" s="26"/>
    </row>
    <row r="31" spans="1:1" ht="14.25" x14ac:dyDescent="0.2">
      <c r="A31" s="24" t="s">
        <v>191</v>
      </c>
    </row>
    <row r="32" spans="1:1" ht="12.75" customHeight="1" x14ac:dyDescent="0.2">
      <c r="A32" s="24"/>
    </row>
    <row r="33" spans="1:1" ht="12.75" customHeight="1" x14ac:dyDescent="0.2">
      <c r="A33" s="32"/>
    </row>
    <row r="34" spans="1:1" ht="12.75" customHeight="1" x14ac:dyDescent="0.2">
      <c r="A34" s="32"/>
    </row>
    <row r="35" spans="1:1" ht="14.25" x14ac:dyDescent="0.2">
      <c r="A35" s="33" t="s">
        <v>192</v>
      </c>
    </row>
    <row r="36" spans="1:1" ht="14.25" x14ac:dyDescent="0.2">
      <c r="A36" s="33"/>
    </row>
    <row r="37" spans="1:1" x14ac:dyDescent="0.2">
      <c r="A37" s="34" t="s">
        <v>193</v>
      </c>
    </row>
    <row r="38" spans="1:1" x14ac:dyDescent="0.2">
      <c r="A38" s="35" t="s">
        <v>194</v>
      </c>
    </row>
  </sheetData>
  <hyperlinks>
    <hyperlink ref="A22" r:id="rId1" display="https://www.cbs.nl/nl-nl/onze-diensten/methoden/onderzoeksomschrijvingen/korte-onderzoeksbeschrijvingen/productiestatistiek"/>
    <hyperlink ref="A24" r:id="rId2"/>
    <hyperlink ref="A23" r:id="rId3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showGridLines="0" zoomScaleNormal="100" workbookViewId="0"/>
  </sheetViews>
  <sheetFormatPr defaultColWidth="8.7109375" defaultRowHeight="12" x14ac:dyDescent="0.2"/>
  <cols>
    <col min="1" max="1" width="10" style="37" customWidth="1"/>
    <col min="2" max="2" width="14.85546875" style="37" bestFit="1" customWidth="1"/>
    <col min="3" max="3" width="140.42578125" style="37" customWidth="1"/>
    <col min="4" max="4" width="15.5703125" style="37" bestFit="1" customWidth="1"/>
    <col min="5" max="5" width="17.42578125" style="37" bestFit="1" customWidth="1"/>
    <col min="6" max="6" width="21" style="37" bestFit="1" customWidth="1"/>
    <col min="7" max="7" width="20.42578125" style="37" bestFit="1" customWidth="1"/>
    <col min="8" max="8" width="13.5703125" style="41" bestFit="1" customWidth="1"/>
    <col min="9" max="16384" width="8.7109375" style="37"/>
  </cols>
  <sheetData>
    <row r="1" spans="1:19" x14ac:dyDescent="0.2">
      <c r="A1" s="36" t="s">
        <v>164</v>
      </c>
      <c r="B1" s="36" t="s">
        <v>202</v>
      </c>
    </row>
    <row r="4" spans="1:19" x14ac:dyDescent="0.2">
      <c r="A4" s="38" t="s">
        <v>199</v>
      </c>
      <c r="B4" s="38" t="s">
        <v>0</v>
      </c>
      <c r="C4" s="38" t="s">
        <v>4</v>
      </c>
      <c r="D4" s="38" t="s">
        <v>1</v>
      </c>
      <c r="E4" s="38" t="s">
        <v>155</v>
      </c>
      <c r="F4" s="38" t="s">
        <v>156</v>
      </c>
      <c r="G4" s="38" t="s">
        <v>157</v>
      </c>
      <c r="H4" s="42" t="s">
        <v>197</v>
      </c>
    </row>
    <row r="5" spans="1:19" x14ac:dyDescent="0.2">
      <c r="A5" s="37">
        <v>2020</v>
      </c>
      <c r="B5" s="37">
        <v>1</v>
      </c>
      <c r="C5" s="37" t="s">
        <v>5</v>
      </c>
      <c r="D5" s="40">
        <v>78955</v>
      </c>
      <c r="E5" s="40">
        <v>14015</v>
      </c>
      <c r="F5" s="40">
        <v>64945</v>
      </c>
      <c r="G5" s="40">
        <v>36540</v>
      </c>
      <c r="H5" s="43">
        <v>103600</v>
      </c>
      <c r="O5" s="39"/>
      <c r="P5" s="39"/>
      <c r="Q5" s="39"/>
      <c r="R5" s="39"/>
      <c r="S5" s="39"/>
    </row>
    <row r="6" spans="1:19" x14ac:dyDescent="0.2">
      <c r="A6" s="37">
        <v>2020</v>
      </c>
      <c r="B6" s="37">
        <v>2</v>
      </c>
      <c r="C6" s="37" t="s">
        <v>6</v>
      </c>
      <c r="D6" s="40">
        <v>585</v>
      </c>
      <c r="E6" s="40">
        <v>170</v>
      </c>
      <c r="F6" s="40">
        <v>415</v>
      </c>
      <c r="G6" s="40">
        <v>275</v>
      </c>
      <c r="H6" s="43">
        <v>8100</v>
      </c>
      <c r="O6" s="39"/>
      <c r="P6" s="39"/>
      <c r="Q6" s="39"/>
      <c r="R6" s="39"/>
      <c r="S6" s="39"/>
    </row>
    <row r="7" spans="1:19" x14ac:dyDescent="0.2">
      <c r="A7" s="37">
        <v>2020</v>
      </c>
      <c r="B7" s="37">
        <v>3</v>
      </c>
      <c r="C7" s="37" t="s">
        <v>7</v>
      </c>
      <c r="D7" s="40">
        <v>10280</v>
      </c>
      <c r="E7" s="40">
        <v>2445</v>
      </c>
      <c r="F7" s="40">
        <v>7835</v>
      </c>
      <c r="G7" s="40">
        <v>6180</v>
      </c>
      <c r="H7" s="43">
        <v>108500</v>
      </c>
      <c r="O7" s="39"/>
      <c r="P7" s="39"/>
      <c r="Q7" s="39"/>
      <c r="R7" s="39"/>
      <c r="S7" s="39"/>
    </row>
    <row r="8" spans="1:19" x14ac:dyDescent="0.2">
      <c r="A8" s="37">
        <v>2020</v>
      </c>
      <c r="B8" s="37">
        <v>4</v>
      </c>
      <c r="C8" s="37" t="s">
        <v>8</v>
      </c>
      <c r="D8" s="40">
        <v>3660</v>
      </c>
      <c r="E8" s="40">
        <v>1705</v>
      </c>
      <c r="F8" s="40">
        <v>1950</v>
      </c>
      <c r="G8" s="40">
        <v>1905</v>
      </c>
      <c r="H8" s="43">
        <v>39300</v>
      </c>
      <c r="O8" s="39"/>
      <c r="P8" s="39"/>
      <c r="Q8" s="39"/>
      <c r="R8" s="39"/>
      <c r="S8" s="39"/>
    </row>
    <row r="9" spans="1:19" x14ac:dyDescent="0.2">
      <c r="A9" s="37">
        <v>2020</v>
      </c>
      <c r="B9" s="37">
        <v>5</v>
      </c>
      <c r="C9" s="37" t="s">
        <v>9</v>
      </c>
      <c r="D9" s="40">
        <v>3485</v>
      </c>
      <c r="E9" s="40">
        <v>1160</v>
      </c>
      <c r="F9" s="40">
        <v>2325</v>
      </c>
      <c r="G9" s="40">
        <v>1890</v>
      </c>
      <c r="H9" s="43">
        <v>31300</v>
      </c>
      <c r="O9" s="39"/>
      <c r="P9" s="39"/>
      <c r="Q9" s="39"/>
      <c r="R9" s="39"/>
      <c r="S9" s="39"/>
    </row>
    <row r="10" spans="1:19" x14ac:dyDescent="0.2">
      <c r="A10" s="37">
        <v>2020</v>
      </c>
      <c r="B10" s="37">
        <v>6</v>
      </c>
      <c r="C10" s="37" t="s">
        <v>10</v>
      </c>
      <c r="D10" s="40">
        <v>3540</v>
      </c>
      <c r="E10" s="40">
        <v>1025</v>
      </c>
      <c r="F10" s="40">
        <v>2520</v>
      </c>
      <c r="G10" s="40">
        <v>1860</v>
      </c>
      <c r="H10" s="43">
        <v>14600</v>
      </c>
      <c r="O10" s="39"/>
      <c r="P10" s="39"/>
      <c r="Q10" s="39"/>
      <c r="R10" s="39"/>
      <c r="S10" s="39"/>
    </row>
    <row r="11" spans="1:19" x14ac:dyDescent="0.2">
      <c r="A11" s="37">
        <v>2020</v>
      </c>
      <c r="B11" s="37">
        <v>7</v>
      </c>
      <c r="C11" s="37" t="s">
        <v>11</v>
      </c>
      <c r="D11" s="40">
        <v>2135</v>
      </c>
      <c r="E11" s="40">
        <v>695</v>
      </c>
      <c r="F11" s="40">
        <v>1440</v>
      </c>
      <c r="G11" s="40">
        <v>1150</v>
      </c>
      <c r="H11" s="43">
        <v>21500</v>
      </c>
      <c r="O11" s="39"/>
      <c r="P11" s="39"/>
      <c r="Q11" s="39"/>
      <c r="R11" s="39"/>
      <c r="S11" s="39"/>
    </row>
    <row r="12" spans="1:19" x14ac:dyDescent="0.2">
      <c r="A12" s="37">
        <v>2020</v>
      </c>
      <c r="B12" s="37">
        <v>8</v>
      </c>
      <c r="C12" s="37" t="s">
        <v>12</v>
      </c>
      <c r="D12" s="40">
        <v>1160</v>
      </c>
      <c r="E12" s="40">
        <v>645</v>
      </c>
      <c r="F12" s="40">
        <v>515</v>
      </c>
      <c r="G12" s="40">
        <v>230</v>
      </c>
      <c r="H12" s="43">
        <v>50500</v>
      </c>
      <c r="O12" s="39"/>
      <c r="P12" s="39"/>
      <c r="Q12" s="39"/>
      <c r="R12" s="39"/>
      <c r="S12" s="39"/>
    </row>
    <row r="13" spans="1:19" x14ac:dyDescent="0.2">
      <c r="A13" s="37">
        <v>2020</v>
      </c>
      <c r="B13" s="37">
        <v>9</v>
      </c>
      <c r="C13" s="37" t="s">
        <v>13</v>
      </c>
      <c r="D13" s="40">
        <v>1675</v>
      </c>
      <c r="E13" s="40">
        <v>1025</v>
      </c>
      <c r="F13" s="40">
        <v>645</v>
      </c>
      <c r="G13" s="40">
        <v>335</v>
      </c>
      <c r="H13" s="43">
        <v>46800</v>
      </c>
      <c r="O13" s="39"/>
      <c r="P13" s="39"/>
      <c r="Q13" s="39"/>
      <c r="R13" s="39"/>
      <c r="S13" s="39"/>
    </row>
    <row r="14" spans="1:19" x14ac:dyDescent="0.2">
      <c r="A14" s="37">
        <v>2020</v>
      </c>
      <c r="B14" s="37">
        <v>10</v>
      </c>
      <c r="C14" s="37" t="s">
        <v>14</v>
      </c>
      <c r="D14" s="40">
        <v>405</v>
      </c>
      <c r="E14" s="40">
        <v>210</v>
      </c>
      <c r="F14" s="40">
        <v>195</v>
      </c>
      <c r="G14" s="40">
        <v>130</v>
      </c>
      <c r="H14" s="43">
        <v>20400</v>
      </c>
      <c r="O14" s="39"/>
      <c r="P14" s="39"/>
      <c r="Q14" s="39"/>
      <c r="R14" s="39"/>
      <c r="S14" s="39"/>
    </row>
    <row r="15" spans="1:19" x14ac:dyDescent="0.2">
      <c r="A15" s="37">
        <v>2020</v>
      </c>
      <c r="B15" s="37">
        <v>11</v>
      </c>
      <c r="C15" s="37" t="s">
        <v>15</v>
      </c>
      <c r="D15" s="40">
        <v>13810</v>
      </c>
      <c r="E15" s="40">
        <v>4230</v>
      </c>
      <c r="F15" s="40">
        <v>9580</v>
      </c>
      <c r="G15" s="40">
        <v>8665</v>
      </c>
      <c r="H15" s="43">
        <v>84800</v>
      </c>
      <c r="O15" s="39"/>
      <c r="P15" s="39"/>
      <c r="Q15" s="39"/>
      <c r="R15" s="39"/>
      <c r="S15" s="39"/>
    </row>
    <row r="16" spans="1:19" x14ac:dyDescent="0.2">
      <c r="A16" s="37">
        <v>2020</v>
      </c>
      <c r="B16" s="37">
        <v>12</v>
      </c>
      <c r="C16" s="37" t="s">
        <v>16</v>
      </c>
      <c r="D16" s="40">
        <v>3240</v>
      </c>
      <c r="E16" s="40">
        <v>1405</v>
      </c>
      <c r="F16" s="40">
        <v>1835</v>
      </c>
      <c r="G16" s="40">
        <v>1155</v>
      </c>
      <c r="H16" s="43">
        <v>48400</v>
      </c>
      <c r="O16" s="39"/>
      <c r="P16" s="39"/>
      <c r="Q16" s="39"/>
      <c r="R16" s="39"/>
      <c r="S16" s="39"/>
    </row>
    <row r="17" spans="1:19" x14ac:dyDescent="0.2">
      <c r="A17" s="37">
        <v>2020</v>
      </c>
      <c r="B17" s="37">
        <v>13</v>
      </c>
      <c r="C17" s="37" t="s">
        <v>17</v>
      </c>
      <c r="D17" s="40">
        <v>3410</v>
      </c>
      <c r="E17" s="40">
        <v>1980</v>
      </c>
      <c r="F17" s="40">
        <v>1430</v>
      </c>
      <c r="G17" s="40">
        <v>760</v>
      </c>
      <c r="H17" s="43">
        <v>89700</v>
      </c>
      <c r="O17" s="39"/>
      <c r="P17" s="39"/>
      <c r="Q17" s="39"/>
      <c r="R17" s="39"/>
      <c r="S17" s="39"/>
    </row>
    <row r="18" spans="1:19" x14ac:dyDescent="0.2">
      <c r="A18" s="37">
        <v>2020</v>
      </c>
      <c r="B18" s="37">
        <v>14</v>
      </c>
      <c r="C18" s="37" t="s">
        <v>18</v>
      </c>
      <c r="D18" s="40">
        <v>950</v>
      </c>
      <c r="E18" s="40">
        <v>420</v>
      </c>
      <c r="F18" s="40">
        <v>525</v>
      </c>
      <c r="G18" s="40">
        <v>390</v>
      </c>
      <c r="H18" s="43">
        <v>25200</v>
      </c>
      <c r="O18" s="39"/>
      <c r="P18" s="39"/>
      <c r="Q18" s="39"/>
      <c r="R18" s="39"/>
      <c r="S18" s="39"/>
    </row>
    <row r="19" spans="1:19" x14ac:dyDescent="0.2">
      <c r="A19" s="37">
        <v>2020</v>
      </c>
      <c r="B19" s="37">
        <v>15</v>
      </c>
      <c r="C19" s="37" t="s">
        <v>19</v>
      </c>
      <c r="D19" s="40">
        <v>3195</v>
      </c>
      <c r="E19" s="40">
        <v>800</v>
      </c>
      <c r="F19" s="40">
        <v>2395</v>
      </c>
      <c r="G19" s="40">
        <v>1860</v>
      </c>
      <c r="H19" s="43">
        <v>28600</v>
      </c>
      <c r="O19" s="39"/>
      <c r="P19" s="39"/>
      <c r="Q19" s="39"/>
      <c r="R19" s="39"/>
      <c r="S19" s="39"/>
    </row>
    <row r="20" spans="1:19" x14ac:dyDescent="0.2">
      <c r="A20" s="37">
        <v>2020</v>
      </c>
      <c r="B20" s="37">
        <v>16</v>
      </c>
      <c r="C20" s="37" t="s">
        <v>20</v>
      </c>
      <c r="D20" s="40">
        <v>16600</v>
      </c>
      <c r="E20" s="40">
        <v>2940</v>
      </c>
      <c r="F20" s="40">
        <v>13660</v>
      </c>
      <c r="G20" s="40">
        <v>12250</v>
      </c>
      <c r="H20" s="43">
        <v>33100</v>
      </c>
      <c r="O20" s="39"/>
      <c r="P20" s="39"/>
      <c r="Q20" s="39"/>
      <c r="R20" s="39"/>
      <c r="S20" s="39"/>
    </row>
    <row r="21" spans="1:19" x14ac:dyDescent="0.2">
      <c r="A21" s="37">
        <v>2020</v>
      </c>
      <c r="B21" s="37">
        <v>17</v>
      </c>
      <c r="C21" s="37" t="s">
        <v>21</v>
      </c>
      <c r="D21" s="40">
        <v>115</v>
      </c>
      <c r="E21" s="40">
        <v>105</v>
      </c>
      <c r="F21" s="40">
        <v>10</v>
      </c>
      <c r="G21" s="40">
        <v>0</v>
      </c>
      <c r="H21" s="43">
        <v>76100</v>
      </c>
      <c r="O21" s="39"/>
      <c r="P21" s="39"/>
      <c r="Q21" s="39"/>
      <c r="R21" s="39"/>
      <c r="S21" s="39"/>
    </row>
    <row r="22" spans="1:19" x14ac:dyDescent="0.2">
      <c r="A22" s="37">
        <v>2020</v>
      </c>
      <c r="B22" s="37">
        <v>18</v>
      </c>
      <c r="C22" s="37" t="s">
        <v>22</v>
      </c>
      <c r="D22" s="40">
        <v>8800</v>
      </c>
      <c r="E22" s="40">
        <v>1800</v>
      </c>
      <c r="F22" s="40">
        <v>7000</v>
      </c>
      <c r="G22" s="40">
        <v>6345</v>
      </c>
      <c r="H22" s="43">
        <v>29200</v>
      </c>
      <c r="O22" s="39"/>
      <c r="P22" s="39"/>
      <c r="Q22" s="39"/>
      <c r="R22" s="39"/>
      <c r="S22" s="39"/>
    </row>
    <row r="23" spans="1:19" x14ac:dyDescent="0.2">
      <c r="A23" s="37">
        <v>2020</v>
      </c>
      <c r="B23" s="37">
        <v>19</v>
      </c>
      <c r="C23" s="37" t="s">
        <v>23</v>
      </c>
      <c r="D23" s="40">
        <v>2255</v>
      </c>
      <c r="E23" s="40">
        <v>510</v>
      </c>
      <c r="F23" s="40">
        <v>1745</v>
      </c>
      <c r="G23" s="40">
        <v>580</v>
      </c>
      <c r="H23" s="43">
        <v>36700</v>
      </c>
      <c r="O23" s="39"/>
      <c r="P23" s="39"/>
      <c r="Q23" s="39"/>
      <c r="R23" s="39"/>
      <c r="S23" s="39"/>
    </row>
    <row r="24" spans="1:19" x14ac:dyDescent="0.2">
      <c r="A24" s="37">
        <v>2020</v>
      </c>
      <c r="B24" s="37">
        <v>20</v>
      </c>
      <c r="C24" s="37" t="s">
        <v>24</v>
      </c>
      <c r="D24" s="40">
        <v>1895</v>
      </c>
      <c r="E24" s="40">
        <v>605</v>
      </c>
      <c r="F24" s="40">
        <v>1290</v>
      </c>
      <c r="G24" s="40">
        <v>895</v>
      </c>
      <c r="H24" s="43">
        <v>26000</v>
      </c>
      <c r="O24" s="39"/>
      <c r="P24" s="39"/>
      <c r="Q24" s="39"/>
      <c r="R24" s="39"/>
      <c r="S24" s="39"/>
    </row>
    <row r="25" spans="1:19" x14ac:dyDescent="0.2">
      <c r="A25" s="37">
        <v>2020</v>
      </c>
      <c r="B25" s="37">
        <v>21</v>
      </c>
      <c r="C25" s="37" t="s">
        <v>25</v>
      </c>
      <c r="D25" s="40">
        <v>91860</v>
      </c>
      <c r="E25" s="40">
        <v>7590</v>
      </c>
      <c r="F25" s="40">
        <v>84270</v>
      </c>
      <c r="G25" s="40">
        <v>74650</v>
      </c>
      <c r="H25" s="43">
        <v>86600</v>
      </c>
      <c r="O25" s="39"/>
      <c r="P25" s="39"/>
      <c r="Q25" s="39"/>
      <c r="R25" s="39"/>
      <c r="S25" s="39"/>
    </row>
    <row r="26" spans="1:19" x14ac:dyDescent="0.2">
      <c r="A26" s="37">
        <v>2020</v>
      </c>
      <c r="B26" s="37">
        <v>22</v>
      </c>
      <c r="C26" s="37" t="s">
        <v>26</v>
      </c>
      <c r="D26" s="40">
        <v>7580</v>
      </c>
      <c r="E26" s="40">
        <v>1130</v>
      </c>
      <c r="F26" s="40">
        <v>6450</v>
      </c>
      <c r="G26" s="40">
        <v>5855</v>
      </c>
      <c r="H26" s="43">
        <v>35000</v>
      </c>
      <c r="O26" s="39"/>
      <c r="P26" s="39"/>
      <c r="Q26" s="39"/>
      <c r="R26" s="39"/>
      <c r="S26" s="39"/>
    </row>
    <row r="27" spans="1:19" x14ac:dyDescent="0.2">
      <c r="A27" s="37">
        <v>2020</v>
      </c>
      <c r="B27" s="37">
        <v>23</v>
      </c>
      <c r="C27" s="37" t="s">
        <v>27</v>
      </c>
      <c r="D27" s="40">
        <v>10275</v>
      </c>
      <c r="E27" s="40">
        <v>1490</v>
      </c>
      <c r="F27" s="40">
        <v>8785</v>
      </c>
      <c r="G27" s="40">
        <v>8180</v>
      </c>
      <c r="H27" s="43">
        <v>26500</v>
      </c>
      <c r="O27" s="39"/>
      <c r="P27" s="39"/>
      <c r="Q27" s="39"/>
      <c r="R27" s="39"/>
      <c r="S27" s="39"/>
    </row>
    <row r="28" spans="1:19" x14ac:dyDescent="0.2">
      <c r="A28" s="37">
        <v>2020</v>
      </c>
      <c r="B28" s="37">
        <v>24</v>
      </c>
      <c r="C28" s="37" t="s">
        <v>28</v>
      </c>
      <c r="D28" s="40">
        <v>12745</v>
      </c>
      <c r="E28" s="40">
        <v>2555</v>
      </c>
      <c r="F28" s="40">
        <v>10190</v>
      </c>
      <c r="G28" s="40">
        <v>9635</v>
      </c>
      <c r="H28" s="43">
        <v>46800</v>
      </c>
      <c r="O28" s="39"/>
      <c r="P28" s="39"/>
      <c r="Q28" s="39"/>
      <c r="R28" s="39"/>
      <c r="S28" s="39"/>
    </row>
    <row r="29" spans="1:19" x14ac:dyDescent="0.2">
      <c r="A29" s="37">
        <v>2020</v>
      </c>
      <c r="B29" s="37">
        <v>25</v>
      </c>
      <c r="C29" s="37" t="s">
        <v>29</v>
      </c>
      <c r="D29" s="40">
        <v>2340</v>
      </c>
      <c r="E29" s="40">
        <v>405</v>
      </c>
      <c r="F29" s="40">
        <v>1935</v>
      </c>
      <c r="G29" s="40">
        <v>1725</v>
      </c>
      <c r="H29" s="43">
        <v>17400</v>
      </c>
      <c r="O29" s="39"/>
      <c r="P29" s="39"/>
      <c r="Q29" s="39"/>
      <c r="R29" s="39"/>
      <c r="S29" s="39"/>
    </row>
    <row r="30" spans="1:19" x14ac:dyDescent="0.2">
      <c r="A30" s="37">
        <v>2020</v>
      </c>
      <c r="B30" s="37">
        <v>26</v>
      </c>
      <c r="C30" s="37" t="s">
        <v>30</v>
      </c>
      <c r="D30" s="40">
        <v>13160</v>
      </c>
      <c r="E30" s="40">
        <v>3030</v>
      </c>
      <c r="F30" s="40">
        <v>10130</v>
      </c>
      <c r="G30" s="40">
        <v>9440</v>
      </c>
      <c r="H30" s="43">
        <v>46500</v>
      </c>
      <c r="O30" s="39"/>
      <c r="P30" s="39"/>
      <c r="Q30" s="39"/>
      <c r="R30" s="39"/>
      <c r="S30" s="39"/>
    </row>
    <row r="31" spans="1:19" x14ac:dyDescent="0.2">
      <c r="A31" s="37">
        <v>2020</v>
      </c>
      <c r="B31" s="37">
        <v>27</v>
      </c>
      <c r="C31" s="37" t="s">
        <v>31</v>
      </c>
      <c r="D31" s="40">
        <v>79495</v>
      </c>
      <c r="E31" s="40">
        <v>7995</v>
      </c>
      <c r="F31" s="40">
        <v>71500</v>
      </c>
      <c r="G31" s="40">
        <v>67350</v>
      </c>
      <c r="H31" s="43">
        <v>55900</v>
      </c>
      <c r="O31" s="39"/>
      <c r="P31" s="39"/>
      <c r="Q31" s="39"/>
      <c r="R31" s="39"/>
      <c r="S31" s="39"/>
    </row>
    <row r="32" spans="1:19" x14ac:dyDescent="0.2">
      <c r="A32" s="37">
        <v>2020</v>
      </c>
      <c r="B32" s="37">
        <v>28</v>
      </c>
      <c r="C32" s="37" t="s">
        <v>32</v>
      </c>
      <c r="D32" s="40">
        <v>37320</v>
      </c>
      <c r="E32" s="40">
        <v>11340</v>
      </c>
      <c r="F32" s="40">
        <v>25980</v>
      </c>
      <c r="G32" s="40">
        <v>23625</v>
      </c>
      <c r="H32" s="43">
        <v>111300</v>
      </c>
      <c r="O32" s="39"/>
      <c r="P32" s="39"/>
      <c r="Q32" s="39"/>
      <c r="R32" s="39"/>
      <c r="S32" s="39"/>
    </row>
    <row r="33" spans="1:19" x14ac:dyDescent="0.2">
      <c r="A33" s="37">
        <v>2020</v>
      </c>
      <c r="B33" s="37">
        <v>29</v>
      </c>
      <c r="C33" s="37" t="s">
        <v>33</v>
      </c>
      <c r="D33" s="40">
        <v>10675</v>
      </c>
      <c r="E33" s="40">
        <v>4080</v>
      </c>
      <c r="F33" s="40">
        <v>6600</v>
      </c>
      <c r="G33" s="40">
        <v>3830</v>
      </c>
      <c r="H33" s="43">
        <v>70000</v>
      </c>
      <c r="O33" s="39"/>
      <c r="P33" s="39"/>
      <c r="Q33" s="39"/>
      <c r="R33" s="39"/>
      <c r="S33" s="39"/>
    </row>
    <row r="34" spans="1:19" x14ac:dyDescent="0.2">
      <c r="A34" s="37">
        <v>2020</v>
      </c>
      <c r="B34" s="37">
        <v>30</v>
      </c>
      <c r="C34" s="37" t="s">
        <v>34</v>
      </c>
      <c r="D34" s="40">
        <v>9105</v>
      </c>
      <c r="E34" s="40">
        <v>2285</v>
      </c>
      <c r="F34" s="40">
        <v>6825</v>
      </c>
      <c r="G34" s="40">
        <v>4095</v>
      </c>
      <c r="H34" s="43">
        <v>47300</v>
      </c>
      <c r="O34" s="39"/>
      <c r="P34" s="39"/>
      <c r="Q34" s="39"/>
      <c r="R34" s="39"/>
      <c r="S34" s="39"/>
    </row>
    <row r="35" spans="1:19" x14ac:dyDescent="0.2">
      <c r="A35" s="37">
        <v>2020</v>
      </c>
      <c r="B35" s="37">
        <v>31</v>
      </c>
      <c r="C35" s="37" t="s">
        <v>35</v>
      </c>
      <c r="D35" s="40">
        <v>27285</v>
      </c>
      <c r="E35" s="40">
        <v>7185</v>
      </c>
      <c r="F35" s="40">
        <v>20100</v>
      </c>
      <c r="G35" s="40">
        <v>13320</v>
      </c>
      <c r="H35" s="43">
        <v>93100</v>
      </c>
      <c r="O35" s="39"/>
      <c r="P35" s="39"/>
      <c r="Q35" s="39"/>
      <c r="R35" s="39"/>
      <c r="S35" s="39"/>
    </row>
    <row r="36" spans="1:19" x14ac:dyDescent="0.2">
      <c r="A36" s="37">
        <v>2020</v>
      </c>
      <c r="B36" s="37">
        <v>32</v>
      </c>
      <c r="C36" s="37" t="s">
        <v>36</v>
      </c>
      <c r="D36" s="40">
        <v>5695</v>
      </c>
      <c r="E36" s="40">
        <v>2435</v>
      </c>
      <c r="F36" s="40">
        <v>3260</v>
      </c>
      <c r="G36" s="40">
        <v>1835</v>
      </c>
      <c r="H36" s="43">
        <v>48700</v>
      </c>
      <c r="O36" s="39"/>
      <c r="P36" s="39"/>
      <c r="Q36" s="39"/>
      <c r="R36" s="39"/>
      <c r="S36" s="39"/>
    </row>
    <row r="37" spans="1:19" x14ac:dyDescent="0.2">
      <c r="A37" s="37">
        <v>2020</v>
      </c>
      <c r="B37" s="37">
        <v>33</v>
      </c>
      <c r="C37" s="37" t="s">
        <v>37</v>
      </c>
      <c r="D37" s="40">
        <v>15545</v>
      </c>
      <c r="E37" s="40">
        <v>6375</v>
      </c>
      <c r="F37" s="40">
        <v>9170</v>
      </c>
      <c r="G37" s="40">
        <v>5670</v>
      </c>
      <c r="H37" s="43">
        <v>95000</v>
      </c>
      <c r="O37" s="39"/>
      <c r="P37" s="39"/>
      <c r="Q37" s="39"/>
      <c r="R37" s="39"/>
      <c r="S37" s="39"/>
    </row>
    <row r="38" spans="1:19" x14ac:dyDescent="0.2">
      <c r="A38" s="37">
        <v>2020</v>
      </c>
      <c r="B38" s="37">
        <v>34</v>
      </c>
      <c r="C38" s="37" t="s">
        <v>38</v>
      </c>
      <c r="D38" s="40">
        <v>5300</v>
      </c>
      <c r="E38" s="40">
        <v>2095</v>
      </c>
      <c r="F38" s="40">
        <v>3205</v>
      </c>
      <c r="G38" s="40">
        <v>2135</v>
      </c>
      <c r="H38" s="43">
        <v>37700</v>
      </c>
      <c r="O38" s="39"/>
      <c r="P38" s="39"/>
      <c r="Q38" s="39"/>
      <c r="R38" s="39"/>
      <c r="S38" s="39"/>
    </row>
    <row r="39" spans="1:19" x14ac:dyDescent="0.2">
      <c r="A39" s="37">
        <v>2020</v>
      </c>
      <c r="B39" s="37">
        <v>35</v>
      </c>
      <c r="C39" s="37" t="s">
        <v>39</v>
      </c>
      <c r="D39" s="40">
        <v>5835</v>
      </c>
      <c r="E39" s="40">
        <v>2440</v>
      </c>
      <c r="F39" s="40">
        <v>3395</v>
      </c>
      <c r="G39" s="40">
        <v>1585</v>
      </c>
      <c r="H39" s="43">
        <v>50600</v>
      </c>
      <c r="O39" s="39"/>
      <c r="P39" s="39"/>
      <c r="Q39" s="39"/>
      <c r="R39" s="39"/>
      <c r="S39" s="39"/>
    </row>
    <row r="40" spans="1:19" x14ac:dyDescent="0.2">
      <c r="A40" s="37">
        <v>2020</v>
      </c>
      <c r="B40" s="37">
        <v>36</v>
      </c>
      <c r="C40" s="37" t="s">
        <v>40</v>
      </c>
      <c r="D40" s="40">
        <v>6275</v>
      </c>
      <c r="E40" s="40">
        <v>2675</v>
      </c>
      <c r="F40" s="40">
        <v>3600</v>
      </c>
      <c r="G40" s="40">
        <v>2000</v>
      </c>
      <c r="H40" s="43">
        <v>39500</v>
      </c>
      <c r="O40" s="39"/>
      <c r="P40" s="39"/>
      <c r="Q40" s="39"/>
      <c r="R40" s="39"/>
      <c r="S40" s="39"/>
    </row>
    <row r="41" spans="1:19" x14ac:dyDescent="0.2">
      <c r="A41" s="37">
        <v>2020</v>
      </c>
      <c r="B41" s="37">
        <v>37</v>
      </c>
      <c r="C41" s="37" t="s">
        <v>41</v>
      </c>
      <c r="D41" s="40">
        <v>3945</v>
      </c>
      <c r="E41" s="40">
        <v>2400</v>
      </c>
      <c r="F41" s="40">
        <v>1545</v>
      </c>
      <c r="G41" s="40">
        <v>1380</v>
      </c>
      <c r="H41" s="43">
        <v>367100</v>
      </c>
      <c r="O41" s="39"/>
      <c r="P41" s="39"/>
      <c r="Q41" s="39"/>
      <c r="R41" s="39"/>
      <c r="S41" s="39"/>
    </row>
    <row r="42" spans="1:19" x14ac:dyDescent="0.2">
      <c r="A42" s="37">
        <v>2020</v>
      </c>
      <c r="B42" s="37">
        <v>38</v>
      </c>
      <c r="C42" s="37" t="s">
        <v>42</v>
      </c>
      <c r="D42" s="40">
        <v>10950</v>
      </c>
      <c r="E42" s="40">
        <v>6235</v>
      </c>
      <c r="F42" s="40">
        <v>4715</v>
      </c>
      <c r="G42" s="40">
        <v>5155</v>
      </c>
      <c r="H42" s="43">
        <v>40700</v>
      </c>
      <c r="O42" s="39"/>
      <c r="P42" s="39"/>
      <c r="Q42" s="39"/>
      <c r="R42" s="39"/>
      <c r="S42" s="39"/>
    </row>
    <row r="43" spans="1:19" x14ac:dyDescent="0.2">
      <c r="A43" s="37">
        <v>2020</v>
      </c>
      <c r="B43" s="37">
        <v>39</v>
      </c>
      <c r="C43" s="37" t="s">
        <v>43</v>
      </c>
      <c r="D43" s="40">
        <v>30040</v>
      </c>
      <c r="E43" s="40">
        <v>13685</v>
      </c>
      <c r="F43" s="40">
        <v>16350</v>
      </c>
      <c r="G43" s="40">
        <v>14750</v>
      </c>
      <c r="H43" s="43">
        <v>194700</v>
      </c>
      <c r="O43" s="39"/>
      <c r="P43" s="39"/>
      <c r="Q43" s="39"/>
      <c r="R43" s="39"/>
      <c r="S43" s="39"/>
    </row>
    <row r="44" spans="1:19" x14ac:dyDescent="0.2">
      <c r="A44" s="37">
        <v>2020</v>
      </c>
      <c r="B44" s="37">
        <v>40</v>
      </c>
      <c r="C44" s="37" t="s">
        <v>44</v>
      </c>
      <c r="D44" s="40">
        <v>2605</v>
      </c>
      <c r="E44" s="40">
        <v>1630</v>
      </c>
      <c r="F44" s="40">
        <v>975</v>
      </c>
      <c r="G44" s="40">
        <v>755</v>
      </c>
      <c r="H44" s="43">
        <v>67700</v>
      </c>
      <c r="O44" s="39"/>
      <c r="P44" s="39"/>
      <c r="Q44" s="39"/>
      <c r="R44" s="39"/>
      <c r="S44" s="39"/>
    </row>
    <row r="45" spans="1:19" x14ac:dyDescent="0.2">
      <c r="A45" s="37">
        <v>2020</v>
      </c>
      <c r="B45" s="37">
        <v>41</v>
      </c>
      <c r="C45" s="37" t="s">
        <v>45</v>
      </c>
      <c r="D45" s="40">
        <v>5215</v>
      </c>
      <c r="E45" s="40">
        <v>2455</v>
      </c>
      <c r="F45" s="40">
        <v>2760</v>
      </c>
      <c r="G45" s="40">
        <v>2990</v>
      </c>
      <c r="H45" s="43">
        <v>21100</v>
      </c>
      <c r="O45" s="39"/>
      <c r="P45" s="39"/>
      <c r="Q45" s="39"/>
      <c r="R45" s="39"/>
      <c r="S45" s="39"/>
    </row>
    <row r="46" spans="1:19" x14ac:dyDescent="0.2">
      <c r="A46" s="37">
        <v>2020</v>
      </c>
      <c r="B46" s="37">
        <v>42</v>
      </c>
      <c r="C46" s="37" t="s">
        <v>46</v>
      </c>
      <c r="D46" s="40">
        <v>102230</v>
      </c>
      <c r="E46" s="40">
        <v>8545</v>
      </c>
      <c r="F46" s="40">
        <v>93680</v>
      </c>
      <c r="G46" s="40">
        <v>77565</v>
      </c>
      <c r="H46" s="43">
        <v>79300</v>
      </c>
      <c r="O46" s="39"/>
      <c r="P46" s="39"/>
      <c r="Q46" s="39"/>
      <c r="R46" s="39"/>
      <c r="S46" s="39"/>
    </row>
    <row r="47" spans="1:19" x14ac:dyDescent="0.2">
      <c r="A47" s="37">
        <v>2020</v>
      </c>
      <c r="B47" s="37">
        <v>43</v>
      </c>
      <c r="C47" s="37" t="s">
        <v>47</v>
      </c>
      <c r="D47" s="40">
        <v>20410</v>
      </c>
      <c r="E47" s="40">
        <v>5275</v>
      </c>
      <c r="F47" s="40">
        <v>15135</v>
      </c>
      <c r="G47" s="40">
        <v>12415</v>
      </c>
      <c r="H47" s="43">
        <v>127000</v>
      </c>
      <c r="O47" s="39"/>
      <c r="P47" s="39"/>
      <c r="Q47" s="39"/>
      <c r="R47" s="39"/>
      <c r="S47" s="39"/>
    </row>
    <row r="48" spans="1:19" x14ac:dyDescent="0.2">
      <c r="A48" s="37">
        <v>2020</v>
      </c>
      <c r="B48" s="37">
        <v>44</v>
      </c>
      <c r="C48" s="37" t="s">
        <v>48</v>
      </c>
      <c r="D48" s="40">
        <v>65</v>
      </c>
      <c r="E48" s="40">
        <v>15</v>
      </c>
      <c r="F48" s="40">
        <v>45</v>
      </c>
      <c r="G48" s="40">
        <v>15</v>
      </c>
      <c r="H48" s="43" t="s">
        <v>158</v>
      </c>
      <c r="O48" s="39"/>
      <c r="P48" s="39"/>
      <c r="Q48" s="39"/>
      <c r="R48" s="39"/>
      <c r="S48" s="39"/>
    </row>
    <row r="49" spans="1:19" x14ac:dyDescent="0.2">
      <c r="A49" s="37">
        <v>2020</v>
      </c>
      <c r="B49" s="37">
        <v>45</v>
      </c>
      <c r="C49" s="37" t="s">
        <v>49</v>
      </c>
      <c r="D49" s="40">
        <v>13285</v>
      </c>
      <c r="E49" s="40">
        <v>780</v>
      </c>
      <c r="F49" s="40">
        <v>12500</v>
      </c>
      <c r="G49" s="40">
        <v>10480</v>
      </c>
      <c r="H49" s="43">
        <v>26500</v>
      </c>
      <c r="O49" s="39"/>
      <c r="P49" s="39"/>
      <c r="Q49" s="39"/>
      <c r="R49" s="39"/>
      <c r="S49" s="39"/>
    </row>
    <row r="50" spans="1:19" x14ac:dyDescent="0.2">
      <c r="A50" s="37">
        <v>2020</v>
      </c>
      <c r="B50" s="37">
        <v>46</v>
      </c>
      <c r="C50" s="37" t="s">
        <v>50</v>
      </c>
      <c r="D50" s="40">
        <v>65</v>
      </c>
      <c r="E50" s="40">
        <v>25</v>
      </c>
      <c r="F50" s="40">
        <v>40</v>
      </c>
      <c r="G50" s="40">
        <v>30</v>
      </c>
      <c r="H50" s="43" t="s">
        <v>158</v>
      </c>
      <c r="O50" s="39"/>
      <c r="P50" s="39"/>
      <c r="Q50" s="39"/>
      <c r="R50" s="39"/>
      <c r="S50" s="39"/>
    </row>
    <row r="51" spans="1:19" x14ac:dyDescent="0.2">
      <c r="A51" s="37">
        <v>2020</v>
      </c>
      <c r="B51" s="37">
        <v>47</v>
      </c>
      <c r="C51" s="37" t="s">
        <v>51</v>
      </c>
      <c r="D51" s="40">
        <v>7390</v>
      </c>
      <c r="E51" s="40">
        <v>1670</v>
      </c>
      <c r="F51" s="40">
        <v>5720</v>
      </c>
      <c r="G51" s="40">
        <v>3425</v>
      </c>
      <c r="H51" s="43">
        <v>26500</v>
      </c>
      <c r="O51" s="39"/>
      <c r="P51" s="39"/>
      <c r="Q51" s="39"/>
      <c r="R51" s="39"/>
      <c r="S51" s="39"/>
    </row>
    <row r="52" spans="1:19" x14ac:dyDescent="0.2">
      <c r="A52" s="37">
        <v>2020</v>
      </c>
      <c r="B52" s="37">
        <v>48</v>
      </c>
      <c r="C52" s="37" t="s">
        <v>52</v>
      </c>
      <c r="D52" s="40">
        <v>880</v>
      </c>
      <c r="E52" s="40">
        <v>205</v>
      </c>
      <c r="F52" s="40">
        <v>670</v>
      </c>
      <c r="G52" s="40">
        <v>485</v>
      </c>
      <c r="H52" s="43">
        <v>33500</v>
      </c>
      <c r="O52" s="39"/>
      <c r="P52" s="39"/>
      <c r="Q52" s="39"/>
      <c r="R52" s="39"/>
      <c r="S52" s="39"/>
    </row>
    <row r="53" spans="1:19" x14ac:dyDescent="0.2">
      <c r="A53" s="37">
        <v>2020</v>
      </c>
      <c r="B53" s="37">
        <v>49</v>
      </c>
      <c r="C53" s="37" t="s">
        <v>53</v>
      </c>
      <c r="D53" s="40">
        <v>3900</v>
      </c>
      <c r="E53" s="40">
        <v>1915</v>
      </c>
      <c r="F53" s="40">
        <v>1990</v>
      </c>
      <c r="G53" s="40">
        <v>1090</v>
      </c>
      <c r="H53" s="43">
        <v>67900</v>
      </c>
      <c r="O53" s="39"/>
      <c r="P53" s="39"/>
      <c r="Q53" s="39"/>
      <c r="R53" s="39"/>
      <c r="S53" s="39"/>
    </row>
    <row r="54" spans="1:19" x14ac:dyDescent="0.2">
      <c r="A54" s="37">
        <v>2020</v>
      </c>
      <c r="B54" s="37">
        <v>50</v>
      </c>
      <c r="C54" s="37" t="s">
        <v>54</v>
      </c>
      <c r="D54" s="40">
        <v>9630</v>
      </c>
      <c r="E54" s="40">
        <v>1235</v>
      </c>
      <c r="F54" s="40">
        <v>8395</v>
      </c>
      <c r="G54" s="40">
        <v>8125</v>
      </c>
      <c r="H54" s="43">
        <v>60000</v>
      </c>
      <c r="O54" s="39"/>
      <c r="P54" s="39"/>
      <c r="Q54" s="39"/>
      <c r="R54" s="39"/>
      <c r="S54" s="39"/>
    </row>
    <row r="55" spans="1:19" x14ac:dyDescent="0.2">
      <c r="A55" s="37">
        <v>2020</v>
      </c>
      <c r="B55" s="37">
        <v>51</v>
      </c>
      <c r="C55" s="37" t="s">
        <v>55</v>
      </c>
      <c r="D55" s="40">
        <v>10495</v>
      </c>
      <c r="E55" s="40">
        <v>2815</v>
      </c>
      <c r="F55" s="40">
        <v>7680</v>
      </c>
      <c r="G55" s="40">
        <v>4960</v>
      </c>
      <c r="H55" s="43">
        <v>76100</v>
      </c>
      <c r="O55" s="39"/>
      <c r="P55" s="39"/>
      <c r="Q55" s="39"/>
      <c r="R55" s="39"/>
      <c r="S55" s="39"/>
    </row>
    <row r="56" spans="1:19" x14ac:dyDescent="0.2">
      <c r="A56" s="37">
        <v>2020</v>
      </c>
      <c r="B56" s="37">
        <v>52</v>
      </c>
      <c r="C56" s="37" t="s">
        <v>56</v>
      </c>
      <c r="D56" s="40">
        <v>15670</v>
      </c>
      <c r="E56" s="40">
        <v>11960</v>
      </c>
      <c r="F56" s="40">
        <v>3710</v>
      </c>
      <c r="G56" s="40">
        <v>4870</v>
      </c>
      <c r="H56" s="43">
        <v>136600</v>
      </c>
      <c r="O56" s="39"/>
      <c r="P56" s="39"/>
      <c r="Q56" s="39"/>
      <c r="R56" s="39"/>
      <c r="S56" s="39"/>
    </row>
    <row r="57" spans="1:19" x14ac:dyDescent="0.2">
      <c r="A57" s="37">
        <v>2020</v>
      </c>
      <c r="B57" s="37">
        <v>53</v>
      </c>
      <c r="C57" s="37" t="s">
        <v>57</v>
      </c>
      <c r="D57" s="40">
        <v>16065</v>
      </c>
      <c r="E57" s="40">
        <v>8650</v>
      </c>
      <c r="F57" s="40">
        <v>7420</v>
      </c>
      <c r="G57" s="40">
        <v>7825</v>
      </c>
      <c r="H57" s="43">
        <v>87800</v>
      </c>
      <c r="O57" s="39"/>
      <c r="P57" s="39"/>
      <c r="Q57" s="39"/>
      <c r="R57" s="39"/>
      <c r="S57" s="39"/>
    </row>
    <row r="58" spans="1:19" x14ac:dyDescent="0.2">
      <c r="A58" s="37">
        <v>2020</v>
      </c>
      <c r="B58" s="37">
        <v>54</v>
      </c>
      <c r="C58" s="37" t="s">
        <v>58</v>
      </c>
      <c r="D58" s="40">
        <v>18190</v>
      </c>
      <c r="E58" s="40">
        <v>2020</v>
      </c>
      <c r="F58" s="40">
        <v>16165</v>
      </c>
      <c r="G58" s="40">
        <v>14890</v>
      </c>
      <c r="H58" s="43">
        <v>41500</v>
      </c>
      <c r="O58" s="39"/>
      <c r="P58" s="39"/>
      <c r="Q58" s="39"/>
      <c r="R58" s="39"/>
      <c r="S58" s="39"/>
    </row>
    <row r="59" spans="1:19" x14ac:dyDescent="0.2">
      <c r="A59" s="37">
        <v>2020</v>
      </c>
      <c r="B59" s="37">
        <v>55</v>
      </c>
      <c r="C59" s="37" t="s">
        <v>59</v>
      </c>
      <c r="D59" s="40">
        <v>9660</v>
      </c>
      <c r="E59" s="40">
        <v>5080</v>
      </c>
      <c r="F59" s="40">
        <v>4580</v>
      </c>
      <c r="G59" s="40">
        <v>4425</v>
      </c>
      <c r="H59" s="43">
        <v>42100</v>
      </c>
      <c r="O59" s="39"/>
      <c r="P59" s="39"/>
      <c r="Q59" s="39"/>
      <c r="R59" s="39"/>
      <c r="S59" s="39"/>
    </row>
    <row r="60" spans="1:19" x14ac:dyDescent="0.2">
      <c r="A60" s="37">
        <v>2020</v>
      </c>
      <c r="B60" s="37">
        <v>56</v>
      </c>
      <c r="C60" s="37" t="s">
        <v>60</v>
      </c>
      <c r="D60" s="40">
        <v>3945</v>
      </c>
      <c r="E60" s="40">
        <v>860</v>
      </c>
      <c r="F60" s="40">
        <v>3090</v>
      </c>
      <c r="G60" s="40">
        <v>1710</v>
      </c>
      <c r="H60" s="43">
        <v>22000</v>
      </c>
      <c r="O60" s="39"/>
      <c r="P60" s="39"/>
      <c r="Q60" s="39"/>
      <c r="R60" s="39"/>
      <c r="S60" s="39"/>
    </row>
    <row r="61" spans="1:19" x14ac:dyDescent="0.2">
      <c r="A61" s="37">
        <v>2020</v>
      </c>
      <c r="B61" s="37">
        <v>57</v>
      </c>
      <c r="C61" s="37" t="s">
        <v>61</v>
      </c>
      <c r="D61" s="40">
        <v>22940</v>
      </c>
      <c r="E61" s="40">
        <v>1060</v>
      </c>
      <c r="F61" s="40">
        <v>21880</v>
      </c>
      <c r="G61" s="40">
        <v>18820</v>
      </c>
      <c r="H61" s="43">
        <v>20900</v>
      </c>
      <c r="O61" s="39"/>
      <c r="P61" s="39"/>
      <c r="Q61" s="39"/>
      <c r="R61" s="39"/>
      <c r="S61" s="39"/>
    </row>
    <row r="62" spans="1:19" x14ac:dyDescent="0.2">
      <c r="A62" s="37">
        <v>2020</v>
      </c>
      <c r="B62" s="37">
        <v>58</v>
      </c>
      <c r="C62" s="37" t="s">
        <v>62</v>
      </c>
      <c r="D62" s="40">
        <v>990</v>
      </c>
      <c r="E62" s="40">
        <v>345</v>
      </c>
      <c r="F62" s="40">
        <v>645</v>
      </c>
      <c r="G62" s="40">
        <v>325</v>
      </c>
      <c r="H62" s="43">
        <v>26600</v>
      </c>
      <c r="O62" s="39"/>
      <c r="P62" s="39"/>
      <c r="Q62" s="39"/>
      <c r="R62" s="39"/>
      <c r="S62" s="39"/>
    </row>
    <row r="63" spans="1:19" x14ac:dyDescent="0.2">
      <c r="A63" s="37">
        <v>2020</v>
      </c>
      <c r="B63" s="37">
        <v>59</v>
      </c>
      <c r="C63" s="37" t="s">
        <v>63</v>
      </c>
      <c r="D63" s="40">
        <v>83715</v>
      </c>
      <c r="E63" s="40">
        <v>11995</v>
      </c>
      <c r="F63" s="40">
        <v>71720</v>
      </c>
      <c r="G63" s="40">
        <v>54695</v>
      </c>
      <c r="H63" s="43">
        <v>205400</v>
      </c>
      <c r="O63" s="39"/>
      <c r="P63" s="39"/>
      <c r="Q63" s="39"/>
      <c r="R63" s="39"/>
      <c r="S63" s="39"/>
    </row>
    <row r="64" spans="1:19" x14ac:dyDescent="0.2">
      <c r="A64" s="37">
        <v>2020</v>
      </c>
      <c r="B64" s="37">
        <v>60</v>
      </c>
      <c r="C64" s="37" t="s">
        <v>64</v>
      </c>
      <c r="D64" s="40">
        <v>96475</v>
      </c>
      <c r="E64" s="40">
        <v>12865</v>
      </c>
      <c r="F64" s="40">
        <v>83610</v>
      </c>
      <c r="G64" s="40">
        <v>405</v>
      </c>
      <c r="H64" s="43">
        <v>102800</v>
      </c>
      <c r="O64" s="39"/>
      <c r="P64" s="39"/>
      <c r="Q64" s="39"/>
      <c r="R64" s="39"/>
      <c r="S64" s="39"/>
    </row>
    <row r="65" spans="1:19" x14ac:dyDescent="0.2">
      <c r="A65" s="37">
        <v>2020</v>
      </c>
      <c r="B65" s="37">
        <v>61</v>
      </c>
      <c r="C65" s="37" t="s">
        <v>65</v>
      </c>
      <c r="D65" s="40">
        <v>685</v>
      </c>
      <c r="E65" s="40">
        <v>270</v>
      </c>
      <c r="F65" s="40">
        <v>415</v>
      </c>
      <c r="G65" s="40">
        <v>20</v>
      </c>
      <c r="H65" s="43">
        <v>43600</v>
      </c>
      <c r="O65" s="39"/>
      <c r="P65" s="39"/>
      <c r="Q65" s="39"/>
      <c r="R65" s="39"/>
      <c r="S65" s="39"/>
    </row>
    <row r="66" spans="1:19" x14ac:dyDescent="0.2">
      <c r="A66" s="37">
        <v>2020</v>
      </c>
      <c r="B66" s="37">
        <v>62</v>
      </c>
      <c r="C66" s="37" t="s">
        <v>66</v>
      </c>
      <c r="D66" s="40">
        <v>16030</v>
      </c>
      <c r="E66" s="40">
        <v>4745</v>
      </c>
      <c r="F66" s="40">
        <v>11285</v>
      </c>
      <c r="G66" s="40">
        <v>4350</v>
      </c>
      <c r="H66" s="43">
        <v>57300</v>
      </c>
      <c r="O66" s="39"/>
      <c r="P66" s="39"/>
      <c r="Q66" s="39"/>
      <c r="R66" s="39"/>
      <c r="S66" s="39"/>
    </row>
    <row r="67" spans="1:19" x14ac:dyDescent="0.2">
      <c r="A67" s="37">
        <v>2020</v>
      </c>
      <c r="B67" s="37">
        <v>63</v>
      </c>
      <c r="C67" s="37" t="s">
        <v>67</v>
      </c>
      <c r="D67" s="40">
        <v>31605</v>
      </c>
      <c r="E67" s="40">
        <v>6635</v>
      </c>
      <c r="F67" s="40">
        <v>24975</v>
      </c>
      <c r="G67" s="40">
        <v>8395</v>
      </c>
      <c r="H67" s="43">
        <v>60100</v>
      </c>
      <c r="O67" s="39"/>
      <c r="P67" s="39"/>
      <c r="Q67" s="39"/>
      <c r="R67" s="39"/>
      <c r="S67" s="39"/>
    </row>
    <row r="68" spans="1:19" x14ac:dyDescent="0.2">
      <c r="A68" s="37">
        <v>2020</v>
      </c>
      <c r="B68" s="37">
        <v>64</v>
      </c>
      <c r="C68" s="37" t="s">
        <v>68</v>
      </c>
      <c r="D68" s="40">
        <v>56990</v>
      </c>
      <c r="E68" s="40">
        <v>10695</v>
      </c>
      <c r="F68" s="40">
        <v>46290</v>
      </c>
      <c r="G68" s="40">
        <v>34885</v>
      </c>
      <c r="H68" s="43">
        <v>117000</v>
      </c>
      <c r="O68" s="39"/>
      <c r="P68" s="39"/>
      <c r="Q68" s="39"/>
      <c r="R68" s="39"/>
      <c r="S68" s="39"/>
    </row>
    <row r="69" spans="1:19" x14ac:dyDescent="0.2">
      <c r="A69" s="37">
        <v>2020</v>
      </c>
      <c r="B69" s="37">
        <v>65</v>
      </c>
      <c r="C69" s="37" t="s">
        <v>69</v>
      </c>
      <c r="D69" s="40">
        <v>163265</v>
      </c>
      <c r="E69" s="40">
        <v>14020</v>
      </c>
      <c r="F69" s="40">
        <v>149245</v>
      </c>
      <c r="G69" s="40">
        <v>105555</v>
      </c>
      <c r="H69" s="43">
        <v>128900</v>
      </c>
      <c r="O69" s="39"/>
      <c r="P69" s="39"/>
      <c r="Q69" s="39"/>
      <c r="R69" s="39"/>
      <c r="S69" s="39"/>
    </row>
    <row r="70" spans="1:19" x14ac:dyDescent="0.2">
      <c r="A70" s="37">
        <v>2020</v>
      </c>
      <c r="B70" s="37">
        <v>66</v>
      </c>
      <c r="C70" s="37" t="s">
        <v>70</v>
      </c>
      <c r="D70" s="40">
        <v>50205</v>
      </c>
      <c r="E70" s="40">
        <v>7595</v>
      </c>
      <c r="F70" s="40">
        <v>42615</v>
      </c>
      <c r="G70" s="40">
        <v>35150</v>
      </c>
      <c r="H70" s="43">
        <v>113300</v>
      </c>
      <c r="O70" s="39"/>
      <c r="P70" s="39"/>
      <c r="Q70" s="39"/>
      <c r="R70" s="39"/>
      <c r="S70" s="39"/>
    </row>
    <row r="71" spans="1:19" x14ac:dyDescent="0.2">
      <c r="A71" s="37">
        <v>2020</v>
      </c>
      <c r="B71" s="37">
        <v>67</v>
      </c>
      <c r="C71" s="37" t="s">
        <v>71</v>
      </c>
      <c r="D71" s="40">
        <v>5840</v>
      </c>
      <c r="E71" s="40">
        <v>1370</v>
      </c>
      <c r="F71" s="40">
        <v>4470</v>
      </c>
      <c r="G71" s="40">
        <v>2960</v>
      </c>
      <c r="H71" s="43">
        <v>42400</v>
      </c>
      <c r="O71" s="39"/>
      <c r="P71" s="39"/>
      <c r="Q71" s="39"/>
      <c r="R71" s="39"/>
      <c r="S71" s="39"/>
    </row>
    <row r="72" spans="1:19" x14ac:dyDescent="0.2">
      <c r="A72" s="37">
        <v>2020</v>
      </c>
      <c r="B72" s="37">
        <v>68</v>
      </c>
      <c r="C72" s="37" t="s">
        <v>72</v>
      </c>
      <c r="D72" s="40">
        <v>38060</v>
      </c>
      <c r="E72" s="40">
        <v>4030</v>
      </c>
      <c r="F72" s="40">
        <v>34030</v>
      </c>
      <c r="G72" s="40">
        <v>29180</v>
      </c>
      <c r="H72" s="43">
        <v>40200</v>
      </c>
      <c r="O72" s="39"/>
      <c r="P72" s="39"/>
      <c r="Q72" s="39"/>
      <c r="R72" s="39"/>
      <c r="S72" s="39"/>
    </row>
    <row r="73" spans="1:19" x14ac:dyDescent="0.2">
      <c r="A73" s="37">
        <v>2020</v>
      </c>
      <c r="B73" s="37">
        <v>69</v>
      </c>
      <c r="C73" s="37" t="s">
        <v>73</v>
      </c>
      <c r="D73" s="40">
        <v>99295</v>
      </c>
      <c r="E73" s="40">
        <v>3265</v>
      </c>
      <c r="F73" s="40">
        <v>96030</v>
      </c>
      <c r="G73" s="40">
        <v>88865</v>
      </c>
      <c r="H73" s="43">
        <v>25200</v>
      </c>
      <c r="O73" s="39"/>
      <c r="P73" s="39"/>
      <c r="Q73" s="39"/>
      <c r="R73" s="39"/>
      <c r="S73" s="39"/>
    </row>
    <row r="74" spans="1:19" x14ac:dyDescent="0.2">
      <c r="A74" s="37">
        <v>2020</v>
      </c>
      <c r="B74" s="37">
        <v>70</v>
      </c>
      <c r="C74" s="37" t="s">
        <v>74</v>
      </c>
      <c r="D74" s="40">
        <v>10075</v>
      </c>
      <c r="E74" s="40">
        <v>2080</v>
      </c>
      <c r="F74" s="40">
        <v>7995</v>
      </c>
      <c r="G74" s="40">
        <v>5065</v>
      </c>
      <c r="H74" s="43">
        <v>36600</v>
      </c>
      <c r="O74" s="39"/>
      <c r="P74" s="39"/>
      <c r="Q74" s="39"/>
      <c r="R74" s="39"/>
      <c r="S74" s="39"/>
    </row>
    <row r="75" spans="1:19" x14ac:dyDescent="0.2">
      <c r="A75" s="37">
        <v>2020</v>
      </c>
      <c r="B75" s="37">
        <v>71</v>
      </c>
      <c r="C75" s="37" t="s">
        <v>75</v>
      </c>
      <c r="D75" s="40">
        <v>17230</v>
      </c>
      <c r="E75" s="40">
        <v>6225</v>
      </c>
      <c r="F75" s="40">
        <v>11000</v>
      </c>
      <c r="G75" s="40">
        <v>7550</v>
      </c>
      <c r="H75" s="43">
        <v>662600</v>
      </c>
      <c r="O75" s="39"/>
      <c r="P75" s="39"/>
      <c r="Q75" s="39"/>
      <c r="R75" s="39"/>
      <c r="S75" s="39"/>
    </row>
    <row r="76" spans="1:19" x14ac:dyDescent="0.2">
      <c r="A76" s="37">
        <v>2020</v>
      </c>
      <c r="B76" s="37">
        <v>72</v>
      </c>
      <c r="C76" s="37" t="s">
        <v>76</v>
      </c>
      <c r="D76" s="40">
        <v>6775</v>
      </c>
      <c r="E76" s="40">
        <v>940</v>
      </c>
      <c r="F76" s="40">
        <v>5835</v>
      </c>
      <c r="G76" s="40">
        <v>4740</v>
      </c>
      <c r="H76" s="43">
        <v>19800</v>
      </c>
      <c r="O76" s="39"/>
      <c r="P76" s="39"/>
      <c r="Q76" s="39"/>
      <c r="R76" s="39"/>
      <c r="S76" s="39"/>
    </row>
    <row r="77" spans="1:19" x14ac:dyDescent="0.2">
      <c r="A77" s="37">
        <v>2020</v>
      </c>
      <c r="B77" s="37">
        <v>73</v>
      </c>
      <c r="C77" s="37" t="s">
        <v>77</v>
      </c>
      <c r="D77" s="40">
        <v>6230</v>
      </c>
      <c r="E77" s="40">
        <v>835</v>
      </c>
      <c r="F77" s="40">
        <v>5395</v>
      </c>
      <c r="G77" s="40">
        <v>5025</v>
      </c>
      <c r="H77" s="43">
        <v>31000</v>
      </c>
      <c r="O77" s="39"/>
      <c r="P77" s="39"/>
      <c r="Q77" s="39"/>
      <c r="R77" s="39"/>
      <c r="S77" s="39"/>
    </row>
    <row r="78" spans="1:19" x14ac:dyDescent="0.2">
      <c r="A78" s="37">
        <v>2020</v>
      </c>
      <c r="B78" s="37">
        <v>74</v>
      </c>
      <c r="C78" s="37" t="s">
        <v>78</v>
      </c>
      <c r="D78" s="40">
        <v>20355</v>
      </c>
      <c r="E78" s="40">
        <v>3925</v>
      </c>
      <c r="F78" s="40">
        <v>16430</v>
      </c>
      <c r="G78" s="40">
        <v>15450</v>
      </c>
      <c r="H78" s="43">
        <v>137600</v>
      </c>
      <c r="O78" s="39"/>
      <c r="P78" s="39"/>
      <c r="Q78" s="39"/>
      <c r="R78" s="39"/>
      <c r="S78" s="39"/>
    </row>
    <row r="79" spans="1:19" x14ac:dyDescent="0.2">
      <c r="A79" s="37">
        <v>2020</v>
      </c>
      <c r="B79" s="37">
        <v>75</v>
      </c>
      <c r="C79" s="37" t="s">
        <v>79</v>
      </c>
      <c r="D79" s="40">
        <v>12655</v>
      </c>
      <c r="E79" s="40">
        <v>2855</v>
      </c>
      <c r="F79" s="40">
        <v>9800</v>
      </c>
      <c r="G79" s="40">
        <v>10365</v>
      </c>
      <c r="H79" s="43">
        <v>21400</v>
      </c>
      <c r="O79" s="39"/>
      <c r="P79" s="39"/>
      <c r="Q79" s="39"/>
      <c r="R79" s="39"/>
      <c r="S79" s="39"/>
    </row>
    <row r="80" spans="1:19" x14ac:dyDescent="0.2">
      <c r="A80" s="37">
        <v>2020</v>
      </c>
      <c r="B80" s="37">
        <v>76</v>
      </c>
      <c r="C80" s="37" t="s">
        <v>80</v>
      </c>
      <c r="D80" s="40">
        <v>20840</v>
      </c>
      <c r="E80" s="40">
        <v>1745</v>
      </c>
      <c r="F80" s="40">
        <v>19090</v>
      </c>
      <c r="G80" s="40">
        <v>17095</v>
      </c>
      <c r="H80" s="43">
        <v>43000</v>
      </c>
      <c r="O80" s="39"/>
      <c r="P80" s="39"/>
      <c r="Q80" s="39"/>
      <c r="R80" s="39"/>
      <c r="S80" s="39"/>
    </row>
    <row r="81" spans="1:19" x14ac:dyDescent="0.2">
      <c r="A81" s="37">
        <v>2020</v>
      </c>
      <c r="B81" s="37">
        <v>77</v>
      </c>
      <c r="C81" s="37" t="s">
        <v>81</v>
      </c>
      <c r="D81" s="40">
        <v>820</v>
      </c>
      <c r="E81" s="40">
        <v>695</v>
      </c>
      <c r="F81" s="40">
        <v>125</v>
      </c>
      <c r="G81" s="40">
        <v>45</v>
      </c>
      <c r="H81" s="43">
        <v>306600</v>
      </c>
      <c r="O81" s="39"/>
      <c r="P81" s="39"/>
      <c r="Q81" s="39"/>
      <c r="R81" s="39"/>
      <c r="S81" s="39"/>
    </row>
    <row r="82" spans="1:19" x14ac:dyDescent="0.2">
      <c r="A82" s="37">
        <v>2020</v>
      </c>
      <c r="B82" s="37">
        <v>78</v>
      </c>
      <c r="C82" s="37" t="s">
        <v>82</v>
      </c>
      <c r="D82" s="40">
        <v>5</v>
      </c>
      <c r="E82" s="40">
        <v>0</v>
      </c>
      <c r="F82" s="40">
        <v>0</v>
      </c>
      <c r="G82" s="40">
        <v>0</v>
      </c>
      <c r="H82" s="43" t="s">
        <v>158</v>
      </c>
      <c r="O82" s="39"/>
      <c r="P82" s="39"/>
      <c r="Q82" s="39"/>
      <c r="R82" s="39"/>
      <c r="S82" s="39"/>
    </row>
    <row r="83" spans="1:19" x14ac:dyDescent="0.2">
      <c r="A83" s="37">
        <v>2020</v>
      </c>
      <c r="B83" s="37">
        <v>79</v>
      </c>
      <c r="C83" s="37" t="s">
        <v>83</v>
      </c>
      <c r="D83" s="40">
        <v>5</v>
      </c>
      <c r="E83" s="40">
        <v>0</v>
      </c>
      <c r="F83" s="40">
        <v>0</v>
      </c>
      <c r="G83" s="40">
        <v>0</v>
      </c>
      <c r="H83" s="43" t="s">
        <v>158</v>
      </c>
      <c r="O83" s="39"/>
      <c r="P83" s="39"/>
      <c r="Q83" s="39"/>
      <c r="R83" s="39"/>
      <c r="S83" s="39"/>
    </row>
    <row r="84" spans="1:19" x14ac:dyDescent="0.2">
      <c r="A84" s="37">
        <v>2020</v>
      </c>
      <c r="B84" s="37">
        <v>80</v>
      </c>
      <c r="C84" s="37" t="s">
        <v>84</v>
      </c>
      <c r="D84" s="40">
        <v>5</v>
      </c>
      <c r="E84" s="40">
        <v>5</v>
      </c>
      <c r="F84" s="40">
        <v>0</v>
      </c>
      <c r="G84" s="40">
        <v>0</v>
      </c>
      <c r="H84" s="43" t="s">
        <v>158</v>
      </c>
      <c r="O84" s="39"/>
      <c r="P84" s="39"/>
      <c r="Q84" s="39"/>
      <c r="R84" s="39"/>
      <c r="S84" s="39"/>
    </row>
    <row r="85" spans="1:19" x14ac:dyDescent="0.2">
      <c r="A85" s="37">
        <v>2020</v>
      </c>
      <c r="B85" s="37">
        <v>81</v>
      </c>
      <c r="C85" s="37" t="s">
        <v>85</v>
      </c>
      <c r="D85" s="40">
        <v>170</v>
      </c>
      <c r="E85" s="40">
        <v>40</v>
      </c>
      <c r="F85" s="40">
        <v>130</v>
      </c>
      <c r="G85" s="40">
        <v>110</v>
      </c>
      <c r="H85" s="43">
        <v>54700</v>
      </c>
      <c r="O85" s="39"/>
      <c r="P85" s="39"/>
      <c r="Q85" s="39"/>
      <c r="R85" s="39"/>
      <c r="S85" s="39"/>
    </row>
    <row r="86" spans="1:19" x14ac:dyDescent="0.2">
      <c r="A86" s="37">
        <v>2020</v>
      </c>
      <c r="B86" s="37">
        <v>82</v>
      </c>
      <c r="C86" s="37" t="s">
        <v>86</v>
      </c>
      <c r="D86" s="40">
        <v>1305</v>
      </c>
      <c r="E86" s="40">
        <v>955</v>
      </c>
      <c r="F86" s="40">
        <v>350</v>
      </c>
      <c r="G86" s="40">
        <v>275</v>
      </c>
      <c r="H86" s="43">
        <v>181800</v>
      </c>
      <c r="O86" s="39"/>
      <c r="P86" s="39"/>
      <c r="Q86" s="39"/>
      <c r="R86" s="39"/>
      <c r="S86" s="39"/>
    </row>
    <row r="87" spans="1:19" x14ac:dyDescent="0.2">
      <c r="A87" s="37">
        <v>2020</v>
      </c>
      <c r="B87" s="37">
        <v>83</v>
      </c>
      <c r="C87" s="37" t="s">
        <v>87</v>
      </c>
      <c r="D87" s="40">
        <v>445</v>
      </c>
      <c r="E87" s="40">
        <v>320</v>
      </c>
      <c r="F87" s="40">
        <v>125</v>
      </c>
      <c r="G87" s="40">
        <v>95</v>
      </c>
      <c r="H87" s="43">
        <v>123800</v>
      </c>
      <c r="O87" s="39"/>
      <c r="P87" s="39"/>
      <c r="Q87" s="39"/>
      <c r="R87" s="39"/>
      <c r="S87" s="39"/>
    </row>
    <row r="88" spans="1:19" x14ac:dyDescent="0.2">
      <c r="A88" s="37">
        <v>2020</v>
      </c>
      <c r="B88" s="37">
        <v>84</v>
      </c>
      <c r="C88" s="37" t="s">
        <v>88</v>
      </c>
      <c r="D88" s="40">
        <v>930</v>
      </c>
      <c r="E88" s="40">
        <v>200</v>
      </c>
      <c r="F88" s="40">
        <v>730</v>
      </c>
      <c r="G88" s="40">
        <v>630</v>
      </c>
      <c r="H88" s="43">
        <v>55000</v>
      </c>
      <c r="O88" s="39"/>
      <c r="P88" s="39"/>
      <c r="Q88" s="39"/>
      <c r="R88" s="39"/>
      <c r="S88" s="39"/>
    </row>
    <row r="89" spans="1:19" x14ac:dyDescent="0.2">
      <c r="A89" s="37">
        <v>2020</v>
      </c>
      <c r="B89" s="37">
        <v>85</v>
      </c>
      <c r="C89" s="37" t="s">
        <v>89</v>
      </c>
      <c r="D89" s="40">
        <v>255</v>
      </c>
      <c r="E89" s="40">
        <v>80</v>
      </c>
      <c r="F89" s="40">
        <v>175</v>
      </c>
      <c r="G89" s="40">
        <v>145</v>
      </c>
      <c r="H89" s="43">
        <v>53200</v>
      </c>
      <c r="O89" s="39"/>
      <c r="P89" s="39"/>
      <c r="Q89" s="39"/>
      <c r="R89" s="39"/>
      <c r="S89" s="39"/>
    </row>
    <row r="90" spans="1:19" x14ac:dyDescent="0.2">
      <c r="A90" s="37">
        <v>2020</v>
      </c>
      <c r="B90" s="37">
        <v>86</v>
      </c>
      <c r="C90" s="37" t="s">
        <v>90</v>
      </c>
      <c r="D90" s="40">
        <v>280</v>
      </c>
      <c r="E90" s="40">
        <v>70</v>
      </c>
      <c r="F90" s="40">
        <v>210</v>
      </c>
      <c r="G90" s="40">
        <v>170</v>
      </c>
      <c r="H90" s="43">
        <v>72000</v>
      </c>
      <c r="O90" s="39"/>
      <c r="P90" s="39"/>
      <c r="Q90" s="39"/>
      <c r="R90" s="39"/>
      <c r="S90" s="39"/>
    </row>
    <row r="91" spans="1:19" x14ac:dyDescent="0.2">
      <c r="A91" s="37">
        <v>2020</v>
      </c>
      <c r="B91" s="37">
        <v>87</v>
      </c>
      <c r="C91" s="37" t="s">
        <v>91</v>
      </c>
      <c r="D91" s="40">
        <v>107665</v>
      </c>
      <c r="E91" s="40">
        <v>4655</v>
      </c>
      <c r="F91" s="40">
        <v>103010</v>
      </c>
      <c r="G91" s="40">
        <v>95930</v>
      </c>
      <c r="H91" s="43">
        <v>48200</v>
      </c>
      <c r="O91" s="39"/>
      <c r="P91" s="39"/>
      <c r="Q91" s="39"/>
      <c r="R91" s="39"/>
      <c r="S91" s="39"/>
    </row>
    <row r="92" spans="1:19" x14ac:dyDescent="0.2">
      <c r="A92" s="37">
        <v>2020</v>
      </c>
      <c r="B92" s="37">
        <v>88</v>
      </c>
      <c r="C92" s="37" t="s">
        <v>92</v>
      </c>
      <c r="D92" s="40">
        <v>115</v>
      </c>
      <c r="E92" s="40">
        <v>95</v>
      </c>
      <c r="F92" s="40">
        <v>20</v>
      </c>
      <c r="G92" s="40">
        <v>10</v>
      </c>
      <c r="H92" s="43">
        <v>284200</v>
      </c>
      <c r="O92" s="39"/>
      <c r="P92" s="39"/>
      <c r="Q92" s="39"/>
      <c r="R92" s="39"/>
      <c r="S92" s="39"/>
    </row>
    <row r="93" spans="1:19" x14ac:dyDescent="0.2">
      <c r="A93" s="37">
        <v>2020</v>
      </c>
      <c r="B93" s="37">
        <v>89</v>
      </c>
      <c r="C93" s="37" t="s">
        <v>93</v>
      </c>
      <c r="D93" s="40">
        <v>380</v>
      </c>
      <c r="E93" s="40">
        <v>170</v>
      </c>
      <c r="F93" s="40">
        <v>210</v>
      </c>
      <c r="G93" s="40">
        <v>190</v>
      </c>
      <c r="H93" s="43">
        <v>85800</v>
      </c>
      <c r="O93" s="39"/>
      <c r="P93" s="39"/>
      <c r="Q93" s="39"/>
      <c r="R93" s="39"/>
      <c r="S93" s="39"/>
    </row>
    <row r="94" spans="1:19" x14ac:dyDescent="0.2">
      <c r="A94" s="37">
        <v>2020</v>
      </c>
      <c r="B94" s="37">
        <v>90</v>
      </c>
      <c r="C94" s="37" t="s">
        <v>94</v>
      </c>
      <c r="D94" s="40">
        <v>125615</v>
      </c>
      <c r="E94" s="40">
        <v>17470</v>
      </c>
      <c r="F94" s="40">
        <v>108145</v>
      </c>
      <c r="G94" s="40">
        <v>99765</v>
      </c>
      <c r="H94" s="43">
        <v>180000</v>
      </c>
      <c r="O94" s="39"/>
      <c r="P94" s="39"/>
      <c r="Q94" s="39"/>
      <c r="R94" s="39"/>
      <c r="S94" s="39"/>
    </row>
    <row r="95" spans="1:19" x14ac:dyDescent="0.2">
      <c r="A95" s="37">
        <v>2020</v>
      </c>
      <c r="B95" s="37">
        <v>91</v>
      </c>
      <c r="C95" s="37" t="s">
        <v>95</v>
      </c>
      <c r="D95" s="40">
        <v>420</v>
      </c>
      <c r="E95" s="40">
        <v>200</v>
      </c>
      <c r="F95" s="40">
        <v>220</v>
      </c>
      <c r="G95" s="40">
        <v>205</v>
      </c>
      <c r="H95" s="43">
        <v>188500</v>
      </c>
      <c r="O95" s="39"/>
      <c r="P95" s="39"/>
      <c r="Q95" s="39"/>
      <c r="R95" s="39"/>
      <c r="S95" s="39"/>
    </row>
    <row r="96" spans="1:19" x14ac:dyDescent="0.2">
      <c r="A96" s="37">
        <v>2020</v>
      </c>
      <c r="B96" s="37">
        <v>92</v>
      </c>
      <c r="C96" s="37" t="s">
        <v>96</v>
      </c>
      <c r="D96" s="40">
        <v>515</v>
      </c>
      <c r="E96" s="40">
        <v>310</v>
      </c>
      <c r="F96" s="40">
        <v>205</v>
      </c>
      <c r="G96" s="40">
        <v>180</v>
      </c>
      <c r="H96" s="43">
        <v>124100</v>
      </c>
      <c r="O96" s="39"/>
      <c r="P96" s="39"/>
      <c r="Q96" s="39"/>
      <c r="R96" s="39"/>
      <c r="S96" s="39"/>
    </row>
    <row r="97" spans="1:19" x14ac:dyDescent="0.2">
      <c r="A97" s="37">
        <v>2020</v>
      </c>
      <c r="B97" s="37">
        <v>93</v>
      </c>
      <c r="C97" s="37" t="s">
        <v>97</v>
      </c>
      <c r="D97" s="40">
        <v>23175</v>
      </c>
      <c r="E97" s="40">
        <v>1260</v>
      </c>
      <c r="F97" s="40">
        <v>21915</v>
      </c>
      <c r="G97" s="40">
        <v>21620</v>
      </c>
      <c r="H97" s="43">
        <v>135800</v>
      </c>
      <c r="O97" s="39"/>
      <c r="P97" s="39"/>
      <c r="Q97" s="39"/>
      <c r="R97" s="39"/>
      <c r="S97" s="39"/>
    </row>
    <row r="98" spans="1:19" x14ac:dyDescent="0.2">
      <c r="A98" s="37">
        <v>2020</v>
      </c>
      <c r="B98" s="37">
        <v>94</v>
      </c>
      <c r="C98" s="37" t="s">
        <v>98</v>
      </c>
      <c r="D98" s="40">
        <v>6085</v>
      </c>
      <c r="E98" s="40">
        <v>1305</v>
      </c>
      <c r="F98" s="40">
        <v>4780</v>
      </c>
      <c r="G98" s="40">
        <v>4435</v>
      </c>
      <c r="H98" s="43">
        <v>174000</v>
      </c>
      <c r="O98" s="39"/>
      <c r="P98" s="39"/>
      <c r="Q98" s="39"/>
      <c r="R98" s="39"/>
      <c r="S98" s="39"/>
    </row>
    <row r="99" spans="1:19" x14ac:dyDescent="0.2">
      <c r="A99" s="37">
        <v>2020</v>
      </c>
      <c r="B99" s="37">
        <v>95</v>
      </c>
      <c r="C99" s="37" t="s">
        <v>99</v>
      </c>
      <c r="D99" s="40">
        <v>13165</v>
      </c>
      <c r="E99" s="40">
        <v>2330</v>
      </c>
      <c r="F99" s="40">
        <v>10835</v>
      </c>
      <c r="G99" s="40">
        <v>11135</v>
      </c>
      <c r="H99" s="43">
        <v>104200</v>
      </c>
      <c r="O99" s="39"/>
      <c r="P99" s="39"/>
      <c r="Q99" s="39"/>
      <c r="R99" s="39"/>
      <c r="S99" s="39"/>
    </row>
    <row r="100" spans="1:19" x14ac:dyDescent="0.2">
      <c r="A100" s="37">
        <v>2020</v>
      </c>
      <c r="B100" s="37">
        <v>96</v>
      </c>
      <c r="C100" s="37" t="s">
        <v>100</v>
      </c>
      <c r="D100" s="40">
        <v>3930</v>
      </c>
      <c r="E100" s="40">
        <v>440</v>
      </c>
      <c r="F100" s="40">
        <v>3485</v>
      </c>
      <c r="G100" s="40">
        <v>3110</v>
      </c>
      <c r="H100" s="43">
        <v>31500</v>
      </c>
      <c r="O100" s="39"/>
      <c r="P100" s="39"/>
      <c r="Q100" s="39"/>
      <c r="R100" s="39"/>
      <c r="S100" s="39"/>
    </row>
    <row r="101" spans="1:19" x14ac:dyDescent="0.2">
      <c r="A101" s="37">
        <v>2020</v>
      </c>
      <c r="B101" s="37">
        <v>97</v>
      </c>
      <c r="C101" s="37" t="s">
        <v>101</v>
      </c>
      <c r="D101" s="40">
        <v>6260</v>
      </c>
      <c r="E101" s="40">
        <v>520</v>
      </c>
      <c r="F101" s="40">
        <v>5740</v>
      </c>
      <c r="G101" s="40">
        <v>5380</v>
      </c>
      <c r="H101" s="43">
        <v>21900</v>
      </c>
      <c r="O101" s="39"/>
      <c r="P101" s="39"/>
      <c r="Q101" s="39"/>
      <c r="R101" s="39"/>
      <c r="S101" s="39"/>
    </row>
    <row r="102" spans="1:19" x14ac:dyDescent="0.2">
      <c r="A102" s="37">
        <v>2020</v>
      </c>
      <c r="B102" s="37">
        <v>98</v>
      </c>
      <c r="C102" s="37" t="s">
        <v>102</v>
      </c>
      <c r="D102" s="40">
        <v>9475</v>
      </c>
      <c r="E102" s="40">
        <v>2390</v>
      </c>
      <c r="F102" s="40">
        <v>7090</v>
      </c>
      <c r="G102" s="40">
        <v>5100</v>
      </c>
      <c r="H102" s="43">
        <v>49200</v>
      </c>
      <c r="O102" s="39"/>
      <c r="P102" s="39"/>
      <c r="Q102" s="39"/>
      <c r="R102" s="39"/>
      <c r="S102" s="39"/>
    </row>
    <row r="103" spans="1:19" x14ac:dyDescent="0.2">
      <c r="A103" s="37">
        <v>2020</v>
      </c>
      <c r="B103" s="37">
        <v>99</v>
      </c>
      <c r="C103" s="37" t="s">
        <v>103</v>
      </c>
      <c r="D103" s="40">
        <v>99590</v>
      </c>
      <c r="E103" s="40">
        <v>2835</v>
      </c>
      <c r="F103" s="40">
        <v>96750</v>
      </c>
      <c r="G103" s="40">
        <v>87130</v>
      </c>
      <c r="H103" s="43">
        <v>44200</v>
      </c>
      <c r="O103" s="39"/>
      <c r="P103" s="39"/>
      <c r="Q103" s="39"/>
      <c r="R103" s="39"/>
      <c r="S103" s="39"/>
    </row>
    <row r="104" spans="1:19" x14ac:dyDescent="0.2">
      <c r="A104" s="37">
        <v>2020</v>
      </c>
      <c r="B104" s="37">
        <v>100</v>
      </c>
      <c r="C104" s="37" t="s">
        <v>104</v>
      </c>
      <c r="D104" s="40">
        <v>25870</v>
      </c>
      <c r="E104" s="40">
        <v>6855</v>
      </c>
      <c r="F104" s="40">
        <v>19015</v>
      </c>
      <c r="G104" s="40">
        <v>12440</v>
      </c>
      <c r="H104" s="43">
        <v>83000</v>
      </c>
      <c r="O104" s="39"/>
      <c r="P104" s="39"/>
      <c r="Q104" s="39"/>
      <c r="R104" s="39"/>
      <c r="S104" s="39"/>
    </row>
    <row r="105" spans="1:19" x14ac:dyDescent="0.2">
      <c r="A105" s="37">
        <v>2020</v>
      </c>
      <c r="B105" s="37">
        <v>101</v>
      </c>
      <c r="C105" s="37" t="s">
        <v>105</v>
      </c>
      <c r="D105" s="40">
        <v>17225</v>
      </c>
      <c r="E105" s="40">
        <v>6120</v>
      </c>
      <c r="F105" s="40">
        <v>11105</v>
      </c>
      <c r="G105" s="40">
        <v>810</v>
      </c>
      <c r="H105" s="43">
        <v>67200</v>
      </c>
      <c r="O105" s="39"/>
      <c r="P105" s="39"/>
      <c r="Q105" s="39"/>
      <c r="R105" s="39"/>
      <c r="S105" s="39"/>
    </row>
    <row r="106" spans="1:19" x14ac:dyDescent="0.2">
      <c r="A106" s="37">
        <v>2020</v>
      </c>
      <c r="B106" s="37">
        <v>102</v>
      </c>
      <c r="C106" s="37" t="s">
        <v>106</v>
      </c>
      <c r="D106" s="40">
        <v>71025</v>
      </c>
      <c r="E106" s="40">
        <v>8130</v>
      </c>
      <c r="F106" s="40">
        <v>62895</v>
      </c>
      <c r="G106" s="40">
        <v>67195</v>
      </c>
      <c r="H106" s="43" t="s">
        <v>158</v>
      </c>
      <c r="O106" s="39"/>
      <c r="P106" s="39"/>
      <c r="Q106" s="39"/>
      <c r="R106" s="39"/>
      <c r="S106" s="39"/>
    </row>
    <row r="107" spans="1:19" x14ac:dyDescent="0.2">
      <c r="A107" s="37">
        <v>2020</v>
      </c>
      <c r="B107" s="37">
        <v>103</v>
      </c>
      <c r="C107" s="37" t="s">
        <v>107</v>
      </c>
      <c r="D107" s="40">
        <v>33645</v>
      </c>
      <c r="E107" s="40">
        <v>3360</v>
      </c>
      <c r="F107" s="40">
        <v>30285</v>
      </c>
      <c r="G107" s="40">
        <v>28860</v>
      </c>
      <c r="H107" s="43">
        <v>30300</v>
      </c>
      <c r="O107" s="39"/>
      <c r="P107" s="39"/>
      <c r="Q107" s="39"/>
      <c r="R107" s="39"/>
      <c r="S107" s="39"/>
    </row>
    <row r="108" spans="1:19" x14ac:dyDescent="0.2">
      <c r="A108" s="37">
        <v>2020</v>
      </c>
      <c r="B108" s="37">
        <v>104</v>
      </c>
      <c r="C108" s="37" t="s">
        <v>108</v>
      </c>
      <c r="D108" s="40">
        <v>25</v>
      </c>
      <c r="E108" s="40">
        <v>5</v>
      </c>
      <c r="F108" s="40">
        <v>20</v>
      </c>
      <c r="G108" s="40">
        <v>15</v>
      </c>
      <c r="H108" s="43" t="s">
        <v>158</v>
      </c>
      <c r="O108" s="39"/>
      <c r="P108" s="39"/>
      <c r="Q108" s="39"/>
      <c r="R108" s="39"/>
      <c r="S108" s="39"/>
    </row>
    <row r="109" spans="1:19" x14ac:dyDescent="0.2">
      <c r="A109" s="38"/>
      <c r="B109" s="38"/>
      <c r="C109" s="38"/>
      <c r="D109" s="38"/>
      <c r="E109" s="38"/>
      <c r="F109" s="38"/>
      <c r="G109" s="38"/>
      <c r="H109" s="42"/>
    </row>
    <row r="110" spans="1:19" x14ac:dyDescent="0.2">
      <c r="A110" s="37" t="s">
        <v>198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workbookViewId="0"/>
  </sheetViews>
  <sheetFormatPr defaultColWidth="8.7109375" defaultRowHeight="12" x14ac:dyDescent="0.2"/>
  <cols>
    <col min="1" max="1" width="10" style="37" customWidth="1"/>
    <col min="2" max="2" width="9.7109375" style="37" bestFit="1" customWidth="1"/>
    <col min="3" max="3" width="109.85546875" style="37" bestFit="1" customWidth="1"/>
    <col min="4" max="4" width="15.5703125" style="37" bestFit="1" customWidth="1"/>
    <col min="5" max="5" width="16.42578125" style="37" bestFit="1" customWidth="1"/>
    <col min="6" max="6" width="21" style="37" bestFit="1" customWidth="1"/>
    <col min="7" max="7" width="20.42578125" style="37" bestFit="1" customWidth="1"/>
    <col min="8" max="8" width="13.5703125" style="37" bestFit="1" customWidth="1"/>
    <col min="9" max="16384" width="8.7109375" style="37"/>
  </cols>
  <sheetData>
    <row r="1" spans="1:19" x14ac:dyDescent="0.2">
      <c r="A1" s="36" t="s">
        <v>165</v>
      </c>
      <c r="B1" s="36" t="s">
        <v>201</v>
      </c>
    </row>
    <row r="4" spans="1:19" x14ac:dyDescent="0.2">
      <c r="A4" s="38" t="s">
        <v>199</v>
      </c>
      <c r="B4" s="38" t="s">
        <v>2</v>
      </c>
      <c r="C4" s="38" t="s">
        <v>4</v>
      </c>
      <c r="D4" s="38" t="s">
        <v>1</v>
      </c>
      <c r="E4" s="38" t="s">
        <v>154</v>
      </c>
      <c r="F4" s="38" t="s">
        <v>156</v>
      </c>
      <c r="G4" s="38" t="s">
        <v>157</v>
      </c>
      <c r="H4" s="38" t="s">
        <v>197</v>
      </c>
    </row>
    <row r="5" spans="1:19" x14ac:dyDescent="0.2">
      <c r="A5" s="37">
        <v>2020</v>
      </c>
      <c r="B5" s="37">
        <v>1</v>
      </c>
      <c r="C5" s="37" t="s">
        <v>5</v>
      </c>
      <c r="D5" s="40">
        <v>78955</v>
      </c>
      <c r="E5" s="40">
        <v>14015</v>
      </c>
      <c r="F5" s="40">
        <v>64945</v>
      </c>
      <c r="G5" s="40">
        <v>36540</v>
      </c>
      <c r="H5" s="40">
        <v>103600</v>
      </c>
      <c r="O5" s="39"/>
      <c r="P5" s="39"/>
      <c r="Q5" s="39"/>
      <c r="R5" s="39"/>
      <c r="S5" s="39"/>
    </row>
    <row r="6" spans="1:19" x14ac:dyDescent="0.2">
      <c r="A6" s="37">
        <v>2020</v>
      </c>
      <c r="B6" s="37">
        <v>2</v>
      </c>
      <c r="C6" s="37" t="s">
        <v>109</v>
      </c>
      <c r="D6" s="40">
        <v>13940</v>
      </c>
      <c r="E6" s="40">
        <v>4150</v>
      </c>
      <c r="F6" s="40">
        <v>9790</v>
      </c>
      <c r="G6" s="40">
        <v>8085</v>
      </c>
      <c r="H6" s="40">
        <v>147800</v>
      </c>
      <c r="O6" s="39"/>
      <c r="P6" s="39"/>
      <c r="Q6" s="39"/>
      <c r="R6" s="39"/>
      <c r="S6" s="39"/>
    </row>
    <row r="7" spans="1:19" x14ac:dyDescent="0.2">
      <c r="A7" s="37">
        <v>2020</v>
      </c>
      <c r="B7" s="37">
        <v>3</v>
      </c>
      <c r="C7" s="37" t="s">
        <v>110</v>
      </c>
      <c r="D7" s="40">
        <v>9160</v>
      </c>
      <c r="E7" s="40">
        <v>2880</v>
      </c>
      <c r="F7" s="40">
        <v>6285</v>
      </c>
      <c r="G7" s="40">
        <v>4900</v>
      </c>
      <c r="H7" s="40">
        <v>67400</v>
      </c>
      <c r="O7" s="39"/>
      <c r="P7" s="39"/>
      <c r="Q7" s="39"/>
      <c r="R7" s="39"/>
      <c r="S7" s="39"/>
    </row>
    <row r="8" spans="1:19" x14ac:dyDescent="0.2">
      <c r="A8" s="37">
        <v>2020</v>
      </c>
      <c r="B8" s="37">
        <v>4</v>
      </c>
      <c r="C8" s="37" t="s">
        <v>111</v>
      </c>
      <c r="D8" s="40">
        <v>8665</v>
      </c>
      <c r="E8" s="40">
        <v>4110</v>
      </c>
      <c r="F8" s="40">
        <v>4555</v>
      </c>
      <c r="G8" s="40">
        <v>2150</v>
      </c>
      <c r="H8" s="40">
        <v>147900</v>
      </c>
      <c r="O8" s="39"/>
      <c r="P8" s="39"/>
      <c r="Q8" s="39"/>
      <c r="R8" s="39"/>
      <c r="S8" s="39"/>
    </row>
    <row r="9" spans="1:19" x14ac:dyDescent="0.2">
      <c r="A9" s="37">
        <v>2020</v>
      </c>
      <c r="B9" s="37">
        <v>5</v>
      </c>
      <c r="C9" s="37" t="s">
        <v>112</v>
      </c>
      <c r="D9" s="40">
        <v>14215</v>
      </c>
      <c r="E9" s="40">
        <v>4445</v>
      </c>
      <c r="F9" s="40">
        <v>9775</v>
      </c>
      <c r="G9" s="40">
        <v>8795</v>
      </c>
      <c r="H9" s="40">
        <v>105100</v>
      </c>
      <c r="O9" s="39"/>
      <c r="P9" s="39"/>
      <c r="Q9" s="39"/>
      <c r="R9" s="39"/>
      <c r="S9" s="39"/>
    </row>
    <row r="10" spans="1:19" x14ac:dyDescent="0.2">
      <c r="A10" s="37">
        <v>2020</v>
      </c>
      <c r="B10" s="37">
        <v>6</v>
      </c>
      <c r="C10" s="37" t="s">
        <v>113</v>
      </c>
      <c r="D10" s="40">
        <v>19590</v>
      </c>
      <c r="E10" s="40">
        <v>6410</v>
      </c>
      <c r="F10" s="40">
        <v>13185</v>
      </c>
      <c r="G10" s="40">
        <v>10515</v>
      </c>
      <c r="H10" s="40">
        <v>221100</v>
      </c>
      <c r="O10" s="39"/>
      <c r="P10" s="39"/>
      <c r="Q10" s="39"/>
      <c r="R10" s="39"/>
      <c r="S10" s="39"/>
    </row>
    <row r="11" spans="1:19" x14ac:dyDescent="0.2">
      <c r="A11" s="37">
        <v>2020</v>
      </c>
      <c r="B11" s="37">
        <v>7</v>
      </c>
      <c r="C11" s="37" t="s">
        <v>20</v>
      </c>
      <c r="D11" s="40">
        <v>16600</v>
      </c>
      <c r="E11" s="40">
        <v>2940</v>
      </c>
      <c r="F11" s="40">
        <v>13660</v>
      </c>
      <c r="G11" s="40">
        <v>12250</v>
      </c>
      <c r="H11" s="40">
        <v>33100</v>
      </c>
      <c r="O11" s="39"/>
      <c r="P11" s="39"/>
      <c r="Q11" s="39"/>
      <c r="R11" s="39"/>
      <c r="S11" s="39"/>
    </row>
    <row r="12" spans="1:19" x14ac:dyDescent="0.2">
      <c r="A12" s="37">
        <v>2020</v>
      </c>
      <c r="B12" s="37">
        <v>8</v>
      </c>
      <c r="C12" s="37" t="s">
        <v>21</v>
      </c>
      <c r="D12" s="40">
        <v>115</v>
      </c>
      <c r="E12" s="40">
        <v>105</v>
      </c>
      <c r="F12" s="40">
        <v>10</v>
      </c>
      <c r="G12" s="40">
        <v>0</v>
      </c>
      <c r="H12" s="40">
        <v>76100</v>
      </c>
      <c r="O12" s="39"/>
      <c r="P12" s="39"/>
      <c r="Q12" s="39"/>
      <c r="R12" s="39"/>
      <c r="S12" s="39"/>
    </row>
    <row r="13" spans="1:19" x14ac:dyDescent="0.2">
      <c r="A13" s="37">
        <v>2020</v>
      </c>
      <c r="B13" s="37">
        <v>9</v>
      </c>
      <c r="C13" s="37" t="s">
        <v>114</v>
      </c>
      <c r="D13" s="40">
        <v>4735</v>
      </c>
      <c r="E13" s="40">
        <v>1285</v>
      </c>
      <c r="F13" s="40">
        <v>3450</v>
      </c>
      <c r="G13" s="40">
        <v>1750</v>
      </c>
      <c r="H13" s="40">
        <v>70700</v>
      </c>
      <c r="O13" s="39"/>
      <c r="P13" s="39"/>
      <c r="Q13" s="39"/>
      <c r="R13" s="39"/>
      <c r="S13" s="39"/>
    </row>
    <row r="14" spans="1:19" x14ac:dyDescent="0.2">
      <c r="A14" s="37">
        <v>2020</v>
      </c>
      <c r="B14" s="37">
        <v>10</v>
      </c>
      <c r="C14" s="37" t="s">
        <v>115</v>
      </c>
      <c r="D14" s="40">
        <v>91860</v>
      </c>
      <c r="E14" s="40">
        <v>7590</v>
      </c>
      <c r="F14" s="40">
        <v>84270</v>
      </c>
      <c r="G14" s="40">
        <v>74650</v>
      </c>
      <c r="H14" s="40">
        <v>86600</v>
      </c>
      <c r="O14" s="39"/>
      <c r="P14" s="39"/>
      <c r="Q14" s="39"/>
      <c r="R14" s="39"/>
      <c r="S14" s="39"/>
    </row>
    <row r="15" spans="1:19" x14ac:dyDescent="0.2">
      <c r="A15" s="37">
        <v>2020</v>
      </c>
      <c r="B15" s="37">
        <v>11</v>
      </c>
      <c r="C15" s="37" t="s">
        <v>116</v>
      </c>
      <c r="D15" s="40">
        <v>17855</v>
      </c>
      <c r="E15" s="40">
        <v>2620</v>
      </c>
      <c r="F15" s="40">
        <v>15235</v>
      </c>
      <c r="G15" s="40">
        <v>14035</v>
      </c>
      <c r="H15" s="40">
        <v>61500</v>
      </c>
      <c r="O15" s="39"/>
      <c r="P15" s="39"/>
      <c r="Q15" s="39"/>
      <c r="R15" s="39"/>
      <c r="S15" s="39"/>
    </row>
    <row r="16" spans="1:19" x14ac:dyDescent="0.2">
      <c r="A16" s="37">
        <v>2020</v>
      </c>
      <c r="B16" s="37">
        <v>12</v>
      </c>
      <c r="C16" s="37" t="s">
        <v>117</v>
      </c>
      <c r="D16" s="40">
        <v>107740</v>
      </c>
      <c r="E16" s="40">
        <v>13990</v>
      </c>
      <c r="F16" s="40">
        <v>93755</v>
      </c>
      <c r="G16" s="40">
        <v>88150</v>
      </c>
      <c r="H16" s="40">
        <v>166600</v>
      </c>
      <c r="O16" s="39"/>
      <c r="P16" s="39"/>
      <c r="Q16" s="39"/>
      <c r="R16" s="39"/>
      <c r="S16" s="39"/>
    </row>
    <row r="17" spans="1:19" x14ac:dyDescent="0.2">
      <c r="A17" s="37">
        <v>2020</v>
      </c>
      <c r="B17" s="37">
        <v>13</v>
      </c>
      <c r="C17" s="37" t="s">
        <v>32</v>
      </c>
      <c r="D17" s="40">
        <v>37320</v>
      </c>
      <c r="E17" s="40">
        <v>11340</v>
      </c>
      <c r="F17" s="40">
        <v>25980</v>
      </c>
      <c r="G17" s="40">
        <v>23625</v>
      </c>
      <c r="H17" s="40">
        <v>111300</v>
      </c>
      <c r="O17" s="39"/>
      <c r="P17" s="39"/>
      <c r="Q17" s="39"/>
      <c r="R17" s="39"/>
      <c r="S17" s="39"/>
    </row>
    <row r="18" spans="1:19" x14ac:dyDescent="0.2">
      <c r="A18" s="37">
        <v>2020</v>
      </c>
      <c r="B18" s="37">
        <v>14</v>
      </c>
      <c r="C18" s="37" t="s">
        <v>118</v>
      </c>
      <c r="D18" s="40">
        <v>52765</v>
      </c>
      <c r="E18" s="40">
        <v>15980</v>
      </c>
      <c r="F18" s="40">
        <v>36780</v>
      </c>
      <c r="G18" s="40">
        <v>23080</v>
      </c>
      <c r="H18" s="40">
        <v>259100</v>
      </c>
      <c r="O18" s="39"/>
      <c r="P18" s="39"/>
      <c r="Q18" s="39"/>
      <c r="R18" s="39"/>
      <c r="S18" s="39"/>
    </row>
    <row r="19" spans="1:19" x14ac:dyDescent="0.2">
      <c r="A19" s="37">
        <v>2020</v>
      </c>
      <c r="B19" s="37">
        <v>15</v>
      </c>
      <c r="C19" s="37" t="s">
        <v>119</v>
      </c>
      <c r="D19" s="40">
        <v>27115</v>
      </c>
      <c r="E19" s="40">
        <v>11140</v>
      </c>
      <c r="F19" s="40">
        <v>15975</v>
      </c>
      <c r="G19" s="40">
        <v>9805</v>
      </c>
      <c r="H19" s="40">
        <v>172100</v>
      </c>
      <c r="O19" s="39"/>
      <c r="P19" s="39"/>
      <c r="Q19" s="39"/>
      <c r="R19" s="39"/>
      <c r="S19" s="39"/>
    </row>
    <row r="20" spans="1:19" x14ac:dyDescent="0.2">
      <c r="A20" s="37">
        <v>2020</v>
      </c>
      <c r="B20" s="37">
        <v>16</v>
      </c>
      <c r="C20" s="37" t="s">
        <v>41</v>
      </c>
      <c r="D20" s="40">
        <v>3945</v>
      </c>
      <c r="E20" s="40">
        <v>2400</v>
      </c>
      <c r="F20" s="40">
        <v>1545</v>
      </c>
      <c r="G20" s="40">
        <v>1380</v>
      </c>
      <c r="H20" s="40">
        <v>367100</v>
      </c>
      <c r="O20" s="39"/>
      <c r="P20" s="39"/>
      <c r="Q20" s="39"/>
      <c r="R20" s="39"/>
      <c r="S20" s="39"/>
    </row>
    <row r="21" spans="1:19" x14ac:dyDescent="0.2">
      <c r="A21" s="37">
        <v>2020</v>
      </c>
      <c r="B21" s="37">
        <v>17</v>
      </c>
      <c r="C21" s="37" t="s">
        <v>120</v>
      </c>
      <c r="D21" s="40">
        <v>151035</v>
      </c>
      <c r="E21" s="40">
        <v>32550</v>
      </c>
      <c r="F21" s="40">
        <v>118485</v>
      </c>
      <c r="G21" s="40">
        <v>101210</v>
      </c>
      <c r="H21" s="40">
        <v>403600</v>
      </c>
      <c r="O21" s="39"/>
      <c r="P21" s="39"/>
      <c r="Q21" s="39"/>
      <c r="R21" s="39"/>
      <c r="S21" s="39"/>
    </row>
    <row r="22" spans="1:19" x14ac:dyDescent="0.2">
      <c r="A22" s="37">
        <v>2020</v>
      </c>
      <c r="B22" s="37">
        <v>18</v>
      </c>
      <c r="C22" s="37" t="s">
        <v>121</v>
      </c>
      <c r="D22" s="40">
        <v>55620</v>
      </c>
      <c r="E22" s="40">
        <v>11125</v>
      </c>
      <c r="F22" s="40">
        <v>44495</v>
      </c>
      <c r="G22" s="40">
        <v>36060</v>
      </c>
      <c r="H22" s="40">
        <v>376800</v>
      </c>
      <c r="O22" s="39"/>
      <c r="P22" s="39"/>
      <c r="Q22" s="39"/>
      <c r="R22" s="39"/>
      <c r="S22" s="39"/>
    </row>
    <row r="23" spans="1:19" x14ac:dyDescent="0.2">
      <c r="A23" s="37">
        <v>2020</v>
      </c>
      <c r="B23" s="37">
        <v>19</v>
      </c>
      <c r="C23" s="37" t="s">
        <v>55</v>
      </c>
      <c r="D23" s="40">
        <v>10495</v>
      </c>
      <c r="E23" s="40">
        <v>2815</v>
      </c>
      <c r="F23" s="40">
        <v>7680</v>
      </c>
      <c r="G23" s="40">
        <v>4960</v>
      </c>
      <c r="H23" s="40">
        <v>76100</v>
      </c>
      <c r="O23" s="39"/>
      <c r="P23" s="39"/>
      <c r="Q23" s="39"/>
      <c r="R23" s="39"/>
      <c r="S23" s="39"/>
    </row>
    <row r="24" spans="1:19" x14ac:dyDescent="0.2">
      <c r="A24" s="37">
        <v>2020</v>
      </c>
      <c r="B24" s="37">
        <v>20</v>
      </c>
      <c r="C24" s="37" t="s">
        <v>122</v>
      </c>
      <c r="D24" s="40">
        <v>59585</v>
      </c>
      <c r="E24" s="40">
        <v>27710</v>
      </c>
      <c r="F24" s="40">
        <v>31880</v>
      </c>
      <c r="G24" s="40">
        <v>32010</v>
      </c>
      <c r="H24" s="40">
        <v>308100</v>
      </c>
      <c r="O24" s="39"/>
      <c r="P24" s="39"/>
      <c r="Q24" s="39"/>
      <c r="R24" s="39"/>
      <c r="S24" s="39"/>
    </row>
    <row r="25" spans="1:19" x14ac:dyDescent="0.2">
      <c r="A25" s="37">
        <v>2020</v>
      </c>
      <c r="B25" s="37">
        <v>21</v>
      </c>
      <c r="C25" s="37" t="s">
        <v>123</v>
      </c>
      <c r="D25" s="40">
        <v>111595</v>
      </c>
      <c r="E25" s="40">
        <v>14260</v>
      </c>
      <c r="F25" s="40">
        <v>97335</v>
      </c>
      <c r="G25" s="40">
        <v>75550</v>
      </c>
      <c r="H25" s="40">
        <v>274900</v>
      </c>
      <c r="O25" s="39"/>
      <c r="P25" s="39"/>
      <c r="Q25" s="39"/>
      <c r="R25" s="39"/>
      <c r="S25" s="39"/>
    </row>
    <row r="26" spans="1:19" x14ac:dyDescent="0.2">
      <c r="A26" s="37">
        <v>2020</v>
      </c>
      <c r="B26" s="37">
        <v>22</v>
      </c>
      <c r="C26" s="37" t="s">
        <v>124</v>
      </c>
      <c r="D26" s="40">
        <v>113190</v>
      </c>
      <c r="E26" s="40">
        <v>17880</v>
      </c>
      <c r="F26" s="40">
        <v>95310</v>
      </c>
      <c r="G26" s="40">
        <v>4775</v>
      </c>
      <c r="H26" s="40">
        <v>203700</v>
      </c>
      <c r="O26" s="39"/>
      <c r="P26" s="39"/>
      <c r="Q26" s="39"/>
      <c r="R26" s="39"/>
      <c r="S26" s="39"/>
    </row>
    <row r="27" spans="1:19" x14ac:dyDescent="0.2">
      <c r="A27" s="37">
        <v>2020</v>
      </c>
      <c r="B27" s="37">
        <v>23</v>
      </c>
      <c r="C27" s="37" t="s">
        <v>125</v>
      </c>
      <c r="D27" s="40">
        <v>357610</v>
      </c>
      <c r="E27" s="40">
        <v>32015</v>
      </c>
      <c r="F27" s="40">
        <v>325595</v>
      </c>
      <c r="G27" s="40">
        <v>258490</v>
      </c>
      <c r="H27" s="40">
        <v>311300</v>
      </c>
      <c r="O27" s="39"/>
      <c r="P27" s="39"/>
      <c r="Q27" s="39"/>
      <c r="R27" s="39"/>
      <c r="S27" s="39"/>
    </row>
    <row r="28" spans="1:19" x14ac:dyDescent="0.2">
      <c r="A28" s="37">
        <v>2020</v>
      </c>
      <c r="B28" s="37">
        <v>24</v>
      </c>
      <c r="C28" s="37" t="s">
        <v>126</v>
      </c>
      <c r="D28" s="40">
        <v>56045</v>
      </c>
      <c r="E28" s="40">
        <v>8965</v>
      </c>
      <c r="F28" s="40">
        <v>47080</v>
      </c>
      <c r="G28" s="40">
        <v>38110</v>
      </c>
      <c r="H28" s="40">
        <v>155700</v>
      </c>
      <c r="O28" s="39"/>
      <c r="P28" s="39"/>
      <c r="Q28" s="39"/>
      <c r="R28" s="39"/>
      <c r="S28" s="39"/>
    </row>
    <row r="29" spans="1:19" x14ac:dyDescent="0.2">
      <c r="A29" s="37">
        <v>2020</v>
      </c>
      <c r="B29" s="37">
        <v>25</v>
      </c>
      <c r="C29" s="37" t="s">
        <v>75</v>
      </c>
      <c r="D29" s="40">
        <v>17230</v>
      </c>
      <c r="E29" s="40">
        <v>6225</v>
      </c>
      <c r="F29" s="40">
        <v>11000</v>
      </c>
      <c r="G29" s="40">
        <v>7550</v>
      </c>
      <c r="H29" s="40">
        <v>662600</v>
      </c>
      <c r="O29" s="39"/>
      <c r="P29" s="39"/>
      <c r="Q29" s="39"/>
      <c r="R29" s="39"/>
      <c r="S29" s="39"/>
    </row>
    <row r="30" spans="1:19" x14ac:dyDescent="0.2">
      <c r="A30" s="37">
        <v>2020</v>
      </c>
      <c r="B30" s="37">
        <v>26</v>
      </c>
      <c r="C30" s="37" t="s">
        <v>127</v>
      </c>
      <c r="D30" s="40">
        <v>33010</v>
      </c>
      <c r="E30" s="40">
        <v>6780</v>
      </c>
      <c r="F30" s="40">
        <v>26225</v>
      </c>
      <c r="G30" s="40">
        <v>25815</v>
      </c>
      <c r="H30" s="40">
        <v>159000</v>
      </c>
      <c r="O30" s="39"/>
      <c r="P30" s="39"/>
      <c r="Q30" s="39"/>
      <c r="R30" s="39"/>
      <c r="S30" s="39"/>
    </row>
    <row r="31" spans="1:19" x14ac:dyDescent="0.2">
      <c r="A31" s="37">
        <v>2020</v>
      </c>
      <c r="B31" s="37">
        <v>27</v>
      </c>
      <c r="C31" s="37" t="s">
        <v>128</v>
      </c>
      <c r="D31" s="40">
        <v>75525</v>
      </c>
      <c r="E31" s="40">
        <v>12240</v>
      </c>
      <c r="F31" s="40">
        <v>63285</v>
      </c>
      <c r="G31" s="40">
        <v>40315</v>
      </c>
      <c r="H31" s="40">
        <v>190600</v>
      </c>
      <c r="O31" s="39"/>
      <c r="P31" s="39"/>
      <c r="Q31" s="39"/>
      <c r="R31" s="39"/>
      <c r="S31" s="39"/>
    </row>
    <row r="32" spans="1:19" x14ac:dyDescent="0.2">
      <c r="A32" s="37">
        <v>2020</v>
      </c>
      <c r="B32" s="37">
        <v>28</v>
      </c>
      <c r="C32" s="37" t="s">
        <v>81</v>
      </c>
      <c r="D32" s="40">
        <v>820</v>
      </c>
      <c r="E32" s="40">
        <v>695</v>
      </c>
      <c r="F32" s="40">
        <v>125</v>
      </c>
      <c r="G32" s="40">
        <v>45</v>
      </c>
      <c r="H32" s="40">
        <v>306600</v>
      </c>
      <c r="O32" s="39"/>
      <c r="P32" s="39"/>
      <c r="Q32" s="39"/>
      <c r="R32" s="39"/>
      <c r="S32" s="39"/>
    </row>
    <row r="33" spans="1:19" x14ac:dyDescent="0.2">
      <c r="A33" s="37">
        <v>2020</v>
      </c>
      <c r="B33" s="37">
        <v>29</v>
      </c>
      <c r="C33" s="37" t="s">
        <v>129</v>
      </c>
      <c r="D33" s="40">
        <v>180</v>
      </c>
      <c r="E33" s="40">
        <v>45</v>
      </c>
      <c r="F33" s="40">
        <v>130</v>
      </c>
      <c r="G33" s="40">
        <v>110</v>
      </c>
      <c r="H33" s="40">
        <v>228400</v>
      </c>
      <c r="O33" s="39"/>
      <c r="P33" s="39"/>
      <c r="Q33" s="39"/>
      <c r="R33" s="39"/>
      <c r="S33" s="39"/>
    </row>
    <row r="34" spans="1:19" x14ac:dyDescent="0.2">
      <c r="A34" s="37">
        <v>2020</v>
      </c>
      <c r="B34" s="37">
        <v>30</v>
      </c>
      <c r="C34" s="37" t="s">
        <v>86</v>
      </c>
      <c r="D34" s="40">
        <v>1305</v>
      </c>
      <c r="E34" s="40">
        <v>955</v>
      </c>
      <c r="F34" s="40">
        <v>350</v>
      </c>
      <c r="G34" s="40">
        <v>275</v>
      </c>
      <c r="H34" s="40">
        <v>181800</v>
      </c>
      <c r="O34" s="39"/>
      <c r="P34" s="39"/>
      <c r="Q34" s="39"/>
      <c r="R34" s="39"/>
      <c r="S34" s="39"/>
    </row>
    <row r="35" spans="1:19" x14ac:dyDescent="0.2">
      <c r="A35" s="37">
        <v>2020</v>
      </c>
      <c r="B35" s="37">
        <v>31</v>
      </c>
      <c r="C35" s="37" t="s">
        <v>130</v>
      </c>
      <c r="D35" s="40">
        <v>445</v>
      </c>
      <c r="E35" s="40">
        <v>320</v>
      </c>
      <c r="F35" s="40">
        <v>125</v>
      </c>
      <c r="G35" s="40">
        <v>95</v>
      </c>
      <c r="H35" s="40">
        <v>123800</v>
      </c>
      <c r="O35" s="39"/>
      <c r="P35" s="39"/>
      <c r="Q35" s="39"/>
      <c r="R35" s="39"/>
      <c r="S35" s="39"/>
    </row>
    <row r="36" spans="1:19" x14ac:dyDescent="0.2">
      <c r="A36" s="37">
        <v>2020</v>
      </c>
      <c r="B36" s="37">
        <v>32</v>
      </c>
      <c r="C36" s="37" t="s">
        <v>131</v>
      </c>
      <c r="D36" s="40">
        <v>109130</v>
      </c>
      <c r="E36" s="40">
        <v>5005</v>
      </c>
      <c r="F36" s="40">
        <v>104125</v>
      </c>
      <c r="G36" s="40">
        <v>96875</v>
      </c>
      <c r="H36" s="40">
        <v>228400</v>
      </c>
      <c r="O36" s="39"/>
      <c r="P36" s="39"/>
      <c r="Q36" s="39"/>
      <c r="R36" s="39"/>
      <c r="S36" s="39"/>
    </row>
    <row r="37" spans="1:19" x14ac:dyDescent="0.2">
      <c r="A37" s="37">
        <v>2020</v>
      </c>
      <c r="B37" s="37">
        <v>33</v>
      </c>
      <c r="C37" s="37" t="s">
        <v>132</v>
      </c>
      <c r="D37" s="40">
        <v>115</v>
      </c>
      <c r="E37" s="40">
        <v>95</v>
      </c>
      <c r="F37" s="40">
        <v>20</v>
      </c>
      <c r="G37" s="40">
        <v>10</v>
      </c>
      <c r="H37" s="40">
        <v>284200</v>
      </c>
      <c r="O37" s="39"/>
      <c r="P37" s="39"/>
      <c r="Q37" s="39"/>
      <c r="R37" s="39"/>
      <c r="S37" s="39"/>
    </row>
    <row r="38" spans="1:19" x14ac:dyDescent="0.2">
      <c r="A38" s="37">
        <v>2020</v>
      </c>
      <c r="B38" s="37">
        <v>34</v>
      </c>
      <c r="C38" s="37" t="s">
        <v>133</v>
      </c>
      <c r="D38" s="40">
        <v>380</v>
      </c>
      <c r="E38" s="40">
        <v>170</v>
      </c>
      <c r="F38" s="40">
        <v>210</v>
      </c>
      <c r="G38" s="40">
        <v>190</v>
      </c>
      <c r="H38" s="40">
        <v>85800</v>
      </c>
      <c r="O38" s="39"/>
      <c r="P38" s="39"/>
      <c r="Q38" s="39"/>
      <c r="R38" s="39"/>
      <c r="S38" s="39"/>
    </row>
    <row r="39" spans="1:19" x14ac:dyDescent="0.2">
      <c r="A39" s="37">
        <v>2020</v>
      </c>
      <c r="B39" s="37">
        <v>35</v>
      </c>
      <c r="C39" s="37" t="s">
        <v>134</v>
      </c>
      <c r="D39" s="40">
        <v>125615</v>
      </c>
      <c r="E39" s="40">
        <v>17470</v>
      </c>
      <c r="F39" s="40">
        <v>108145</v>
      </c>
      <c r="G39" s="40">
        <v>99765</v>
      </c>
      <c r="H39" s="40">
        <v>180000</v>
      </c>
      <c r="O39" s="39"/>
      <c r="P39" s="39"/>
      <c r="Q39" s="39"/>
      <c r="R39" s="39"/>
      <c r="S39" s="39"/>
    </row>
    <row r="40" spans="1:19" x14ac:dyDescent="0.2">
      <c r="A40" s="37">
        <v>2020</v>
      </c>
      <c r="B40" s="37">
        <v>36</v>
      </c>
      <c r="C40" s="37" t="s">
        <v>135</v>
      </c>
      <c r="D40" s="40">
        <v>24115</v>
      </c>
      <c r="E40" s="40">
        <v>1770</v>
      </c>
      <c r="F40" s="40">
        <v>22340</v>
      </c>
      <c r="G40" s="40">
        <v>22010</v>
      </c>
      <c r="H40" s="40">
        <v>448400</v>
      </c>
      <c r="O40" s="39"/>
      <c r="P40" s="39"/>
      <c r="Q40" s="39"/>
      <c r="R40" s="39"/>
      <c r="S40" s="39"/>
    </row>
    <row r="41" spans="1:19" x14ac:dyDescent="0.2">
      <c r="A41" s="37">
        <v>2020</v>
      </c>
      <c r="B41" s="37">
        <v>37</v>
      </c>
      <c r="C41" s="37" t="s">
        <v>136</v>
      </c>
      <c r="D41" s="40">
        <v>6085</v>
      </c>
      <c r="E41" s="40">
        <v>1305</v>
      </c>
      <c r="F41" s="40">
        <v>4780</v>
      </c>
      <c r="G41" s="40">
        <v>4435</v>
      </c>
      <c r="H41" s="40">
        <v>174000</v>
      </c>
      <c r="O41" s="39"/>
      <c r="P41" s="39"/>
      <c r="Q41" s="39"/>
      <c r="R41" s="39"/>
      <c r="S41" s="39"/>
    </row>
    <row r="42" spans="1:19" x14ac:dyDescent="0.2">
      <c r="A42" s="37">
        <v>2020</v>
      </c>
      <c r="B42" s="37">
        <v>38</v>
      </c>
      <c r="C42" s="37" t="s">
        <v>137</v>
      </c>
      <c r="D42" s="40">
        <v>17095</v>
      </c>
      <c r="E42" s="40">
        <v>2770</v>
      </c>
      <c r="F42" s="40">
        <v>14325</v>
      </c>
      <c r="G42" s="40">
        <v>14250</v>
      </c>
      <c r="H42" s="40">
        <v>135700</v>
      </c>
      <c r="O42" s="39"/>
      <c r="P42" s="39"/>
      <c r="Q42" s="39"/>
      <c r="R42" s="39"/>
      <c r="S42" s="39"/>
    </row>
    <row r="43" spans="1:19" x14ac:dyDescent="0.2">
      <c r="A43" s="37">
        <v>2020</v>
      </c>
      <c r="B43" s="37">
        <v>39</v>
      </c>
      <c r="C43" s="37" t="s">
        <v>138</v>
      </c>
      <c r="D43" s="40">
        <v>15740</v>
      </c>
      <c r="E43" s="40">
        <v>2910</v>
      </c>
      <c r="F43" s="40">
        <v>12825</v>
      </c>
      <c r="G43" s="40">
        <v>10480</v>
      </c>
      <c r="H43" s="40">
        <v>71100</v>
      </c>
      <c r="O43" s="39"/>
      <c r="P43" s="39"/>
      <c r="Q43" s="39"/>
      <c r="R43" s="39"/>
      <c r="S43" s="39"/>
    </row>
    <row r="44" spans="1:19" x14ac:dyDescent="0.2">
      <c r="A44" s="37">
        <v>2020</v>
      </c>
      <c r="B44" s="37">
        <v>40</v>
      </c>
      <c r="C44" s="37" t="s">
        <v>139</v>
      </c>
      <c r="D44" s="40">
        <v>125460</v>
      </c>
      <c r="E44" s="40">
        <v>9690</v>
      </c>
      <c r="F44" s="40">
        <v>115770</v>
      </c>
      <c r="G44" s="40">
        <v>99570</v>
      </c>
      <c r="H44" s="40">
        <v>127100</v>
      </c>
      <c r="O44" s="39"/>
      <c r="P44" s="39"/>
      <c r="Q44" s="39"/>
      <c r="R44" s="39"/>
      <c r="S44" s="39"/>
    </row>
    <row r="45" spans="1:19" x14ac:dyDescent="0.2">
      <c r="A45" s="37">
        <v>2020</v>
      </c>
      <c r="B45" s="37">
        <v>41</v>
      </c>
      <c r="C45" s="37" t="s">
        <v>140</v>
      </c>
      <c r="D45" s="40">
        <v>121925</v>
      </c>
      <c r="E45" s="40">
        <v>17615</v>
      </c>
      <c r="F45" s="40">
        <v>104310</v>
      </c>
      <c r="G45" s="40">
        <v>96880</v>
      </c>
      <c r="H45" s="40">
        <v>127700</v>
      </c>
      <c r="O45" s="39"/>
      <c r="P45" s="39"/>
      <c r="Q45" s="39"/>
      <c r="R45" s="39"/>
      <c r="S45" s="39"/>
    </row>
    <row r="46" spans="1:19" x14ac:dyDescent="0.2">
      <c r="A46" s="38"/>
      <c r="B46" s="38"/>
      <c r="C46" s="38"/>
      <c r="D46" s="38"/>
      <c r="E46" s="38"/>
      <c r="F46" s="38"/>
      <c r="G46" s="38"/>
      <c r="H46" s="38"/>
    </row>
    <row r="47" spans="1:19" x14ac:dyDescent="0.2">
      <c r="A47" s="37" t="s">
        <v>198</v>
      </c>
    </row>
  </sheetData>
  <sortState ref="B2:D452">
    <sortCondition ref="B2:B452"/>
    <sortCondition ref="C2:C45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/>
  </sheetViews>
  <sheetFormatPr defaultColWidth="8.7109375" defaultRowHeight="12" x14ac:dyDescent="0.2"/>
  <cols>
    <col min="1" max="1" width="8.85546875" style="37" bestFit="1" customWidth="1"/>
    <col min="2" max="2" width="12.7109375" style="37" bestFit="1" customWidth="1"/>
    <col min="3" max="3" width="58.7109375" style="37" bestFit="1" customWidth="1"/>
    <col min="4" max="4" width="15.5703125" style="37" bestFit="1" customWidth="1"/>
    <col min="5" max="5" width="17.42578125" style="37" bestFit="1" customWidth="1"/>
    <col min="6" max="6" width="21" style="37" bestFit="1" customWidth="1"/>
    <col min="7" max="7" width="20.42578125" style="37" bestFit="1" customWidth="1"/>
    <col min="8" max="8" width="13.5703125" style="37" bestFit="1" customWidth="1"/>
    <col min="9" max="16384" width="8.7109375" style="37"/>
  </cols>
  <sheetData>
    <row r="1" spans="1:13" x14ac:dyDescent="0.2">
      <c r="A1" s="36" t="s">
        <v>166</v>
      </c>
      <c r="B1" s="36" t="s">
        <v>200</v>
      </c>
    </row>
    <row r="4" spans="1:13" x14ac:dyDescent="0.2">
      <c r="A4" s="38" t="s">
        <v>199</v>
      </c>
      <c r="B4" s="38" t="s">
        <v>3</v>
      </c>
      <c r="C4" s="38" t="s">
        <v>4</v>
      </c>
      <c r="D4" s="38" t="s">
        <v>1</v>
      </c>
      <c r="E4" s="38" t="s">
        <v>155</v>
      </c>
      <c r="F4" s="38" t="s">
        <v>156</v>
      </c>
      <c r="G4" s="38" t="s">
        <v>157</v>
      </c>
      <c r="H4" s="38" t="s">
        <v>197</v>
      </c>
    </row>
    <row r="5" spans="1:13" x14ac:dyDescent="0.2">
      <c r="A5" s="37">
        <v>2020</v>
      </c>
      <c r="B5" s="37">
        <v>1</v>
      </c>
      <c r="C5" s="37" t="s">
        <v>141</v>
      </c>
      <c r="D5" s="40">
        <v>78955</v>
      </c>
      <c r="E5" s="40">
        <v>14015</v>
      </c>
      <c r="F5" s="40">
        <v>64945</v>
      </c>
      <c r="G5" s="40">
        <v>36540</v>
      </c>
      <c r="H5" s="40">
        <v>103600</v>
      </c>
      <c r="I5" s="39"/>
      <c r="J5" s="39"/>
      <c r="K5" s="39"/>
      <c r="L5" s="39"/>
      <c r="M5" s="39"/>
    </row>
    <row r="6" spans="1:13" x14ac:dyDescent="0.2">
      <c r="A6" s="37">
        <v>2020</v>
      </c>
      <c r="B6" s="37">
        <v>2</v>
      </c>
      <c r="C6" s="37" t="s">
        <v>142</v>
      </c>
      <c r="D6" s="40">
        <v>87025</v>
      </c>
      <c r="E6" s="40">
        <v>26325</v>
      </c>
      <c r="F6" s="40">
        <v>60700</v>
      </c>
      <c r="G6" s="40">
        <v>48440</v>
      </c>
      <c r="H6" s="40">
        <v>869300</v>
      </c>
      <c r="I6" s="39"/>
      <c r="J6" s="39"/>
      <c r="K6" s="39"/>
      <c r="L6" s="39"/>
      <c r="M6" s="39"/>
    </row>
    <row r="7" spans="1:13" x14ac:dyDescent="0.2">
      <c r="A7" s="37">
        <v>2020</v>
      </c>
      <c r="B7" s="37">
        <v>3</v>
      </c>
      <c r="C7" s="37" t="s">
        <v>143</v>
      </c>
      <c r="D7" s="40">
        <v>217455</v>
      </c>
      <c r="E7" s="40">
        <v>24200</v>
      </c>
      <c r="F7" s="40">
        <v>193255</v>
      </c>
      <c r="G7" s="40">
        <v>176835</v>
      </c>
      <c r="H7" s="40">
        <v>314800</v>
      </c>
      <c r="I7" s="39"/>
      <c r="J7" s="39"/>
      <c r="K7" s="39"/>
      <c r="L7" s="39"/>
      <c r="M7" s="39"/>
    </row>
    <row r="8" spans="1:13" x14ac:dyDescent="0.2">
      <c r="A8" s="37">
        <v>2020</v>
      </c>
      <c r="B8" s="37">
        <v>4</v>
      </c>
      <c r="C8" s="37" t="s">
        <v>144</v>
      </c>
      <c r="D8" s="40">
        <v>272175</v>
      </c>
      <c r="E8" s="40">
        <v>73410</v>
      </c>
      <c r="F8" s="40">
        <v>198765</v>
      </c>
      <c r="G8" s="40">
        <v>159100</v>
      </c>
      <c r="H8" s="40">
        <v>1313100</v>
      </c>
      <c r="I8" s="39"/>
      <c r="J8" s="39"/>
      <c r="K8" s="39"/>
      <c r="L8" s="39"/>
      <c r="M8" s="39"/>
    </row>
    <row r="9" spans="1:13" x14ac:dyDescent="0.2">
      <c r="A9" s="37">
        <v>2020</v>
      </c>
      <c r="B9" s="37">
        <v>5</v>
      </c>
      <c r="C9" s="37" t="s">
        <v>145</v>
      </c>
      <c r="D9" s="40">
        <v>55620</v>
      </c>
      <c r="E9" s="40">
        <v>11125</v>
      </c>
      <c r="F9" s="40">
        <v>44495</v>
      </c>
      <c r="G9" s="40">
        <v>36060</v>
      </c>
      <c r="H9" s="40">
        <v>376800</v>
      </c>
      <c r="I9" s="39"/>
      <c r="J9" s="39"/>
      <c r="K9" s="39"/>
      <c r="L9" s="39"/>
      <c r="M9" s="39"/>
    </row>
    <row r="10" spans="1:13" x14ac:dyDescent="0.2">
      <c r="A10" s="37">
        <v>2020</v>
      </c>
      <c r="B10" s="37">
        <v>6</v>
      </c>
      <c r="C10" s="37" t="s">
        <v>146</v>
      </c>
      <c r="D10" s="40">
        <v>70080</v>
      </c>
      <c r="E10" s="40">
        <v>30520</v>
      </c>
      <c r="F10" s="40">
        <v>39555</v>
      </c>
      <c r="G10" s="40">
        <v>36970</v>
      </c>
      <c r="H10" s="40">
        <v>384100</v>
      </c>
      <c r="I10" s="39"/>
      <c r="J10" s="39"/>
      <c r="K10" s="39"/>
      <c r="L10" s="39"/>
      <c r="M10" s="39"/>
    </row>
    <row r="11" spans="1:13" x14ac:dyDescent="0.2">
      <c r="A11" s="37">
        <v>2020</v>
      </c>
      <c r="B11" s="37">
        <v>7</v>
      </c>
      <c r="C11" s="37" t="s">
        <v>147</v>
      </c>
      <c r="D11" s="40">
        <v>111595</v>
      </c>
      <c r="E11" s="40">
        <v>14260</v>
      </c>
      <c r="F11" s="40">
        <v>97335</v>
      </c>
      <c r="G11" s="40">
        <v>75550</v>
      </c>
      <c r="H11" s="40">
        <v>274900</v>
      </c>
      <c r="I11" s="39"/>
      <c r="J11" s="39"/>
      <c r="K11" s="39"/>
      <c r="L11" s="39"/>
      <c r="M11" s="39"/>
    </row>
    <row r="12" spans="1:13" x14ac:dyDescent="0.2">
      <c r="A12" s="37">
        <v>2020</v>
      </c>
      <c r="B12" s="37">
        <v>8</v>
      </c>
      <c r="C12" s="37" t="s">
        <v>148</v>
      </c>
      <c r="D12" s="40">
        <v>113190</v>
      </c>
      <c r="E12" s="40">
        <v>17880</v>
      </c>
      <c r="F12" s="40">
        <v>95310</v>
      </c>
      <c r="G12" s="40">
        <v>4775</v>
      </c>
      <c r="H12" s="40">
        <v>203700</v>
      </c>
      <c r="I12" s="39"/>
      <c r="J12" s="39"/>
      <c r="K12" s="39"/>
      <c r="L12" s="39"/>
      <c r="M12" s="39"/>
    </row>
    <row r="13" spans="1:13" x14ac:dyDescent="0.2">
      <c r="A13" s="37">
        <v>2020</v>
      </c>
      <c r="B13" s="37">
        <v>9</v>
      </c>
      <c r="C13" s="37" t="s">
        <v>149</v>
      </c>
      <c r="D13" s="40">
        <v>539420</v>
      </c>
      <c r="E13" s="40">
        <v>66230</v>
      </c>
      <c r="F13" s="40">
        <v>473190</v>
      </c>
      <c r="G13" s="40">
        <v>370290</v>
      </c>
      <c r="H13" s="40">
        <v>1479300</v>
      </c>
      <c r="I13" s="39"/>
      <c r="J13" s="39"/>
      <c r="K13" s="39"/>
      <c r="L13" s="39"/>
      <c r="M13" s="39"/>
    </row>
    <row r="14" spans="1:13" x14ac:dyDescent="0.2">
      <c r="A14" s="37">
        <v>2020</v>
      </c>
      <c r="B14" s="37">
        <v>10</v>
      </c>
      <c r="C14" s="37" t="s">
        <v>150</v>
      </c>
      <c r="D14" s="40">
        <v>995</v>
      </c>
      <c r="E14" s="40">
        <v>740</v>
      </c>
      <c r="F14" s="40">
        <v>255</v>
      </c>
      <c r="G14" s="40">
        <v>155</v>
      </c>
      <c r="H14" s="40">
        <v>534900</v>
      </c>
      <c r="I14" s="39"/>
      <c r="J14" s="39"/>
      <c r="K14" s="39"/>
      <c r="L14" s="39"/>
      <c r="M14" s="39"/>
    </row>
    <row r="15" spans="1:13" x14ac:dyDescent="0.2">
      <c r="A15" s="37">
        <v>2020</v>
      </c>
      <c r="B15" s="37">
        <v>11</v>
      </c>
      <c r="C15" s="37" t="s">
        <v>151</v>
      </c>
      <c r="D15" s="40">
        <v>110880</v>
      </c>
      <c r="E15" s="40">
        <v>6285</v>
      </c>
      <c r="F15" s="40">
        <v>104595</v>
      </c>
      <c r="G15" s="40">
        <v>97240</v>
      </c>
      <c r="H15" s="40">
        <v>533900</v>
      </c>
      <c r="I15" s="39"/>
      <c r="J15" s="39"/>
      <c r="K15" s="39"/>
      <c r="L15" s="39"/>
      <c r="M15" s="39"/>
    </row>
    <row r="16" spans="1:13" x14ac:dyDescent="0.2">
      <c r="A16" s="37">
        <v>2020</v>
      </c>
      <c r="B16" s="37">
        <v>12</v>
      </c>
      <c r="C16" s="37" t="s">
        <v>152</v>
      </c>
      <c r="D16" s="40">
        <v>189140</v>
      </c>
      <c r="E16" s="40">
        <v>26495</v>
      </c>
      <c r="F16" s="40">
        <v>162650</v>
      </c>
      <c r="G16" s="40">
        <v>151135</v>
      </c>
      <c r="H16" s="40">
        <v>1379300</v>
      </c>
      <c r="I16" s="39"/>
      <c r="J16" s="39"/>
      <c r="K16" s="39"/>
      <c r="L16" s="39"/>
      <c r="M16" s="39"/>
    </row>
    <row r="17" spans="1:13" x14ac:dyDescent="0.2">
      <c r="A17" s="37">
        <v>2020</v>
      </c>
      <c r="B17" s="37">
        <v>13</v>
      </c>
      <c r="C17" s="37" t="s">
        <v>153</v>
      </c>
      <c r="D17" s="40">
        <v>247385</v>
      </c>
      <c r="E17" s="40">
        <v>27305</v>
      </c>
      <c r="F17" s="40">
        <v>220080</v>
      </c>
      <c r="G17" s="40">
        <v>196450</v>
      </c>
      <c r="H17" s="40">
        <v>254800</v>
      </c>
      <c r="I17" s="39"/>
      <c r="J17" s="39"/>
      <c r="K17" s="39"/>
      <c r="L17" s="39"/>
      <c r="M17" s="39"/>
    </row>
    <row r="18" spans="1:13" x14ac:dyDescent="0.2">
      <c r="A18" s="38"/>
      <c r="B18" s="38"/>
      <c r="C18" s="38"/>
      <c r="D18" s="38"/>
      <c r="E18" s="38"/>
      <c r="F18" s="38"/>
      <c r="G18" s="38"/>
      <c r="H18" s="38"/>
    </row>
    <row r="19" spans="1:13" x14ac:dyDescent="0.2">
      <c r="A19" s="37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Inhoud</vt:lpstr>
      <vt:lpstr>Toelichting</vt:lpstr>
      <vt:lpstr>Tabel 1</vt:lpstr>
      <vt:lpstr>Tabel 2</vt:lpstr>
      <vt:lpstr>Tabel 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Hoekema, dr. L.</dc:creator>
  <cp:lastModifiedBy>Hoekema, L. (Lico)</cp:lastModifiedBy>
  <dcterms:created xsi:type="dcterms:W3CDTF">2016-04-04T07:22:27Z</dcterms:created>
  <dcterms:modified xsi:type="dcterms:W3CDTF">2021-09-23T10:51:38Z</dcterms:modified>
</cp:coreProperties>
</file>