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20\DATA\02_eind\"/>
    </mc:Choice>
  </mc:AlternateContent>
  <bookViews>
    <workbookView xWindow="0" yWindow="0" windowWidth="13123" windowHeight="6111" activeTab="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<sst xmlns="http://schemas.openxmlformats.org/spreadsheetml/2006/main" count="899" uniqueCount="475">
  <si>
    <t>Tabel 1</t>
  </si>
  <si>
    <t>NA</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</si>
  <si>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</si>
  <si>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</si>
  <si>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</si>
  <si>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</si>
  <si>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</si>
  <si>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</si>
  <si>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</si>
  <si>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</si>
  <si>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</si>
  <si>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</si>
  <si>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</si>
  <si>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</si>
  <si>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</si>
  <si>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</si>
  <si>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</si>
  <si>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</si>
  <si>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</si>
  <si>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</si>
  <si>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</si>
  <si>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</si>
  <si>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</si>
  <si>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</si>
  <si>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</si>
  <si>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</si>
  <si>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</si>
  <si>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</si>
  <si>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</si>
  <si>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</si>
  <si>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</si>
  <si>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</si>
  <si>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</si>
  <si>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</si>
  <si>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</si>
  <si>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</si>
  <si>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</si>
  <si>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</si>
  <si>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</si>
  <si>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Toelichting bij de tabel</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</si>
  <si>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</si>
  <si>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</si>
  <si>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</si>
  <si>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</si>
  <si>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</si>
  <si>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</si>
  <si>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</si>
  <si>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</si>
  <si>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</si>
  <si>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</si>
  <si>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</si>
  <si>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</si>
  <si>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</si>
  <si>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</si>
  <si>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</si>
  <si>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</si>
  <si>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</si>
  <si>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</si>
  <si>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</si>
  <si>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De gebruikte gemeentelijke indeling is definitief.</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</si>
  <si>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</si>
  <si>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</si>
  <si>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</si>
  <si>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</si>
  <si>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</si>
  <si>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</si>
  <si>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</si>
  <si>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</si>
  <si>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</si>
  <si>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</si>
  <si>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</si>
  <si>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</si>
  <si>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</si>
  <si>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</si>
  <si>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</si>
  <si>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</si>
  <si>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</si>
  <si>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</si>
  <si>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</si>
  <si>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</si>
  <si>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Indicatie van de belangrijkste bron van inkomsten van een persoon binnen een gegeven maand. Hierbij wordt onderscheid gemaakt tussen afzonderlijke inkomensbronnen zoals 'werknemer', 'DGA', 'zelfstandige', 'WW', 'Participatiewet', 'arbeidsongeschiktheidsuitkering', 'pensioen', 'student'.</t>
  </si>
  <si>
    <t>Tabel 2</t>
  </si>
  <si>
    <t>2017–2018 = 2017 tot en met 2018</t>
  </si>
  <si>
    <t>2017/2018 = het gemiddelde over de jaren 2017 tot en met 2018</t>
  </si>
  <si>
    <t>2017/’18 = oogstjaar, boekjaar, schooljaar enz., beginnend in 2017 en eindigend in 2018</t>
  </si>
  <si>
    <t>2017/’18–2018/’19 = oogstjaar, boekjaar enz., 2017/’18 tot en met 2018/’19</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</si>
  <si>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</si>
  <si>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Over de tabellen</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</si>
  <si>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</si>
  <si>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</si>
  <si>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De cijfers van de arrondissementsrechtbanken (tot en met verslagjaar 2018) worden via de Raad voor de Rechtsbijstand Den Bosch aan het CBS geleverd.</t>
  </si>
  <si>
    <t>Meer informatie via http://www.cbs.nl/nl-NL/menu/methoden/dataverzameling/statistiek-wet-schuldsanering-natuurlijke-personen-wsnp.htm</t>
  </si>
  <si>
    <t>Voor de berekening van de achterstandsscores zijn leerlingen die in het speciaal basisonderwijs stonden ingeschreven, niet bekostigd waren, of ingeschreven stonden op BRIN 27MK (i.e. varende kleuters), niet meegenomen.</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</si>
  <si>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</si>
  <si>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Verschillen met voorlopige cijfers</t>
  </si>
  <si>
    <t>De definitieve cijfers kunnen in de volgende opzichten verschillen van de voorlopige cijfers:</t>
  </si>
  <si>
    <t xml:space="preserve">* Erkende bezwaren van gemeenten: Indien er erkende bezwaren waren geweest van gemeenten op de voorlopige beschikkingen, dan zouden die eveneens verwerkt zijn in de definitieve cijfers. Hier is in dit geval echter geen sprake van. </t>
  </si>
  <si>
    <t>Alle informatie over de inhoudelijke achtergrond en gebruikte methoden om tot de uitkomsten in de tabellen te komen staat beschreven in de methodologische rapporten en een samenvattend rapport van de eerdere onderzoeken.</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</si>
  <si>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</si>
  <si>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</si>
  <si>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</si>
  <si>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</si>
  <si>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Voorlopige gemeentescores</t>
  </si>
  <si>
    <t>Achterstandsscores gemeenten 2017/2018 - voorlopig</t>
  </si>
  <si>
    <t>Herziening gewichtenregeling primair onderwijs - Fase 1</t>
  </si>
  <si>
    <t>Herziening gewichtenregeling primair onderwijs Fase 2</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</si>
  <si>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</si>
  <si>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Achterstandsscores gemeenten (definitieve indeling 2021), 2018/2019</t>
  </si>
  <si>
    <t>Juni, 2021</t>
  </si>
  <si>
    <t>Achterstandsscores met drempel 2018, 2019 en gemiddelde 2018/2019 per gemeente (definitieve indeling 2021)</t>
  </si>
  <si>
    <t>Achterstandsscores zonder drempel 2018, 2019 en gemiddelde 2018/2019 per gemeente (definitieve indeling 2021)</t>
  </si>
  <si>
    <t>Vragen over deze publicatie kunnen gestuurd worden aan de infoservice van het CBS onder vermelding van "Achterstandsscores gemeenten: definitieve scores 2021". Het e-mailadres is info@cbs.nl.</t>
  </si>
  <si>
    <t>In 2019 zijn voor de eerste keer de gemeentelijke onderwijsachterstandenbudgetten verdeeld op basis van de achterstandsscores in gemeenten op 1 oktober 2016 en 1 oktober 2017. In 2021 worden budgetten verdeeld op basis van de achterstandsscores op 1 oktober 2018 en 1 oktober 2019. In 2020 zijn voorlopige achterstandsscores voor deze peilmomenten gepubliceerd. Deze tabellen geven de definitieve scores per gemeente weer. De verschillen met de voorlopige scores worden toegelicht onder het kopje Verschillen met voorlopige cijfers.</t>
  </si>
  <si>
    <t>De tabellen presenteren de achterstandsscores per gemeente (definitieve indeling 2021) op 1 oktober 2018, 1 oktober 2019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</si>
  <si>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populatie bestaat uit alle peuters (2,5 tot 4 jaar) die in de Basisregistratie Personen (BRP) zijn ingeschreven en alle bekostigde leerlingen die op 1-10-2018 of 1-10-2019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</si>
  <si>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2018 en 2019. De tabellen bevatten voor iedere gemeente (definitieve indeling 2021) zowel de achterstandsscores op 1 oktober 2018 en 2019, als de gemiddelde score over deze twee jaren. </t>
  </si>
  <si>
    <t xml:space="preserve">* Definitieve gemeente-indeling: tijdens de berekening van de voorlopige achterstandsscores waren nog niet alle gemeentelijke herindelingen en grenscorrecties voor 2021 bekend. Inmiddels zijn deze wel bekend en toegepast. </t>
  </si>
  <si>
    <t>* Fusies van scholen: tijdens de berekening van de  voorlopige achterstandsscores waren er nog geen gegevens bekend over fusies van scholen in 2019. Naderhand heeft het CBS van DUO nog informatie ontvangen van scholen die per 1 oktober 2019 gefuseerd zijn. Deze fusies zijn verwerkt in de definitieve cijfers.</t>
  </si>
  <si>
    <t>1-cijferbestand WPO 2018, 2019</t>
  </si>
  <si>
    <t xml:space="preserve">Het 1-cijferbestand bevat alle leerlingen die op 1-10-2018 of 1-10-2019 in het (speciaal) basisonderwijs stonden ingeschreven. </t>
  </si>
  <si>
    <t>Gemiddelde 2018/2019</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</si>
  <si>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</si>
  <si>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</si>
  <si>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</si>
  <si>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</si>
  <si>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</si>
  <si>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</si>
  <si>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</si>
  <si>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</si>
  <si>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</si>
  <si>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</si>
  <si>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</si>
  <si>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</si>
  <si>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</si>
  <si>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</si>
  <si>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</si>
  <si>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</si>
  <si>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</si>
  <si>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</si>
  <si>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</si>
  <si>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</si>
  <si>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</si>
  <si>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</si>
  <si>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</si>
  <si>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</si>
  <si>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</si>
  <si>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</si>
  <si>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</si>
  <si>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</si>
  <si>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</si>
  <si>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</si>
  <si>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</si>
  <si>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</si>
  <si>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</si>
  <si>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</si>
  <si>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</si>
  <si>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</si>
  <si>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</si>
  <si>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</si>
  <si>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</si>
  <si>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</si>
  <si>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</si>
  <si>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</si>
  <si>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</si>
  <si>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</si>
  <si>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</si>
  <si>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</si>
  <si>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</si>
  <si>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</si>
  <si>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</si>
  <si>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</si>
  <si>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</si>
  <si>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</si>
  <si>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</si>
  <si>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</si>
  <si>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</si>
  <si>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</si>
  <si>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</si>
  <si>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</si>
  <si>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</si>
  <si>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</si>
  <si>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</si>
  <si>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</si>
  <si>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</si>
  <si>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</si>
  <si>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</si>
  <si>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Fryske Marren</t>
  </si>
  <si>
    <t>De Ronde Venen</t>
  </si>
  <si>
    <t>De Wolden</t>
  </si>
  <si>
    <t>Delft</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</si>
  <si>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</si>
  <si>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</si>
  <si>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</si>
  <si>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</si>
  <si>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</si>
  <si>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</si>
  <si>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</si>
  <si>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</si>
  <si>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</si>
  <si>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</si>
  <si>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</si>
  <si>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</si>
  <si>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</si>
  <si>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</si>
  <si>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</si>
  <si>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</si>
  <si>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</si>
  <si>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</si>
  <si>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</si>
  <si>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</si>
  <si>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</si>
  <si>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</si>
  <si>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</si>
  <si>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</si>
  <si>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</si>
  <si>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</si>
  <si>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</si>
  <si>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</si>
  <si>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</si>
  <si>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</si>
  <si>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</si>
  <si>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</si>
  <si>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</si>
  <si>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</si>
  <si>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</si>
  <si>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</si>
  <si>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</si>
  <si>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</si>
  <si>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</si>
  <si>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</si>
  <si>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</si>
  <si>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</si>
  <si>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</si>
  <si>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</si>
  <si>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</si>
  <si>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</si>
  <si>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</si>
  <si>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</si>
  <si>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</si>
  <si>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</si>
  <si>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</si>
  <si>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</si>
  <si>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</si>
  <si>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</si>
  <si>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</si>
  <si>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</si>
  <si>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</si>
  <si>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</si>
  <si>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</si>
  <si>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</si>
  <si>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</si>
  <si>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</si>
  <si>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</si>
  <si>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</si>
  <si>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</si>
  <si>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</si>
  <si>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</si>
  <si>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</si>
  <si>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</si>
  <si>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</si>
  <si>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</si>
  <si>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</si>
  <si>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</si>
  <si>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</si>
  <si>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</si>
  <si>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</si>
  <si>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</si>
  <si>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</si>
  <si>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</si>
  <si>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</si>
  <si>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</si>
  <si>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</si>
  <si>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</si>
  <si>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</si>
  <si>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</si>
  <si>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</si>
  <si>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</si>
  <si>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</si>
  <si>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</si>
  <si>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</si>
  <si>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</si>
  <si>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</si>
  <si>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</si>
  <si>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</si>
  <si>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</si>
  <si>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</si>
  <si>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</si>
  <si>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</si>
  <si>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</si>
  <si>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</si>
  <si>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</si>
  <si>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</si>
  <si>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</si>
  <si>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</si>
  <si>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</si>
  <si>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</si>
  <si>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</si>
  <si>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</si>
  <si>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</si>
  <si>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</si>
  <si>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</si>
  <si>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</si>
  <si>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</si>
  <si>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</si>
  <si>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</si>
  <si>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</si>
  <si>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</si>
  <si>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</si>
  <si>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</si>
  <si>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</si>
  <si>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</si>
  <si>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</si>
  <si>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</si>
  <si>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</si>
  <si>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</si>
  <si>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</si>
  <si>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</si>
  <si>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</si>
  <si>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</si>
  <si>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</si>
  <si>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</si>
  <si>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</si>
  <si>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</si>
  <si>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</si>
  <si>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</si>
  <si>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</si>
  <si>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</si>
  <si>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</si>
  <si>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</si>
  <si>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</si>
  <si>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</si>
  <si>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</si>
  <si>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</si>
  <si>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</si>
  <si>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</si>
  <si>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</si>
  <si>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</si>
  <si>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</si>
  <si>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</si>
  <si>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</si>
  <si>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</si>
  <si>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</si>
  <si>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</si>
  <si>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</si>
  <si>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</si>
  <si>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</si>
  <si>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</si>
  <si>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</si>
  <si>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</si>
  <si>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</si>
  <si>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</si>
  <si>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</si>
  <si>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</si>
  <si>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</si>
  <si>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</si>
  <si>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</si>
  <si>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</si>
  <si>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</si>
  <si>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</si>
  <si>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</si>
  <si>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</si>
  <si>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</si>
  <si>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</si>
  <si>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</si>
  <si>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</si>
  <si>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</si>
  <si>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</si>
  <si>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</si>
  <si>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</si>
  <si>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</si>
  <si>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</si>
  <si>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</si>
  <si>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</si>
  <si>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</si>
  <si>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</si>
  <si>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</si>
  <si>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</si>
  <si>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</si>
  <si>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</si>
  <si>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</si>
  <si>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</si>
  <si>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</si>
  <si>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</si>
  <si>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</si>
  <si>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</si>
  <si>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</si>
  <si>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</si>
  <si>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</si>
  <si>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</si>
  <si>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</si>
  <si>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</si>
  <si>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</si>
  <si>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</si>
  <si>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</si>
  <si>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</si>
  <si>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</si>
  <si>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</si>
  <si>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</si>
  <si>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</si>
  <si>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</si>
  <si>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</si>
  <si>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</si>
  <si>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</si>
  <si>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</si>
  <si>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</si>
  <si>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</si>
  <si>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</si>
  <si>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</si>
  <si>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</si>
  <si>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</si>
  <si>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</si>
  <si>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</si>
  <si>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</si>
  <si>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</si>
  <si>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</si>
  <si>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</si>
  <si>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</si>
  <si>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</si>
  <si>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</si>
  <si>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</si>
  <si>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</si>
  <si>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</si>
  <si>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</si>
  <si>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</si>
  <si>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</si>
  <si>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</si>
  <si>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</si>
  <si>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</si>
  <si>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</si>
  <si>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</si>
  <si>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</si>
  <si>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</si>
  <si>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</si>
  <si>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</si>
  <si>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</si>
  <si>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</si>
  <si>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</si>
  <si>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</si>
  <si>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</si>
  <si>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</si>
  <si>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</si>
  <si>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</si>
  <si>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</si>
  <si>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</si>
  <si>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</si>
  <si>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</si>
  <si>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</si>
  <si>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</si>
  <si>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</si>
  <si>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</si>
  <si>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</si>
  <si>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</si>
  <si>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</si>
  <si>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</si>
  <si>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</si>
  <si>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</si>
  <si>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</si>
  <si>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</si>
  <si>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</si>
  <si>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</si>
  <si>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</si>
  <si>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</si>
  <si>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</si>
  <si>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</si>
  <si>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</si>
  <si>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</si>
  <si>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</si>
  <si>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</si>
  <si>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</si>
  <si>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</si>
  <si>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</si>
  <si>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</si>
  <si>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</si>
  <si>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</si>
  <si>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 xml:space="preserve">De waardes van C en G uit de formule zijn per jaar voor alle gemeenten hetzelfde. In 2018 was de waarde van C 535,2115 en in 2019 535,2644 G bedroeg in 2018 529,4791 en in 2019 529,4978.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</si>
</sst>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sz val="10"/>
      <color rgb="FF000000"/>
      <name val="Arial"/>
    </font>
    <font>
      <b/>
      <sz val="12"/>
      <color rgb="FF000000"/>
      <name val="Arial"/>
      <family val="2"/>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2"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Alignment="1">
      <alignment horizontal="justify" vertical="top" wrapText="1"/>
    </xf>
    <xf numFmtId="0" fontId="4" fillId="0" borderId="0" xfId="0" applyFont="1" applyAlignment="1">
      <alignment horizontal="justify" vertical="top" wrapText="1"/>
    </xf>
    <xf numFmtId="0" fontId="4" fillId="0" borderId="0" xfId="0" applyFont="1" applyAlignment="1">
      <alignment horizontal="left" vertical="top" wrapText="1" indent="2"/>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14" fillId="0" borderId="1" xfId="0" applyFont="1" applyBorder="1" applyAlignment="1">
      <alignment horizontal="left" vertical="top" wrapText="1"/>
    </xf>
    <xf numFmtId="0" fontId="14" fillId="0" borderId="2" xfId="0" applyFont="1" applyBorder="1" applyAlignment="1">
      <alignment horizontal="left"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Border="1" applyAlignment="1">
      <alignment horizontal="left" wrapText="1"/>
    </xf>
    <xf numFmtId="0" fontId="4" fillId="0" borderId="5" xfId="0" applyFont="1" applyBorder="1" applyAlignment="1">
      <alignment horizontal="left" vertical="top" wrapText="1"/>
    </xf>
    <xf numFmtId="0" fontId="4" fillId="0" borderId="6" xfId="0" applyFont="1" applyBorder="1" applyAlignment="1">
      <alignment horizontal="left"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xf numFmtId="0" fontId="4" fillId="0" borderId="0" xfId="0"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19/28/achterstandsscores-gemeenten-voorlopig-2017-2018"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workbookViewId="0"/>
  </sheetViews>
  <sheetFormatPr defaultColWidth="11.5546875" defaultRowHeight="12.55" x14ac:dyDescent="0.2"/>
  <sheetData>
    <row r="3" spans="1:1" ht="15.85" customHeight="1" x14ac:dyDescent="0.25">
      <c r="A3" s="2" t="s">
        <v>107</v>
      </c>
    </row>
    <row r="50" spans="1:1" x14ac:dyDescent="0.2">
      <c r="A50" s="1" t="s">
        <v>69</v>
      </c>
    </row>
    <row r="51" spans="1:1" x14ac:dyDescent="0.2">
      <c r="A51" s="1" t="s">
        <v>108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ColWidth="11.5546875" defaultRowHeight="12.55" x14ac:dyDescent="0.2"/>
  <sheetData>
    <row r="1" spans="1:3" ht="15.85" customHeight="1" x14ac:dyDescent="0.25">
      <c r="A1" s="2" t="s">
        <v>70</v>
      </c>
    </row>
    <row r="4" spans="1:3" x14ac:dyDescent="0.2">
      <c r="A4" s="3" t="s">
        <v>71</v>
      </c>
      <c r="C4" s="3" t="s">
        <v>70</v>
      </c>
    </row>
    <row r="6" spans="1:3" x14ac:dyDescent="0.2">
      <c r="A6" s="61" t="str">
        <f>HYPERLINK("#'Toelichting'!A1", "Toelichting")</f>
        <v>Toelichting</v>
      </c>
      <c r="C6" s="4" t="s">
        <v>72</v>
      </c>
    </row>
    <row r="7" spans="1:3" x14ac:dyDescent="0.2">
      <c r="A7" s="61" t="str">
        <f>HYPERLINK("#'Bronbestanden'!A1", "Bronbestanden")</f>
        <v>Bronbestanden</v>
      </c>
      <c r="C7" s="1" t="s">
        <v>73</v>
      </c>
    </row>
    <row r="9" spans="1:3" x14ac:dyDescent="0.2">
      <c r="A9" s="61" t="str">
        <f>HYPERLINK("#'Tabel 1'!A1", "Tabel 1")</f>
        <v>Tabel 1</v>
      </c>
      <c r="C9" s="1" t="s">
        <v>109</v>
      </c>
    </row>
    <row r="10" spans="1:3" x14ac:dyDescent="0.2">
      <c r="A10" s="61" t="str">
        <f>HYPERLINK("#'Tabel 2'!A1", "Tabel 2")</f>
        <v>Tabel 2</v>
      </c>
      <c r="C10" s="1" t="s">
        <v>110</v>
      </c>
    </row>
    <row r="40" spans="1:2" x14ac:dyDescent="0.2">
      <c r="A40" s="5" t="s">
        <v>74</v>
      </c>
      <c r="B40" s="6"/>
    </row>
    <row r="41" spans="1:2" x14ac:dyDescent="0.2">
      <c r="A41" s="6" t="s">
        <v>75</v>
      </c>
      <c r="B41" s="6"/>
    </row>
    <row r="42" spans="1:2" x14ac:dyDescent="0.2">
      <c r="A42" s="6" t="s">
        <v>76</v>
      </c>
      <c r="B42" s="6"/>
    </row>
    <row r="43" spans="1:2" x14ac:dyDescent="0.2">
      <c r="A43" s="6" t="s">
        <v>77</v>
      </c>
      <c r="B43" s="6"/>
    </row>
    <row r="44" spans="1:2" x14ac:dyDescent="0.2">
      <c r="A44" s="6" t="s">
        <v>78</v>
      </c>
      <c r="B44" s="6"/>
    </row>
    <row r="45" spans="1:2" x14ac:dyDescent="0.2">
      <c r="A45" s="6" t="s">
        <v>82</v>
      </c>
      <c r="B45" s="6"/>
    </row>
    <row r="46" spans="1:2" x14ac:dyDescent="0.2">
      <c r="A46" s="6" t="s">
        <v>83</v>
      </c>
      <c r="B46" s="6"/>
    </row>
    <row r="47" spans="1:2" x14ac:dyDescent="0.2">
      <c r="A47" s="6" t="s">
        <v>84</v>
      </c>
      <c r="B47" s="6"/>
    </row>
    <row r="48" spans="1:2" x14ac:dyDescent="0.2">
      <c r="A48" s="6" t="s">
        <v>85</v>
      </c>
      <c r="B48" s="6"/>
    </row>
    <row r="49" spans="1:2" x14ac:dyDescent="0.2">
      <c r="A49" s="6" t="s">
        <v>79</v>
      </c>
      <c r="B49" s="6"/>
    </row>
    <row r="53" spans="1:2" x14ac:dyDescent="0.2">
      <c r="A53" s="1" t="s">
        <v>111</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sheetViews>
  <sheetFormatPr defaultColWidth="11.5546875" defaultRowHeight="12.55" x14ac:dyDescent="0.2"/>
  <cols>
    <col min="1" max="1" width="96.33203125" customWidth="1"/>
    <col min="2" max="2" width="9.109375" customWidth="1"/>
  </cols>
  <sheetData>
    <row r="1" spans="1:9" ht="15.85" customHeight="1" x14ac:dyDescent="0.2">
      <c r="A1" s="12" t="s">
        <v>39</v>
      </c>
    </row>
    <row r="3" spans="1:9" ht="14.25" customHeight="1" x14ac:dyDescent="0.2">
      <c r="A3" s="13" t="s">
        <v>40</v>
      </c>
    </row>
    <row r="4" spans="1:9" ht="4.55" customHeight="1" x14ac:dyDescent="0.2">
      <c r="A4" s="13"/>
    </row>
    <row r="5" spans="1:9" ht="89.25" customHeight="1" x14ac:dyDescent="0.2">
      <c r="A5" s="22" t="s">
        <v>86</v>
      </c>
    </row>
    <row r="6" spans="1:9" ht="70.150000000000006" customHeight="1" x14ac:dyDescent="0.2">
      <c r="A6" s="22" t="s">
        <v>112</v>
      </c>
    </row>
    <row r="7" spans="1:9" x14ac:dyDescent="0.2">
      <c r="D7" s="11"/>
      <c r="E7" s="11"/>
    </row>
    <row r="8" spans="1:9" ht="14.25" customHeight="1" x14ac:dyDescent="0.2">
      <c r="A8" s="14" t="s">
        <v>87</v>
      </c>
      <c r="D8" s="11"/>
      <c r="E8" s="11"/>
      <c r="F8" s="11"/>
      <c r="G8" s="11"/>
      <c r="H8" s="11"/>
      <c r="I8" s="11"/>
    </row>
    <row r="9" spans="1:9" ht="4.55" customHeight="1" x14ac:dyDescent="0.2">
      <c r="A9" s="10"/>
      <c r="D9" s="11"/>
      <c r="E9" s="11"/>
      <c r="F9" s="11"/>
      <c r="G9" s="11"/>
      <c r="H9" s="11"/>
      <c r="I9" s="11"/>
    </row>
    <row r="10" spans="1:9" ht="53.85" customHeight="1" x14ac:dyDescent="0.2">
      <c r="A10" s="10" t="s">
        <v>113</v>
      </c>
      <c r="D10" s="4"/>
      <c r="E10" s="11"/>
      <c r="F10" s="11"/>
      <c r="G10" s="11"/>
      <c r="H10" s="11"/>
      <c r="I10" s="11"/>
    </row>
    <row r="11" spans="1:9" x14ac:dyDescent="0.2">
      <c r="A11" s="10"/>
      <c r="D11" s="11"/>
      <c r="E11" s="11"/>
      <c r="F11" s="11"/>
      <c r="G11" s="11"/>
      <c r="H11" s="11"/>
      <c r="I11" s="11"/>
    </row>
    <row r="12" spans="1:9" ht="14.25" customHeight="1" x14ac:dyDescent="0.2">
      <c r="A12" s="14" t="s">
        <v>41</v>
      </c>
      <c r="D12" s="11"/>
      <c r="E12" s="11"/>
      <c r="F12" s="11"/>
      <c r="G12" s="11"/>
      <c r="H12" s="11"/>
      <c r="I12" s="11"/>
    </row>
    <row r="13" spans="1:9" ht="3.8" customHeight="1" x14ac:dyDescent="0.2">
      <c r="A13" s="14"/>
      <c r="D13" s="11"/>
      <c r="E13" s="11"/>
      <c r="F13" s="11"/>
      <c r="G13" s="11"/>
      <c r="H13" s="11"/>
      <c r="I13" s="11"/>
    </row>
    <row r="14" spans="1:9" ht="63.7" customHeight="1" x14ac:dyDescent="0.2">
      <c r="A14" s="10" t="s">
        <v>114</v>
      </c>
      <c r="D14" s="11"/>
      <c r="E14" s="11"/>
      <c r="F14" s="10"/>
      <c r="G14" s="11"/>
      <c r="H14" s="11"/>
      <c r="I14" s="11"/>
    </row>
    <row r="15" spans="1:9" ht="15.05" customHeight="1" x14ac:dyDescent="0.2">
      <c r="A15" s="14" t="s">
        <v>42</v>
      </c>
      <c r="F15" s="10"/>
    </row>
    <row r="16" spans="1:9" ht="3.8" customHeight="1" x14ac:dyDescent="0.2">
      <c r="A16" s="14"/>
    </row>
    <row r="17" spans="1:11" ht="167.35" customHeight="1" x14ac:dyDescent="0.2">
      <c r="A17" s="15" t="s">
        <v>43</v>
      </c>
    </row>
    <row r="18" spans="1:11" x14ac:dyDescent="0.2">
      <c r="A18" s="10"/>
      <c r="C18" s="16"/>
    </row>
    <row r="19" spans="1:11" ht="16" customHeight="1" x14ac:dyDescent="0.2">
      <c r="A19" s="14" t="s">
        <v>44</v>
      </c>
      <c r="C19" s="16"/>
    </row>
    <row r="20" spans="1:11" ht="4.55" customHeight="1" x14ac:dyDescent="0.2">
      <c r="A20" s="14"/>
    </row>
    <row r="21" spans="1:11" ht="25.55" customHeight="1" x14ac:dyDescent="0.2">
      <c r="A21" s="10" t="s">
        <v>45</v>
      </c>
    </row>
    <row r="22" spans="1:11" ht="63.7" customHeight="1" x14ac:dyDescent="0.2">
      <c r="A22" s="10" t="s">
        <v>46</v>
      </c>
    </row>
    <row r="23" spans="1:11" ht="76.55" customHeight="1" x14ac:dyDescent="0.2">
      <c r="A23" s="10" t="s">
        <v>47</v>
      </c>
    </row>
    <row r="24" spans="1:11" ht="104.25" customHeight="1" x14ac:dyDescent="0.2">
      <c r="A24" s="10" t="s">
        <v>48</v>
      </c>
    </row>
    <row r="25" spans="1:11" ht="12.7" customHeight="1" x14ac:dyDescent="0.2">
      <c r="A25" s="10"/>
    </row>
    <row r="26" spans="1:11" ht="13.5" customHeight="1" x14ac:dyDescent="0.2">
      <c r="A26" s="14" t="s">
        <v>49</v>
      </c>
    </row>
    <row r="27" spans="1:11" ht="4.55" customHeight="1" x14ac:dyDescent="0.2">
      <c r="A27" s="4"/>
    </row>
    <row r="28" spans="1:11" ht="25.55" customHeight="1" x14ac:dyDescent="0.2">
      <c r="A28" s="10" t="s">
        <v>50</v>
      </c>
    </row>
    <row r="29" spans="1:11" ht="25.55" customHeight="1" x14ac:dyDescent="0.2">
      <c r="A29" s="11" t="s">
        <v>51</v>
      </c>
    </row>
    <row r="30" spans="1:11" x14ac:dyDescent="0.2">
      <c r="A30" s="17" t="s">
        <v>52</v>
      </c>
    </row>
    <row r="31" spans="1:11" x14ac:dyDescent="0.2">
      <c r="A31" s="17" t="s">
        <v>53</v>
      </c>
      <c r="D31" s="4"/>
      <c r="E31" s="4"/>
      <c r="F31" s="4"/>
      <c r="G31" s="4"/>
      <c r="H31" s="4"/>
      <c r="I31" s="4"/>
      <c r="J31" s="4"/>
      <c r="K31" s="4"/>
    </row>
    <row r="32" spans="1:11" x14ac:dyDescent="0.2">
      <c r="A32" s="11" t="s">
        <v>54</v>
      </c>
      <c r="D32" s="4"/>
      <c r="E32" s="4"/>
      <c r="F32" s="4"/>
      <c r="G32" s="4"/>
      <c r="H32" s="4"/>
      <c r="I32" s="4"/>
      <c r="J32" s="4"/>
      <c r="K32" s="4"/>
    </row>
    <row r="33" spans="1:11" x14ac:dyDescent="0.2">
      <c r="A33" s="17" t="s">
        <v>55</v>
      </c>
      <c r="D33" s="4"/>
      <c r="E33" s="4"/>
      <c r="F33" s="4"/>
      <c r="G33" s="4"/>
      <c r="H33" s="4"/>
      <c r="I33" s="4"/>
      <c r="J33" s="4"/>
      <c r="K33" s="4"/>
    </row>
    <row r="34" spans="1:11" x14ac:dyDescent="0.2">
      <c r="A34" s="17" t="s">
        <v>56</v>
      </c>
      <c r="D34" s="4"/>
      <c r="E34" s="4"/>
      <c r="F34" s="4"/>
      <c r="G34" s="4"/>
      <c r="H34" s="4"/>
      <c r="I34" s="4"/>
      <c r="J34" s="4"/>
      <c r="K34" s="4"/>
    </row>
    <row r="35" spans="1:11" x14ac:dyDescent="0.2">
      <c r="A35" s="17" t="s">
        <v>52</v>
      </c>
      <c r="D35" s="4"/>
      <c r="E35" s="4"/>
      <c r="F35" s="4"/>
      <c r="G35" s="4"/>
      <c r="H35" s="4"/>
      <c r="I35" s="4"/>
      <c r="J35" s="4"/>
      <c r="K35" s="4"/>
    </row>
    <row r="36" spans="1:11" ht="25.55" customHeight="1" x14ac:dyDescent="0.2">
      <c r="A36" s="17" t="s">
        <v>57</v>
      </c>
      <c r="D36" s="4"/>
      <c r="E36" s="4"/>
      <c r="F36" s="4"/>
      <c r="G36" s="4"/>
      <c r="H36" s="4"/>
      <c r="I36" s="4"/>
      <c r="J36" s="4"/>
      <c r="K36" s="4"/>
    </row>
    <row r="37" spans="1:11" ht="63.7" customHeight="1" x14ac:dyDescent="0.2">
      <c r="A37" s="11" t="s">
        <v>115</v>
      </c>
      <c r="D37" s="4"/>
      <c r="E37" s="4"/>
      <c r="F37" s="4"/>
      <c r="G37" s="4"/>
      <c r="H37" s="4"/>
      <c r="I37" s="4"/>
      <c r="J37" s="4"/>
      <c r="K37" s="4"/>
    </row>
    <row r="38" spans="1:11" ht="63.7" customHeight="1" x14ac:dyDescent="0.2">
      <c r="A38" s="68" t="s">
        <v>93</v>
      </c>
      <c r="D38" s="4"/>
      <c r="E38" s="4"/>
      <c r="F38" s="4"/>
      <c r="G38" s="4"/>
      <c r="H38" s="4"/>
      <c r="I38" s="4"/>
      <c r="J38" s="4"/>
      <c r="K38" s="4"/>
    </row>
    <row r="39" spans="1:11" ht="25.55" customHeight="1" x14ac:dyDescent="0.2">
      <c r="A39" s="68" t="s">
        <v>474</v>
      </c>
      <c r="D39" s="4"/>
      <c r="E39" s="4"/>
      <c r="F39" s="4"/>
      <c r="G39" s="4"/>
      <c r="H39" s="4"/>
      <c r="I39" s="4"/>
      <c r="J39" s="4"/>
      <c r="K39" s="4"/>
    </row>
    <row r="40" spans="1:11" x14ac:dyDescent="0.2">
      <c r="A40" s="10"/>
      <c r="D40" s="4"/>
      <c r="E40" s="4"/>
      <c r="F40" s="4"/>
      <c r="G40" s="4"/>
      <c r="H40" s="4"/>
      <c r="I40" s="4"/>
      <c r="J40" s="4"/>
      <c r="K40" s="4"/>
    </row>
    <row r="41" spans="1:11" ht="15.05" customHeight="1" x14ac:dyDescent="0.2">
      <c r="A41" s="14" t="s">
        <v>58</v>
      </c>
    </row>
    <row r="42" spans="1:11" ht="4.55" customHeight="1" x14ac:dyDescent="0.2">
      <c r="A42" s="14"/>
    </row>
    <row r="43" spans="1:11" x14ac:dyDescent="0.2">
      <c r="A43" s="10" t="s">
        <v>59</v>
      </c>
      <c r="B43" s="18"/>
    </row>
    <row r="44" spans="1:11" x14ac:dyDescent="0.2">
      <c r="A44" s="10"/>
      <c r="E44" s="4"/>
      <c r="F44" s="4"/>
      <c r="G44" s="4"/>
      <c r="H44" s="4"/>
    </row>
    <row r="45" spans="1:11" ht="14.25" customHeight="1" x14ac:dyDescent="0.2">
      <c r="A45" s="14" t="s">
        <v>94</v>
      </c>
      <c r="E45" s="4"/>
      <c r="F45" s="4"/>
      <c r="G45" s="4"/>
      <c r="H45" s="4"/>
    </row>
    <row r="46" spans="1:11" x14ac:dyDescent="0.2">
      <c r="A46" s="10" t="s">
        <v>95</v>
      </c>
      <c r="E46" s="4"/>
      <c r="F46" s="4"/>
      <c r="G46" s="4"/>
      <c r="H46" s="4"/>
    </row>
    <row r="47" spans="1:11" ht="30.05" customHeight="1" x14ac:dyDescent="0.2">
      <c r="A47" s="23" t="s">
        <v>116</v>
      </c>
      <c r="E47" s="4"/>
      <c r="F47" s="4"/>
      <c r="G47" s="4"/>
      <c r="H47" s="4"/>
    </row>
    <row r="48" spans="1:11" ht="51.05" customHeight="1" x14ac:dyDescent="0.2">
      <c r="A48" s="23" t="s">
        <v>117</v>
      </c>
      <c r="E48" s="4"/>
      <c r="F48" s="4"/>
      <c r="G48" s="4"/>
      <c r="H48" s="4"/>
    </row>
    <row r="49" spans="1:8" ht="38.200000000000003" customHeight="1" x14ac:dyDescent="0.2">
      <c r="A49" s="23" t="s">
        <v>96</v>
      </c>
      <c r="E49" s="4"/>
      <c r="F49" s="4"/>
      <c r="G49" s="4"/>
      <c r="H49" s="4"/>
    </row>
    <row r="50" spans="1:8" x14ac:dyDescent="0.2">
      <c r="A50" s="7"/>
      <c r="E50" s="4"/>
      <c r="F50" s="4"/>
      <c r="G50" s="4"/>
      <c r="H50" s="4"/>
    </row>
    <row r="51" spans="1:8" ht="14.25" customHeight="1" x14ac:dyDescent="0.2">
      <c r="A51" s="21" t="s">
        <v>60</v>
      </c>
      <c r="E51" s="4"/>
      <c r="F51" s="4"/>
      <c r="G51" s="4"/>
      <c r="H51" s="4"/>
    </row>
    <row r="52" spans="1:8" ht="5.5" customHeight="1" x14ac:dyDescent="0.2">
      <c r="A52" s="19"/>
    </row>
    <row r="53" spans="1:8" ht="32.4" customHeight="1" x14ac:dyDescent="0.2">
      <c r="A53" s="11" t="s">
        <v>97</v>
      </c>
    </row>
    <row r="54" spans="1:8" ht="3.8" customHeight="1" x14ac:dyDescent="0.2"/>
    <row r="55" spans="1:8" x14ac:dyDescent="0.2">
      <c r="A55" s="8" t="s">
        <v>61</v>
      </c>
    </row>
    <row r="56" spans="1:8" x14ac:dyDescent="0.2">
      <c r="A56" s="9" t="s">
        <v>104</v>
      </c>
    </row>
    <row r="58" spans="1:8" x14ac:dyDescent="0.2">
      <c r="A58" s="8" t="s">
        <v>62</v>
      </c>
    </row>
    <row r="59" spans="1:8" x14ac:dyDescent="0.2">
      <c r="A59" s="9" t="s">
        <v>105</v>
      </c>
    </row>
    <row r="61" spans="1:8" x14ac:dyDescent="0.2">
      <c r="A61" s="8" t="s">
        <v>63</v>
      </c>
    </row>
    <row r="62" spans="1:8" x14ac:dyDescent="0.2">
      <c r="A62" s="9" t="s">
        <v>64</v>
      </c>
    </row>
    <row r="64" spans="1:8" x14ac:dyDescent="0.2">
      <c r="A64" s="8" t="s">
        <v>65</v>
      </c>
    </row>
    <row r="65" spans="1:1" x14ac:dyDescent="0.2">
      <c r="A65" s="24" t="s">
        <v>66</v>
      </c>
    </row>
    <row r="67" spans="1:1" x14ac:dyDescent="0.2">
      <c r="A67" s="25" t="s">
        <v>98</v>
      </c>
    </row>
    <row r="68" spans="1:1" x14ac:dyDescent="0.2">
      <c r="A68" s="24" t="s">
        <v>99</v>
      </c>
    </row>
    <row r="69" spans="1:1" x14ac:dyDescent="0.2">
      <c r="A69" s="20"/>
    </row>
    <row r="70" spans="1:1" x14ac:dyDescent="0.2">
      <c r="A70" s="26" t="s">
        <v>100</v>
      </c>
    </row>
    <row r="71" spans="1:1" ht="32.4" customHeight="1" x14ac:dyDescent="0.2">
      <c r="A71" s="27" t="s">
        <v>101</v>
      </c>
    </row>
    <row r="72" spans="1:1" x14ac:dyDescent="0.2">
      <c r="A72" s="20"/>
    </row>
    <row r="73" spans="1:1" x14ac:dyDescent="0.2">
      <c r="A73" s="26" t="s">
        <v>102</v>
      </c>
    </row>
    <row r="74" spans="1:1" x14ac:dyDescent="0.2">
      <c r="A74" s="24" t="s">
        <v>103</v>
      </c>
    </row>
    <row r="75" spans="1:1" x14ac:dyDescent="0.2">
      <c r="A75" s="20"/>
    </row>
    <row r="76" spans="1:1" ht="14.25" customHeight="1" x14ac:dyDescent="0.2">
      <c r="A76" s="14" t="s">
        <v>67</v>
      </c>
    </row>
    <row r="77" spans="1:1" ht="25.55" customHeight="1" x14ac:dyDescent="0.2">
      <c r="A77" s="10" t="s">
        <v>68</v>
      </c>
    </row>
  </sheetData>
  <hyperlinks>
    <hyperlink ref="A56" r:id="rId1"/>
    <hyperlink ref="A59" r:id="rId2"/>
    <hyperlink ref="A62" r:id="rId3"/>
    <hyperlink ref="A71" r:id="rId4"/>
    <hyperlink ref="A68" r:id="rId5"/>
    <hyperlink ref="A65" r:id="rId6"/>
    <hyperlink ref="A74"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5546875" defaultRowHeight="12.55" x14ac:dyDescent="0.2"/>
  <cols>
    <col min="1" max="1" width="32.33203125" customWidth="1"/>
    <col min="2" max="2" width="92.6640625" customWidth="1"/>
  </cols>
  <sheetData>
    <row r="1" spans="1:2" ht="13.15" x14ac:dyDescent="0.25">
      <c r="A1" s="28" t="s">
        <v>4</v>
      </c>
      <c r="B1" s="29" t="s">
        <v>5</v>
      </c>
    </row>
    <row r="2" spans="1:2" ht="178.45" customHeight="1" x14ac:dyDescent="0.2">
      <c r="A2" s="30" t="s">
        <v>6</v>
      </c>
      <c r="B2" s="31" t="s">
        <v>7</v>
      </c>
    </row>
    <row r="3" spans="1:2" x14ac:dyDescent="0.2">
      <c r="A3" s="30" t="s">
        <v>8</v>
      </c>
      <c r="B3" s="31" t="s">
        <v>9</v>
      </c>
    </row>
    <row r="4" spans="1:2" x14ac:dyDescent="0.2">
      <c r="A4" s="30" t="s">
        <v>10</v>
      </c>
      <c r="B4" s="31" t="s">
        <v>11</v>
      </c>
    </row>
    <row r="5" spans="1:2" x14ac:dyDescent="0.2">
      <c r="A5" s="30" t="s">
        <v>12</v>
      </c>
      <c r="B5" s="31" t="s">
        <v>13</v>
      </c>
    </row>
    <row r="6" spans="1:2" ht="25.55" customHeight="1" x14ac:dyDescent="0.2">
      <c r="A6" s="32" t="s">
        <v>14</v>
      </c>
      <c r="B6" s="33" t="s">
        <v>15</v>
      </c>
    </row>
    <row r="7" spans="1:2" x14ac:dyDescent="0.2">
      <c r="A7" s="34"/>
      <c r="B7" s="35"/>
    </row>
    <row r="8" spans="1:2" ht="13.15" x14ac:dyDescent="0.25">
      <c r="A8" s="28" t="s">
        <v>4</v>
      </c>
      <c r="B8" s="29" t="s">
        <v>16</v>
      </c>
    </row>
    <row r="9" spans="1:2" x14ac:dyDescent="0.2">
      <c r="A9" s="30" t="s">
        <v>6</v>
      </c>
      <c r="B9" s="50" t="s">
        <v>17</v>
      </c>
    </row>
    <row r="10" spans="1:2" x14ac:dyDescent="0.2">
      <c r="A10" s="30" t="s">
        <v>8</v>
      </c>
      <c r="B10" s="31" t="s">
        <v>18</v>
      </c>
    </row>
    <row r="11" spans="1:2" x14ac:dyDescent="0.2">
      <c r="A11" s="30" t="s">
        <v>10</v>
      </c>
      <c r="B11" s="31" t="s">
        <v>11</v>
      </c>
    </row>
    <row r="12" spans="1:2" x14ac:dyDescent="0.2">
      <c r="A12" s="30" t="s">
        <v>12</v>
      </c>
      <c r="B12" s="31" t="s">
        <v>19</v>
      </c>
    </row>
    <row r="13" spans="1:2" ht="25.55" customHeight="1" x14ac:dyDescent="0.2">
      <c r="A13" s="32" t="s">
        <v>14</v>
      </c>
      <c r="B13" s="33" t="s">
        <v>88</v>
      </c>
    </row>
    <row r="14" spans="1:2" x14ac:dyDescent="0.2">
      <c r="A14" s="34"/>
      <c r="B14" s="35"/>
    </row>
    <row r="15" spans="1:2" ht="13.15" x14ac:dyDescent="0.25">
      <c r="A15" s="28" t="s">
        <v>4</v>
      </c>
      <c r="B15" s="29" t="s">
        <v>20</v>
      </c>
    </row>
    <row r="16" spans="1:2" ht="216.8" customHeight="1" x14ac:dyDescent="0.2">
      <c r="A16" s="30" t="s">
        <v>6</v>
      </c>
      <c r="B16" s="31" t="s">
        <v>106</v>
      </c>
    </row>
    <row r="17" spans="1:2" ht="25.55" customHeight="1" x14ac:dyDescent="0.2">
      <c r="A17" s="30"/>
      <c r="B17" s="31" t="s">
        <v>21</v>
      </c>
    </row>
    <row r="18" spans="1:2" x14ac:dyDescent="0.2">
      <c r="A18" s="30" t="s">
        <v>10</v>
      </c>
      <c r="B18" s="31" t="s">
        <v>22</v>
      </c>
    </row>
    <row r="19" spans="1:2" x14ac:dyDescent="0.2">
      <c r="A19" s="30" t="s">
        <v>12</v>
      </c>
      <c r="B19" s="31" t="s">
        <v>19</v>
      </c>
    </row>
    <row r="20" spans="1:2" ht="63.7" customHeight="1" x14ac:dyDescent="0.2">
      <c r="A20" s="32" t="s">
        <v>14</v>
      </c>
      <c r="B20" s="33" t="s">
        <v>89</v>
      </c>
    </row>
    <row r="21" spans="1:2" x14ac:dyDescent="0.2">
      <c r="A21" s="34"/>
      <c r="B21" s="35"/>
    </row>
    <row r="22" spans="1:2" ht="13.15" x14ac:dyDescent="0.25">
      <c r="A22" s="43" t="s">
        <v>4</v>
      </c>
      <c r="B22" s="44" t="s">
        <v>23</v>
      </c>
    </row>
    <row r="23" spans="1:2" ht="41.95" customHeight="1" x14ac:dyDescent="0.2">
      <c r="A23" s="45" t="s">
        <v>6</v>
      </c>
      <c r="B23" s="46" t="s">
        <v>24</v>
      </c>
    </row>
    <row r="24" spans="1:2" ht="25.55" customHeight="1" x14ac:dyDescent="0.2">
      <c r="A24" s="45" t="s">
        <v>8</v>
      </c>
      <c r="B24" s="47" t="s">
        <v>90</v>
      </c>
    </row>
    <row r="25" spans="1:2" x14ac:dyDescent="0.2">
      <c r="A25" s="45" t="s">
        <v>10</v>
      </c>
      <c r="B25" s="47" t="s">
        <v>11</v>
      </c>
    </row>
    <row r="26" spans="1:2" x14ac:dyDescent="0.2">
      <c r="A26" s="45" t="s">
        <v>12</v>
      </c>
      <c r="B26" s="47" t="s">
        <v>19</v>
      </c>
    </row>
    <row r="27" spans="1:2" ht="25.55" customHeight="1" x14ac:dyDescent="0.2">
      <c r="A27" s="48" t="s">
        <v>14</v>
      </c>
      <c r="B27" s="49" t="s">
        <v>91</v>
      </c>
    </row>
    <row r="28" spans="1:2" x14ac:dyDescent="0.2">
      <c r="A28" s="37"/>
    </row>
    <row r="29" spans="1:2" ht="13.15" x14ac:dyDescent="0.25">
      <c r="A29" s="28" t="s">
        <v>4</v>
      </c>
      <c r="B29" s="29" t="s">
        <v>25</v>
      </c>
    </row>
    <row r="30" spans="1:2" x14ac:dyDescent="0.2">
      <c r="A30" s="30" t="s">
        <v>6</v>
      </c>
      <c r="B30" s="31" t="s">
        <v>26</v>
      </c>
    </row>
    <row r="31" spans="1:2" x14ac:dyDescent="0.2">
      <c r="A31" s="30" t="s">
        <v>8</v>
      </c>
      <c r="B31" s="31" t="s">
        <v>27</v>
      </c>
    </row>
    <row r="32" spans="1:2" x14ac:dyDescent="0.2">
      <c r="A32" s="30" t="s">
        <v>10</v>
      </c>
      <c r="B32" s="31" t="s">
        <v>11</v>
      </c>
    </row>
    <row r="33" spans="1:5" x14ac:dyDescent="0.2">
      <c r="A33" s="30" t="s">
        <v>12</v>
      </c>
      <c r="B33" s="31" t="s">
        <v>28</v>
      </c>
    </row>
    <row r="34" spans="1:5" x14ac:dyDescent="0.2">
      <c r="A34" s="32" t="s">
        <v>14</v>
      </c>
      <c r="B34" s="33" t="s">
        <v>29</v>
      </c>
    </row>
    <row r="35" spans="1:5" x14ac:dyDescent="0.2">
      <c r="A35" s="38"/>
    </row>
    <row r="36" spans="1:5" ht="13.15" x14ac:dyDescent="0.25">
      <c r="A36" s="28" t="s">
        <v>4</v>
      </c>
      <c r="B36" s="29" t="s">
        <v>118</v>
      </c>
    </row>
    <row r="37" spans="1:5" ht="25.55" customHeight="1" x14ac:dyDescent="0.2">
      <c r="A37" s="30" t="s">
        <v>6</v>
      </c>
      <c r="B37" s="31" t="s">
        <v>119</v>
      </c>
    </row>
    <row r="38" spans="1:5" x14ac:dyDescent="0.2">
      <c r="A38" s="30" t="s">
        <v>8</v>
      </c>
      <c r="B38" s="31" t="s">
        <v>30</v>
      </c>
    </row>
    <row r="39" spans="1:5" ht="12.05" customHeight="1" x14ac:dyDescent="0.2">
      <c r="A39" s="30" t="s">
        <v>10</v>
      </c>
      <c r="B39" s="31" t="s">
        <v>11</v>
      </c>
      <c r="E39" s="39" t="s">
        <v>31</v>
      </c>
    </row>
    <row r="40" spans="1:5" ht="14.25" customHeight="1" x14ac:dyDescent="0.2">
      <c r="A40" s="30" t="s">
        <v>12</v>
      </c>
      <c r="B40" s="31" t="s">
        <v>19</v>
      </c>
      <c r="E40" s="39" t="s">
        <v>31</v>
      </c>
    </row>
    <row r="41" spans="1:5" ht="38.200000000000003" customHeight="1" x14ac:dyDescent="0.2">
      <c r="A41" s="32" t="s">
        <v>14</v>
      </c>
      <c r="B41" s="33" t="s">
        <v>92</v>
      </c>
      <c r="E41" s="39" t="s">
        <v>31</v>
      </c>
    </row>
    <row r="42" spans="1:5" x14ac:dyDescent="0.2">
      <c r="A42" s="40"/>
    </row>
    <row r="43" spans="1:5" ht="13.15" x14ac:dyDescent="0.25">
      <c r="A43" s="28" t="s">
        <v>4</v>
      </c>
      <c r="B43" s="29" t="s">
        <v>32</v>
      </c>
    </row>
    <row r="44" spans="1:5" ht="38.200000000000003" customHeight="1" x14ac:dyDescent="0.2">
      <c r="A44" s="30" t="s">
        <v>6</v>
      </c>
      <c r="B44" s="36" t="s">
        <v>80</v>
      </c>
    </row>
    <row r="45" spans="1:5" x14ac:dyDescent="0.2">
      <c r="A45" s="30" t="s">
        <v>8</v>
      </c>
      <c r="B45" s="31" t="s">
        <v>33</v>
      </c>
    </row>
    <row r="46" spans="1:5" ht="12.05" customHeight="1" x14ac:dyDescent="0.2">
      <c r="A46" s="30" t="s">
        <v>10</v>
      </c>
      <c r="B46" s="31" t="s">
        <v>11</v>
      </c>
      <c r="E46" s="39" t="s">
        <v>31</v>
      </c>
    </row>
    <row r="47" spans="1:5" ht="14.25" customHeight="1" x14ac:dyDescent="0.2">
      <c r="A47" s="30" t="s">
        <v>12</v>
      </c>
      <c r="B47" s="31" t="s">
        <v>28</v>
      </c>
      <c r="E47" s="39" t="s">
        <v>31</v>
      </c>
    </row>
    <row r="48" spans="1:5" ht="25.55" customHeight="1" x14ac:dyDescent="0.2">
      <c r="A48" s="32" t="s">
        <v>14</v>
      </c>
      <c r="B48" s="33" t="s">
        <v>34</v>
      </c>
      <c r="E48" s="39" t="s">
        <v>31</v>
      </c>
    </row>
    <row r="50" spans="1:2" ht="13.15" x14ac:dyDescent="0.25">
      <c r="A50" s="28" t="s">
        <v>4</v>
      </c>
      <c r="B50" s="29" t="s">
        <v>35</v>
      </c>
    </row>
    <row r="51" spans="1:2" ht="90.8" customHeight="1" x14ac:dyDescent="0.2">
      <c r="A51" s="30" t="s">
        <v>6</v>
      </c>
      <c r="B51" s="36" t="s">
        <v>36</v>
      </c>
    </row>
    <row r="52" spans="1:2" x14ac:dyDescent="0.2">
      <c r="A52" s="30" t="s">
        <v>8</v>
      </c>
      <c r="B52" s="41" t="s">
        <v>37</v>
      </c>
    </row>
    <row r="53" spans="1:2" x14ac:dyDescent="0.2">
      <c r="A53" s="30" t="s">
        <v>10</v>
      </c>
      <c r="B53" s="41" t="s">
        <v>11</v>
      </c>
    </row>
    <row r="54" spans="1:2" x14ac:dyDescent="0.2">
      <c r="A54" s="30" t="s">
        <v>12</v>
      </c>
      <c r="B54" s="41" t="s">
        <v>28</v>
      </c>
    </row>
    <row r="55" spans="1:2" x14ac:dyDescent="0.2">
      <c r="A55" s="32" t="s">
        <v>14</v>
      </c>
      <c r="B55" s="33"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2"/>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showGridLines="0" workbookViewId="0"/>
  </sheetViews>
  <sheetFormatPr defaultColWidth="11.5546875" defaultRowHeight="12.55" x14ac:dyDescent="0.2"/>
  <cols>
    <col min="1" max="1" width="25.5546875" customWidth="1"/>
    <col min="2" max="2" width="15.88671875" customWidth="1"/>
    <col min="3" max="3" width="11.44140625" customWidth="1"/>
    <col min="4" max="4" width="14.33203125" customWidth="1"/>
    <col min="5" max="5" width="11.44140625" customWidth="1"/>
    <col min="6" max="6" width="16.88671875" customWidth="1"/>
  </cols>
  <sheetData>
    <row r="1" spans="1:6" ht="12.7" customHeight="1" x14ac:dyDescent="0.2">
      <c r="A1" s="51" t="s">
        <v>0</v>
      </c>
    </row>
    <row r="2" spans="1:6" ht="12.7" customHeight="1" x14ac:dyDescent="0.2">
      <c r="A2" s="54" t="s">
        <v>109</v>
      </c>
      <c r="B2" s="55"/>
      <c r="C2" s="55"/>
      <c r="D2" s="55"/>
      <c r="E2" s="55"/>
      <c r="F2" s="55"/>
    </row>
    <row r="3" spans="1:6" ht="12.7" customHeight="1" x14ac:dyDescent="0.2">
      <c r="A3" s="56"/>
      <c r="B3" s="57">
        <v>2018</v>
      </c>
      <c r="C3" s="57"/>
      <c r="D3" s="57">
        <v>2019</v>
      </c>
      <c r="E3" s="57"/>
      <c r="F3" s="58" t="s">
        <v>120</v>
      </c>
    </row>
    <row r="4" spans="1:6" ht="12.7" customHeight="1" x14ac:dyDescent="0.2">
      <c r="A4" s="57" t="s">
        <v>1</v>
      </c>
      <c r="B4" s="59" t="s">
        <v>2</v>
      </c>
      <c r="C4" s="59" t="s">
        <v>3</v>
      </c>
      <c r="D4" s="59" t="s">
        <v>2</v>
      </c>
      <c r="E4" s="59" t="s">
        <v>3</v>
      </c>
      <c r="F4" s="59" t="s">
        <v>2</v>
      </c>
    </row>
    <row r="5" spans="1:6" ht="12.7" customHeight="1" x14ac:dyDescent="0.2">
      <c r="A5" s="60"/>
      <c r="B5" s="52"/>
      <c r="C5" s="53"/>
      <c r="D5" s="52"/>
      <c r="E5" s="53"/>
      <c r="F5" s="52"/>
    </row>
    <row r="6" spans="1:6" ht="12.7" customHeight="1" x14ac:dyDescent="0.2">
      <c r="A6" s="62" t="s">
        <v>121</v>
      </c>
      <c r="B6" s="63">
        <v>318.10000000000002</v>
      </c>
      <c r="C6" s="64">
        <v>2025</v>
      </c>
      <c r="D6" s="63">
        <v>353.95</v>
      </c>
      <c r="E6" s="64">
        <v>1987</v>
      </c>
      <c r="F6" s="65">
        <v>336.02499999999998</v>
      </c>
    </row>
    <row r="7" spans="1:6" ht="12.7" customHeight="1" x14ac:dyDescent="0.2">
      <c r="A7" s="62" t="s">
        <v>122</v>
      </c>
      <c r="B7" s="63">
        <v>416.54</v>
      </c>
      <c r="C7" s="64">
        <v>3608</v>
      </c>
      <c r="D7" s="63">
        <v>320.13</v>
      </c>
      <c r="E7" s="64">
        <v>3462</v>
      </c>
      <c r="F7" s="65">
        <v>368.33499999999998</v>
      </c>
    </row>
    <row r="8" spans="1:6" ht="12.7" customHeight="1" x14ac:dyDescent="0.2">
      <c r="A8" s="62" t="s">
        <v>123</v>
      </c>
      <c r="B8" s="63">
        <v>601.14</v>
      </c>
      <c r="C8" s="64">
        <v>2682</v>
      </c>
      <c r="D8" s="63">
        <v>637.66999999999996</v>
      </c>
      <c r="E8" s="64">
        <v>2646</v>
      </c>
      <c r="F8" s="65">
        <v>619.40499999999997</v>
      </c>
    </row>
    <row r="9" spans="1:6" ht="12.7" customHeight="1" x14ac:dyDescent="0.2">
      <c r="A9" s="62" t="s">
        <v>124</v>
      </c>
      <c r="B9" s="63">
        <v>1653.11</v>
      </c>
      <c r="C9" s="64">
        <v>3028</v>
      </c>
      <c r="D9" s="63">
        <v>1611.67</v>
      </c>
      <c r="E9" s="64">
        <v>2973</v>
      </c>
      <c r="F9" s="65">
        <v>1632.39</v>
      </c>
    </row>
    <row r="10" spans="1:6" ht="12.7" customHeight="1" x14ac:dyDescent="0.2">
      <c r="A10" s="62" t="s">
        <v>125</v>
      </c>
      <c r="B10" s="63">
        <v>752.44</v>
      </c>
      <c r="C10" s="64">
        <v>2430</v>
      </c>
      <c r="D10" s="63">
        <v>857.14</v>
      </c>
      <c r="E10" s="64">
        <v>2437</v>
      </c>
      <c r="F10" s="65">
        <v>804.79</v>
      </c>
    </row>
    <row r="11" spans="1:6" ht="12.7" customHeight="1" x14ac:dyDescent="0.2">
      <c r="A11" s="62" t="s">
        <v>126</v>
      </c>
      <c r="B11" s="63">
        <v>381.28</v>
      </c>
      <c r="C11" s="64">
        <v>2891</v>
      </c>
      <c r="D11" s="63">
        <v>427.74</v>
      </c>
      <c r="E11" s="64">
        <v>2875</v>
      </c>
      <c r="F11" s="65">
        <v>404.51</v>
      </c>
    </row>
    <row r="12" spans="1:6" ht="12.7" customHeight="1" x14ac:dyDescent="0.2">
      <c r="A12" s="62" t="s">
        <v>127</v>
      </c>
      <c r="B12" s="63">
        <v>4845.59</v>
      </c>
      <c r="C12" s="64">
        <v>10207</v>
      </c>
      <c r="D12" s="63">
        <v>4834.63</v>
      </c>
      <c r="E12" s="64">
        <v>10126</v>
      </c>
      <c r="F12" s="65">
        <v>4840.1099999999997</v>
      </c>
    </row>
    <row r="13" spans="1:6" ht="12.7" customHeight="1" x14ac:dyDescent="0.2">
      <c r="A13" s="62" t="s">
        <v>128</v>
      </c>
      <c r="B13" s="63">
        <v>6995.6</v>
      </c>
      <c r="C13" s="64">
        <v>6920</v>
      </c>
      <c r="D13" s="63">
        <v>6990.3</v>
      </c>
      <c r="E13" s="64">
        <v>6785</v>
      </c>
      <c r="F13" s="65">
        <v>6992.95</v>
      </c>
    </row>
    <row r="14" spans="1:6" ht="12.7" customHeight="1" x14ac:dyDescent="0.2">
      <c r="A14" s="62" t="s">
        <v>129</v>
      </c>
      <c r="B14" s="63">
        <v>20947.22</v>
      </c>
      <c r="C14" s="64">
        <v>23532</v>
      </c>
      <c r="D14" s="63">
        <v>21082.92</v>
      </c>
      <c r="E14" s="64">
        <v>23683</v>
      </c>
      <c r="F14" s="65">
        <v>21015.07</v>
      </c>
    </row>
    <row r="15" spans="1:6" ht="12.7" customHeight="1" x14ac:dyDescent="0.2">
      <c r="A15" s="62" t="s">
        <v>130</v>
      </c>
      <c r="B15" s="63">
        <v>4593.6499999999996</v>
      </c>
      <c r="C15" s="64">
        <v>11590</v>
      </c>
      <c r="D15" s="63">
        <v>4786.51</v>
      </c>
      <c r="E15" s="64">
        <v>11543</v>
      </c>
      <c r="F15" s="65">
        <v>4690.08</v>
      </c>
    </row>
    <row r="16" spans="1:6" ht="12.7" customHeight="1" x14ac:dyDescent="0.2">
      <c r="A16" s="62" t="s">
        <v>131</v>
      </c>
      <c r="B16" s="63">
        <v>65.180000000000007</v>
      </c>
      <c r="C16" s="64">
        <v>876</v>
      </c>
      <c r="D16" s="63">
        <v>78.209999999999994</v>
      </c>
      <c r="E16" s="64">
        <v>875</v>
      </c>
      <c r="F16" s="65">
        <v>71.694999999999993</v>
      </c>
    </row>
    <row r="17" spans="1:6" ht="12.7" customHeight="1" x14ac:dyDescent="0.2">
      <c r="A17" s="62" t="s">
        <v>132</v>
      </c>
      <c r="B17" s="63">
        <v>1290.55</v>
      </c>
      <c r="C17" s="64">
        <v>6105</v>
      </c>
      <c r="D17" s="63">
        <v>1292.79</v>
      </c>
      <c r="E17" s="64">
        <v>6116</v>
      </c>
      <c r="F17" s="65">
        <v>1291.67</v>
      </c>
    </row>
    <row r="18" spans="1:6" ht="12.7" customHeight="1" x14ac:dyDescent="0.2">
      <c r="A18" s="62" t="s">
        <v>133</v>
      </c>
      <c r="B18" s="63">
        <v>49.29</v>
      </c>
      <c r="C18" s="64">
        <v>381</v>
      </c>
      <c r="D18" s="63">
        <v>41.23</v>
      </c>
      <c r="E18" s="64">
        <v>368</v>
      </c>
      <c r="F18" s="65">
        <v>45.26</v>
      </c>
    </row>
    <row r="19" spans="1:6" ht="12.7" customHeight="1" x14ac:dyDescent="0.2">
      <c r="A19" s="62" t="s">
        <v>134</v>
      </c>
      <c r="B19" s="63">
        <v>7819.64</v>
      </c>
      <c r="C19" s="64">
        <v>17806</v>
      </c>
      <c r="D19" s="63">
        <v>7597.9</v>
      </c>
      <c r="E19" s="64">
        <v>17510</v>
      </c>
      <c r="F19" s="65">
        <v>7708.77</v>
      </c>
    </row>
    <row r="20" spans="1:6" ht="12.7" customHeight="1" x14ac:dyDescent="0.2">
      <c r="A20" s="62" t="s">
        <v>135</v>
      </c>
      <c r="B20" s="63">
        <v>1190.8</v>
      </c>
      <c r="C20" s="64">
        <v>8642</v>
      </c>
      <c r="D20" s="63">
        <v>1498.02</v>
      </c>
      <c r="E20" s="64">
        <v>8732</v>
      </c>
      <c r="F20" s="65">
        <v>1344.41</v>
      </c>
    </row>
    <row r="21" spans="1:6" ht="12.7" customHeight="1" x14ac:dyDescent="0.2">
      <c r="A21" s="62" t="s">
        <v>136</v>
      </c>
      <c r="B21" s="63">
        <v>92122.03</v>
      </c>
      <c r="C21" s="64">
        <v>75670</v>
      </c>
      <c r="D21" s="63">
        <v>87482.54</v>
      </c>
      <c r="E21" s="64">
        <v>75201</v>
      </c>
      <c r="F21" s="65">
        <v>89802.285000000003</v>
      </c>
    </row>
    <row r="22" spans="1:6" ht="12.7" customHeight="1" x14ac:dyDescent="0.2">
      <c r="A22" s="62" t="s">
        <v>137</v>
      </c>
      <c r="B22" s="63">
        <v>6442.72</v>
      </c>
      <c r="C22" s="64">
        <v>15205</v>
      </c>
      <c r="D22" s="63">
        <v>6965.09</v>
      </c>
      <c r="E22" s="64">
        <v>15172</v>
      </c>
      <c r="F22" s="65">
        <v>6703.9049999999997</v>
      </c>
    </row>
    <row r="23" spans="1:6" ht="12.7" customHeight="1" x14ac:dyDescent="0.2">
      <c r="A23" s="62" t="s">
        <v>138</v>
      </c>
      <c r="B23" s="63">
        <v>12653.94</v>
      </c>
      <c r="C23" s="64">
        <v>15182</v>
      </c>
      <c r="D23" s="63">
        <v>12414.83</v>
      </c>
      <c r="E23" s="64">
        <v>15079</v>
      </c>
      <c r="F23" s="65">
        <v>12534.385</v>
      </c>
    </row>
    <row r="24" spans="1:6" ht="12.7" customHeight="1" x14ac:dyDescent="0.2">
      <c r="A24" s="62" t="s">
        <v>139</v>
      </c>
      <c r="B24" s="63">
        <v>3052.85</v>
      </c>
      <c r="C24" s="64">
        <v>7079</v>
      </c>
      <c r="D24" s="63">
        <v>2650.51</v>
      </c>
      <c r="E24" s="64">
        <v>6868</v>
      </c>
      <c r="F24" s="65">
        <v>2851.68</v>
      </c>
    </row>
    <row r="25" spans="1:6" ht="12.7" customHeight="1" x14ac:dyDescent="0.2">
      <c r="A25" s="62" t="s">
        <v>140</v>
      </c>
      <c r="B25" s="63">
        <v>291.74</v>
      </c>
      <c r="C25" s="64">
        <v>1475</v>
      </c>
      <c r="D25" s="63">
        <v>384.48</v>
      </c>
      <c r="E25" s="64">
        <v>1444</v>
      </c>
      <c r="F25" s="65">
        <v>338.11</v>
      </c>
    </row>
    <row r="26" spans="1:6" ht="12.7" customHeight="1" x14ac:dyDescent="0.2">
      <c r="A26" s="62" t="s">
        <v>141</v>
      </c>
      <c r="B26" s="63">
        <v>127.44</v>
      </c>
      <c r="C26" s="64">
        <v>521</v>
      </c>
      <c r="D26" s="63">
        <v>197.94</v>
      </c>
      <c r="E26" s="64">
        <v>511</v>
      </c>
      <c r="F26" s="65">
        <v>162.69</v>
      </c>
    </row>
    <row r="27" spans="1:6" ht="12.7" customHeight="1" x14ac:dyDescent="0.2">
      <c r="A27" s="62" t="s">
        <v>142</v>
      </c>
      <c r="B27" s="63">
        <v>558.04999999999995</v>
      </c>
      <c r="C27" s="64">
        <v>2428</v>
      </c>
      <c r="D27" s="63">
        <v>691.29</v>
      </c>
      <c r="E27" s="64">
        <v>2412</v>
      </c>
      <c r="F27" s="65">
        <v>624.66999999999996</v>
      </c>
    </row>
    <row r="28" spans="1:6" ht="12.7" customHeight="1" x14ac:dyDescent="0.2">
      <c r="A28" s="62" t="s">
        <v>143</v>
      </c>
      <c r="B28" s="63">
        <v>1421.92</v>
      </c>
      <c r="C28" s="64">
        <v>5736</v>
      </c>
      <c r="D28" s="63">
        <v>1654.44</v>
      </c>
      <c r="E28" s="64">
        <v>5649</v>
      </c>
      <c r="F28" s="65">
        <v>1538.18</v>
      </c>
    </row>
    <row r="29" spans="1:6" ht="12.7" customHeight="1" x14ac:dyDescent="0.2">
      <c r="A29" s="62" t="s">
        <v>144</v>
      </c>
      <c r="B29" s="63">
        <v>2560.79</v>
      </c>
      <c r="C29" s="64">
        <v>7749</v>
      </c>
      <c r="D29" s="63">
        <v>2696.19</v>
      </c>
      <c r="E29" s="64">
        <v>7787</v>
      </c>
      <c r="F29" s="65">
        <v>2628.49</v>
      </c>
    </row>
    <row r="30" spans="1:6" ht="12.7" customHeight="1" x14ac:dyDescent="0.2">
      <c r="A30" s="62" t="s">
        <v>145</v>
      </c>
      <c r="B30" s="63">
        <v>269.85000000000002</v>
      </c>
      <c r="C30" s="64">
        <v>1106</v>
      </c>
      <c r="D30" s="63">
        <v>319.97000000000003</v>
      </c>
      <c r="E30" s="64">
        <v>1129</v>
      </c>
      <c r="F30" s="65">
        <v>294.91000000000003</v>
      </c>
    </row>
    <row r="31" spans="1:6" ht="12.7" customHeight="1" x14ac:dyDescent="0.2">
      <c r="A31" s="62" t="s">
        <v>146</v>
      </c>
      <c r="B31" s="63">
        <v>822.32</v>
      </c>
      <c r="C31" s="64">
        <v>2878</v>
      </c>
      <c r="D31" s="63">
        <v>1010.65</v>
      </c>
      <c r="E31" s="64">
        <v>2829</v>
      </c>
      <c r="F31" s="65">
        <v>916.48500000000001</v>
      </c>
    </row>
    <row r="32" spans="1:6" ht="12.7" customHeight="1" x14ac:dyDescent="0.2">
      <c r="A32" s="62" t="s">
        <v>147</v>
      </c>
      <c r="B32" s="63">
        <v>0</v>
      </c>
      <c r="C32" s="64">
        <v>1006</v>
      </c>
      <c r="D32" s="63">
        <v>26.66</v>
      </c>
      <c r="E32" s="64">
        <v>1048</v>
      </c>
      <c r="F32" s="65">
        <v>13.33</v>
      </c>
    </row>
    <row r="33" spans="1:6" ht="12.7" customHeight="1" x14ac:dyDescent="0.2">
      <c r="A33" s="62" t="s">
        <v>148</v>
      </c>
      <c r="B33" s="63">
        <v>561.61</v>
      </c>
      <c r="C33" s="64">
        <v>1121</v>
      </c>
      <c r="D33" s="63">
        <v>753.03</v>
      </c>
      <c r="E33" s="64">
        <v>1108</v>
      </c>
      <c r="F33" s="65">
        <v>657.32</v>
      </c>
    </row>
    <row r="34" spans="1:6" ht="12.7" customHeight="1" x14ac:dyDescent="0.2">
      <c r="A34" s="62" t="s">
        <v>149</v>
      </c>
      <c r="B34" s="63">
        <v>830.9</v>
      </c>
      <c r="C34" s="64">
        <v>2675</v>
      </c>
      <c r="D34" s="63">
        <v>1059.5899999999999</v>
      </c>
      <c r="E34" s="64">
        <v>2638</v>
      </c>
      <c r="F34" s="65">
        <v>945.245</v>
      </c>
    </row>
    <row r="35" spans="1:6" ht="12.7" customHeight="1" x14ac:dyDescent="0.2">
      <c r="A35" s="62" t="s">
        <v>150</v>
      </c>
      <c r="B35" s="63">
        <v>246.02</v>
      </c>
      <c r="C35" s="64">
        <v>1611</v>
      </c>
      <c r="D35" s="63">
        <v>284.01</v>
      </c>
      <c r="E35" s="64">
        <v>1572</v>
      </c>
      <c r="F35" s="65">
        <v>265.01499999999999</v>
      </c>
    </row>
    <row r="36" spans="1:6" ht="12.7" customHeight="1" x14ac:dyDescent="0.2">
      <c r="A36" s="62" t="s">
        <v>151</v>
      </c>
      <c r="B36" s="63">
        <v>617.51</v>
      </c>
      <c r="C36" s="64">
        <v>1051</v>
      </c>
      <c r="D36" s="63">
        <v>562.85</v>
      </c>
      <c r="E36" s="64">
        <v>1022</v>
      </c>
      <c r="F36" s="65">
        <v>590.17999999999995</v>
      </c>
    </row>
    <row r="37" spans="1:6" ht="12.7" customHeight="1" x14ac:dyDescent="0.2">
      <c r="A37" s="62" t="s">
        <v>152</v>
      </c>
      <c r="B37" s="63">
        <v>91.8</v>
      </c>
      <c r="C37" s="64">
        <v>2193</v>
      </c>
      <c r="D37" s="63">
        <v>165.13</v>
      </c>
      <c r="E37" s="64">
        <v>2139</v>
      </c>
      <c r="F37" s="65">
        <v>128.465</v>
      </c>
    </row>
    <row r="38" spans="1:6" ht="12.7" customHeight="1" x14ac:dyDescent="0.2">
      <c r="A38" s="62" t="s">
        <v>153</v>
      </c>
      <c r="B38" s="63">
        <v>5433.8</v>
      </c>
      <c r="C38" s="64">
        <v>6083</v>
      </c>
      <c r="D38" s="63">
        <v>5607.7</v>
      </c>
      <c r="E38" s="64">
        <v>6199</v>
      </c>
      <c r="F38" s="65">
        <v>5520.75</v>
      </c>
    </row>
    <row r="39" spans="1:6" ht="12.7" customHeight="1" x14ac:dyDescent="0.2">
      <c r="A39" s="62" t="s">
        <v>154</v>
      </c>
      <c r="B39" s="63">
        <v>764.33</v>
      </c>
      <c r="C39" s="64">
        <v>3724</v>
      </c>
      <c r="D39" s="63">
        <v>685.89</v>
      </c>
      <c r="E39" s="64">
        <v>3579</v>
      </c>
      <c r="F39" s="65">
        <v>725.11</v>
      </c>
    </row>
    <row r="40" spans="1:6" ht="12.7" customHeight="1" x14ac:dyDescent="0.2">
      <c r="A40" s="62" t="s">
        <v>155</v>
      </c>
      <c r="B40" s="63">
        <v>500.57</v>
      </c>
      <c r="C40" s="64">
        <v>2886</v>
      </c>
      <c r="D40" s="63">
        <v>437.98</v>
      </c>
      <c r="E40" s="64">
        <v>2841</v>
      </c>
      <c r="F40" s="65">
        <v>469.27499999999998</v>
      </c>
    </row>
    <row r="41" spans="1:6" ht="12.7" customHeight="1" x14ac:dyDescent="0.2">
      <c r="A41" s="62" t="s">
        <v>156</v>
      </c>
      <c r="B41" s="63">
        <v>659.34</v>
      </c>
      <c r="C41" s="64">
        <v>2700</v>
      </c>
      <c r="D41" s="63">
        <v>747.42</v>
      </c>
      <c r="E41" s="64">
        <v>2689</v>
      </c>
      <c r="F41" s="65">
        <v>703.38</v>
      </c>
    </row>
    <row r="42" spans="1:6" ht="12.7" customHeight="1" x14ac:dyDescent="0.2">
      <c r="A42" s="62" t="s">
        <v>157</v>
      </c>
      <c r="B42" s="63">
        <v>585.30999999999995</v>
      </c>
      <c r="C42" s="64">
        <v>2206</v>
      </c>
      <c r="D42" s="63">
        <v>492.31</v>
      </c>
      <c r="E42" s="64">
        <v>2229</v>
      </c>
      <c r="F42" s="65">
        <v>538.80999999999995</v>
      </c>
    </row>
    <row r="43" spans="1:6" ht="12.7" customHeight="1" x14ac:dyDescent="0.2">
      <c r="A43" s="62" t="s">
        <v>158</v>
      </c>
      <c r="B43" s="63">
        <v>3225.63</v>
      </c>
      <c r="C43" s="64">
        <v>3909</v>
      </c>
      <c r="D43" s="63">
        <v>3304.93</v>
      </c>
      <c r="E43" s="64">
        <v>3851</v>
      </c>
      <c r="F43" s="65">
        <v>3265.28</v>
      </c>
    </row>
    <row r="44" spans="1:6" ht="12.7" customHeight="1" x14ac:dyDescent="0.2">
      <c r="A44" s="62" t="s">
        <v>159</v>
      </c>
      <c r="B44" s="63">
        <v>397.47</v>
      </c>
      <c r="C44" s="64">
        <v>1887</v>
      </c>
      <c r="D44" s="63">
        <v>380.81</v>
      </c>
      <c r="E44" s="64">
        <v>1888</v>
      </c>
      <c r="F44" s="65">
        <v>389.14</v>
      </c>
    </row>
    <row r="45" spans="1:6" ht="12.7" customHeight="1" x14ac:dyDescent="0.2">
      <c r="A45" s="62" t="s">
        <v>160</v>
      </c>
      <c r="B45" s="63">
        <v>54.77</v>
      </c>
      <c r="C45" s="64">
        <v>1265</v>
      </c>
      <c r="D45" s="63">
        <v>59.12</v>
      </c>
      <c r="E45" s="64">
        <v>1312</v>
      </c>
      <c r="F45" s="65">
        <v>56.945</v>
      </c>
    </row>
    <row r="46" spans="1:6" ht="12.7" customHeight="1" x14ac:dyDescent="0.2">
      <c r="A46" s="62" t="s">
        <v>161</v>
      </c>
      <c r="B46" s="63">
        <v>0</v>
      </c>
      <c r="C46" s="64">
        <v>3764</v>
      </c>
      <c r="D46" s="63">
        <v>0</v>
      </c>
      <c r="E46" s="64">
        <v>3739</v>
      </c>
      <c r="F46" s="65">
        <v>0</v>
      </c>
    </row>
    <row r="47" spans="1:6" ht="12.7" customHeight="1" x14ac:dyDescent="0.2">
      <c r="A47" s="62" t="s">
        <v>162</v>
      </c>
      <c r="B47" s="63">
        <v>775.12</v>
      </c>
      <c r="C47" s="64">
        <v>3676</v>
      </c>
      <c r="D47" s="63">
        <v>785.27</v>
      </c>
      <c r="E47" s="64">
        <v>3699</v>
      </c>
      <c r="F47" s="65">
        <v>780.19500000000005</v>
      </c>
    </row>
    <row r="48" spans="1:6" ht="12.7" customHeight="1" x14ac:dyDescent="0.2">
      <c r="A48" s="62" t="s">
        <v>163</v>
      </c>
      <c r="B48" s="63">
        <v>213.37</v>
      </c>
      <c r="C48" s="64">
        <v>1043</v>
      </c>
      <c r="D48" s="63">
        <v>138.38</v>
      </c>
      <c r="E48" s="64">
        <v>1021</v>
      </c>
      <c r="F48" s="65">
        <v>175.875</v>
      </c>
    </row>
    <row r="49" spans="1:6" ht="12.7" customHeight="1" x14ac:dyDescent="0.2">
      <c r="A49" s="62" t="s">
        <v>164</v>
      </c>
      <c r="B49" s="63">
        <v>740.87</v>
      </c>
      <c r="C49" s="64">
        <v>2054</v>
      </c>
      <c r="D49" s="63">
        <v>679.51</v>
      </c>
      <c r="E49" s="64">
        <v>1996</v>
      </c>
      <c r="F49" s="65">
        <v>710.19</v>
      </c>
    </row>
    <row r="50" spans="1:6" ht="12.7" customHeight="1" x14ac:dyDescent="0.2">
      <c r="A50" s="62" t="s">
        <v>165</v>
      </c>
      <c r="B50" s="63">
        <v>238.28</v>
      </c>
      <c r="C50" s="64">
        <v>2430</v>
      </c>
      <c r="D50" s="63">
        <v>212.27</v>
      </c>
      <c r="E50" s="64">
        <v>2454</v>
      </c>
      <c r="F50" s="65">
        <v>225.27500000000001</v>
      </c>
    </row>
    <row r="51" spans="1:6" ht="12.7" customHeight="1" x14ac:dyDescent="0.2">
      <c r="A51" s="62" t="s">
        <v>166</v>
      </c>
      <c r="B51" s="63">
        <v>482.18</v>
      </c>
      <c r="C51" s="64">
        <v>2339</v>
      </c>
      <c r="D51" s="63">
        <v>575.37</v>
      </c>
      <c r="E51" s="64">
        <v>2312</v>
      </c>
      <c r="F51" s="65">
        <v>528.77499999999998</v>
      </c>
    </row>
    <row r="52" spans="1:6" ht="12.7" customHeight="1" x14ac:dyDescent="0.2">
      <c r="A52" s="62" t="s">
        <v>167</v>
      </c>
      <c r="B52" s="63">
        <v>733.01</v>
      </c>
      <c r="C52" s="64">
        <v>2370</v>
      </c>
      <c r="D52" s="63">
        <v>881.3</v>
      </c>
      <c r="E52" s="64">
        <v>2303</v>
      </c>
      <c r="F52" s="65">
        <v>807.15499999999997</v>
      </c>
    </row>
    <row r="53" spans="1:6" ht="12.7" customHeight="1" x14ac:dyDescent="0.2">
      <c r="A53" s="62" t="s">
        <v>168</v>
      </c>
      <c r="B53" s="63">
        <v>1035.1099999999999</v>
      </c>
      <c r="C53" s="64">
        <v>3079</v>
      </c>
      <c r="D53" s="63">
        <v>1151.83</v>
      </c>
      <c r="E53" s="64">
        <v>2989</v>
      </c>
      <c r="F53" s="65">
        <v>1093.47</v>
      </c>
    </row>
    <row r="54" spans="1:6" ht="12.7" customHeight="1" x14ac:dyDescent="0.2">
      <c r="A54" s="62" t="s">
        <v>169</v>
      </c>
      <c r="B54" s="63">
        <v>8208.9</v>
      </c>
      <c r="C54" s="64">
        <v>17993</v>
      </c>
      <c r="D54" s="63">
        <v>7647.95</v>
      </c>
      <c r="E54" s="64">
        <v>17823</v>
      </c>
      <c r="F54" s="65">
        <v>7928.4250000000002</v>
      </c>
    </row>
    <row r="55" spans="1:6" ht="12.7" customHeight="1" x14ac:dyDescent="0.2">
      <c r="A55" s="62" t="s">
        <v>170</v>
      </c>
      <c r="B55" s="63">
        <v>270.72000000000003</v>
      </c>
      <c r="C55" s="64">
        <v>1512</v>
      </c>
      <c r="D55" s="63">
        <v>384.5</v>
      </c>
      <c r="E55" s="64">
        <v>1537</v>
      </c>
      <c r="F55" s="65">
        <v>327.61</v>
      </c>
    </row>
    <row r="56" spans="1:6" ht="12.7" customHeight="1" x14ac:dyDescent="0.2">
      <c r="A56" s="62" t="s">
        <v>171</v>
      </c>
      <c r="B56" s="63">
        <v>247.89</v>
      </c>
      <c r="C56" s="64">
        <v>2871</v>
      </c>
      <c r="D56" s="63">
        <v>181.52</v>
      </c>
      <c r="E56" s="64">
        <v>2735</v>
      </c>
      <c r="F56" s="65">
        <v>214.70500000000001</v>
      </c>
    </row>
    <row r="57" spans="1:6" ht="12.7" customHeight="1" x14ac:dyDescent="0.2">
      <c r="A57" s="62" t="s">
        <v>172</v>
      </c>
      <c r="B57" s="63">
        <v>768.04</v>
      </c>
      <c r="C57" s="64">
        <v>1653</v>
      </c>
      <c r="D57" s="63">
        <v>743.14</v>
      </c>
      <c r="E57" s="64">
        <v>1622</v>
      </c>
      <c r="F57" s="65">
        <v>755.59</v>
      </c>
    </row>
    <row r="58" spans="1:6" ht="12.7" customHeight="1" x14ac:dyDescent="0.2">
      <c r="A58" s="62" t="s">
        <v>173</v>
      </c>
      <c r="B58" s="63">
        <v>1795.9</v>
      </c>
      <c r="C58" s="64">
        <v>2291</v>
      </c>
      <c r="D58" s="63">
        <v>1805.18</v>
      </c>
      <c r="E58" s="64">
        <v>2258</v>
      </c>
      <c r="F58" s="65">
        <v>1800.54</v>
      </c>
    </row>
    <row r="59" spans="1:6" ht="12.7" customHeight="1" x14ac:dyDescent="0.2">
      <c r="A59" s="62" t="s">
        <v>174</v>
      </c>
      <c r="B59" s="63">
        <v>0</v>
      </c>
      <c r="C59" s="64">
        <v>1686</v>
      </c>
      <c r="D59" s="63">
        <v>0</v>
      </c>
      <c r="E59" s="64">
        <v>1708</v>
      </c>
      <c r="F59" s="65">
        <v>0</v>
      </c>
    </row>
    <row r="60" spans="1:6" ht="12.7" customHeight="1" x14ac:dyDescent="0.2">
      <c r="A60" s="62" t="s">
        <v>175</v>
      </c>
      <c r="B60" s="63">
        <v>928.18</v>
      </c>
      <c r="C60" s="64">
        <v>2517</v>
      </c>
      <c r="D60" s="63">
        <v>927.96</v>
      </c>
      <c r="E60" s="64">
        <v>2501</v>
      </c>
      <c r="F60" s="65">
        <v>928.07</v>
      </c>
    </row>
    <row r="61" spans="1:6" ht="12.7" customHeight="1" x14ac:dyDescent="0.2">
      <c r="A61" s="62" t="s">
        <v>176</v>
      </c>
      <c r="B61" s="63">
        <v>1013.58</v>
      </c>
      <c r="C61" s="64">
        <v>2321</v>
      </c>
      <c r="D61" s="63">
        <v>1018.43</v>
      </c>
      <c r="E61" s="64">
        <v>2366</v>
      </c>
      <c r="F61" s="65">
        <v>1016.005</v>
      </c>
    </row>
    <row r="62" spans="1:6" ht="12.7" customHeight="1" x14ac:dyDescent="0.2">
      <c r="A62" s="62" t="s">
        <v>177</v>
      </c>
      <c r="B62" s="63">
        <v>5234.45</v>
      </c>
      <c r="C62" s="64">
        <v>6448</v>
      </c>
      <c r="D62" s="63">
        <v>5456.6</v>
      </c>
      <c r="E62" s="64">
        <v>6456</v>
      </c>
      <c r="F62" s="65">
        <v>5345.5249999999996</v>
      </c>
    </row>
    <row r="63" spans="1:6" ht="12.7" customHeight="1" x14ac:dyDescent="0.2">
      <c r="A63" s="62" t="s">
        <v>178</v>
      </c>
      <c r="B63" s="63">
        <v>0</v>
      </c>
      <c r="C63" s="64">
        <v>3159</v>
      </c>
      <c r="D63" s="63">
        <v>0</v>
      </c>
      <c r="E63" s="64">
        <v>3252</v>
      </c>
      <c r="F63" s="65">
        <v>0</v>
      </c>
    </row>
    <row r="64" spans="1:6" ht="12.7" customHeight="1" x14ac:dyDescent="0.2">
      <c r="A64" s="62" t="s">
        <v>179</v>
      </c>
      <c r="B64" s="63">
        <v>2201.9299999999998</v>
      </c>
      <c r="C64" s="64">
        <v>3138</v>
      </c>
      <c r="D64" s="63">
        <v>2064.3000000000002</v>
      </c>
      <c r="E64" s="64">
        <v>3114</v>
      </c>
      <c r="F64" s="65">
        <v>2133.1149999999998</v>
      </c>
    </row>
    <row r="65" spans="1:6" ht="12.7" customHeight="1" x14ac:dyDescent="0.2">
      <c r="A65" s="62" t="s">
        <v>180</v>
      </c>
      <c r="B65" s="63">
        <v>318.52</v>
      </c>
      <c r="C65" s="64">
        <v>1731</v>
      </c>
      <c r="D65" s="63">
        <v>958.91</v>
      </c>
      <c r="E65" s="64">
        <v>1853</v>
      </c>
      <c r="F65" s="65">
        <v>638.71500000000003</v>
      </c>
    </row>
    <row r="66" spans="1:6" ht="12.7" customHeight="1" x14ac:dyDescent="0.2">
      <c r="A66" s="62" t="s">
        <v>181</v>
      </c>
      <c r="B66" s="63">
        <v>1300.54</v>
      </c>
      <c r="C66" s="64">
        <v>2263</v>
      </c>
      <c r="D66" s="63">
        <v>1410.52</v>
      </c>
      <c r="E66" s="64">
        <v>2272</v>
      </c>
      <c r="F66" s="65">
        <v>1355.53</v>
      </c>
    </row>
    <row r="67" spans="1:6" ht="12.7" customHeight="1" x14ac:dyDescent="0.2">
      <c r="A67" s="62" t="s">
        <v>182</v>
      </c>
      <c r="B67" s="63">
        <v>1500</v>
      </c>
      <c r="C67" s="64">
        <v>2853</v>
      </c>
      <c r="D67" s="63">
        <v>1572.75</v>
      </c>
      <c r="E67" s="64">
        <v>2853</v>
      </c>
      <c r="F67" s="65">
        <v>1536.375</v>
      </c>
    </row>
    <row r="68" spans="1:6" ht="12.7" customHeight="1" x14ac:dyDescent="0.2">
      <c r="A68" s="62" t="s">
        <v>183</v>
      </c>
      <c r="B68" s="63">
        <v>139.99</v>
      </c>
      <c r="C68" s="64">
        <v>2971</v>
      </c>
      <c r="D68" s="63">
        <v>124.35</v>
      </c>
      <c r="E68" s="64">
        <v>2911</v>
      </c>
      <c r="F68" s="65">
        <v>132.16999999999999</v>
      </c>
    </row>
    <row r="69" spans="1:6" ht="12.7" customHeight="1" x14ac:dyDescent="0.2">
      <c r="A69" s="62" t="s">
        <v>184</v>
      </c>
      <c r="B69" s="63">
        <v>683.48</v>
      </c>
      <c r="C69" s="64">
        <v>1927</v>
      </c>
      <c r="D69" s="63">
        <v>759.1</v>
      </c>
      <c r="E69" s="64">
        <v>1924</v>
      </c>
      <c r="F69" s="65">
        <v>721.29</v>
      </c>
    </row>
    <row r="70" spans="1:6" ht="12.7" customHeight="1" x14ac:dyDescent="0.2">
      <c r="A70" s="62" t="s">
        <v>185</v>
      </c>
      <c r="B70" s="63">
        <v>637.24</v>
      </c>
      <c r="C70" s="64">
        <v>4807</v>
      </c>
      <c r="D70" s="63">
        <v>609.89</v>
      </c>
      <c r="E70" s="64">
        <v>4853</v>
      </c>
      <c r="F70" s="65">
        <v>623.56500000000005</v>
      </c>
    </row>
    <row r="71" spans="1:6" ht="12.7" customHeight="1" x14ac:dyDescent="0.2">
      <c r="A71" s="62" t="s">
        <v>186</v>
      </c>
      <c r="B71" s="63">
        <v>1317.42</v>
      </c>
      <c r="C71" s="64">
        <v>5009</v>
      </c>
      <c r="D71" s="63">
        <v>1480.65</v>
      </c>
      <c r="E71" s="64">
        <v>4930</v>
      </c>
      <c r="F71" s="65">
        <v>1399.0350000000001</v>
      </c>
    </row>
    <row r="72" spans="1:6" ht="12.7" customHeight="1" x14ac:dyDescent="0.2">
      <c r="A72" s="62" t="s">
        <v>187</v>
      </c>
      <c r="B72" s="63">
        <v>617.95000000000005</v>
      </c>
      <c r="C72" s="64">
        <v>4080</v>
      </c>
      <c r="D72" s="63">
        <v>771.19</v>
      </c>
      <c r="E72" s="64">
        <v>4048</v>
      </c>
      <c r="F72" s="65">
        <v>694.57</v>
      </c>
    </row>
    <row r="73" spans="1:6" ht="12.7" customHeight="1" x14ac:dyDescent="0.2">
      <c r="A73" s="62" t="s">
        <v>188</v>
      </c>
      <c r="B73" s="63">
        <v>394.89</v>
      </c>
      <c r="C73" s="64">
        <v>2087</v>
      </c>
      <c r="D73" s="63">
        <v>263.25</v>
      </c>
      <c r="E73" s="64">
        <v>2066</v>
      </c>
      <c r="F73" s="65">
        <v>329.07</v>
      </c>
    </row>
    <row r="74" spans="1:6" ht="12.7" customHeight="1" x14ac:dyDescent="0.2">
      <c r="A74" s="62" t="s">
        <v>189</v>
      </c>
      <c r="B74" s="63">
        <v>5947.43</v>
      </c>
      <c r="C74" s="64">
        <v>7918</v>
      </c>
      <c r="D74" s="63">
        <v>5806.74</v>
      </c>
      <c r="E74" s="64">
        <v>7956</v>
      </c>
      <c r="F74" s="65">
        <v>5877.085</v>
      </c>
    </row>
    <row r="75" spans="1:6" ht="12.7" customHeight="1" x14ac:dyDescent="0.2">
      <c r="A75" s="62" t="s">
        <v>190</v>
      </c>
      <c r="B75" s="63">
        <v>4395.71</v>
      </c>
      <c r="C75" s="64">
        <v>4931</v>
      </c>
      <c r="D75" s="63">
        <v>4447.08</v>
      </c>
      <c r="E75" s="64">
        <v>4954</v>
      </c>
      <c r="F75" s="65">
        <v>4421.3950000000004</v>
      </c>
    </row>
    <row r="76" spans="1:6" ht="12.7" customHeight="1" x14ac:dyDescent="0.2">
      <c r="A76" s="62" t="s">
        <v>191</v>
      </c>
      <c r="B76" s="63">
        <v>627.58000000000004</v>
      </c>
      <c r="C76" s="64">
        <v>3003</v>
      </c>
      <c r="D76" s="63">
        <v>652.11</v>
      </c>
      <c r="E76" s="64">
        <v>3015</v>
      </c>
      <c r="F76" s="65">
        <v>639.84500000000003</v>
      </c>
    </row>
    <row r="77" spans="1:6" ht="12.7" customHeight="1" x14ac:dyDescent="0.2">
      <c r="A77" s="62" t="s">
        <v>192</v>
      </c>
      <c r="B77" s="63">
        <v>5975.39</v>
      </c>
      <c r="C77" s="64">
        <v>10074</v>
      </c>
      <c r="D77" s="63">
        <v>6116.88</v>
      </c>
      <c r="E77" s="64">
        <v>9866</v>
      </c>
      <c r="F77" s="65">
        <v>6046.1350000000002</v>
      </c>
    </row>
    <row r="78" spans="1:6" ht="12.7" customHeight="1" x14ac:dyDescent="0.2">
      <c r="A78" s="62" t="s">
        <v>193</v>
      </c>
      <c r="B78" s="63">
        <v>1616.24</v>
      </c>
      <c r="C78" s="64">
        <v>2723</v>
      </c>
      <c r="D78" s="63">
        <v>1590.12</v>
      </c>
      <c r="E78" s="64">
        <v>2856</v>
      </c>
      <c r="F78" s="65">
        <v>1603.18</v>
      </c>
    </row>
    <row r="79" spans="1:6" ht="12.7" customHeight="1" x14ac:dyDescent="0.2">
      <c r="A79" s="62" t="s">
        <v>194</v>
      </c>
      <c r="B79" s="63">
        <v>29.8</v>
      </c>
      <c r="C79" s="64">
        <v>2376</v>
      </c>
      <c r="D79" s="63">
        <v>67.900000000000006</v>
      </c>
      <c r="E79" s="64">
        <v>2311</v>
      </c>
      <c r="F79" s="65">
        <v>48.85</v>
      </c>
    </row>
    <row r="80" spans="1:6" ht="12.7" customHeight="1" x14ac:dyDescent="0.2">
      <c r="A80" s="62" t="s">
        <v>195</v>
      </c>
      <c r="B80" s="63">
        <v>679.72</v>
      </c>
      <c r="C80" s="64">
        <v>788</v>
      </c>
      <c r="D80" s="63">
        <v>614.35</v>
      </c>
      <c r="E80" s="64">
        <v>739</v>
      </c>
      <c r="F80" s="65">
        <v>647.03499999999997</v>
      </c>
    </row>
    <row r="81" spans="1:6" ht="12.7" customHeight="1" x14ac:dyDescent="0.2">
      <c r="A81" s="62" t="s">
        <v>196</v>
      </c>
      <c r="B81" s="63">
        <v>2553.5500000000002</v>
      </c>
      <c r="C81" s="64">
        <v>5444</v>
      </c>
      <c r="D81" s="63">
        <v>2747.58</v>
      </c>
      <c r="E81" s="64">
        <v>5410</v>
      </c>
      <c r="F81" s="65">
        <v>2650.5650000000001</v>
      </c>
    </row>
    <row r="82" spans="1:6" ht="12.7" customHeight="1" x14ac:dyDescent="0.2">
      <c r="A82" s="62" t="s">
        <v>197</v>
      </c>
      <c r="B82" s="63">
        <v>981.1</v>
      </c>
      <c r="C82" s="64">
        <v>2379</v>
      </c>
      <c r="D82" s="63">
        <v>969.1</v>
      </c>
      <c r="E82" s="64">
        <v>2318</v>
      </c>
      <c r="F82" s="65">
        <v>975.1</v>
      </c>
    </row>
    <row r="83" spans="1:6" ht="12.7" customHeight="1" x14ac:dyDescent="0.2">
      <c r="A83" s="62" t="s">
        <v>198</v>
      </c>
      <c r="B83" s="63">
        <v>11856.89</v>
      </c>
      <c r="C83" s="64">
        <v>11667</v>
      </c>
      <c r="D83" s="63">
        <v>11428.23</v>
      </c>
      <c r="E83" s="64">
        <v>11584</v>
      </c>
      <c r="F83" s="65">
        <v>11642.56</v>
      </c>
    </row>
    <row r="84" spans="1:6" ht="12.7" customHeight="1" x14ac:dyDescent="0.2">
      <c r="A84" s="62" t="s">
        <v>199</v>
      </c>
      <c r="B84" s="63">
        <v>349.16</v>
      </c>
      <c r="C84" s="64">
        <v>1831</v>
      </c>
      <c r="D84" s="63">
        <v>554.08000000000004</v>
      </c>
      <c r="E84" s="64">
        <v>1883</v>
      </c>
      <c r="F84" s="65">
        <v>451.62</v>
      </c>
    </row>
    <row r="85" spans="1:6" ht="12.7" customHeight="1" x14ac:dyDescent="0.2">
      <c r="A85" s="62" t="s">
        <v>200</v>
      </c>
      <c r="B85" s="63">
        <v>243.08</v>
      </c>
      <c r="C85" s="64">
        <v>2320</v>
      </c>
      <c r="D85" s="63">
        <v>331.12</v>
      </c>
      <c r="E85" s="64">
        <v>2284</v>
      </c>
      <c r="F85" s="65">
        <v>287.10000000000002</v>
      </c>
    </row>
    <row r="86" spans="1:6" ht="12.7" customHeight="1" x14ac:dyDescent="0.2">
      <c r="A86" s="62" t="s">
        <v>201</v>
      </c>
      <c r="B86" s="63">
        <v>1884.49</v>
      </c>
      <c r="C86" s="64">
        <v>4291</v>
      </c>
      <c r="D86" s="63">
        <v>1998.74</v>
      </c>
      <c r="E86" s="64">
        <v>4267</v>
      </c>
      <c r="F86" s="65">
        <v>1941.615</v>
      </c>
    </row>
    <row r="87" spans="1:6" ht="12.7" customHeight="1" x14ac:dyDescent="0.2">
      <c r="A87" s="62" t="s">
        <v>202</v>
      </c>
      <c r="B87" s="63">
        <v>634.22</v>
      </c>
      <c r="C87" s="64">
        <v>1752</v>
      </c>
      <c r="D87" s="63">
        <v>682.91</v>
      </c>
      <c r="E87" s="64">
        <v>1740</v>
      </c>
      <c r="F87" s="65">
        <v>658.56500000000005</v>
      </c>
    </row>
    <row r="88" spans="1:6" ht="12.7" customHeight="1" x14ac:dyDescent="0.2">
      <c r="A88" s="62" t="s">
        <v>203</v>
      </c>
      <c r="B88" s="63">
        <v>687.92</v>
      </c>
      <c r="C88" s="64">
        <v>2304</v>
      </c>
      <c r="D88" s="63">
        <v>712.34</v>
      </c>
      <c r="E88" s="64">
        <v>2265</v>
      </c>
      <c r="F88" s="65">
        <v>700.13</v>
      </c>
    </row>
    <row r="89" spans="1:6" ht="12.7" customHeight="1" x14ac:dyDescent="0.2">
      <c r="A89" s="62" t="s">
        <v>204</v>
      </c>
      <c r="B89" s="63">
        <v>1032.44</v>
      </c>
      <c r="C89" s="64">
        <v>2475</v>
      </c>
      <c r="D89" s="63">
        <v>1275.82</v>
      </c>
      <c r="E89" s="64">
        <v>2452</v>
      </c>
      <c r="F89" s="65">
        <v>1154.1300000000001</v>
      </c>
    </row>
    <row r="90" spans="1:6" ht="12.7" customHeight="1" x14ac:dyDescent="0.2">
      <c r="A90" s="62" t="s">
        <v>205</v>
      </c>
      <c r="B90" s="63">
        <v>605.48</v>
      </c>
      <c r="C90" s="64">
        <v>3428</v>
      </c>
      <c r="D90" s="63">
        <v>877.54</v>
      </c>
      <c r="E90" s="64">
        <v>3376</v>
      </c>
      <c r="F90" s="65">
        <v>741.51</v>
      </c>
    </row>
    <row r="91" spans="1:6" ht="12.7" customHeight="1" x14ac:dyDescent="0.2">
      <c r="A91" s="62" t="s">
        <v>206</v>
      </c>
      <c r="B91" s="63">
        <v>5727.39</v>
      </c>
      <c r="C91" s="64">
        <v>12677</v>
      </c>
      <c r="D91" s="63">
        <v>5953.06</v>
      </c>
      <c r="E91" s="64">
        <v>12837</v>
      </c>
      <c r="F91" s="65">
        <v>5840.2250000000004</v>
      </c>
    </row>
    <row r="92" spans="1:6" ht="12.7" customHeight="1" x14ac:dyDescent="0.2">
      <c r="A92" s="62" t="s">
        <v>207</v>
      </c>
      <c r="B92" s="63">
        <v>83.73</v>
      </c>
      <c r="C92" s="64">
        <v>859</v>
      </c>
      <c r="D92" s="63">
        <v>32.51</v>
      </c>
      <c r="E92" s="64">
        <v>849</v>
      </c>
      <c r="F92" s="65">
        <v>58.12</v>
      </c>
    </row>
    <row r="93" spans="1:6" ht="12.7" customHeight="1" x14ac:dyDescent="0.2">
      <c r="A93" s="62" t="s">
        <v>208</v>
      </c>
      <c r="B93" s="63">
        <v>2973.27</v>
      </c>
      <c r="C93" s="64">
        <v>4070</v>
      </c>
      <c r="D93" s="63">
        <v>3057.38</v>
      </c>
      <c r="E93" s="64">
        <v>3978</v>
      </c>
      <c r="F93" s="65">
        <v>3015.3249999999998</v>
      </c>
    </row>
    <row r="94" spans="1:6" ht="12.7" customHeight="1" x14ac:dyDescent="0.2">
      <c r="A94" s="62" t="s">
        <v>209</v>
      </c>
      <c r="B94" s="63">
        <v>62.39</v>
      </c>
      <c r="C94" s="64">
        <v>1706</v>
      </c>
      <c r="D94" s="63">
        <v>120.92</v>
      </c>
      <c r="E94" s="64">
        <v>1726</v>
      </c>
      <c r="F94" s="65">
        <v>91.655000000000001</v>
      </c>
    </row>
    <row r="95" spans="1:6" ht="12.7" customHeight="1" x14ac:dyDescent="0.2">
      <c r="A95" s="62" t="s">
        <v>210</v>
      </c>
      <c r="B95" s="63">
        <v>120.32</v>
      </c>
      <c r="C95" s="64">
        <v>1947</v>
      </c>
      <c r="D95" s="63">
        <v>98.93</v>
      </c>
      <c r="E95" s="64">
        <v>1999</v>
      </c>
      <c r="F95" s="65">
        <v>109.625</v>
      </c>
    </row>
    <row r="96" spans="1:6" ht="12.7" customHeight="1" x14ac:dyDescent="0.2">
      <c r="A96" s="62" t="s">
        <v>211</v>
      </c>
      <c r="B96" s="63">
        <v>15627.17</v>
      </c>
      <c r="C96" s="64">
        <v>20663</v>
      </c>
      <c r="D96" s="63">
        <v>15347.6</v>
      </c>
      <c r="E96" s="64">
        <v>20686</v>
      </c>
      <c r="F96" s="65">
        <v>15487.385</v>
      </c>
    </row>
    <row r="97" spans="1:6" ht="12.7" customHeight="1" x14ac:dyDescent="0.2">
      <c r="A97" s="62" t="s">
        <v>212</v>
      </c>
      <c r="B97" s="63">
        <v>749.15</v>
      </c>
      <c r="C97" s="64">
        <v>2699</v>
      </c>
      <c r="D97" s="63">
        <v>837.29</v>
      </c>
      <c r="E97" s="64">
        <v>2687</v>
      </c>
      <c r="F97" s="65">
        <v>793.22</v>
      </c>
    </row>
    <row r="98" spans="1:6" ht="12.7" customHeight="1" x14ac:dyDescent="0.2">
      <c r="A98" s="62" t="s">
        <v>213</v>
      </c>
      <c r="B98" s="63">
        <v>6952.85</v>
      </c>
      <c r="C98" s="64">
        <v>9740</v>
      </c>
      <c r="D98" s="63">
        <v>6786.75</v>
      </c>
      <c r="E98" s="64">
        <v>9555</v>
      </c>
      <c r="F98" s="65">
        <v>6869.8</v>
      </c>
    </row>
    <row r="99" spans="1:6" ht="12.7" customHeight="1" x14ac:dyDescent="0.2">
      <c r="A99" s="62" t="s">
        <v>214</v>
      </c>
      <c r="B99" s="63">
        <v>857.4</v>
      </c>
      <c r="C99" s="64">
        <v>1759</v>
      </c>
      <c r="D99" s="63">
        <v>791.45</v>
      </c>
      <c r="E99" s="64">
        <v>1723</v>
      </c>
      <c r="F99" s="65">
        <v>824.42499999999995</v>
      </c>
    </row>
    <row r="100" spans="1:6" ht="12.7" customHeight="1" x14ac:dyDescent="0.2">
      <c r="A100" s="62" t="s">
        <v>215</v>
      </c>
      <c r="B100" s="63">
        <v>13391.42</v>
      </c>
      <c r="C100" s="64">
        <v>14657</v>
      </c>
      <c r="D100" s="63">
        <v>13530.83</v>
      </c>
      <c r="E100" s="64">
        <v>14596</v>
      </c>
      <c r="F100" s="65">
        <v>13461.125</v>
      </c>
    </row>
    <row r="101" spans="1:6" ht="12.7" customHeight="1" x14ac:dyDescent="0.2">
      <c r="A101" s="62" t="s">
        <v>216</v>
      </c>
      <c r="B101" s="63">
        <v>1069.27</v>
      </c>
      <c r="C101" s="64">
        <v>2930</v>
      </c>
      <c r="D101" s="63">
        <v>1104.1500000000001</v>
      </c>
      <c r="E101" s="64">
        <v>2985</v>
      </c>
      <c r="F101" s="65">
        <v>1086.71</v>
      </c>
    </row>
    <row r="102" spans="1:6" ht="12.7" customHeight="1" x14ac:dyDescent="0.2">
      <c r="A102" s="62" t="s">
        <v>217</v>
      </c>
      <c r="B102" s="63">
        <v>608.20000000000005</v>
      </c>
      <c r="C102" s="64">
        <v>2456</v>
      </c>
      <c r="D102" s="63">
        <v>620.69000000000005</v>
      </c>
      <c r="E102" s="64">
        <v>2408</v>
      </c>
      <c r="F102" s="65">
        <v>614.44500000000005</v>
      </c>
    </row>
    <row r="103" spans="1:6" ht="12.7" customHeight="1" x14ac:dyDescent="0.2">
      <c r="A103" s="62" t="s">
        <v>218</v>
      </c>
      <c r="B103" s="63">
        <v>1587.98</v>
      </c>
      <c r="C103" s="64">
        <v>4333</v>
      </c>
      <c r="D103" s="63">
        <v>1641.02</v>
      </c>
      <c r="E103" s="64">
        <v>4298</v>
      </c>
      <c r="F103" s="65">
        <v>1614.5</v>
      </c>
    </row>
    <row r="104" spans="1:6" ht="12.7" customHeight="1" x14ac:dyDescent="0.2">
      <c r="A104" s="62" t="s">
        <v>219</v>
      </c>
      <c r="B104" s="63">
        <v>746.89</v>
      </c>
      <c r="C104" s="64">
        <v>2045</v>
      </c>
      <c r="D104" s="63">
        <v>601.53</v>
      </c>
      <c r="E104" s="64">
        <v>2025</v>
      </c>
      <c r="F104" s="65">
        <v>674.21</v>
      </c>
    </row>
    <row r="105" spans="1:6" ht="12.7" customHeight="1" x14ac:dyDescent="0.2">
      <c r="A105" s="62" t="s">
        <v>220</v>
      </c>
      <c r="B105" s="63">
        <v>1658.41</v>
      </c>
      <c r="C105" s="64">
        <v>3643</v>
      </c>
      <c r="D105" s="63">
        <v>1504.98</v>
      </c>
      <c r="E105" s="64">
        <v>3600</v>
      </c>
      <c r="F105" s="65">
        <v>1581.6949999999999</v>
      </c>
    </row>
    <row r="106" spans="1:6" ht="12.7" customHeight="1" x14ac:dyDescent="0.2">
      <c r="A106" s="62" t="s">
        <v>221</v>
      </c>
      <c r="B106" s="63">
        <v>718.2</v>
      </c>
      <c r="C106" s="64">
        <v>3138</v>
      </c>
      <c r="D106" s="63">
        <v>775.79</v>
      </c>
      <c r="E106" s="64">
        <v>3150</v>
      </c>
      <c r="F106" s="65">
        <v>746.995</v>
      </c>
    </row>
    <row r="107" spans="1:6" ht="12.7" customHeight="1" x14ac:dyDescent="0.2">
      <c r="A107" s="62" t="s">
        <v>222</v>
      </c>
      <c r="B107" s="63">
        <v>302.82</v>
      </c>
      <c r="C107" s="64">
        <v>1557</v>
      </c>
      <c r="D107" s="63">
        <v>278.93</v>
      </c>
      <c r="E107" s="64">
        <v>1477</v>
      </c>
      <c r="F107" s="65">
        <v>290.875</v>
      </c>
    </row>
    <row r="108" spans="1:6" ht="12.7" customHeight="1" x14ac:dyDescent="0.2">
      <c r="A108" s="62" t="s">
        <v>223</v>
      </c>
      <c r="B108" s="63">
        <v>1511.32</v>
      </c>
      <c r="C108" s="64">
        <v>2537</v>
      </c>
      <c r="D108" s="63">
        <v>1882.98</v>
      </c>
      <c r="E108" s="64">
        <v>2576</v>
      </c>
      <c r="F108" s="65">
        <v>1697.15</v>
      </c>
    </row>
    <row r="109" spans="1:6" ht="12.7" customHeight="1" x14ac:dyDescent="0.2">
      <c r="A109" s="62" t="s">
        <v>224</v>
      </c>
      <c r="B109" s="63">
        <v>1016.78</v>
      </c>
      <c r="C109" s="64">
        <v>4895</v>
      </c>
      <c r="D109" s="63">
        <v>1011.49</v>
      </c>
      <c r="E109" s="64">
        <v>4859</v>
      </c>
      <c r="F109" s="65">
        <v>1014.135</v>
      </c>
    </row>
    <row r="110" spans="1:6" ht="12.7" customHeight="1" x14ac:dyDescent="0.2">
      <c r="A110" s="62" t="s">
        <v>225</v>
      </c>
      <c r="B110" s="63">
        <v>1247.8800000000001</v>
      </c>
      <c r="C110" s="64">
        <v>3363</v>
      </c>
      <c r="D110" s="63">
        <v>1382.66</v>
      </c>
      <c r="E110" s="64">
        <v>3422</v>
      </c>
      <c r="F110" s="65">
        <v>1315.27</v>
      </c>
    </row>
    <row r="111" spans="1:6" ht="12.7" customHeight="1" x14ac:dyDescent="0.2">
      <c r="A111" s="62" t="s">
        <v>226</v>
      </c>
      <c r="B111" s="63">
        <v>284.08</v>
      </c>
      <c r="C111" s="64">
        <v>2726</v>
      </c>
      <c r="D111" s="63">
        <v>252.01</v>
      </c>
      <c r="E111" s="64">
        <v>2699</v>
      </c>
      <c r="F111" s="65">
        <v>268.04500000000002</v>
      </c>
    </row>
    <row r="112" spans="1:6" ht="12.7" customHeight="1" x14ac:dyDescent="0.2">
      <c r="A112" s="62" t="s">
        <v>227</v>
      </c>
      <c r="B112" s="63">
        <v>125.73</v>
      </c>
      <c r="C112" s="64">
        <v>6844</v>
      </c>
      <c r="D112" s="63">
        <v>237.02</v>
      </c>
      <c r="E112" s="64">
        <v>6821</v>
      </c>
      <c r="F112" s="65">
        <v>181.375</v>
      </c>
    </row>
    <row r="113" spans="1:6" ht="12.7" customHeight="1" x14ac:dyDescent="0.2">
      <c r="A113" s="62" t="s">
        <v>228</v>
      </c>
      <c r="B113" s="63">
        <v>2495.4899999999998</v>
      </c>
      <c r="C113" s="64">
        <v>3828</v>
      </c>
      <c r="D113" s="63">
        <v>2557.6</v>
      </c>
      <c r="E113" s="64">
        <v>3790</v>
      </c>
      <c r="F113" s="65">
        <v>2526.5450000000001</v>
      </c>
    </row>
    <row r="114" spans="1:6" ht="12.7" customHeight="1" x14ac:dyDescent="0.2">
      <c r="A114" s="62" t="s">
        <v>229</v>
      </c>
      <c r="B114" s="63">
        <v>5602.48</v>
      </c>
      <c r="C114" s="64">
        <v>7735</v>
      </c>
      <c r="D114" s="63">
        <v>5600.18</v>
      </c>
      <c r="E114" s="64">
        <v>7633</v>
      </c>
      <c r="F114" s="65">
        <v>5601.33</v>
      </c>
    </row>
    <row r="115" spans="1:6" ht="12.7" customHeight="1" x14ac:dyDescent="0.2">
      <c r="A115" s="62" t="s">
        <v>230</v>
      </c>
      <c r="B115" s="63">
        <v>443.46</v>
      </c>
      <c r="C115" s="64">
        <v>1149</v>
      </c>
      <c r="D115" s="63">
        <v>406.86</v>
      </c>
      <c r="E115" s="64">
        <v>1087</v>
      </c>
      <c r="F115" s="65">
        <v>425.16</v>
      </c>
    </row>
    <row r="116" spans="1:6" ht="12.7" customHeight="1" x14ac:dyDescent="0.2">
      <c r="A116" s="62" t="s">
        <v>231</v>
      </c>
      <c r="B116" s="63">
        <v>81496.59</v>
      </c>
      <c r="C116" s="64">
        <v>56046</v>
      </c>
      <c r="D116" s="63">
        <v>80157.83</v>
      </c>
      <c r="E116" s="64">
        <v>55856</v>
      </c>
      <c r="F116" s="65">
        <v>80827.210000000006</v>
      </c>
    </row>
    <row r="117" spans="1:6" ht="12.7" customHeight="1" x14ac:dyDescent="0.2">
      <c r="A117" s="62" t="s">
        <v>232</v>
      </c>
      <c r="B117" s="63">
        <v>7708.61</v>
      </c>
      <c r="C117" s="64">
        <v>17683</v>
      </c>
      <c r="D117" s="63">
        <v>7552.97</v>
      </c>
      <c r="E117" s="64">
        <v>17547</v>
      </c>
      <c r="F117" s="65">
        <v>7630.79</v>
      </c>
    </row>
    <row r="118" spans="1:6" ht="12.7" customHeight="1" x14ac:dyDescent="0.2">
      <c r="A118" s="62" t="s">
        <v>233</v>
      </c>
      <c r="B118" s="63">
        <v>264.64999999999998</v>
      </c>
      <c r="C118" s="64">
        <v>895</v>
      </c>
      <c r="D118" s="63">
        <v>322.69</v>
      </c>
      <c r="E118" s="64">
        <v>923</v>
      </c>
      <c r="F118" s="65">
        <v>293.67</v>
      </c>
    </row>
    <row r="119" spans="1:6" ht="12.7" customHeight="1" x14ac:dyDescent="0.2">
      <c r="A119" s="62" t="s">
        <v>234</v>
      </c>
      <c r="B119" s="63">
        <v>476.17</v>
      </c>
      <c r="C119" s="64">
        <v>2185</v>
      </c>
      <c r="D119" s="63">
        <v>492.55</v>
      </c>
      <c r="E119" s="64">
        <v>2137</v>
      </c>
      <c r="F119" s="65">
        <v>484.36</v>
      </c>
    </row>
    <row r="120" spans="1:6" ht="12.7" customHeight="1" x14ac:dyDescent="0.2">
      <c r="A120" s="62" t="s">
        <v>235</v>
      </c>
      <c r="B120" s="63">
        <v>8340.83</v>
      </c>
      <c r="C120" s="64">
        <v>16103</v>
      </c>
      <c r="D120" s="63">
        <v>8647.7999999999993</v>
      </c>
      <c r="E120" s="64">
        <v>16580</v>
      </c>
      <c r="F120" s="65">
        <v>8494.3150000000005</v>
      </c>
    </row>
    <row r="121" spans="1:6" ht="12.7" customHeight="1" x14ac:dyDescent="0.2">
      <c r="A121" s="62" t="s">
        <v>236</v>
      </c>
      <c r="B121" s="63">
        <v>4444.72</v>
      </c>
      <c r="C121" s="64">
        <v>16435</v>
      </c>
      <c r="D121" s="63">
        <v>5074.6400000000003</v>
      </c>
      <c r="E121" s="64">
        <v>16045</v>
      </c>
      <c r="F121" s="65">
        <v>4759.68</v>
      </c>
    </row>
    <row r="122" spans="1:6" ht="12.7" customHeight="1" x14ac:dyDescent="0.2">
      <c r="A122" s="62" t="s">
        <v>237</v>
      </c>
      <c r="B122" s="63">
        <v>1833.32</v>
      </c>
      <c r="C122" s="64">
        <v>2641</v>
      </c>
      <c r="D122" s="63">
        <v>1824.91</v>
      </c>
      <c r="E122" s="64">
        <v>2683</v>
      </c>
      <c r="F122" s="65">
        <v>1829.115</v>
      </c>
    </row>
    <row r="123" spans="1:6" ht="12.7" customHeight="1" x14ac:dyDescent="0.2">
      <c r="A123" s="62" t="s">
        <v>238</v>
      </c>
      <c r="B123" s="63">
        <v>2480.15</v>
      </c>
      <c r="C123" s="64">
        <v>6508</v>
      </c>
      <c r="D123" s="63">
        <v>2426.5700000000002</v>
      </c>
      <c r="E123" s="64">
        <v>6460</v>
      </c>
      <c r="F123" s="65">
        <v>2453.36</v>
      </c>
    </row>
    <row r="124" spans="1:6" ht="12.7" customHeight="1" x14ac:dyDescent="0.2">
      <c r="A124" s="62" t="s">
        <v>239</v>
      </c>
      <c r="B124" s="63">
        <v>3401.51</v>
      </c>
      <c r="C124" s="64">
        <v>5430</v>
      </c>
      <c r="D124" s="63">
        <v>3213.41</v>
      </c>
      <c r="E124" s="64">
        <v>5458</v>
      </c>
      <c r="F124" s="65">
        <v>3307.46</v>
      </c>
    </row>
    <row r="125" spans="1:6" ht="12.7" customHeight="1" x14ac:dyDescent="0.2">
      <c r="A125" s="62" t="s">
        <v>240</v>
      </c>
      <c r="B125" s="63">
        <v>326.29000000000002</v>
      </c>
      <c r="C125" s="64">
        <v>2099</v>
      </c>
      <c r="D125" s="63">
        <v>428.96</v>
      </c>
      <c r="E125" s="64">
        <v>2110</v>
      </c>
      <c r="F125" s="65">
        <v>377.625</v>
      </c>
    </row>
    <row r="126" spans="1:6" ht="12.7" customHeight="1" x14ac:dyDescent="0.2">
      <c r="A126" s="62" t="s">
        <v>241</v>
      </c>
      <c r="B126" s="63">
        <v>639.97</v>
      </c>
      <c r="C126" s="64">
        <v>1476</v>
      </c>
      <c r="D126" s="63">
        <v>641.62</v>
      </c>
      <c r="E126" s="64">
        <v>1422</v>
      </c>
      <c r="F126" s="65">
        <v>640.79499999999996</v>
      </c>
    </row>
    <row r="127" spans="1:6" ht="12.7" customHeight="1" x14ac:dyDescent="0.2">
      <c r="A127" s="62" t="s">
        <v>242</v>
      </c>
      <c r="B127" s="63">
        <v>198.71</v>
      </c>
      <c r="C127" s="64">
        <v>1323</v>
      </c>
      <c r="D127" s="63">
        <v>128.81</v>
      </c>
      <c r="E127" s="64">
        <v>1319</v>
      </c>
      <c r="F127" s="65">
        <v>163.76</v>
      </c>
    </row>
    <row r="128" spans="1:6" ht="12.7" customHeight="1" x14ac:dyDescent="0.2">
      <c r="A128" s="62" t="s">
        <v>243</v>
      </c>
      <c r="B128" s="63">
        <v>2916.63</v>
      </c>
      <c r="C128" s="64">
        <v>3727</v>
      </c>
      <c r="D128" s="63">
        <v>2855.22</v>
      </c>
      <c r="E128" s="64">
        <v>3696</v>
      </c>
      <c r="F128" s="65">
        <v>2885.9250000000002</v>
      </c>
    </row>
    <row r="129" spans="1:6" ht="12.7" customHeight="1" x14ac:dyDescent="0.2">
      <c r="A129" s="62" t="s">
        <v>244</v>
      </c>
      <c r="B129" s="63">
        <v>0</v>
      </c>
      <c r="C129" s="64">
        <v>2949</v>
      </c>
      <c r="D129" s="63">
        <v>0</v>
      </c>
      <c r="E129" s="64">
        <v>2946</v>
      </c>
      <c r="F129" s="65">
        <v>0</v>
      </c>
    </row>
    <row r="130" spans="1:6" ht="12.7" customHeight="1" x14ac:dyDescent="0.2">
      <c r="A130" s="62" t="s">
        <v>245</v>
      </c>
      <c r="B130" s="63">
        <v>548.44000000000005</v>
      </c>
      <c r="C130" s="64">
        <v>1824</v>
      </c>
      <c r="D130" s="63">
        <v>544.04</v>
      </c>
      <c r="E130" s="64">
        <v>1816</v>
      </c>
      <c r="F130" s="65">
        <v>546.24</v>
      </c>
    </row>
    <row r="131" spans="1:6" ht="12.7" customHeight="1" x14ac:dyDescent="0.2">
      <c r="A131" s="62" t="s">
        <v>246</v>
      </c>
      <c r="B131" s="63">
        <v>1559.99</v>
      </c>
      <c r="C131" s="64">
        <v>5046</v>
      </c>
      <c r="D131" s="63">
        <v>1557.05</v>
      </c>
      <c r="E131" s="64">
        <v>4965</v>
      </c>
      <c r="F131" s="65">
        <v>1558.52</v>
      </c>
    </row>
    <row r="132" spans="1:6" ht="12.7" customHeight="1" x14ac:dyDescent="0.2">
      <c r="A132" s="62" t="s">
        <v>247</v>
      </c>
      <c r="B132" s="63">
        <v>3053.12</v>
      </c>
      <c r="C132" s="64">
        <v>6308</v>
      </c>
      <c r="D132" s="63">
        <v>3164.51</v>
      </c>
      <c r="E132" s="64">
        <v>6236</v>
      </c>
      <c r="F132" s="65">
        <v>3108.8150000000001</v>
      </c>
    </row>
    <row r="133" spans="1:6" ht="12.7" customHeight="1" x14ac:dyDescent="0.2">
      <c r="A133" s="62" t="s">
        <v>248</v>
      </c>
      <c r="B133" s="63">
        <v>8361.9699999999993</v>
      </c>
      <c r="C133" s="64">
        <v>6611</v>
      </c>
      <c r="D133" s="63">
        <v>8481.33</v>
      </c>
      <c r="E133" s="64">
        <v>6626</v>
      </c>
      <c r="F133" s="65">
        <v>8421.65</v>
      </c>
    </row>
    <row r="134" spans="1:6" ht="12.7" customHeight="1" x14ac:dyDescent="0.2">
      <c r="A134" s="62" t="s">
        <v>249</v>
      </c>
      <c r="B134" s="63">
        <v>0</v>
      </c>
      <c r="C134" s="64">
        <v>1366</v>
      </c>
      <c r="D134" s="63">
        <v>12.33</v>
      </c>
      <c r="E134" s="64">
        <v>1380</v>
      </c>
      <c r="F134" s="65">
        <v>6.165</v>
      </c>
    </row>
    <row r="135" spans="1:6" ht="12.7" customHeight="1" x14ac:dyDescent="0.2">
      <c r="A135" s="62" t="s">
        <v>250</v>
      </c>
      <c r="B135" s="63">
        <v>0</v>
      </c>
      <c r="C135" s="64">
        <v>2122</v>
      </c>
      <c r="D135" s="63">
        <v>0</v>
      </c>
      <c r="E135" s="64">
        <v>2159</v>
      </c>
      <c r="F135" s="65">
        <v>0</v>
      </c>
    </row>
    <row r="136" spans="1:6" ht="12.7" customHeight="1" x14ac:dyDescent="0.2">
      <c r="A136" s="62" t="s">
        <v>251</v>
      </c>
      <c r="B136" s="63">
        <v>390.41</v>
      </c>
      <c r="C136" s="64">
        <v>3452</v>
      </c>
      <c r="D136" s="63">
        <v>484.8</v>
      </c>
      <c r="E136" s="64">
        <v>3377</v>
      </c>
      <c r="F136" s="65">
        <v>437.60500000000002</v>
      </c>
    </row>
    <row r="137" spans="1:6" ht="12.7" customHeight="1" x14ac:dyDescent="0.2">
      <c r="A137" s="62" t="s">
        <v>252</v>
      </c>
      <c r="B137" s="63">
        <v>2216.6799999999998</v>
      </c>
      <c r="C137" s="64">
        <v>3726</v>
      </c>
      <c r="D137" s="63">
        <v>2267.6</v>
      </c>
      <c r="E137" s="64">
        <v>3670</v>
      </c>
      <c r="F137" s="65">
        <v>2242.14</v>
      </c>
    </row>
    <row r="138" spans="1:6" ht="12.7" customHeight="1" x14ac:dyDescent="0.2">
      <c r="A138" s="62" t="s">
        <v>253</v>
      </c>
      <c r="B138" s="63">
        <v>8485.4</v>
      </c>
      <c r="C138" s="64">
        <v>9493</v>
      </c>
      <c r="D138" s="63">
        <v>8338.44</v>
      </c>
      <c r="E138" s="64">
        <v>9390</v>
      </c>
      <c r="F138" s="65">
        <v>8411.92</v>
      </c>
    </row>
    <row r="139" spans="1:6" ht="12.7" customHeight="1" x14ac:dyDescent="0.2">
      <c r="A139" s="62" t="s">
        <v>254</v>
      </c>
      <c r="B139" s="63">
        <v>725</v>
      </c>
      <c r="C139" s="64">
        <v>3969</v>
      </c>
      <c r="D139" s="63">
        <v>900.17</v>
      </c>
      <c r="E139" s="64">
        <v>3980</v>
      </c>
      <c r="F139" s="65">
        <v>812.58500000000004</v>
      </c>
    </row>
    <row r="140" spans="1:6" ht="12.7" customHeight="1" x14ac:dyDescent="0.2">
      <c r="A140" s="62" t="s">
        <v>255</v>
      </c>
      <c r="B140" s="63">
        <v>4455.09</v>
      </c>
      <c r="C140" s="64">
        <v>7515</v>
      </c>
      <c r="D140" s="63">
        <v>4008.57</v>
      </c>
      <c r="E140" s="64">
        <v>7192</v>
      </c>
      <c r="F140" s="65">
        <v>4231.83</v>
      </c>
    </row>
    <row r="141" spans="1:6" ht="12.7" customHeight="1" x14ac:dyDescent="0.2">
      <c r="A141" s="62" t="s">
        <v>256</v>
      </c>
      <c r="B141" s="63">
        <v>8033.01</v>
      </c>
      <c r="C141" s="64">
        <v>14990</v>
      </c>
      <c r="D141" s="63">
        <v>8163.53</v>
      </c>
      <c r="E141" s="64">
        <v>14979</v>
      </c>
      <c r="F141" s="65">
        <v>8098.27</v>
      </c>
    </row>
    <row r="142" spans="1:6" ht="12.7" customHeight="1" x14ac:dyDescent="0.2">
      <c r="A142" s="62" t="s">
        <v>257</v>
      </c>
      <c r="B142" s="63">
        <v>1103.52</v>
      </c>
      <c r="C142" s="64">
        <v>4381</v>
      </c>
      <c r="D142" s="63">
        <v>1279.95</v>
      </c>
      <c r="E142" s="64">
        <v>4344</v>
      </c>
      <c r="F142" s="65">
        <v>1191.7349999999999</v>
      </c>
    </row>
    <row r="143" spans="1:6" ht="12.7" customHeight="1" x14ac:dyDescent="0.2">
      <c r="A143" s="62" t="s">
        <v>258</v>
      </c>
      <c r="B143" s="63">
        <v>9.09</v>
      </c>
      <c r="C143" s="64">
        <v>1471</v>
      </c>
      <c r="D143" s="63">
        <v>74.02</v>
      </c>
      <c r="E143" s="64">
        <v>1448</v>
      </c>
      <c r="F143" s="65">
        <v>41.555</v>
      </c>
    </row>
    <row r="144" spans="1:6" ht="12.7" customHeight="1" x14ac:dyDescent="0.2">
      <c r="A144" s="62" t="s">
        <v>259</v>
      </c>
      <c r="B144" s="63">
        <v>1104.78</v>
      </c>
      <c r="C144" s="64">
        <v>4289</v>
      </c>
      <c r="D144" s="63">
        <v>1288.31</v>
      </c>
      <c r="E144" s="64">
        <v>4308</v>
      </c>
      <c r="F144" s="65">
        <v>1196.5450000000001</v>
      </c>
    </row>
    <row r="145" spans="1:6" ht="12.7" customHeight="1" x14ac:dyDescent="0.2">
      <c r="A145" s="62" t="s">
        <v>260</v>
      </c>
      <c r="B145" s="63">
        <v>556.25</v>
      </c>
      <c r="C145" s="64">
        <v>1914</v>
      </c>
      <c r="D145" s="63">
        <v>602.61</v>
      </c>
      <c r="E145" s="64">
        <v>1901</v>
      </c>
      <c r="F145" s="65">
        <v>579.42999999999995</v>
      </c>
    </row>
    <row r="146" spans="1:6" ht="12.7" customHeight="1" x14ac:dyDescent="0.2">
      <c r="A146" s="62" t="s">
        <v>261</v>
      </c>
      <c r="B146" s="63">
        <v>134.21</v>
      </c>
      <c r="C146" s="64">
        <v>1389</v>
      </c>
      <c r="D146" s="63">
        <v>184.45</v>
      </c>
      <c r="E146" s="64">
        <v>1400</v>
      </c>
      <c r="F146" s="65">
        <v>159.33000000000001</v>
      </c>
    </row>
    <row r="147" spans="1:6" ht="12.7" customHeight="1" x14ac:dyDescent="0.2">
      <c r="A147" s="62" t="s">
        <v>262</v>
      </c>
      <c r="B147" s="63">
        <v>4237.2700000000004</v>
      </c>
      <c r="C147" s="64">
        <v>9366</v>
      </c>
      <c r="D147" s="63">
        <v>4003.32</v>
      </c>
      <c r="E147" s="64">
        <v>9264</v>
      </c>
      <c r="F147" s="65">
        <v>4120.2950000000001</v>
      </c>
    </row>
    <row r="148" spans="1:6" ht="12.7" customHeight="1" x14ac:dyDescent="0.2">
      <c r="A148" s="62" t="s">
        <v>263</v>
      </c>
      <c r="B148" s="63">
        <v>1274.19</v>
      </c>
      <c r="C148" s="64">
        <v>8383</v>
      </c>
      <c r="D148" s="63">
        <v>1507.4</v>
      </c>
      <c r="E148" s="64">
        <v>8410</v>
      </c>
      <c r="F148" s="65">
        <v>1390.7950000000001</v>
      </c>
    </row>
    <row r="149" spans="1:6" ht="12.7" customHeight="1" x14ac:dyDescent="0.2">
      <c r="A149" s="62" t="s">
        <v>264</v>
      </c>
      <c r="B149" s="63">
        <v>498.8</v>
      </c>
      <c r="C149" s="64">
        <v>3160</v>
      </c>
      <c r="D149" s="63">
        <v>606.66</v>
      </c>
      <c r="E149" s="64">
        <v>3076</v>
      </c>
      <c r="F149" s="65">
        <v>552.73</v>
      </c>
    </row>
    <row r="150" spans="1:6" ht="12.7" customHeight="1" x14ac:dyDescent="0.2">
      <c r="A150" s="62" t="s">
        <v>265</v>
      </c>
      <c r="B150" s="63">
        <v>1686.65</v>
      </c>
      <c r="C150" s="64">
        <v>4490</v>
      </c>
      <c r="D150" s="63">
        <v>1574.55</v>
      </c>
      <c r="E150" s="64">
        <v>4390</v>
      </c>
      <c r="F150" s="65">
        <v>1630.6</v>
      </c>
    </row>
    <row r="151" spans="1:6" ht="12.7" customHeight="1" x14ac:dyDescent="0.2">
      <c r="A151" s="62" t="s">
        <v>266</v>
      </c>
      <c r="B151" s="63">
        <v>3410.77</v>
      </c>
      <c r="C151" s="64">
        <v>5937</v>
      </c>
      <c r="D151" s="63">
        <v>3651.75</v>
      </c>
      <c r="E151" s="64">
        <v>5794</v>
      </c>
      <c r="F151" s="65">
        <v>3531.26</v>
      </c>
    </row>
    <row r="152" spans="1:6" ht="12.7" customHeight="1" x14ac:dyDescent="0.2">
      <c r="A152" s="62" t="s">
        <v>267</v>
      </c>
      <c r="B152" s="63">
        <v>4702.5600000000004</v>
      </c>
      <c r="C152" s="64">
        <v>7573</v>
      </c>
      <c r="D152" s="63">
        <v>4677.4799999999996</v>
      </c>
      <c r="E152" s="64">
        <v>7545</v>
      </c>
      <c r="F152" s="65">
        <v>4690.0200000000004</v>
      </c>
    </row>
    <row r="153" spans="1:6" ht="12.7" customHeight="1" x14ac:dyDescent="0.2">
      <c r="A153" s="62" t="s">
        <v>268</v>
      </c>
      <c r="B153" s="63">
        <v>611.04</v>
      </c>
      <c r="C153" s="64">
        <v>3663</v>
      </c>
      <c r="D153" s="63">
        <v>704.56</v>
      </c>
      <c r="E153" s="64">
        <v>3647</v>
      </c>
      <c r="F153" s="65">
        <v>657.8</v>
      </c>
    </row>
    <row r="154" spans="1:6" ht="12.7" customHeight="1" x14ac:dyDescent="0.2">
      <c r="A154" s="62" t="s">
        <v>269</v>
      </c>
      <c r="B154" s="63">
        <v>149.4</v>
      </c>
      <c r="C154" s="64">
        <v>5884</v>
      </c>
      <c r="D154" s="63">
        <v>49.7</v>
      </c>
      <c r="E154" s="64">
        <v>5796</v>
      </c>
      <c r="F154" s="65">
        <v>99.55</v>
      </c>
    </row>
    <row r="155" spans="1:6" ht="12.7" customHeight="1" x14ac:dyDescent="0.2">
      <c r="A155" s="62" t="s">
        <v>270</v>
      </c>
      <c r="B155" s="63">
        <v>1177.55</v>
      </c>
      <c r="C155" s="64">
        <v>3665</v>
      </c>
      <c r="D155" s="63">
        <v>1168.3699999999999</v>
      </c>
      <c r="E155" s="64">
        <v>3603</v>
      </c>
      <c r="F155" s="65">
        <v>1172.96</v>
      </c>
    </row>
    <row r="156" spans="1:6" ht="12.7" customHeight="1" x14ac:dyDescent="0.2">
      <c r="A156" s="62" t="s">
        <v>271</v>
      </c>
      <c r="B156" s="63">
        <v>826.49</v>
      </c>
      <c r="C156" s="64">
        <v>1924</v>
      </c>
      <c r="D156" s="63">
        <v>835.03</v>
      </c>
      <c r="E156" s="64">
        <v>1911</v>
      </c>
      <c r="F156" s="65">
        <v>830.76</v>
      </c>
    </row>
    <row r="157" spans="1:6" ht="12.7" customHeight="1" x14ac:dyDescent="0.2">
      <c r="A157" s="62" t="s">
        <v>272</v>
      </c>
      <c r="B157" s="63">
        <v>992.66</v>
      </c>
      <c r="C157" s="64">
        <v>3490</v>
      </c>
      <c r="D157" s="63">
        <v>971.67</v>
      </c>
      <c r="E157" s="64">
        <v>3410</v>
      </c>
      <c r="F157" s="65">
        <v>982.16499999999996</v>
      </c>
    </row>
    <row r="158" spans="1:6" ht="12.7" customHeight="1" x14ac:dyDescent="0.2">
      <c r="A158" s="62" t="s">
        <v>273</v>
      </c>
      <c r="B158" s="63">
        <v>480.57</v>
      </c>
      <c r="C158" s="64">
        <v>2595</v>
      </c>
      <c r="D158" s="63">
        <v>513.94000000000005</v>
      </c>
      <c r="E158" s="64">
        <v>2592</v>
      </c>
      <c r="F158" s="65">
        <v>497.255</v>
      </c>
    </row>
    <row r="159" spans="1:6" ht="12.7" customHeight="1" x14ac:dyDescent="0.2">
      <c r="A159" s="62" t="s">
        <v>274</v>
      </c>
      <c r="B159" s="63">
        <v>1810.25</v>
      </c>
      <c r="C159" s="64">
        <v>6325</v>
      </c>
      <c r="D159" s="63">
        <v>1752.89</v>
      </c>
      <c r="E159" s="64">
        <v>6358</v>
      </c>
      <c r="F159" s="65">
        <v>1781.57</v>
      </c>
    </row>
    <row r="160" spans="1:6" ht="12.7" customHeight="1" x14ac:dyDescent="0.2">
      <c r="A160" s="62" t="s">
        <v>275</v>
      </c>
      <c r="B160" s="63">
        <v>152.82</v>
      </c>
      <c r="C160" s="64">
        <v>1419</v>
      </c>
      <c r="D160" s="63">
        <v>218.92</v>
      </c>
      <c r="E160" s="64">
        <v>1373</v>
      </c>
      <c r="F160" s="65">
        <v>185.87</v>
      </c>
    </row>
    <row r="161" spans="1:6" ht="12.7" customHeight="1" x14ac:dyDescent="0.2">
      <c r="A161" s="62" t="s">
        <v>276</v>
      </c>
      <c r="B161" s="63">
        <v>3618.03</v>
      </c>
      <c r="C161" s="64">
        <v>7207</v>
      </c>
      <c r="D161" s="63">
        <v>3505.49</v>
      </c>
      <c r="E161" s="64">
        <v>7098</v>
      </c>
      <c r="F161" s="65">
        <v>3561.76</v>
      </c>
    </row>
    <row r="162" spans="1:6" ht="12.7" customHeight="1" x14ac:dyDescent="0.2">
      <c r="A162" s="62" t="s">
        <v>277</v>
      </c>
      <c r="B162" s="63">
        <v>3874.86</v>
      </c>
      <c r="C162" s="64">
        <v>3167</v>
      </c>
      <c r="D162" s="63">
        <v>4053.62</v>
      </c>
      <c r="E162" s="64">
        <v>3179</v>
      </c>
      <c r="F162" s="65">
        <v>3964.24</v>
      </c>
    </row>
    <row r="163" spans="1:6" ht="12.7" customHeight="1" x14ac:dyDescent="0.2">
      <c r="A163" s="62" t="s">
        <v>278</v>
      </c>
      <c r="B163" s="63">
        <v>300.89</v>
      </c>
      <c r="C163" s="64">
        <v>2206</v>
      </c>
      <c r="D163" s="63">
        <v>207.62</v>
      </c>
      <c r="E163" s="64">
        <v>2162</v>
      </c>
      <c r="F163" s="65">
        <v>254.255</v>
      </c>
    </row>
    <row r="164" spans="1:6" ht="12.7" customHeight="1" x14ac:dyDescent="0.2">
      <c r="A164" s="62" t="s">
        <v>279</v>
      </c>
      <c r="B164" s="63">
        <v>988.2</v>
      </c>
      <c r="C164" s="64">
        <v>3140</v>
      </c>
      <c r="D164" s="63">
        <v>1024.6500000000001</v>
      </c>
      <c r="E164" s="64">
        <v>3132</v>
      </c>
      <c r="F164" s="65">
        <v>1006.425</v>
      </c>
    </row>
    <row r="165" spans="1:6" ht="12.7" customHeight="1" x14ac:dyDescent="0.2">
      <c r="A165" s="62" t="s">
        <v>280</v>
      </c>
      <c r="B165" s="63">
        <v>1658.52</v>
      </c>
      <c r="C165" s="64">
        <v>5408</v>
      </c>
      <c r="D165" s="63">
        <v>1578.89</v>
      </c>
      <c r="E165" s="64">
        <v>5366</v>
      </c>
      <c r="F165" s="65">
        <v>1618.7049999999999</v>
      </c>
    </row>
    <row r="166" spans="1:6" ht="12.7" customHeight="1" x14ac:dyDescent="0.2">
      <c r="A166" s="62" t="s">
        <v>281</v>
      </c>
      <c r="B166" s="63">
        <v>259.3</v>
      </c>
      <c r="C166" s="64">
        <v>2038</v>
      </c>
      <c r="D166" s="63">
        <v>243.83</v>
      </c>
      <c r="E166" s="64">
        <v>2005</v>
      </c>
      <c r="F166" s="65">
        <v>251.565</v>
      </c>
    </row>
    <row r="167" spans="1:6" ht="12.7" customHeight="1" x14ac:dyDescent="0.2">
      <c r="A167" s="62" t="s">
        <v>282</v>
      </c>
      <c r="B167" s="63">
        <v>333.72</v>
      </c>
      <c r="C167" s="64">
        <v>1494</v>
      </c>
      <c r="D167" s="63">
        <v>314.33999999999997</v>
      </c>
      <c r="E167" s="64">
        <v>1493</v>
      </c>
      <c r="F167" s="65">
        <v>324.02999999999997</v>
      </c>
    </row>
    <row r="168" spans="1:6" ht="12.7" customHeight="1" x14ac:dyDescent="0.2">
      <c r="A168" s="62" t="s">
        <v>283</v>
      </c>
      <c r="B168" s="63">
        <v>1860.3</v>
      </c>
      <c r="C168" s="64">
        <v>2895</v>
      </c>
      <c r="D168" s="63">
        <v>1745.41</v>
      </c>
      <c r="E168" s="64">
        <v>2857</v>
      </c>
      <c r="F168" s="65">
        <v>1802.855</v>
      </c>
    </row>
    <row r="169" spans="1:6" ht="12.7" customHeight="1" x14ac:dyDescent="0.2">
      <c r="A169" s="62" t="s">
        <v>284</v>
      </c>
      <c r="B169" s="63">
        <v>47.88</v>
      </c>
      <c r="C169" s="64">
        <v>1290</v>
      </c>
      <c r="D169" s="63">
        <v>22.61</v>
      </c>
      <c r="E169" s="64">
        <v>1266</v>
      </c>
      <c r="F169" s="65">
        <v>35.244999999999997</v>
      </c>
    </row>
    <row r="170" spans="1:6" ht="12.7" customHeight="1" x14ac:dyDescent="0.2">
      <c r="A170" s="62" t="s">
        <v>285</v>
      </c>
      <c r="B170" s="63">
        <v>617.91999999999996</v>
      </c>
      <c r="C170" s="64">
        <v>2907</v>
      </c>
      <c r="D170" s="63">
        <v>715.5</v>
      </c>
      <c r="E170" s="64">
        <v>2964</v>
      </c>
      <c r="F170" s="65">
        <v>666.71</v>
      </c>
    </row>
    <row r="171" spans="1:6" ht="12.7" customHeight="1" x14ac:dyDescent="0.2">
      <c r="A171" s="62" t="s">
        <v>286</v>
      </c>
      <c r="B171" s="63">
        <v>548.42999999999995</v>
      </c>
      <c r="C171" s="64">
        <v>8149</v>
      </c>
      <c r="D171" s="63">
        <v>631.04</v>
      </c>
      <c r="E171" s="64">
        <v>8125</v>
      </c>
      <c r="F171" s="65">
        <v>589.73500000000001</v>
      </c>
    </row>
    <row r="172" spans="1:6" ht="12.7" customHeight="1" x14ac:dyDescent="0.2">
      <c r="A172" s="62" t="s">
        <v>287</v>
      </c>
      <c r="B172" s="63">
        <v>0</v>
      </c>
      <c r="C172" s="64">
        <v>1153</v>
      </c>
      <c r="D172" s="63">
        <v>0</v>
      </c>
      <c r="E172" s="64">
        <v>1172</v>
      </c>
      <c r="F172" s="65">
        <v>0</v>
      </c>
    </row>
    <row r="173" spans="1:6" ht="12.7" customHeight="1" x14ac:dyDescent="0.2">
      <c r="A173" s="62" t="s">
        <v>288</v>
      </c>
      <c r="B173" s="63">
        <v>5224.67</v>
      </c>
      <c r="C173" s="64">
        <v>11490</v>
      </c>
      <c r="D173" s="63">
        <v>5023.9799999999996</v>
      </c>
      <c r="E173" s="64">
        <v>11379</v>
      </c>
      <c r="F173" s="65">
        <v>5124.3249999999998</v>
      </c>
    </row>
    <row r="174" spans="1:6" ht="12.7" customHeight="1" x14ac:dyDescent="0.2">
      <c r="A174" s="62" t="s">
        <v>289</v>
      </c>
      <c r="B174" s="63">
        <v>5707.73</v>
      </c>
      <c r="C174" s="64">
        <v>9783</v>
      </c>
      <c r="D174" s="63">
        <v>5774.58</v>
      </c>
      <c r="E174" s="64">
        <v>9646</v>
      </c>
      <c r="F174" s="65">
        <v>5741.1549999999997</v>
      </c>
    </row>
    <row r="175" spans="1:6" ht="12.7" customHeight="1" x14ac:dyDescent="0.2">
      <c r="A175" s="62" t="s">
        <v>290</v>
      </c>
      <c r="B175" s="63">
        <v>560.14</v>
      </c>
      <c r="C175" s="64">
        <v>2966</v>
      </c>
      <c r="D175" s="63">
        <v>628.72</v>
      </c>
      <c r="E175" s="64">
        <v>2988</v>
      </c>
      <c r="F175" s="65">
        <v>594.42999999999995</v>
      </c>
    </row>
    <row r="176" spans="1:6" ht="12.7" customHeight="1" x14ac:dyDescent="0.2">
      <c r="A176" s="62" t="s">
        <v>291</v>
      </c>
      <c r="B176" s="63">
        <v>2749.3</v>
      </c>
      <c r="C176" s="64">
        <v>7064</v>
      </c>
      <c r="D176" s="63">
        <v>2647.1</v>
      </c>
      <c r="E176" s="64">
        <v>7033</v>
      </c>
      <c r="F176" s="65">
        <v>2698.2</v>
      </c>
    </row>
    <row r="177" spans="1:6" ht="12.7" customHeight="1" x14ac:dyDescent="0.2">
      <c r="A177" s="62" t="s">
        <v>292</v>
      </c>
      <c r="B177" s="63">
        <v>8488.7800000000007</v>
      </c>
      <c r="C177" s="64">
        <v>8656</v>
      </c>
      <c r="D177" s="63">
        <v>9091.34</v>
      </c>
      <c r="E177" s="64">
        <v>8566</v>
      </c>
      <c r="F177" s="65">
        <v>8790.06</v>
      </c>
    </row>
    <row r="178" spans="1:6" ht="12.7" customHeight="1" x14ac:dyDescent="0.2">
      <c r="A178" s="62" t="s">
        <v>293</v>
      </c>
      <c r="B178" s="63">
        <v>842.07</v>
      </c>
      <c r="C178" s="64">
        <v>2575</v>
      </c>
      <c r="D178" s="63">
        <v>646.99</v>
      </c>
      <c r="E178" s="64">
        <v>2559</v>
      </c>
      <c r="F178" s="65">
        <v>744.53</v>
      </c>
    </row>
    <row r="179" spans="1:6" ht="12.7" customHeight="1" x14ac:dyDescent="0.2">
      <c r="A179" s="62" t="s">
        <v>294</v>
      </c>
      <c r="B179" s="63">
        <v>0</v>
      </c>
      <c r="C179" s="64">
        <v>3039</v>
      </c>
      <c r="D179" s="63">
        <v>122.27</v>
      </c>
      <c r="E179" s="64">
        <v>3031</v>
      </c>
      <c r="F179" s="65">
        <v>61.134999999999998</v>
      </c>
    </row>
    <row r="180" spans="1:6" ht="12.7" customHeight="1" x14ac:dyDescent="0.2">
      <c r="A180" s="62" t="s">
        <v>295</v>
      </c>
      <c r="B180" s="63">
        <v>679.46</v>
      </c>
      <c r="C180" s="64">
        <v>4690</v>
      </c>
      <c r="D180" s="63">
        <v>660.65</v>
      </c>
      <c r="E180" s="64">
        <v>4569</v>
      </c>
      <c r="F180" s="65">
        <v>670.05499999999995</v>
      </c>
    </row>
    <row r="181" spans="1:6" ht="12.7" customHeight="1" x14ac:dyDescent="0.2">
      <c r="A181" s="62" t="s">
        <v>296</v>
      </c>
      <c r="B181" s="63">
        <v>375.8</v>
      </c>
      <c r="C181" s="64">
        <v>2199</v>
      </c>
      <c r="D181" s="63">
        <v>467.59</v>
      </c>
      <c r="E181" s="64">
        <v>2199</v>
      </c>
      <c r="F181" s="65">
        <v>421.69499999999999</v>
      </c>
    </row>
    <row r="182" spans="1:6" ht="12.7" customHeight="1" x14ac:dyDescent="0.2">
      <c r="A182" s="62" t="s">
        <v>297</v>
      </c>
      <c r="B182" s="63">
        <v>393.15</v>
      </c>
      <c r="C182" s="64">
        <v>2863</v>
      </c>
      <c r="D182" s="63">
        <v>461.99</v>
      </c>
      <c r="E182" s="64">
        <v>2798</v>
      </c>
      <c r="F182" s="65">
        <v>427.57</v>
      </c>
    </row>
    <row r="183" spans="1:6" ht="12.7" customHeight="1" x14ac:dyDescent="0.2">
      <c r="A183" s="62" t="s">
        <v>298</v>
      </c>
      <c r="B183" s="63">
        <v>624.09</v>
      </c>
      <c r="C183" s="64">
        <v>2004</v>
      </c>
      <c r="D183" s="63">
        <v>648.85</v>
      </c>
      <c r="E183" s="64">
        <v>1985</v>
      </c>
      <c r="F183" s="65">
        <v>636.47</v>
      </c>
    </row>
    <row r="184" spans="1:6" ht="12.7" customHeight="1" x14ac:dyDescent="0.2">
      <c r="A184" s="62" t="s">
        <v>299</v>
      </c>
      <c r="B184" s="63">
        <v>507.98</v>
      </c>
      <c r="C184" s="64">
        <v>1352</v>
      </c>
      <c r="D184" s="63">
        <v>587.76</v>
      </c>
      <c r="E184" s="64">
        <v>1311</v>
      </c>
      <c r="F184" s="65">
        <v>547.87</v>
      </c>
    </row>
    <row r="185" spans="1:6" ht="12.7" customHeight="1" x14ac:dyDescent="0.2">
      <c r="A185" s="62" t="s">
        <v>300</v>
      </c>
      <c r="B185" s="63">
        <v>687.69</v>
      </c>
      <c r="C185" s="64">
        <v>2000</v>
      </c>
      <c r="D185" s="63">
        <v>732.33</v>
      </c>
      <c r="E185" s="64">
        <v>1982</v>
      </c>
      <c r="F185" s="65">
        <v>710.01</v>
      </c>
    </row>
    <row r="186" spans="1:6" ht="12.7" customHeight="1" x14ac:dyDescent="0.2">
      <c r="A186" s="62" t="s">
        <v>301</v>
      </c>
      <c r="B186" s="63">
        <v>797.47</v>
      </c>
      <c r="C186" s="64">
        <v>2396</v>
      </c>
      <c r="D186" s="63">
        <v>898.99</v>
      </c>
      <c r="E186" s="64">
        <v>2353</v>
      </c>
      <c r="F186" s="65">
        <v>848.23</v>
      </c>
    </row>
    <row r="187" spans="1:6" ht="12.7" customHeight="1" x14ac:dyDescent="0.2">
      <c r="A187" s="62" t="s">
        <v>302</v>
      </c>
      <c r="B187" s="63">
        <v>149</v>
      </c>
      <c r="C187" s="64">
        <v>1541</v>
      </c>
      <c r="D187" s="63">
        <v>248.63</v>
      </c>
      <c r="E187" s="64">
        <v>1564</v>
      </c>
      <c r="F187" s="65">
        <v>198.815</v>
      </c>
    </row>
    <row r="188" spans="1:6" ht="12.7" customHeight="1" x14ac:dyDescent="0.2">
      <c r="A188" s="62" t="s">
        <v>303</v>
      </c>
      <c r="B188" s="63">
        <v>3299.45</v>
      </c>
      <c r="C188" s="64">
        <v>3006</v>
      </c>
      <c r="D188" s="63">
        <v>3433.34</v>
      </c>
      <c r="E188" s="64">
        <v>3046</v>
      </c>
      <c r="F188" s="65">
        <v>3366.395</v>
      </c>
    </row>
    <row r="189" spans="1:6" ht="12.7" customHeight="1" x14ac:dyDescent="0.2">
      <c r="A189" s="62" t="s">
        <v>304</v>
      </c>
      <c r="B189" s="63">
        <v>6153</v>
      </c>
      <c r="C189" s="64">
        <v>7783</v>
      </c>
      <c r="D189" s="63">
        <v>6017.04</v>
      </c>
      <c r="E189" s="64">
        <v>7672</v>
      </c>
      <c r="F189" s="65">
        <v>6085.02</v>
      </c>
    </row>
    <row r="190" spans="1:6" ht="12.7" customHeight="1" x14ac:dyDescent="0.2">
      <c r="A190" s="62" t="s">
        <v>305</v>
      </c>
      <c r="B190" s="63">
        <v>1660.83</v>
      </c>
      <c r="C190" s="64">
        <v>4329</v>
      </c>
      <c r="D190" s="63">
        <v>1873.47</v>
      </c>
      <c r="E190" s="64">
        <v>4272</v>
      </c>
      <c r="F190" s="65">
        <v>1767.15</v>
      </c>
    </row>
    <row r="191" spans="1:6" ht="12.7" customHeight="1" x14ac:dyDescent="0.2">
      <c r="A191" s="62" t="s">
        <v>306</v>
      </c>
      <c r="B191" s="63">
        <v>174.65</v>
      </c>
      <c r="C191" s="64">
        <v>1447</v>
      </c>
      <c r="D191" s="63">
        <v>285.11</v>
      </c>
      <c r="E191" s="64">
        <v>1432</v>
      </c>
      <c r="F191" s="65">
        <v>229.88</v>
      </c>
    </row>
    <row r="192" spans="1:6" ht="12.7" customHeight="1" x14ac:dyDescent="0.2">
      <c r="A192" s="62" t="s">
        <v>307</v>
      </c>
      <c r="B192" s="63">
        <v>2833.62</v>
      </c>
      <c r="C192" s="64">
        <v>7446</v>
      </c>
      <c r="D192" s="63">
        <v>2814.61</v>
      </c>
      <c r="E192" s="64">
        <v>7414</v>
      </c>
      <c r="F192" s="65">
        <v>2824.1149999999998</v>
      </c>
    </row>
    <row r="193" spans="1:6" ht="12.7" customHeight="1" x14ac:dyDescent="0.2">
      <c r="A193" s="62" t="s">
        <v>308</v>
      </c>
      <c r="B193" s="63">
        <v>755.33</v>
      </c>
      <c r="C193" s="64">
        <v>3645</v>
      </c>
      <c r="D193" s="63">
        <v>715.38</v>
      </c>
      <c r="E193" s="64">
        <v>3570</v>
      </c>
      <c r="F193" s="65">
        <v>735.35500000000002</v>
      </c>
    </row>
    <row r="194" spans="1:6" ht="12.7" customHeight="1" x14ac:dyDescent="0.2">
      <c r="A194" s="62" t="s">
        <v>309</v>
      </c>
      <c r="B194" s="63">
        <v>2605.23</v>
      </c>
      <c r="C194" s="64">
        <v>4933</v>
      </c>
      <c r="D194" s="63">
        <v>2644.44</v>
      </c>
      <c r="E194" s="64">
        <v>4919</v>
      </c>
      <c r="F194" s="65">
        <v>2624.835</v>
      </c>
    </row>
    <row r="195" spans="1:6" ht="12.7" customHeight="1" x14ac:dyDescent="0.2">
      <c r="A195" s="62" t="s">
        <v>310</v>
      </c>
      <c r="B195" s="63">
        <v>9.19</v>
      </c>
      <c r="C195" s="64">
        <v>2579</v>
      </c>
      <c r="D195" s="63">
        <v>43.38</v>
      </c>
      <c r="E195" s="64">
        <v>2618</v>
      </c>
      <c r="F195" s="65">
        <v>26.285</v>
      </c>
    </row>
    <row r="196" spans="1:6" ht="12.7" customHeight="1" x14ac:dyDescent="0.2">
      <c r="A196" s="62" t="s">
        <v>311</v>
      </c>
      <c r="B196" s="63">
        <v>440.28</v>
      </c>
      <c r="C196" s="64">
        <v>2780</v>
      </c>
      <c r="D196" s="63">
        <v>415.49</v>
      </c>
      <c r="E196" s="64">
        <v>2724</v>
      </c>
      <c r="F196" s="65">
        <v>427.88499999999999</v>
      </c>
    </row>
    <row r="197" spans="1:6" ht="12.7" customHeight="1" x14ac:dyDescent="0.2">
      <c r="A197" s="62" t="s">
        <v>312</v>
      </c>
      <c r="B197" s="63">
        <v>3667.8</v>
      </c>
      <c r="C197" s="64">
        <v>5388</v>
      </c>
      <c r="D197" s="63">
        <v>3845.43</v>
      </c>
      <c r="E197" s="64">
        <v>5262</v>
      </c>
      <c r="F197" s="65">
        <v>3756.6149999999998</v>
      </c>
    </row>
    <row r="198" spans="1:6" ht="12.7" customHeight="1" x14ac:dyDescent="0.2">
      <c r="A198" s="62" t="s">
        <v>313</v>
      </c>
      <c r="B198" s="63">
        <v>260.75</v>
      </c>
      <c r="C198" s="64">
        <v>918</v>
      </c>
      <c r="D198" s="63">
        <v>168.32</v>
      </c>
      <c r="E198" s="64">
        <v>863</v>
      </c>
      <c r="F198" s="65">
        <v>214.535</v>
      </c>
    </row>
    <row r="199" spans="1:6" ht="12.7" customHeight="1" x14ac:dyDescent="0.2">
      <c r="A199" s="62" t="s">
        <v>314</v>
      </c>
      <c r="B199" s="63">
        <v>1222.1300000000001</v>
      </c>
      <c r="C199" s="64">
        <v>3436</v>
      </c>
      <c r="D199" s="63">
        <v>1306.19</v>
      </c>
      <c r="E199" s="64">
        <v>3353</v>
      </c>
      <c r="F199" s="65">
        <v>1264.1600000000001</v>
      </c>
    </row>
    <row r="200" spans="1:6" ht="12.7" customHeight="1" x14ac:dyDescent="0.2">
      <c r="A200" s="62" t="s">
        <v>315</v>
      </c>
      <c r="B200" s="63">
        <v>1119.48</v>
      </c>
      <c r="C200" s="64">
        <v>4946</v>
      </c>
      <c r="D200" s="63">
        <v>1247.5</v>
      </c>
      <c r="E200" s="64">
        <v>4888</v>
      </c>
      <c r="F200" s="65">
        <v>1183.49</v>
      </c>
    </row>
    <row r="201" spans="1:6" ht="12.7" customHeight="1" x14ac:dyDescent="0.2">
      <c r="A201" s="62" t="s">
        <v>316</v>
      </c>
      <c r="B201" s="63">
        <v>1681.96</v>
      </c>
      <c r="C201" s="64">
        <v>2828</v>
      </c>
      <c r="D201" s="63">
        <v>1599.03</v>
      </c>
      <c r="E201" s="64">
        <v>2817</v>
      </c>
      <c r="F201" s="65">
        <v>1640.4949999999999</v>
      </c>
    </row>
    <row r="202" spans="1:6" ht="12.7" customHeight="1" x14ac:dyDescent="0.2">
      <c r="A202" s="62" t="s">
        <v>317</v>
      </c>
      <c r="B202" s="63">
        <v>263.75</v>
      </c>
      <c r="C202" s="64">
        <v>1512</v>
      </c>
      <c r="D202" s="63">
        <v>262.64</v>
      </c>
      <c r="E202" s="64">
        <v>1465</v>
      </c>
      <c r="F202" s="65">
        <v>263.19499999999999</v>
      </c>
    </row>
    <row r="203" spans="1:6" ht="12.7" customHeight="1" x14ac:dyDescent="0.2">
      <c r="A203" s="62" t="s">
        <v>318</v>
      </c>
      <c r="B203" s="63">
        <v>5.25</v>
      </c>
      <c r="C203" s="64">
        <v>568</v>
      </c>
      <c r="D203" s="63">
        <v>30.63</v>
      </c>
      <c r="E203" s="64">
        <v>558</v>
      </c>
      <c r="F203" s="65">
        <v>17.940000000000001</v>
      </c>
    </row>
    <row r="204" spans="1:6" ht="12.7" customHeight="1" x14ac:dyDescent="0.2">
      <c r="A204" s="62" t="s">
        <v>319</v>
      </c>
      <c r="B204" s="63">
        <v>1370.11</v>
      </c>
      <c r="C204" s="64">
        <v>3085</v>
      </c>
      <c r="D204" s="63">
        <v>1399.34</v>
      </c>
      <c r="E204" s="64">
        <v>3073</v>
      </c>
      <c r="F204" s="65">
        <v>1384.7249999999999</v>
      </c>
    </row>
    <row r="205" spans="1:6" ht="12.7" customHeight="1" x14ac:dyDescent="0.2">
      <c r="A205" s="62" t="s">
        <v>320</v>
      </c>
      <c r="B205" s="63">
        <v>369.45</v>
      </c>
      <c r="C205" s="64">
        <v>1363</v>
      </c>
      <c r="D205" s="63">
        <v>337.2</v>
      </c>
      <c r="E205" s="64">
        <v>1377</v>
      </c>
      <c r="F205" s="65">
        <v>353.32499999999999</v>
      </c>
    </row>
    <row r="206" spans="1:6" ht="12.7" customHeight="1" x14ac:dyDescent="0.2">
      <c r="A206" s="62" t="s">
        <v>321</v>
      </c>
      <c r="B206" s="63">
        <v>3062.6</v>
      </c>
      <c r="C206" s="64">
        <v>5912</v>
      </c>
      <c r="D206" s="63">
        <v>3003.12</v>
      </c>
      <c r="E206" s="64">
        <v>5937</v>
      </c>
      <c r="F206" s="65">
        <v>3032.86</v>
      </c>
    </row>
    <row r="207" spans="1:6" ht="12.7" customHeight="1" x14ac:dyDescent="0.2">
      <c r="A207" s="62" t="s">
        <v>322</v>
      </c>
      <c r="B207" s="63">
        <v>604.98</v>
      </c>
      <c r="C207" s="64">
        <v>2597</v>
      </c>
      <c r="D207" s="63">
        <v>499.87</v>
      </c>
      <c r="E207" s="64">
        <v>2620</v>
      </c>
      <c r="F207" s="65">
        <v>552.42499999999995</v>
      </c>
    </row>
    <row r="208" spans="1:6" ht="12.7" customHeight="1" x14ac:dyDescent="0.2">
      <c r="A208" s="62" t="s">
        <v>323</v>
      </c>
      <c r="B208" s="63">
        <v>1162.44</v>
      </c>
      <c r="C208" s="64">
        <v>4869</v>
      </c>
      <c r="D208" s="63">
        <v>1210.1600000000001</v>
      </c>
      <c r="E208" s="64">
        <v>4819</v>
      </c>
      <c r="F208" s="65">
        <v>1186.3</v>
      </c>
    </row>
    <row r="209" spans="1:6" ht="12.7" customHeight="1" x14ac:dyDescent="0.2">
      <c r="A209" s="62" t="s">
        <v>324</v>
      </c>
      <c r="B209" s="63">
        <v>9060.9500000000007</v>
      </c>
      <c r="C209" s="64">
        <v>14654</v>
      </c>
      <c r="D209" s="63">
        <v>8666.89</v>
      </c>
      <c r="E209" s="64">
        <v>14550</v>
      </c>
      <c r="F209" s="65">
        <v>8863.92</v>
      </c>
    </row>
    <row r="210" spans="1:6" ht="12.7" customHeight="1" x14ac:dyDescent="0.2">
      <c r="A210" s="62" t="s">
        <v>325</v>
      </c>
      <c r="B210" s="63">
        <v>6674.44</v>
      </c>
      <c r="C210" s="64">
        <v>7917</v>
      </c>
      <c r="D210" s="63">
        <v>6786.11</v>
      </c>
      <c r="E210" s="64">
        <v>8013</v>
      </c>
      <c r="F210" s="65">
        <v>6730.2749999999996</v>
      </c>
    </row>
    <row r="211" spans="1:6" ht="12.7" customHeight="1" x14ac:dyDescent="0.2">
      <c r="A211" s="62" t="s">
        <v>326</v>
      </c>
      <c r="B211" s="63">
        <v>1648.33</v>
      </c>
      <c r="C211" s="64">
        <v>4710</v>
      </c>
      <c r="D211" s="63">
        <v>1340.94</v>
      </c>
      <c r="E211" s="64">
        <v>4685</v>
      </c>
      <c r="F211" s="65">
        <v>1494.635</v>
      </c>
    </row>
    <row r="212" spans="1:6" ht="12.7" customHeight="1" x14ac:dyDescent="0.2">
      <c r="A212" s="62" t="s">
        <v>327</v>
      </c>
      <c r="B212" s="63">
        <v>152.22999999999999</v>
      </c>
      <c r="C212" s="64">
        <v>526</v>
      </c>
      <c r="D212" s="63">
        <v>207.11</v>
      </c>
      <c r="E212" s="64">
        <v>511</v>
      </c>
      <c r="F212" s="65">
        <v>179.67</v>
      </c>
    </row>
    <row r="213" spans="1:6" ht="12.7" customHeight="1" x14ac:dyDescent="0.2">
      <c r="A213" s="62" t="s">
        <v>328</v>
      </c>
      <c r="B213" s="63">
        <v>631.25</v>
      </c>
      <c r="C213" s="64">
        <v>2749</v>
      </c>
      <c r="D213" s="63">
        <v>560.28</v>
      </c>
      <c r="E213" s="64">
        <v>2705</v>
      </c>
      <c r="F213" s="65">
        <v>595.76499999999999</v>
      </c>
    </row>
    <row r="214" spans="1:6" ht="12.7" customHeight="1" x14ac:dyDescent="0.2">
      <c r="A214" s="62" t="s">
        <v>329</v>
      </c>
      <c r="B214" s="63">
        <v>3034.91</v>
      </c>
      <c r="C214" s="64">
        <v>5265</v>
      </c>
      <c r="D214" s="63">
        <v>3351.62</v>
      </c>
      <c r="E214" s="64">
        <v>5212</v>
      </c>
      <c r="F214" s="65">
        <v>3193.2649999999999</v>
      </c>
    </row>
    <row r="215" spans="1:6" ht="12.7" customHeight="1" x14ac:dyDescent="0.2">
      <c r="A215" s="62" t="s">
        <v>330</v>
      </c>
      <c r="B215" s="63">
        <v>675.77</v>
      </c>
      <c r="C215" s="64">
        <v>4086</v>
      </c>
      <c r="D215" s="63">
        <v>555.79</v>
      </c>
      <c r="E215" s="64">
        <v>4103</v>
      </c>
      <c r="F215" s="65">
        <v>615.78</v>
      </c>
    </row>
    <row r="216" spans="1:6" ht="12.7" customHeight="1" x14ac:dyDescent="0.2">
      <c r="A216" s="62" t="s">
        <v>331</v>
      </c>
      <c r="B216" s="63">
        <v>98.58</v>
      </c>
      <c r="C216" s="64">
        <v>2040</v>
      </c>
      <c r="D216" s="63">
        <v>130.38</v>
      </c>
      <c r="E216" s="64">
        <v>2089</v>
      </c>
      <c r="F216" s="65">
        <v>114.48</v>
      </c>
    </row>
    <row r="217" spans="1:6" ht="12.7" customHeight="1" x14ac:dyDescent="0.2">
      <c r="A217" s="62" t="s">
        <v>332</v>
      </c>
      <c r="B217" s="63">
        <v>843.89</v>
      </c>
      <c r="C217" s="64">
        <v>3080</v>
      </c>
      <c r="D217" s="63">
        <v>784.32</v>
      </c>
      <c r="E217" s="64">
        <v>3106</v>
      </c>
      <c r="F217" s="65">
        <v>814.10500000000002</v>
      </c>
    </row>
    <row r="218" spans="1:6" ht="12.7" customHeight="1" x14ac:dyDescent="0.2">
      <c r="A218" s="62" t="s">
        <v>333</v>
      </c>
      <c r="B218" s="63">
        <v>0</v>
      </c>
      <c r="C218" s="64">
        <v>3114</v>
      </c>
      <c r="D218" s="63">
        <v>0</v>
      </c>
      <c r="E218" s="64">
        <v>3157</v>
      </c>
      <c r="F218" s="65">
        <v>0</v>
      </c>
    </row>
    <row r="219" spans="1:6" ht="12.7" customHeight="1" x14ac:dyDescent="0.2">
      <c r="A219" s="62" t="s">
        <v>334</v>
      </c>
      <c r="B219" s="63">
        <v>107.12</v>
      </c>
      <c r="C219" s="64">
        <v>1696</v>
      </c>
      <c r="D219" s="63">
        <v>202.3</v>
      </c>
      <c r="E219" s="64">
        <v>1675</v>
      </c>
      <c r="F219" s="65">
        <v>154.71</v>
      </c>
    </row>
    <row r="220" spans="1:6" ht="12.7" customHeight="1" x14ac:dyDescent="0.2">
      <c r="A220" s="62" t="s">
        <v>335</v>
      </c>
      <c r="B220" s="63">
        <v>518.80999999999995</v>
      </c>
      <c r="C220" s="64">
        <v>2865</v>
      </c>
      <c r="D220" s="63">
        <v>453.18</v>
      </c>
      <c r="E220" s="64">
        <v>2855</v>
      </c>
      <c r="F220" s="65">
        <v>485.995</v>
      </c>
    </row>
    <row r="221" spans="1:6" ht="12.7" customHeight="1" x14ac:dyDescent="0.2">
      <c r="A221" s="62" t="s">
        <v>336</v>
      </c>
      <c r="B221" s="63">
        <v>2120.21</v>
      </c>
      <c r="C221" s="64">
        <v>3116</v>
      </c>
      <c r="D221" s="63">
        <v>2138.89</v>
      </c>
      <c r="E221" s="64">
        <v>3060</v>
      </c>
      <c r="F221" s="65">
        <v>2129.5500000000002</v>
      </c>
    </row>
    <row r="222" spans="1:6" ht="12.7" customHeight="1" x14ac:dyDescent="0.2">
      <c r="A222" s="62" t="s">
        <v>337</v>
      </c>
      <c r="B222" s="63">
        <v>793.71</v>
      </c>
      <c r="C222" s="64">
        <v>2669</v>
      </c>
      <c r="D222" s="63">
        <v>835.44</v>
      </c>
      <c r="E222" s="64">
        <v>2676</v>
      </c>
      <c r="F222" s="65">
        <v>814.57500000000005</v>
      </c>
    </row>
    <row r="223" spans="1:6" ht="12.7" customHeight="1" x14ac:dyDescent="0.2">
      <c r="A223" s="62" t="s">
        <v>338</v>
      </c>
      <c r="B223" s="63">
        <v>851.05</v>
      </c>
      <c r="C223" s="64">
        <v>3225</v>
      </c>
      <c r="D223" s="63">
        <v>958.51</v>
      </c>
      <c r="E223" s="64">
        <v>3102</v>
      </c>
      <c r="F223" s="65">
        <v>904.78</v>
      </c>
    </row>
    <row r="224" spans="1:6" ht="12.7" customHeight="1" x14ac:dyDescent="0.2">
      <c r="A224" s="62" t="s">
        <v>339</v>
      </c>
      <c r="B224" s="63">
        <v>246.73</v>
      </c>
      <c r="C224" s="64">
        <v>1502</v>
      </c>
      <c r="D224" s="63">
        <v>290.8</v>
      </c>
      <c r="E224" s="64">
        <v>1474</v>
      </c>
      <c r="F224" s="65">
        <v>268.76499999999999</v>
      </c>
    </row>
    <row r="225" spans="1:6" ht="12.7" customHeight="1" x14ac:dyDescent="0.2">
      <c r="A225" s="62" t="s">
        <v>340</v>
      </c>
      <c r="B225" s="63">
        <v>108.14</v>
      </c>
      <c r="C225" s="64">
        <v>1814</v>
      </c>
      <c r="D225" s="63">
        <v>143.41</v>
      </c>
      <c r="E225" s="64">
        <v>1807</v>
      </c>
      <c r="F225" s="65">
        <v>125.77500000000001</v>
      </c>
    </row>
    <row r="226" spans="1:6" ht="12.7" customHeight="1" x14ac:dyDescent="0.2">
      <c r="A226" s="62" t="s">
        <v>341</v>
      </c>
      <c r="B226" s="63">
        <v>320.69</v>
      </c>
      <c r="C226" s="64">
        <v>2654</v>
      </c>
      <c r="D226" s="63">
        <v>262.77999999999997</v>
      </c>
      <c r="E226" s="64">
        <v>2587</v>
      </c>
      <c r="F226" s="65">
        <v>291.73500000000001</v>
      </c>
    </row>
    <row r="227" spans="1:6" ht="12.7" customHeight="1" x14ac:dyDescent="0.2">
      <c r="A227" s="62" t="s">
        <v>342</v>
      </c>
      <c r="B227" s="63">
        <v>3108.4</v>
      </c>
      <c r="C227" s="64">
        <v>5012</v>
      </c>
      <c r="D227" s="63">
        <v>3099.85</v>
      </c>
      <c r="E227" s="64">
        <v>5039</v>
      </c>
      <c r="F227" s="65">
        <v>3104.125</v>
      </c>
    </row>
    <row r="228" spans="1:6" ht="12.7" customHeight="1" x14ac:dyDescent="0.2">
      <c r="A228" s="62" t="s">
        <v>343</v>
      </c>
      <c r="B228" s="63">
        <v>757.25</v>
      </c>
      <c r="C228" s="64">
        <v>2318</v>
      </c>
      <c r="D228" s="63">
        <v>808.27</v>
      </c>
      <c r="E228" s="64">
        <v>2289</v>
      </c>
      <c r="F228" s="65">
        <v>782.76</v>
      </c>
    </row>
    <row r="229" spans="1:6" ht="12.7" customHeight="1" x14ac:dyDescent="0.2">
      <c r="A229" s="62" t="s">
        <v>344</v>
      </c>
      <c r="B229" s="63">
        <v>277.08999999999997</v>
      </c>
      <c r="C229" s="64">
        <v>1040</v>
      </c>
      <c r="D229" s="63">
        <v>264.32</v>
      </c>
      <c r="E229" s="64">
        <v>1046</v>
      </c>
      <c r="F229" s="65">
        <v>270.70499999999998</v>
      </c>
    </row>
    <row r="230" spans="1:6" ht="12.7" customHeight="1" x14ac:dyDescent="0.2">
      <c r="A230" s="62" t="s">
        <v>345</v>
      </c>
      <c r="B230" s="63">
        <v>147.62</v>
      </c>
      <c r="C230" s="64">
        <v>1069</v>
      </c>
      <c r="D230" s="63">
        <v>270.66000000000003</v>
      </c>
      <c r="E230" s="64">
        <v>1061</v>
      </c>
      <c r="F230" s="65">
        <v>209.14</v>
      </c>
    </row>
    <row r="231" spans="1:6" ht="12.7" customHeight="1" x14ac:dyDescent="0.2">
      <c r="A231" s="62" t="s">
        <v>346</v>
      </c>
      <c r="B231" s="63">
        <v>612.35</v>
      </c>
      <c r="C231" s="64">
        <v>2951</v>
      </c>
      <c r="D231" s="63">
        <v>611.95000000000005</v>
      </c>
      <c r="E231" s="64">
        <v>2862</v>
      </c>
      <c r="F231" s="65">
        <v>612.15</v>
      </c>
    </row>
    <row r="232" spans="1:6" ht="12.7" customHeight="1" x14ac:dyDescent="0.2">
      <c r="A232" s="62" t="s">
        <v>347</v>
      </c>
      <c r="B232" s="63">
        <v>5412.02</v>
      </c>
      <c r="C232" s="64">
        <v>8192</v>
      </c>
      <c r="D232" s="63">
        <v>5563.31</v>
      </c>
      <c r="E232" s="64">
        <v>8212</v>
      </c>
      <c r="F232" s="65">
        <v>5487.665</v>
      </c>
    </row>
    <row r="233" spans="1:6" ht="12.7" customHeight="1" x14ac:dyDescent="0.2">
      <c r="A233" s="62" t="s">
        <v>348</v>
      </c>
      <c r="B233" s="63">
        <v>1825.28</v>
      </c>
      <c r="C233" s="64">
        <v>3487</v>
      </c>
      <c r="D233" s="63">
        <v>1748.14</v>
      </c>
      <c r="E233" s="64">
        <v>3382</v>
      </c>
      <c r="F233" s="65">
        <v>1786.71</v>
      </c>
    </row>
    <row r="234" spans="1:6" ht="12.7" customHeight="1" x14ac:dyDescent="0.2">
      <c r="A234" s="62" t="s">
        <v>349</v>
      </c>
      <c r="B234" s="63">
        <v>179.3</v>
      </c>
      <c r="C234" s="64">
        <v>1565</v>
      </c>
      <c r="D234" s="63">
        <v>144.94999999999999</v>
      </c>
      <c r="E234" s="64">
        <v>1539</v>
      </c>
      <c r="F234" s="65">
        <v>162.125</v>
      </c>
    </row>
    <row r="235" spans="1:6" ht="12.7" customHeight="1" x14ac:dyDescent="0.2">
      <c r="A235" s="62" t="s">
        <v>350</v>
      </c>
      <c r="B235" s="63">
        <v>89.46</v>
      </c>
      <c r="C235" s="64">
        <v>1043</v>
      </c>
      <c r="D235" s="63">
        <v>84.06</v>
      </c>
      <c r="E235" s="64">
        <v>1059</v>
      </c>
      <c r="F235" s="65">
        <v>86.76</v>
      </c>
    </row>
    <row r="236" spans="1:6" ht="12.7" customHeight="1" x14ac:dyDescent="0.2">
      <c r="A236" s="62" t="s">
        <v>351</v>
      </c>
      <c r="B236" s="63">
        <v>441.05</v>
      </c>
      <c r="C236" s="64">
        <v>5163</v>
      </c>
      <c r="D236" s="63">
        <v>668.61</v>
      </c>
      <c r="E236" s="64">
        <v>5201</v>
      </c>
      <c r="F236" s="65">
        <v>554.83000000000004</v>
      </c>
    </row>
    <row r="237" spans="1:6" ht="12.7" customHeight="1" x14ac:dyDescent="0.2">
      <c r="A237" s="62" t="s">
        <v>352</v>
      </c>
      <c r="B237" s="63">
        <v>1254.32</v>
      </c>
      <c r="C237" s="64">
        <v>3299</v>
      </c>
      <c r="D237" s="63">
        <v>1514.45</v>
      </c>
      <c r="E237" s="64">
        <v>3201</v>
      </c>
      <c r="F237" s="65">
        <v>1384.385</v>
      </c>
    </row>
    <row r="238" spans="1:6" ht="12.7" customHeight="1" x14ac:dyDescent="0.2">
      <c r="A238" s="62" t="s">
        <v>353</v>
      </c>
      <c r="B238" s="63">
        <v>942.75</v>
      </c>
      <c r="C238" s="64">
        <v>3789</v>
      </c>
      <c r="D238" s="63">
        <v>893.47</v>
      </c>
      <c r="E238" s="64">
        <v>3735</v>
      </c>
      <c r="F238" s="65">
        <v>918.11</v>
      </c>
    </row>
    <row r="239" spans="1:6" ht="12.7" customHeight="1" x14ac:dyDescent="0.2">
      <c r="A239" s="62" t="s">
        <v>354</v>
      </c>
      <c r="B239" s="63">
        <v>1018.97</v>
      </c>
      <c r="C239" s="64">
        <v>1149</v>
      </c>
      <c r="D239" s="63">
        <v>959.74</v>
      </c>
      <c r="E239" s="64">
        <v>1160</v>
      </c>
      <c r="F239" s="65">
        <v>989.35500000000002</v>
      </c>
    </row>
    <row r="240" spans="1:6" ht="12.7" customHeight="1" x14ac:dyDescent="0.2">
      <c r="A240" s="62" t="s">
        <v>355</v>
      </c>
      <c r="B240" s="63">
        <v>531.36</v>
      </c>
      <c r="C240" s="64">
        <v>6440</v>
      </c>
      <c r="D240" s="63">
        <v>849.85</v>
      </c>
      <c r="E240" s="64">
        <v>6376</v>
      </c>
      <c r="F240" s="65">
        <v>690.60500000000002</v>
      </c>
    </row>
    <row r="241" spans="1:6" ht="12.7" customHeight="1" x14ac:dyDescent="0.2">
      <c r="A241" s="62" t="s">
        <v>356</v>
      </c>
      <c r="B241" s="63">
        <v>4190.68</v>
      </c>
      <c r="C241" s="64">
        <v>6952</v>
      </c>
      <c r="D241" s="63">
        <v>4209.6000000000004</v>
      </c>
      <c r="E241" s="64">
        <v>6904</v>
      </c>
      <c r="F241" s="65">
        <v>4200.1400000000003</v>
      </c>
    </row>
    <row r="242" spans="1:6" ht="12.7" customHeight="1" x14ac:dyDescent="0.2">
      <c r="A242" s="62" t="s">
        <v>357</v>
      </c>
      <c r="B242" s="63">
        <v>836.23</v>
      </c>
      <c r="C242" s="64">
        <v>2521</v>
      </c>
      <c r="D242" s="63">
        <v>784.46</v>
      </c>
      <c r="E242" s="64">
        <v>2510</v>
      </c>
      <c r="F242" s="65">
        <v>810.34500000000003</v>
      </c>
    </row>
    <row r="243" spans="1:6" ht="12.7" customHeight="1" x14ac:dyDescent="0.2">
      <c r="A243" s="62" t="s">
        <v>358</v>
      </c>
      <c r="B243" s="63">
        <v>679.65</v>
      </c>
      <c r="C243" s="64">
        <v>3650</v>
      </c>
      <c r="D243" s="63">
        <v>628.51</v>
      </c>
      <c r="E243" s="64">
        <v>3614</v>
      </c>
      <c r="F243" s="65">
        <v>654.08000000000004</v>
      </c>
    </row>
    <row r="244" spans="1:6" ht="12.7" customHeight="1" x14ac:dyDescent="0.2">
      <c r="A244" s="62" t="s">
        <v>359</v>
      </c>
      <c r="B244" s="63">
        <v>1659.45</v>
      </c>
      <c r="C244" s="64">
        <v>2855</v>
      </c>
      <c r="D244" s="63">
        <v>1530.03</v>
      </c>
      <c r="E244" s="64">
        <v>2811</v>
      </c>
      <c r="F244" s="65">
        <v>1594.74</v>
      </c>
    </row>
    <row r="245" spans="1:6" ht="12.7" customHeight="1" x14ac:dyDescent="0.2">
      <c r="A245" s="62" t="s">
        <v>360</v>
      </c>
      <c r="B245" s="63">
        <v>493.33</v>
      </c>
      <c r="C245" s="64">
        <v>2622</v>
      </c>
      <c r="D245" s="63">
        <v>561.98</v>
      </c>
      <c r="E245" s="64">
        <v>2613</v>
      </c>
      <c r="F245" s="65">
        <v>527.65499999999997</v>
      </c>
    </row>
    <row r="246" spans="1:6" ht="12.7" customHeight="1" x14ac:dyDescent="0.2">
      <c r="A246" s="62" t="s">
        <v>361</v>
      </c>
      <c r="B246" s="63">
        <v>89.61</v>
      </c>
      <c r="C246" s="64">
        <v>494</v>
      </c>
      <c r="D246" s="63">
        <v>83.06</v>
      </c>
      <c r="E246" s="64">
        <v>506</v>
      </c>
      <c r="F246" s="65">
        <v>86.334999999999994</v>
      </c>
    </row>
    <row r="247" spans="1:6" ht="12.7" customHeight="1" x14ac:dyDescent="0.2">
      <c r="A247" s="62" t="s">
        <v>362</v>
      </c>
      <c r="B247" s="63">
        <v>191.28</v>
      </c>
      <c r="C247" s="64">
        <v>1325</v>
      </c>
      <c r="D247" s="63">
        <v>232.77</v>
      </c>
      <c r="E247" s="64">
        <v>1350</v>
      </c>
      <c r="F247" s="65">
        <v>212.02500000000001</v>
      </c>
    </row>
    <row r="248" spans="1:6" ht="12.7" customHeight="1" x14ac:dyDescent="0.2">
      <c r="A248" s="62" t="s">
        <v>363</v>
      </c>
      <c r="B248" s="63">
        <v>1869.12</v>
      </c>
      <c r="C248" s="64">
        <v>3707</v>
      </c>
      <c r="D248" s="63">
        <v>1681.77</v>
      </c>
      <c r="E248" s="64">
        <v>3646</v>
      </c>
      <c r="F248" s="65">
        <v>1775.4449999999999</v>
      </c>
    </row>
    <row r="249" spans="1:6" ht="12.7" customHeight="1" x14ac:dyDescent="0.2">
      <c r="A249" s="62" t="s">
        <v>364</v>
      </c>
      <c r="B249" s="63">
        <v>1146.26</v>
      </c>
      <c r="C249" s="64">
        <v>2158</v>
      </c>
      <c r="D249" s="63">
        <v>1057.96</v>
      </c>
      <c r="E249" s="64">
        <v>2066</v>
      </c>
      <c r="F249" s="65">
        <v>1102.1099999999999</v>
      </c>
    </row>
    <row r="250" spans="1:6" ht="12.7" customHeight="1" x14ac:dyDescent="0.2">
      <c r="A250" s="62" t="s">
        <v>365</v>
      </c>
      <c r="B250" s="63">
        <v>2931.19</v>
      </c>
      <c r="C250" s="64">
        <v>4449</v>
      </c>
      <c r="D250" s="63">
        <v>3424.97</v>
      </c>
      <c r="E250" s="64">
        <v>4543</v>
      </c>
      <c r="F250" s="65">
        <v>3178.08</v>
      </c>
    </row>
    <row r="251" spans="1:6" ht="12.7" customHeight="1" x14ac:dyDescent="0.2">
      <c r="A251" s="62" t="s">
        <v>366</v>
      </c>
      <c r="B251" s="63">
        <v>953.47</v>
      </c>
      <c r="C251" s="64">
        <v>4727</v>
      </c>
      <c r="D251" s="63">
        <v>1091.9000000000001</v>
      </c>
      <c r="E251" s="64">
        <v>4659</v>
      </c>
      <c r="F251" s="65">
        <v>1022.6849999999999</v>
      </c>
    </row>
    <row r="252" spans="1:6" ht="12.7" customHeight="1" x14ac:dyDescent="0.2">
      <c r="A252" s="62" t="s">
        <v>367</v>
      </c>
      <c r="B252" s="63">
        <v>4126.1000000000004</v>
      </c>
      <c r="C252" s="64">
        <v>5012</v>
      </c>
      <c r="D252" s="63">
        <v>3869.55</v>
      </c>
      <c r="E252" s="64">
        <v>5126</v>
      </c>
      <c r="F252" s="65">
        <v>3997.8249999999998</v>
      </c>
    </row>
    <row r="253" spans="1:6" ht="12.7" customHeight="1" x14ac:dyDescent="0.2">
      <c r="A253" s="62" t="s">
        <v>368</v>
      </c>
      <c r="B253" s="63">
        <v>683.33</v>
      </c>
      <c r="C253" s="64">
        <v>1578</v>
      </c>
      <c r="D253" s="63">
        <v>747.39</v>
      </c>
      <c r="E253" s="64">
        <v>1574</v>
      </c>
      <c r="F253" s="65">
        <v>715.36</v>
      </c>
    </row>
    <row r="254" spans="1:6" ht="12.7" customHeight="1" x14ac:dyDescent="0.2">
      <c r="A254" s="62" t="s">
        <v>369</v>
      </c>
      <c r="B254" s="63">
        <v>4634.1400000000003</v>
      </c>
      <c r="C254" s="64">
        <v>5309</v>
      </c>
      <c r="D254" s="63">
        <v>5080.1099999999997</v>
      </c>
      <c r="E254" s="64">
        <v>5350</v>
      </c>
      <c r="F254" s="65">
        <v>4857.125</v>
      </c>
    </row>
    <row r="255" spans="1:6" ht="12.7" customHeight="1" x14ac:dyDescent="0.2">
      <c r="A255" s="62" t="s">
        <v>370</v>
      </c>
      <c r="B255" s="63">
        <v>5386.92</v>
      </c>
      <c r="C255" s="64">
        <v>7098</v>
      </c>
      <c r="D255" s="63">
        <v>5361.44</v>
      </c>
      <c r="E255" s="64">
        <v>7080</v>
      </c>
      <c r="F255" s="65">
        <v>5374.18</v>
      </c>
    </row>
    <row r="256" spans="1:6" ht="12.7" customHeight="1" x14ac:dyDescent="0.2">
      <c r="A256" s="62" t="s">
        <v>371</v>
      </c>
      <c r="B256" s="63">
        <v>102107.83</v>
      </c>
      <c r="C256" s="64">
        <v>62925</v>
      </c>
      <c r="D256" s="63">
        <v>99592.79</v>
      </c>
      <c r="E256" s="64">
        <v>62774</v>
      </c>
      <c r="F256" s="65">
        <v>100850.31</v>
      </c>
    </row>
    <row r="257" spans="1:6" ht="12.7" customHeight="1" x14ac:dyDescent="0.2">
      <c r="A257" s="62" t="s">
        <v>372</v>
      </c>
      <c r="B257" s="63">
        <v>0</v>
      </c>
      <c r="C257" s="64">
        <v>222</v>
      </c>
      <c r="D257" s="63">
        <v>0</v>
      </c>
      <c r="E257" s="64">
        <v>237</v>
      </c>
      <c r="F257" s="65">
        <v>0</v>
      </c>
    </row>
    <row r="258" spans="1:6" ht="12.7" customHeight="1" x14ac:dyDescent="0.2">
      <c r="A258" s="62" t="s">
        <v>373</v>
      </c>
      <c r="B258" s="63">
        <v>1050.71</v>
      </c>
      <c r="C258" s="64">
        <v>1695</v>
      </c>
      <c r="D258" s="63">
        <v>1057.78</v>
      </c>
      <c r="E258" s="64">
        <v>1714</v>
      </c>
      <c r="F258" s="65">
        <v>1054.2449999999999</v>
      </c>
    </row>
    <row r="259" spans="1:6" ht="12.7" customHeight="1" x14ac:dyDescent="0.2">
      <c r="A259" s="62" t="s">
        <v>374</v>
      </c>
      <c r="B259" s="63">
        <v>516.28</v>
      </c>
      <c r="C259" s="64">
        <v>4301</v>
      </c>
      <c r="D259" s="63">
        <v>657.21</v>
      </c>
      <c r="E259" s="64">
        <v>4173</v>
      </c>
      <c r="F259" s="65">
        <v>586.745</v>
      </c>
    </row>
    <row r="260" spans="1:6" ht="12.7" customHeight="1" x14ac:dyDescent="0.2">
      <c r="A260" s="62" t="s">
        <v>375</v>
      </c>
      <c r="B260" s="63">
        <v>169.08</v>
      </c>
      <c r="C260" s="64">
        <v>1344</v>
      </c>
      <c r="D260" s="63">
        <v>175.32</v>
      </c>
      <c r="E260" s="64">
        <v>1332</v>
      </c>
      <c r="F260" s="65">
        <v>172.2</v>
      </c>
    </row>
    <row r="261" spans="1:6" ht="12.7" customHeight="1" x14ac:dyDescent="0.2">
      <c r="A261" s="62" t="s">
        <v>376</v>
      </c>
      <c r="B261" s="63">
        <v>12560.04</v>
      </c>
      <c r="C261" s="64">
        <v>7976</v>
      </c>
      <c r="D261" s="63">
        <v>12437.27</v>
      </c>
      <c r="E261" s="64">
        <v>7998</v>
      </c>
      <c r="F261" s="65">
        <v>12498.655000000001</v>
      </c>
    </row>
    <row r="262" spans="1:6" ht="12.7" customHeight="1" x14ac:dyDescent="0.2">
      <c r="A262" s="62" t="s">
        <v>377</v>
      </c>
      <c r="B262" s="63">
        <v>20.309999999999999</v>
      </c>
      <c r="C262" s="64">
        <v>51</v>
      </c>
      <c r="D262" s="63">
        <v>13.08</v>
      </c>
      <c r="E262" s="64">
        <v>57</v>
      </c>
      <c r="F262" s="65">
        <v>16.695</v>
      </c>
    </row>
    <row r="263" spans="1:6" ht="12.7" customHeight="1" x14ac:dyDescent="0.2">
      <c r="A263" s="62" t="s">
        <v>378</v>
      </c>
      <c r="B263" s="63">
        <v>903.1</v>
      </c>
      <c r="C263" s="64">
        <v>2882</v>
      </c>
      <c r="D263" s="63">
        <v>866.2</v>
      </c>
      <c r="E263" s="64">
        <v>2864</v>
      </c>
      <c r="F263" s="65">
        <v>884.65</v>
      </c>
    </row>
    <row r="264" spans="1:6" ht="12.7" customHeight="1" x14ac:dyDescent="0.2">
      <c r="A264" s="62" t="s">
        <v>379</v>
      </c>
      <c r="B264" s="63">
        <v>233.38</v>
      </c>
      <c r="C264" s="64">
        <v>781</v>
      </c>
      <c r="D264" s="63">
        <v>219.42</v>
      </c>
      <c r="E264" s="64">
        <v>762</v>
      </c>
      <c r="F264" s="65">
        <v>226.4</v>
      </c>
    </row>
    <row r="265" spans="1:6" ht="12.7" customHeight="1" x14ac:dyDescent="0.2">
      <c r="A265" s="62" t="s">
        <v>380</v>
      </c>
      <c r="B265" s="63">
        <v>227.8</v>
      </c>
      <c r="C265" s="64">
        <v>946</v>
      </c>
      <c r="D265" s="63">
        <v>287.39999999999998</v>
      </c>
      <c r="E265" s="64">
        <v>945</v>
      </c>
      <c r="F265" s="65">
        <v>257.60000000000002</v>
      </c>
    </row>
    <row r="266" spans="1:6" ht="12.7" customHeight="1" x14ac:dyDescent="0.2">
      <c r="A266" s="62" t="s">
        <v>381</v>
      </c>
      <c r="B266" s="63">
        <v>345.93</v>
      </c>
      <c r="C266" s="64">
        <v>2921</v>
      </c>
      <c r="D266" s="63">
        <v>220.3</v>
      </c>
      <c r="E266" s="64">
        <v>2899</v>
      </c>
      <c r="F266" s="65">
        <v>283.11500000000001</v>
      </c>
    </row>
    <row r="267" spans="1:6" ht="12.7" customHeight="1" x14ac:dyDescent="0.2">
      <c r="A267" s="62" t="s">
        <v>382</v>
      </c>
      <c r="B267" s="63">
        <v>4285.7700000000004</v>
      </c>
      <c r="C267" s="64">
        <v>7199</v>
      </c>
      <c r="D267" s="63">
        <v>4028.6</v>
      </c>
      <c r="E267" s="64">
        <v>7026</v>
      </c>
      <c r="F267" s="65">
        <v>4157.1850000000004</v>
      </c>
    </row>
    <row r="268" spans="1:6" ht="12.7" customHeight="1" x14ac:dyDescent="0.2">
      <c r="A268" s="62" t="s">
        <v>383</v>
      </c>
      <c r="B268" s="63">
        <v>1469.75</v>
      </c>
      <c r="C268" s="64">
        <v>2776</v>
      </c>
      <c r="D268" s="63">
        <v>1489.74</v>
      </c>
      <c r="E268" s="64">
        <v>2750</v>
      </c>
      <c r="F268" s="65">
        <v>1479.7449999999999</v>
      </c>
    </row>
    <row r="269" spans="1:6" ht="12.7" customHeight="1" x14ac:dyDescent="0.2">
      <c r="A269" s="62" t="s">
        <v>384</v>
      </c>
      <c r="B269" s="63">
        <v>777.88</v>
      </c>
      <c r="C269" s="64">
        <v>1571</v>
      </c>
      <c r="D269" s="63">
        <v>771.43</v>
      </c>
      <c r="E269" s="64">
        <v>1517</v>
      </c>
      <c r="F269" s="65">
        <v>774.65499999999997</v>
      </c>
    </row>
    <row r="270" spans="1:6" ht="12.7" customHeight="1" x14ac:dyDescent="0.2">
      <c r="A270" s="62" t="s">
        <v>385</v>
      </c>
      <c r="B270" s="63">
        <v>2261.92</v>
      </c>
      <c r="C270" s="64">
        <v>5450</v>
      </c>
      <c r="D270" s="63">
        <v>2517.94</v>
      </c>
      <c r="E270" s="64">
        <v>5369</v>
      </c>
      <c r="F270" s="65">
        <v>2389.9299999999998</v>
      </c>
    </row>
    <row r="271" spans="1:6" ht="12.7" customHeight="1" x14ac:dyDescent="0.2">
      <c r="A271" s="62" t="s">
        <v>386</v>
      </c>
      <c r="B271" s="63">
        <v>2196.14</v>
      </c>
      <c r="C271" s="64">
        <v>4368</v>
      </c>
      <c r="D271" s="63">
        <v>2266.66</v>
      </c>
      <c r="E271" s="64">
        <v>4439</v>
      </c>
      <c r="F271" s="65">
        <v>2231.4</v>
      </c>
    </row>
    <row r="272" spans="1:6" ht="12.7" customHeight="1" x14ac:dyDescent="0.2">
      <c r="A272" s="62" t="s">
        <v>387</v>
      </c>
      <c r="B272" s="63">
        <v>336.32</v>
      </c>
      <c r="C272" s="64">
        <v>1567</v>
      </c>
      <c r="D272" s="63">
        <v>310.27</v>
      </c>
      <c r="E272" s="64">
        <v>1612</v>
      </c>
      <c r="F272" s="65">
        <v>323.29500000000002</v>
      </c>
    </row>
    <row r="273" spans="1:6" ht="12.7" customHeight="1" x14ac:dyDescent="0.2">
      <c r="A273" s="62" t="s">
        <v>388</v>
      </c>
      <c r="B273" s="63">
        <v>201.08</v>
      </c>
      <c r="C273" s="64">
        <v>1800</v>
      </c>
      <c r="D273" s="63">
        <v>140.51</v>
      </c>
      <c r="E273" s="64">
        <v>1869</v>
      </c>
      <c r="F273" s="65">
        <v>170.79499999999999</v>
      </c>
    </row>
    <row r="274" spans="1:6" ht="12.7" customHeight="1" x14ac:dyDescent="0.2">
      <c r="A274" s="62" t="s">
        <v>389</v>
      </c>
      <c r="B274" s="63">
        <v>1607.49</v>
      </c>
      <c r="C274" s="64">
        <v>2807</v>
      </c>
      <c r="D274" s="63">
        <v>1732.46</v>
      </c>
      <c r="E274" s="64">
        <v>2797</v>
      </c>
      <c r="F274" s="65">
        <v>1669.9749999999999</v>
      </c>
    </row>
    <row r="275" spans="1:6" ht="12.7" customHeight="1" x14ac:dyDescent="0.2">
      <c r="A275" s="62" t="s">
        <v>390</v>
      </c>
      <c r="B275" s="63">
        <v>728.47</v>
      </c>
      <c r="C275" s="64">
        <v>2368</v>
      </c>
      <c r="D275" s="63">
        <v>691.97</v>
      </c>
      <c r="E275" s="64">
        <v>2374</v>
      </c>
      <c r="F275" s="65">
        <v>710.22</v>
      </c>
    </row>
    <row r="276" spans="1:6" ht="12.7" customHeight="1" x14ac:dyDescent="0.2">
      <c r="A276" s="62" t="s">
        <v>391</v>
      </c>
      <c r="B276" s="63">
        <v>1098.58</v>
      </c>
      <c r="C276" s="64">
        <v>2104</v>
      </c>
      <c r="D276" s="63">
        <v>1144.53</v>
      </c>
      <c r="E276" s="64">
        <v>2115</v>
      </c>
      <c r="F276" s="65">
        <v>1121.5550000000001</v>
      </c>
    </row>
    <row r="277" spans="1:6" ht="12.7" customHeight="1" x14ac:dyDescent="0.2">
      <c r="A277" s="62" t="s">
        <v>392</v>
      </c>
      <c r="B277" s="63">
        <v>901.98</v>
      </c>
      <c r="C277" s="64">
        <v>1906</v>
      </c>
      <c r="D277" s="63">
        <v>903.63</v>
      </c>
      <c r="E277" s="64">
        <v>1963</v>
      </c>
      <c r="F277" s="65">
        <v>902.80499999999995</v>
      </c>
    </row>
    <row r="278" spans="1:6" ht="12.7" customHeight="1" x14ac:dyDescent="0.2">
      <c r="A278" s="62" t="s">
        <v>393</v>
      </c>
      <c r="B278" s="63">
        <v>1664.17</v>
      </c>
      <c r="C278" s="64">
        <v>4141</v>
      </c>
      <c r="D278" s="63">
        <v>1625.41</v>
      </c>
      <c r="E278" s="64">
        <v>4106</v>
      </c>
      <c r="F278" s="65">
        <v>1644.79</v>
      </c>
    </row>
    <row r="279" spans="1:6" ht="12.7" customHeight="1" x14ac:dyDescent="0.2">
      <c r="A279" s="62" t="s">
        <v>394</v>
      </c>
      <c r="B279" s="63">
        <v>490.15</v>
      </c>
      <c r="C279" s="64">
        <v>1702</v>
      </c>
      <c r="D279" s="63">
        <v>521.21</v>
      </c>
      <c r="E279" s="64">
        <v>1627</v>
      </c>
      <c r="F279" s="65">
        <v>505.68</v>
      </c>
    </row>
    <row r="280" spans="1:6" ht="12.7" customHeight="1" x14ac:dyDescent="0.2">
      <c r="A280" s="62" t="s">
        <v>395</v>
      </c>
      <c r="B280" s="63">
        <v>1121.71</v>
      </c>
      <c r="C280" s="64">
        <v>6907</v>
      </c>
      <c r="D280" s="63">
        <v>1296.06</v>
      </c>
      <c r="E280" s="64">
        <v>6840</v>
      </c>
      <c r="F280" s="65">
        <v>1208.885</v>
      </c>
    </row>
    <row r="281" spans="1:6" ht="12.7" customHeight="1" x14ac:dyDescent="0.2">
      <c r="A281" s="62" t="s">
        <v>396</v>
      </c>
      <c r="B281" s="63">
        <v>2754.33</v>
      </c>
      <c r="C281" s="64">
        <v>8780</v>
      </c>
      <c r="D281" s="63">
        <v>2689.87</v>
      </c>
      <c r="E281" s="64">
        <v>8638</v>
      </c>
      <c r="F281" s="65">
        <v>2722.1</v>
      </c>
    </row>
    <row r="282" spans="1:6" ht="12.7" customHeight="1" x14ac:dyDescent="0.2">
      <c r="A282" s="62" t="s">
        <v>397</v>
      </c>
      <c r="B282" s="63">
        <v>3507.15</v>
      </c>
      <c r="C282" s="64">
        <v>4469</v>
      </c>
      <c r="D282" s="63">
        <v>3476.17</v>
      </c>
      <c r="E282" s="64">
        <v>4400</v>
      </c>
      <c r="F282" s="65">
        <v>3491.66</v>
      </c>
    </row>
    <row r="283" spans="1:6" ht="12.7" customHeight="1" x14ac:dyDescent="0.2">
      <c r="A283" s="62" t="s">
        <v>398</v>
      </c>
      <c r="B283" s="63">
        <v>28.68</v>
      </c>
      <c r="C283" s="64">
        <v>391</v>
      </c>
      <c r="D283" s="63">
        <v>12.2</v>
      </c>
      <c r="E283" s="64">
        <v>385</v>
      </c>
      <c r="F283" s="65">
        <v>20.440000000000001</v>
      </c>
    </row>
    <row r="284" spans="1:6" ht="12.7" customHeight="1" x14ac:dyDescent="0.2">
      <c r="A284" s="62" t="s">
        <v>399</v>
      </c>
      <c r="B284" s="63">
        <v>422.01</v>
      </c>
      <c r="C284" s="64">
        <v>1080</v>
      </c>
      <c r="D284" s="63">
        <v>397.07</v>
      </c>
      <c r="E284" s="64">
        <v>1086</v>
      </c>
      <c r="F284" s="65">
        <v>409.54</v>
      </c>
    </row>
    <row r="285" spans="1:6" ht="12.7" customHeight="1" x14ac:dyDescent="0.2">
      <c r="A285" s="62" t="s">
        <v>400</v>
      </c>
      <c r="B285" s="63">
        <v>119.1</v>
      </c>
      <c r="C285" s="64">
        <v>3492</v>
      </c>
      <c r="D285" s="63">
        <v>179.29</v>
      </c>
      <c r="E285" s="64">
        <v>3502</v>
      </c>
      <c r="F285" s="65">
        <v>149.19499999999999</v>
      </c>
    </row>
    <row r="286" spans="1:6" ht="12.7" customHeight="1" x14ac:dyDescent="0.2">
      <c r="A286" s="62" t="s">
        <v>401</v>
      </c>
      <c r="B286" s="63">
        <v>1468.76</v>
      </c>
      <c r="C286" s="64">
        <v>2915</v>
      </c>
      <c r="D286" s="63">
        <v>1466.46</v>
      </c>
      <c r="E286" s="64">
        <v>2884</v>
      </c>
      <c r="F286" s="65">
        <v>1467.61</v>
      </c>
    </row>
    <row r="287" spans="1:6" ht="12.7" customHeight="1" x14ac:dyDescent="0.2">
      <c r="A287" s="62" t="s">
        <v>402</v>
      </c>
      <c r="B287" s="63">
        <v>4320.8500000000004</v>
      </c>
      <c r="C287" s="64">
        <v>3937</v>
      </c>
      <c r="D287" s="63">
        <v>4341.01</v>
      </c>
      <c r="E287" s="64">
        <v>3884</v>
      </c>
      <c r="F287" s="65">
        <v>4330.93</v>
      </c>
    </row>
    <row r="288" spans="1:6" ht="12.7" customHeight="1" x14ac:dyDescent="0.2">
      <c r="A288" s="62" t="s">
        <v>403</v>
      </c>
      <c r="B288" s="63">
        <v>17311.3</v>
      </c>
      <c r="C288" s="64">
        <v>19554</v>
      </c>
      <c r="D288" s="63">
        <v>16856.98</v>
      </c>
      <c r="E288" s="64">
        <v>19349</v>
      </c>
      <c r="F288" s="65">
        <v>17084.14</v>
      </c>
    </row>
    <row r="289" spans="1:6" ht="12.7" customHeight="1" x14ac:dyDescent="0.2">
      <c r="A289" s="62" t="s">
        <v>404</v>
      </c>
      <c r="B289" s="63">
        <v>0</v>
      </c>
      <c r="C289" s="64">
        <v>2247</v>
      </c>
      <c r="D289" s="63">
        <v>0</v>
      </c>
      <c r="E289" s="64">
        <v>2123</v>
      </c>
      <c r="F289" s="65">
        <v>0</v>
      </c>
    </row>
    <row r="290" spans="1:6" ht="12.7" customHeight="1" x14ac:dyDescent="0.2">
      <c r="A290" s="62" t="s">
        <v>405</v>
      </c>
      <c r="B290" s="63">
        <v>1638.48</v>
      </c>
      <c r="C290" s="64">
        <v>3793</v>
      </c>
      <c r="D290" s="63">
        <v>1615.96</v>
      </c>
      <c r="E290" s="64">
        <v>3688</v>
      </c>
      <c r="F290" s="65">
        <v>1627.22</v>
      </c>
    </row>
    <row r="291" spans="1:6" ht="12.7" customHeight="1" x14ac:dyDescent="0.2">
      <c r="A291" s="62" t="s">
        <v>406</v>
      </c>
      <c r="B291" s="63">
        <v>0</v>
      </c>
      <c r="C291" s="64">
        <v>3792</v>
      </c>
      <c r="D291" s="63">
        <v>0</v>
      </c>
      <c r="E291" s="64">
        <v>3792</v>
      </c>
      <c r="F291" s="65">
        <v>0</v>
      </c>
    </row>
    <row r="292" spans="1:6" ht="12.7" customHeight="1" x14ac:dyDescent="0.2">
      <c r="A292" s="62" t="s">
        <v>407</v>
      </c>
      <c r="B292" s="63">
        <v>1027.44</v>
      </c>
      <c r="C292" s="64">
        <v>3132</v>
      </c>
      <c r="D292" s="63">
        <v>1231</v>
      </c>
      <c r="E292" s="64">
        <v>3140</v>
      </c>
      <c r="F292" s="65">
        <v>1129.22</v>
      </c>
    </row>
    <row r="293" spans="1:6" ht="12.7" customHeight="1" x14ac:dyDescent="0.2">
      <c r="A293" s="62" t="s">
        <v>408</v>
      </c>
      <c r="B293" s="63">
        <v>1964.35</v>
      </c>
      <c r="C293" s="64">
        <v>4016</v>
      </c>
      <c r="D293" s="63">
        <v>1690.5</v>
      </c>
      <c r="E293" s="64">
        <v>3983</v>
      </c>
      <c r="F293" s="65">
        <v>1827.425</v>
      </c>
    </row>
    <row r="294" spans="1:6" ht="12.7" customHeight="1" x14ac:dyDescent="0.2">
      <c r="A294" s="62" t="s">
        <v>409</v>
      </c>
      <c r="B294" s="63">
        <v>176.37</v>
      </c>
      <c r="C294" s="64">
        <v>1391</v>
      </c>
      <c r="D294" s="63">
        <v>126.32</v>
      </c>
      <c r="E294" s="64">
        <v>1368</v>
      </c>
      <c r="F294" s="65">
        <v>151.345</v>
      </c>
    </row>
    <row r="295" spans="1:6" ht="12.7" customHeight="1" x14ac:dyDescent="0.2">
      <c r="A295" s="62" t="s">
        <v>410</v>
      </c>
      <c r="B295" s="63">
        <v>1123.75</v>
      </c>
      <c r="C295" s="64">
        <v>2954</v>
      </c>
      <c r="D295" s="63">
        <v>1146.19</v>
      </c>
      <c r="E295" s="64">
        <v>2899</v>
      </c>
      <c r="F295" s="65">
        <v>1134.97</v>
      </c>
    </row>
    <row r="296" spans="1:6" ht="12.7" customHeight="1" x14ac:dyDescent="0.2">
      <c r="A296" s="62" t="s">
        <v>411</v>
      </c>
      <c r="B296" s="63">
        <v>2244.64</v>
      </c>
      <c r="C296" s="64">
        <v>3742</v>
      </c>
      <c r="D296" s="63">
        <v>2330.2199999999998</v>
      </c>
      <c r="E296" s="64">
        <v>3704</v>
      </c>
      <c r="F296" s="65">
        <v>2287.4299999999998</v>
      </c>
    </row>
    <row r="297" spans="1:6" ht="12.7" customHeight="1" x14ac:dyDescent="0.2">
      <c r="A297" s="62" t="s">
        <v>412</v>
      </c>
      <c r="B297" s="63">
        <v>25991.34</v>
      </c>
      <c r="C297" s="64">
        <v>36485</v>
      </c>
      <c r="D297" s="63">
        <v>24445.759999999998</v>
      </c>
      <c r="E297" s="64">
        <v>36455</v>
      </c>
      <c r="F297" s="65">
        <v>25218.55</v>
      </c>
    </row>
    <row r="298" spans="1:6" ht="12.7" customHeight="1" x14ac:dyDescent="0.2">
      <c r="A298" s="62" t="s">
        <v>413</v>
      </c>
      <c r="B298" s="63">
        <v>815.05</v>
      </c>
      <c r="C298" s="64">
        <v>4807</v>
      </c>
      <c r="D298" s="63">
        <v>846.75</v>
      </c>
      <c r="E298" s="64">
        <v>4874</v>
      </c>
      <c r="F298" s="65">
        <v>830.9</v>
      </c>
    </row>
    <row r="299" spans="1:6" ht="12.7" customHeight="1" x14ac:dyDescent="0.2">
      <c r="A299" s="62" t="s">
        <v>414</v>
      </c>
      <c r="B299" s="63">
        <v>435.94</v>
      </c>
      <c r="C299" s="64">
        <v>549</v>
      </c>
      <c r="D299" s="63">
        <v>375.23</v>
      </c>
      <c r="E299" s="64">
        <v>566</v>
      </c>
      <c r="F299" s="65">
        <v>405.58499999999998</v>
      </c>
    </row>
    <row r="300" spans="1:6" ht="12.7" customHeight="1" x14ac:dyDescent="0.2">
      <c r="A300" s="62" t="s">
        <v>415</v>
      </c>
      <c r="B300" s="63">
        <v>334.62</v>
      </c>
      <c r="C300" s="64">
        <v>995</v>
      </c>
      <c r="D300" s="63">
        <v>337.11</v>
      </c>
      <c r="E300" s="64">
        <v>995</v>
      </c>
      <c r="F300" s="65">
        <v>335.86500000000001</v>
      </c>
    </row>
    <row r="301" spans="1:6" ht="12.7" customHeight="1" x14ac:dyDescent="0.2">
      <c r="A301" s="62" t="s">
        <v>416</v>
      </c>
      <c r="B301" s="63">
        <v>709.22</v>
      </c>
      <c r="C301" s="64">
        <v>2483</v>
      </c>
      <c r="D301" s="63">
        <v>686.32</v>
      </c>
      <c r="E301" s="64">
        <v>2467</v>
      </c>
      <c r="F301" s="65">
        <v>697.77</v>
      </c>
    </row>
    <row r="302" spans="1:6" ht="12.7" customHeight="1" x14ac:dyDescent="0.2">
      <c r="A302" s="62" t="s">
        <v>417</v>
      </c>
      <c r="B302" s="63">
        <v>1848.24</v>
      </c>
      <c r="C302" s="64">
        <v>2544</v>
      </c>
      <c r="D302" s="63">
        <v>1774.62</v>
      </c>
      <c r="E302" s="64">
        <v>2491</v>
      </c>
      <c r="F302" s="65">
        <v>1811.43</v>
      </c>
    </row>
    <row r="303" spans="1:6" ht="12.7" customHeight="1" x14ac:dyDescent="0.2">
      <c r="A303" s="62" t="s">
        <v>418</v>
      </c>
      <c r="B303" s="63">
        <v>2958.56</v>
      </c>
      <c r="C303" s="64">
        <v>7502</v>
      </c>
      <c r="D303" s="63">
        <v>3030.43</v>
      </c>
      <c r="E303" s="64">
        <v>7446</v>
      </c>
      <c r="F303" s="65">
        <v>2994.4949999999999</v>
      </c>
    </row>
    <row r="304" spans="1:6" ht="12.7" customHeight="1" x14ac:dyDescent="0.2">
      <c r="A304" s="62" t="s">
        <v>419</v>
      </c>
      <c r="B304" s="63">
        <v>171.17</v>
      </c>
      <c r="C304" s="64">
        <v>1913</v>
      </c>
      <c r="D304" s="63">
        <v>254.95</v>
      </c>
      <c r="E304" s="64">
        <v>1916</v>
      </c>
      <c r="F304" s="65">
        <v>213.06</v>
      </c>
    </row>
    <row r="305" spans="1:6" ht="12.7" customHeight="1" x14ac:dyDescent="0.2">
      <c r="A305" s="62" t="s">
        <v>420</v>
      </c>
      <c r="B305" s="63">
        <v>607.30999999999995</v>
      </c>
      <c r="C305" s="64">
        <v>4014</v>
      </c>
      <c r="D305" s="63">
        <v>777.17</v>
      </c>
      <c r="E305" s="64">
        <v>3989</v>
      </c>
      <c r="F305" s="65">
        <v>692.24</v>
      </c>
    </row>
    <row r="306" spans="1:6" ht="12.7" customHeight="1" x14ac:dyDescent="0.2">
      <c r="A306" s="62" t="s">
        <v>421</v>
      </c>
      <c r="B306" s="63">
        <v>3327.44</v>
      </c>
      <c r="C306" s="64">
        <v>6022</v>
      </c>
      <c r="D306" s="63">
        <v>3651.95</v>
      </c>
      <c r="E306" s="64">
        <v>6122</v>
      </c>
      <c r="F306" s="65">
        <v>3489.6950000000002</v>
      </c>
    </row>
    <row r="307" spans="1:6" ht="12.7" customHeight="1" x14ac:dyDescent="0.2">
      <c r="A307" s="62" t="s">
        <v>422</v>
      </c>
      <c r="B307" s="63">
        <v>8322.5499999999993</v>
      </c>
      <c r="C307" s="64">
        <v>8924</v>
      </c>
      <c r="D307" s="63">
        <v>8407.68</v>
      </c>
      <c r="E307" s="64">
        <v>8732</v>
      </c>
      <c r="F307" s="65">
        <v>8365.1149999999998</v>
      </c>
    </row>
    <row r="308" spans="1:6" ht="12.7" customHeight="1" x14ac:dyDescent="0.2">
      <c r="A308" s="62" t="s">
        <v>423</v>
      </c>
      <c r="B308" s="63">
        <v>1969.97</v>
      </c>
      <c r="C308" s="64">
        <v>3709</v>
      </c>
      <c r="D308" s="63">
        <v>2081.71</v>
      </c>
      <c r="E308" s="64">
        <v>3734</v>
      </c>
      <c r="F308" s="65">
        <v>2025.84</v>
      </c>
    </row>
    <row r="309" spans="1:6" ht="12.7" customHeight="1" x14ac:dyDescent="0.2">
      <c r="A309" s="62" t="s">
        <v>424</v>
      </c>
      <c r="B309" s="63">
        <v>3241.47</v>
      </c>
      <c r="C309" s="64">
        <v>5841</v>
      </c>
      <c r="D309" s="63">
        <v>3378.55</v>
      </c>
      <c r="E309" s="64">
        <v>5932</v>
      </c>
      <c r="F309" s="65">
        <v>3310.01</v>
      </c>
    </row>
    <row r="310" spans="1:6" ht="12.7" customHeight="1" x14ac:dyDescent="0.2">
      <c r="A310" s="62" t="s">
        <v>425</v>
      </c>
      <c r="B310" s="63">
        <v>8609.5300000000007</v>
      </c>
      <c r="C310" s="64">
        <v>6961</v>
      </c>
      <c r="D310" s="63">
        <v>8795.99</v>
      </c>
      <c r="E310" s="64">
        <v>7022</v>
      </c>
      <c r="F310" s="65">
        <v>8702.76</v>
      </c>
    </row>
    <row r="311" spans="1:6" ht="12.7" customHeight="1" x14ac:dyDescent="0.2">
      <c r="A311" s="62" t="s">
        <v>426</v>
      </c>
      <c r="B311" s="63">
        <v>34</v>
      </c>
      <c r="C311" s="64">
        <v>67</v>
      </c>
      <c r="D311" s="63">
        <v>30.87</v>
      </c>
      <c r="E311" s="64">
        <v>69</v>
      </c>
      <c r="F311" s="65">
        <v>32.435000000000002</v>
      </c>
    </row>
    <row r="312" spans="1:6" ht="12.7" customHeight="1" x14ac:dyDescent="0.2">
      <c r="A312" s="62" t="s">
        <v>427</v>
      </c>
      <c r="B312" s="63">
        <v>2969.16</v>
      </c>
      <c r="C312" s="64">
        <v>3880</v>
      </c>
      <c r="D312" s="63">
        <v>2787.5</v>
      </c>
      <c r="E312" s="64">
        <v>3843</v>
      </c>
      <c r="F312" s="65">
        <v>2878.33</v>
      </c>
    </row>
    <row r="313" spans="1:6" ht="12.7" customHeight="1" x14ac:dyDescent="0.2">
      <c r="A313" s="62" t="s">
        <v>428</v>
      </c>
      <c r="B313" s="63">
        <v>98.42</v>
      </c>
      <c r="C313" s="64">
        <v>1075</v>
      </c>
      <c r="D313" s="63">
        <v>182.61</v>
      </c>
      <c r="E313" s="64">
        <v>1081</v>
      </c>
      <c r="F313" s="65">
        <v>140.51499999999999</v>
      </c>
    </row>
    <row r="314" spans="1:6" ht="12.7" customHeight="1" x14ac:dyDescent="0.2">
      <c r="A314" s="62" t="s">
        <v>429</v>
      </c>
      <c r="B314" s="63">
        <v>382.24</v>
      </c>
      <c r="C314" s="64">
        <v>2853</v>
      </c>
      <c r="D314" s="63">
        <v>406.81</v>
      </c>
      <c r="E314" s="64">
        <v>2811</v>
      </c>
      <c r="F314" s="65">
        <v>394.52499999999998</v>
      </c>
    </row>
    <row r="315" spans="1:6" ht="12.7" customHeight="1" x14ac:dyDescent="0.2">
      <c r="A315" s="62" t="s">
        <v>430</v>
      </c>
      <c r="B315" s="63">
        <v>32.979999999999997</v>
      </c>
      <c r="C315" s="64">
        <v>2661</v>
      </c>
      <c r="D315" s="63">
        <v>93.42</v>
      </c>
      <c r="E315" s="64">
        <v>2653</v>
      </c>
      <c r="F315" s="65">
        <v>63.2</v>
      </c>
    </row>
    <row r="316" spans="1:6" ht="12.7" customHeight="1" x14ac:dyDescent="0.2">
      <c r="A316" s="62" t="s">
        <v>431</v>
      </c>
      <c r="B316" s="63">
        <v>73.87</v>
      </c>
      <c r="C316" s="64">
        <v>3356</v>
      </c>
      <c r="D316" s="63">
        <v>84.45</v>
      </c>
      <c r="E316" s="64">
        <v>3342</v>
      </c>
      <c r="F316" s="65">
        <v>79.16</v>
      </c>
    </row>
    <row r="317" spans="1:6" ht="12.7" customHeight="1" x14ac:dyDescent="0.2">
      <c r="A317" s="62" t="s">
        <v>432</v>
      </c>
      <c r="B317" s="63">
        <v>1718.9</v>
      </c>
      <c r="C317" s="64">
        <v>4419</v>
      </c>
      <c r="D317" s="63">
        <v>1677.5</v>
      </c>
      <c r="E317" s="64">
        <v>4332</v>
      </c>
      <c r="F317" s="65">
        <v>1698.2</v>
      </c>
    </row>
    <row r="318" spans="1:6" ht="12.7" customHeight="1" x14ac:dyDescent="0.2">
      <c r="A318" s="62" t="s">
        <v>433</v>
      </c>
      <c r="B318" s="63">
        <v>0</v>
      </c>
      <c r="C318" s="64">
        <v>1721</v>
      </c>
      <c r="D318" s="63">
        <v>0</v>
      </c>
      <c r="E318" s="64">
        <v>1737</v>
      </c>
      <c r="F318" s="65">
        <v>0</v>
      </c>
    </row>
    <row r="319" spans="1:6" ht="12.7" customHeight="1" x14ac:dyDescent="0.2">
      <c r="A319" s="62" t="s">
        <v>434</v>
      </c>
      <c r="B319" s="63">
        <v>2524.46</v>
      </c>
      <c r="C319" s="64">
        <v>4473</v>
      </c>
      <c r="D319" s="63">
        <v>2630.95</v>
      </c>
      <c r="E319" s="64">
        <v>4456</v>
      </c>
      <c r="F319" s="65">
        <v>2577.7049999999999</v>
      </c>
    </row>
    <row r="320" spans="1:6" ht="12.7" customHeight="1" x14ac:dyDescent="0.2">
      <c r="A320" s="62" t="s">
        <v>435</v>
      </c>
      <c r="B320" s="63">
        <v>956.88</v>
      </c>
      <c r="C320" s="64">
        <v>2687</v>
      </c>
      <c r="D320" s="63">
        <v>888.34</v>
      </c>
      <c r="E320" s="64">
        <v>2871</v>
      </c>
      <c r="F320" s="65">
        <v>922.61</v>
      </c>
    </row>
    <row r="321" spans="1:6" ht="12.7" customHeight="1" x14ac:dyDescent="0.2">
      <c r="A321" s="62" t="s">
        <v>436</v>
      </c>
      <c r="B321" s="63">
        <v>1086.5</v>
      </c>
      <c r="C321" s="64">
        <v>2900</v>
      </c>
      <c r="D321" s="63">
        <v>1361.84</v>
      </c>
      <c r="E321" s="64">
        <v>2952</v>
      </c>
      <c r="F321" s="65">
        <v>1224.17</v>
      </c>
    </row>
    <row r="322" spans="1:6" ht="12.7" customHeight="1" x14ac:dyDescent="0.2">
      <c r="A322" s="62" t="s">
        <v>437</v>
      </c>
      <c r="B322" s="63">
        <v>446.74</v>
      </c>
      <c r="C322" s="64">
        <v>2368</v>
      </c>
      <c r="D322" s="63">
        <v>557.32000000000005</v>
      </c>
      <c r="E322" s="64">
        <v>2350</v>
      </c>
      <c r="F322" s="65">
        <v>502.03</v>
      </c>
    </row>
    <row r="323" spans="1:6" ht="12.7" customHeight="1" x14ac:dyDescent="0.2">
      <c r="A323" s="62" t="s">
        <v>438</v>
      </c>
      <c r="B323" s="63">
        <v>0</v>
      </c>
      <c r="C323" s="64">
        <v>1735</v>
      </c>
      <c r="D323" s="63">
        <v>113.21</v>
      </c>
      <c r="E323" s="64">
        <v>1714</v>
      </c>
      <c r="F323" s="65">
        <v>56.604999999999997</v>
      </c>
    </row>
    <row r="324" spans="1:6" ht="12.7" customHeight="1" x14ac:dyDescent="0.2">
      <c r="A324" s="62" t="s">
        <v>439</v>
      </c>
      <c r="B324" s="63">
        <v>2933.17</v>
      </c>
      <c r="C324" s="64">
        <v>4346</v>
      </c>
      <c r="D324" s="63">
        <v>2721.16</v>
      </c>
      <c r="E324" s="64">
        <v>4251</v>
      </c>
      <c r="F324" s="65">
        <v>2827.165</v>
      </c>
    </row>
    <row r="325" spans="1:6" ht="12.7" customHeight="1" x14ac:dyDescent="0.2">
      <c r="A325" s="62" t="s">
        <v>440</v>
      </c>
      <c r="B325" s="63">
        <v>683.99</v>
      </c>
      <c r="C325" s="64">
        <v>1868</v>
      </c>
      <c r="D325" s="63">
        <v>667.84</v>
      </c>
      <c r="E325" s="64">
        <v>1955</v>
      </c>
      <c r="F325" s="65">
        <v>675.91499999999996</v>
      </c>
    </row>
    <row r="326" spans="1:6" ht="12.7" customHeight="1" x14ac:dyDescent="0.2">
      <c r="A326" s="62" t="s">
        <v>441</v>
      </c>
      <c r="B326" s="63">
        <v>1426.77</v>
      </c>
      <c r="C326" s="64">
        <v>5330</v>
      </c>
      <c r="D326" s="63">
        <v>1476.93</v>
      </c>
      <c r="E326" s="64">
        <v>5232</v>
      </c>
      <c r="F326" s="65">
        <v>1451.85</v>
      </c>
    </row>
    <row r="327" spans="1:6" ht="12.7" customHeight="1" x14ac:dyDescent="0.2">
      <c r="A327" s="62" t="s">
        <v>442</v>
      </c>
      <c r="B327" s="63">
        <v>478.58</v>
      </c>
      <c r="C327" s="64">
        <v>1641</v>
      </c>
      <c r="D327" s="63">
        <v>437.24</v>
      </c>
      <c r="E327" s="64">
        <v>1658</v>
      </c>
      <c r="F327" s="65">
        <v>457.91</v>
      </c>
    </row>
    <row r="328" spans="1:6" ht="12.7" customHeight="1" x14ac:dyDescent="0.2">
      <c r="A328" s="62" t="s">
        <v>443</v>
      </c>
      <c r="B328" s="63">
        <v>946.31</v>
      </c>
      <c r="C328" s="64">
        <v>6602</v>
      </c>
      <c r="D328" s="63">
        <v>798.4</v>
      </c>
      <c r="E328" s="64">
        <v>6471</v>
      </c>
      <c r="F328" s="65">
        <v>872.35500000000002</v>
      </c>
    </row>
    <row r="329" spans="1:6" ht="12.7" customHeight="1" x14ac:dyDescent="0.2">
      <c r="A329" s="62" t="s">
        <v>444</v>
      </c>
      <c r="B329" s="63">
        <v>65.099999999999994</v>
      </c>
      <c r="C329" s="64">
        <v>1429</v>
      </c>
      <c r="D329" s="63">
        <v>75.569999999999993</v>
      </c>
      <c r="E329" s="64">
        <v>1426</v>
      </c>
      <c r="F329" s="65">
        <v>70.334999999999994</v>
      </c>
    </row>
    <row r="330" spans="1:6" ht="12.7" customHeight="1" x14ac:dyDescent="0.2">
      <c r="A330" s="62" t="s">
        <v>445</v>
      </c>
      <c r="B330" s="63">
        <v>735.27</v>
      </c>
      <c r="C330" s="64">
        <v>1380</v>
      </c>
      <c r="D330" s="63">
        <v>712.98</v>
      </c>
      <c r="E330" s="64">
        <v>1360</v>
      </c>
      <c r="F330" s="65">
        <v>724.125</v>
      </c>
    </row>
    <row r="331" spans="1:6" ht="12.7" customHeight="1" x14ac:dyDescent="0.2">
      <c r="A331" s="62" t="s">
        <v>446</v>
      </c>
      <c r="B331" s="63">
        <v>1686.22</v>
      </c>
      <c r="C331" s="64">
        <v>2176</v>
      </c>
      <c r="D331" s="63">
        <v>1969.22</v>
      </c>
      <c r="E331" s="64">
        <v>2118</v>
      </c>
      <c r="F331" s="65">
        <v>1827.72</v>
      </c>
    </row>
    <row r="332" spans="1:6" ht="12.7" customHeight="1" x14ac:dyDescent="0.2">
      <c r="A332" s="62" t="s">
        <v>447</v>
      </c>
      <c r="B332" s="63">
        <v>3367.85</v>
      </c>
      <c r="C332" s="64">
        <v>11490</v>
      </c>
      <c r="D332" s="63">
        <v>3512.84</v>
      </c>
      <c r="E332" s="64">
        <v>11629</v>
      </c>
      <c r="F332" s="65">
        <v>3440.3449999999998</v>
      </c>
    </row>
    <row r="333" spans="1:6" ht="12.7" customHeight="1" x14ac:dyDescent="0.2">
      <c r="A333" s="62" t="s">
        <v>448</v>
      </c>
      <c r="B333" s="63">
        <v>818.65</v>
      </c>
      <c r="C333" s="64">
        <v>2328</v>
      </c>
      <c r="D333" s="63">
        <v>896.34</v>
      </c>
      <c r="E333" s="64">
        <v>2312</v>
      </c>
      <c r="F333" s="65">
        <v>857.495</v>
      </c>
    </row>
    <row r="334" spans="1:6" ht="12.7" customHeight="1" x14ac:dyDescent="0.2">
      <c r="A334" s="62" t="s">
        <v>449</v>
      </c>
      <c r="B334" s="63">
        <v>250.35</v>
      </c>
      <c r="C334" s="64">
        <v>1135</v>
      </c>
      <c r="D334" s="63">
        <v>317.36</v>
      </c>
      <c r="E334" s="64">
        <v>1134</v>
      </c>
      <c r="F334" s="65">
        <v>283.85500000000002</v>
      </c>
    </row>
    <row r="335" spans="1:6" ht="12.7" customHeight="1" x14ac:dyDescent="0.2">
      <c r="A335" s="62" t="s">
        <v>450</v>
      </c>
      <c r="B335" s="63">
        <v>33.6</v>
      </c>
      <c r="C335" s="64">
        <v>2628</v>
      </c>
      <c r="D335" s="63">
        <v>76.14</v>
      </c>
      <c r="E335" s="64">
        <v>2639</v>
      </c>
      <c r="F335" s="65">
        <v>54.87</v>
      </c>
    </row>
    <row r="336" spans="1:6" ht="12.7" customHeight="1" x14ac:dyDescent="0.2">
      <c r="A336" s="62" t="s">
        <v>451</v>
      </c>
      <c r="B336" s="63">
        <v>654.51</v>
      </c>
      <c r="C336" s="64">
        <v>3705</v>
      </c>
      <c r="D336" s="63">
        <v>847.94</v>
      </c>
      <c r="E336" s="64">
        <v>3684</v>
      </c>
      <c r="F336" s="65">
        <v>751.22500000000002</v>
      </c>
    </row>
    <row r="337" spans="1:6" ht="12.7" customHeight="1" x14ac:dyDescent="0.2">
      <c r="A337" s="62" t="s">
        <v>452</v>
      </c>
      <c r="B337" s="63">
        <v>125.61</v>
      </c>
      <c r="C337" s="64">
        <v>2262</v>
      </c>
      <c r="D337" s="63">
        <v>173.1</v>
      </c>
      <c r="E337" s="64">
        <v>2303</v>
      </c>
      <c r="F337" s="65">
        <v>149.35499999999999</v>
      </c>
    </row>
    <row r="338" spans="1:6" ht="12.7" customHeight="1" x14ac:dyDescent="0.2">
      <c r="A338" s="62" t="s">
        <v>453</v>
      </c>
      <c r="B338" s="63">
        <v>651</v>
      </c>
      <c r="C338" s="64">
        <v>2360</v>
      </c>
      <c r="D338" s="63">
        <v>601.72</v>
      </c>
      <c r="E338" s="64">
        <v>2359</v>
      </c>
      <c r="F338" s="65">
        <v>626.36</v>
      </c>
    </row>
    <row r="339" spans="1:6" ht="12.7" customHeight="1" x14ac:dyDescent="0.2">
      <c r="A339" s="62" t="s">
        <v>454</v>
      </c>
      <c r="B339" s="63">
        <v>1487.41</v>
      </c>
      <c r="C339" s="64">
        <v>2535</v>
      </c>
      <c r="D339" s="63">
        <v>1462.07</v>
      </c>
      <c r="E339" s="64">
        <v>2439</v>
      </c>
      <c r="F339" s="65">
        <v>1474.74</v>
      </c>
    </row>
    <row r="340" spans="1:6" ht="12.7" customHeight="1" x14ac:dyDescent="0.2">
      <c r="A340" s="62" t="s">
        <v>455</v>
      </c>
      <c r="B340" s="63">
        <v>786.73</v>
      </c>
      <c r="C340" s="64">
        <v>1720</v>
      </c>
      <c r="D340" s="63">
        <v>722.91</v>
      </c>
      <c r="E340" s="64">
        <v>1679</v>
      </c>
      <c r="F340" s="65">
        <v>754.82</v>
      </c>
    </row>
    <row r="341" spans="1:6" ht="12.7" customHeight="1" x14ac:dyDescent="0.2">
      <c r="A341" s="62" t="s">
        <v>456</v>
      </c>
      <c r="B341" s="63">
        <v>905.16</v>
      </c>
      <c r="C341" s="64">
        <v>5792</v>
      </c>
      <c r="D341" s="63">
        <v>1006.23</v>
      </c>
      <c r="E341" s="64">
        <v>5732</v>
      </c>
      <c r="F341" s="65">
        <v>955.69500000000005</v>
      </c>
    </row>
    <row r="342" spans="1:6" ht="12.7" customHeight="1" x14ac:dyDescent="0.2">
      <c r="A342" s="62" t="s">
        <v>457</v>
      </c>
      <c r="B342" s="63">
        <v>597.86</v>
      </c>
      <c r="C342" s="64">
        <v>1382</v>
      </c>
      <c r="D342" s="63">
        <v>620.09</v>
      </c>
      <c r="E342" s="64">
        <v>1407</v>
      </c>
      <c r="F342" s="65">
        <v>608.97500000000002</v>
      </c>
    </row>
    <row r="343" spans="1:6" ht="12.7" customHeight="1" x14ac:dyDescent="0.2">
      <c r="A343" s="62" t="s">
        <v>458</v>
      </c>
      <c r="B343" s="63">
        <v>358.89</v>
      </c>
      <c r="C343" s="64">
        <v>1542</v>
      </c>
      <c r="D343" s="63">
        <v>255.62</v>
      </c>
      <c r="E343" s="64">
        <v>1548</v>
      </c>
      <c r="F343" s="65">
        <v>307.255</v>
      </c>
    </row>
    <row r="344" spans="1:6" ht="12.7" customHeight="1" x14ac:dyDescent="0.2">
      <c r="A344" s="62" t="s">
        <v>459</v>
      </c>
      <c r="B344" s="63">
        <v>14589.07</v>
      </c>
      <c r="C344" s="64">
        <v>15434</v>
      </c>
      <c r="D344" s="63">
        <v>15151.16</v>
      </c>
      <c r="E344" s="64">
        <v>15474</v>
      </c>
      <c r="F344" s="65">
        <v>14870.115</v>
      </c>
    </row>
    <row r="345" spans="1:6" ht="12.7" customHeight="1" x14ac:dyDescent="0.2">
      <c r="A345" s="62" t="s">
        <v>460</v>
      </c>
      <c r="B345" s="63">
        <v>1038.29</v>
      </c>
      <c r="C345" s="64">
        <v>3135</v>
      </c>
      <c r="D345" s="63">
        <v>1023.07</v>
      </c>
      <c r="E345" s="64">
        <v>3079</v>
      </c>
      <c r="F345" s="65">
        <v>1030.68</v>
      </c>
    </row>
    <row r="346" spans="1:6" ht="12.7" customHeight="1" x14ac:dyDescent="0.2">
      <c r="A346" s="62" t="s">
        <v>461</v>
      </c>
      <c r="B346" s="63">
        <v>427.41</v>
      </c>
      <c r="C346" s="64">
        <v>1247</v>
      </c>
      <c r="D346" s="63">
        <v>537.54999999999995</v>
      </c>
      <c r="E346" s="64">
        <v>1249</v>
      </c>
      <c r="F346" s="65">
        <v>482.48</v>
      </c>
    </row>
    <row r="347" spans="1:6" ht="12.7" customHeight="1" x14ac:dyDescent="0.2">
      <c r="A347" s="62" t="s">
        <v>462</v>
      </c>
      <c r="B347" s="63">
        <v>629.38</v>
      </c>
      <c r="C347" s="64">
        <v>2322</v>
      </c>
      <c r="D347" s="63">
        <v>675.87</v>
      </c>
      <c r="E347" s="64">
        <v>2303</v>
      </c>
      <c r="F347" s="65">
        <v>652.625</v>
      </c>
    </row>
    <row r="348" spans="1:6" ht="12.7" customHeight="1" x14ac:dyDescent="0.2">
      <c r="A348" s="62" t="s">
        <v>463</v>
      </c>
      <c r="B348" s="63">
        <v>2333.69</v>
      </c>
      <c r="C348" s="64">
        <v>6618</v>
      </c>
      <c r="D348" s="63">
        <v>2675.48</v>
      </c>
      <c r="E348" s="64">
        <v>6601</v>
      </c>
      <c r="F348" s="65">
        <v>2504.585</v>
      </c>
    </row>
    <row r="349" spans="1:6" ht="12.7" customHeight="1" x14ac:dyDescent="0.2">
      <c r="A349" s="62" t="s">
        <v>464</v>
      </c>
      <c r="B349" s="63">
        <v>1899.54</v>
      </c>
      <c r="C349" s="64">
        <v>3882</v>
      </c>
      <c r="D349" s="63">
        <v>1826.28</v>
      </c>
      <c r="E349" s="64">
        <v>3898</v>
      </c>
      <c r="F349" s="65">
        <v>1862.91</v>
      </c>
    </row>
    <row r="350" spans="1:6" ht="12.7" customHeight="1" x14ac:dyDescent="0.2">
      <c r="A350" s="62" t="s">
        <v>465</v>
      </c>
      <c r="B350" s="63">
        <v>8571.15</v>
      </c>
      <c r="C350" s="64">
        <v>13176</v>
      </c>
      <c r="D350" s="63">
        <v>8594.83</v>
      </c>
      <c r="E350" s="64">
        <v>13118</v>
      </c>
      <c r="F350" s="65">
        <v>8582.99</v>
      </c>
    </row>
    <row r="351" spans="1:6" ht="12.7" customHeight="1" x14ac:dyDescent="0.2">
      <c r="A351" s="62" t="s">
        <v>466</v>
      </c>
      <c r="B351" s="63">
        <v>133.06</v>
      </c>
      <c r="C351" s="64">
        <v>707</v>
      </c>
      <c r="D351" s="63">
        <v>131.22</v>
      </c>
      <c r="E351" s="64">
        <v>717</v>
      </c>
      <c r="F351" s="65">
        <v>132.13999999999999</v>
      </c>
    </row>
    <row r="352" spans="1:6" ht="12.7" customHeight="1" x14ac:dyDescent="0.2">
      <c r="A352" s="62" t="s">
        <v>467</v>
      </c>
      <c r="B352" s="63">
        <v>1044.07</v>
      </c>
      <c r="C352" s="64">
        <v>4787</v>
      </c>
      <c r="D352" s="63">
        <v>988.45</v>
      </c>
      <c r="E352" s="64">
        <v>4895</v>
      </c>
      <c r="F352" s="65">
        <v>1016.26</v>
      </c>
    </row>
    <row r="353" spans="1:6" ht="12.7" customHeight="1" x14ac:dyDescent="0.2">
      <c r="A353" s="62" t="s">
        <v>468</v>
      </c>
      <c r="B353" s="63">
        <v>402.49</v>
      </c>
      <c r="C353" s="64">
        <v>1590</v>
      </c>
      <c r="D353" s="63">
        <v>353.68</v>
      </c>
      <c r="E353" s="64">
        <v>1633</v>
      </c>
      <c r="F353" s="65">
        <v>378.08499999999998</v>
      </c>
    </row>
    <row r="354" spans="1:6" ht="12.7" customHeight="1" x14ac:dyDescent="0.2">
      <c r="A354" s="62" t="s">
        <v>469</v>
      </c>
      <c r="B354" s="63">
        <v>2413.38</v>
      </c>
      <c r="C354" s="64">
        <v>4639</v>
      </c>
      <c r="D354" s="63">
        <v>2511.12</v>
      </c>
      <c r="E354" s="64">
        <v>4429</v>
      </c>
      <c r="F354" s="65">
        <v>2462.25</v>
      </c>
    </row>
    <row r="355" spans="1:6" ht="12.7" customHeight="1" x14ac:dyDescent="0.2">
      <c r="A355" s="62" t="s">
        <v>470</v>
      </c>
      <c r="B355" s="63">
        <v>797.71</v>
      </c>
      <c r="C355" s="64">
        <v>2880</v>
      </c>
      <c r="D355" s="63">
        <v>827.76</v>
      </c>
      <c r="E355" s="64">
        <v>2834</v>
      </c>
      <c r="F355" s="65">
        <v>812.73500000000001</v>
      </c>
    </row>
    <row r="356" spans="1:6" x14ac:dyDescent="0.2">
      <c r="A356" s="62" t="s">
        <v>471</v>
      </c>
      <c r="B356" s="63">
        <v>3606.49</v>
      </c>
      <c r="C356" s="64">
        <v>4417</v>
      </c>
      <c r="D356" s="63">
        <v>3662.75</v>
      </c>
      <c r="E356" s="64">
        <v>4374</v>
      </c>
      <c r="F356" s="65">
        <v>3634.62</v>
      </c>
    </row>
    <row r="357" spans="1:6" x14ac:dyDescent="0.2">
      <c r="A357" s="62" t="s">
        <v>472</v>
      </c>
      <c r="B357" s="63">
        <v>3686.13</v>
      </c>
      <c r="C357" s="64">
        <v>13911</v>
      </c>
      <c r="D357" s="63">
        <v>3752.6</v>
      </c>
      <c r="E357" s="64">
        <v>13818</v>
      </c>
      <c r="F357" s="65">
        <v>3719.3649999999998</v>
      </c>
    </row>
    <row r="359" spans="1:6" x14ac:dyDescent="0.2">
      <c r="A359" s="67" t="s">
        <v>473</v>
      </c>
      <c r="B359" s="67"/>
      <c r="C359" s="67"/>
      <c r="D359" s="67"/>
      <c r="E359" s="67"/>
      <c r="F359" s="66"/>
    </row>
  </sheetData>
  <mergeCells count="1">
    <mergeCell ref="A359:E35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9"/>
  <sheetViews>
    <sheetView showGridLines="0" tabSelected="1" workbookViewId="0"/>
  </sheetViews>
  <sheetFormatPr defaultColWidth="11.5546875" defaultRowHeight="12.55" x14ac:dyDescent="0.2"/>
  <cols>
    <col min="1" max="1" width="25.5546875" customWidth="1"/>
    <col min="2" max="2" width="15.88671875" customWidth="1"/>
    <col min="3" max="3" width="11.44140625" customWidth="1"/>
    <col min="4" max="4" width="14.33203125" customWidth="1"/>
    <col min="5" max="5" width="11.44140625" customWidth="1"/>
    <col min="6" max="6" width="16.88671875" customWidth="1"/>
  </cols>
  <sheetData>
    <row r="1" spans="1:6" ht="12.7" customHeight="1" x14ac:dyDescent="0.2">
      <c r="A1" s="51" t="s">
        <v>81</v>
      </c>
    </row>
    <row r="2" spans="1:6" ht="12.7" customHeight="1" x14ac:dyDescent="0.2">
      <c r="A2" s="54" t="s">
        <v>110</v>
      </c>
      <c r="B2" s="55"/>
      <c r="C2" s="55"/>
      <c r="D2" s="55"/>
      <c r="E2" s="55"/>
      <c r="F2" s="55"/>
    </row>
    <row r="3" spans="1:6" ht="12.7" customHeight="1" x14ac:dyDescent="0.2">
      <c r="A3" s="56"/>
      <c r="B3" s="57">
        <v>2018</v>
      </c>
      <c r="C3" s="57"/>
      <c r="D3" s="57">
        <v>2019</v>
      </c>
      <c r="E3" s="57"/>
      <c r="F3" s="58" t="s">
        <v>120</v>
      </c>
    </row>
    <row r="4" spans="1:6" ht="12.7" customHeight="1" x14ac:dyDescent="0.2">
      <c r="A4" s="57" t="s">
        <v>1</v>
      </c>
      <c r="B4" s="59" t="s">
        <v>2</v>
      </c>
      <c r="C4" s="59" t="s">
        <v>3</v>
      </c>
      <c r="D4" s="59" t="s">
        <v>2</v>
      </c>
      <c r="E4" s="59" t="s">
        <v>3</v>
      </c>
      <c r="F4" s="59" t="s">
        <v>2</v>
      </c>
    </row>
    <row r="5" spans="1:6" ht="12.7" customHeight="1" x14ac:dyDescent="0.2">
      <c r="A5" s="60"/>
      <c r="B5" s="52"/>
      <c r="C5" s="53"/>
      <c r="D5" s="52"/>
      <c r="E5" s="53"/>
      <c r="F5" s="52"/>
    </row>
    <row r="6" spans="1:6" ht="12.7" customHeight="1" x14ac:dyDescent="0.2">
      <c r="A6" s="62" t="s">
        <v>121</v>
      </c>
      <c r="B6" s="63">
        <v>898.51</v>
      </c>
      <c r="C6" s="64">
        <v>2025</v>
      </c>
      <c r="D6" s="63">
        <v>926.86</v>
      </c>
      <c r="E6" s="64">
        <v>1987</v>
      </c>
      <c r="F6" s="65">
        <v>912.68499999999995</v>
      </c>
    </row>
    <row r="7" spans="1:6" ht="12.7" customHeight="1" x14ac:dyDescent="0.2">
      <c r="A7" s="62" t="s">
        <v>122</v>
      </c>
      <c r="B7" s="63">
        <v>1450.66</v>
      </c>
      <c r="C7" s="64">
        <v>3608</v>
      </c>
      <c r="D7" s="63">
        <v>1318.33</v>
      </c>
      <c r="E7" s="64">
        <v>3462</v>
      </c>
      <c r="F7" s="65">
        <v>1384.4949999999999</v>
      </c>
    </row>
    <row r="8" spans="1:6" ht="12.7" customHeight="1" x14ac:dyDescent="0.2">
      <c r="A8" s="62" t="s">
        <v>123</v>
      </c>
      <c r="B8" s="63">
        <v>1369.85</v>
      </c>
      <c r="C8" s="64">
        <v>2682</v>
      </c>
      <c r="D8" s="63">
        <v>1400.59</v>
      </c>
      <c r="E8" s="64">
        <v>2646</v>
      </c>
      <c r="F8" s="65">
        <v>1385.22</v>
      </c>
    </row>
    <row r="9" spans="1:6" ht="12.7" customHeight="1" x14ac:dyDescent="0.2">
      <c r="A9" s="62" t="s">
        <v>124</v>
      </c>
      <c r="B9" s="63">
        <v>2521</v>
      </c>
      <c r="C9" s="64">
        <v>3028</v>
      </c>
      <c r="D9" s="63">
        <v>2468.88</v>
      </c>
      <c r="E9" s="64">
        <v>2973</v>
      </c>
      <c r="F9" s="65">
        <v>2494.94</v>
      </c>
    </row>
    <row r="10" spans="1:6" ht="12.7" customHeight="1" x14ac:dyDescent="0.2">
      <c r="A10" s="62" t="s">
        <v>125</v>
      </c>
      <c r="B10" s="63">
        <v>1448.92</v>
      </c>
      <c r="C10" s="64">
        <v>2430</v>
      </c>
      <c r="D10" s="63">
        <v>1559.8</v>
      </c>
      <c r="E10" s="64">
        <v>2437</v>
      </c>
      <c r="F10" s="65">
        <v>1504.36</v>
      </c>
    </row>
    <row r="11" spans="1:6" ht="12.7" customHeight="1" x14ac:dyDescent="0.2">
      <c r="A11" s="62" t="s">
        <v>126</v>
      </c>
      <c r="B11" s="63">
        <v>1209.9000000000001</v>
      </c>
      <c r="C11" s="64">
        <v>2891</v>
      </c>
      <c r="D11" s="63">
        <v>1256.69</v>
      </c>
      <c r="E11" s="64">
        <v>2875</v>
      </c>
      <c r="F11" s="65">
        <v>1233.2950000000001</v>
      </c>
    </row>
    <row r="12" spans="1:6" ht="12.7" customHeight="1" x14ac:dyDescent="0.2">
      <c r="A12" s="62" t="s">
        <v>127</v>
      </c>
      <c r="B12" s="63">
        <v>7771.12</v>
      </c>
      <c r="C12" s="64">
        <v>10207</v>
      </c>
      <c r="D12" s="63">
        <v>7754.26</v>
      </c>
      <c r="E12" s="64">
        <v>10126</v>
      </c>
      <c r="F12" s="65">
        <v>7762.69</v>
      </c>
    </row>
    <row r="13" spans="1:6" ht="12.7" customHeight="1" x14ac:dyDescent="0.2">
      <c r="A13" s="62" t="s">
        <v>128</v>
      </c>
      <c r="B13" s="63">
        <v>8979.01</v>
      </c>
      <c r="C13" s="64">
        <v>6920</v>
      </c>
      <c r="D13" s="63">
        <v>8946.6200000000008</v>
      </c>
      <c r="E13" s="64">
        <v>6785</v>
      </c>
      <c r="F13" s="65">
        <v>8962.8150000000005</v>
      </c>
    </row>
    <row r="14" spans="1:6" ht="12.7" customHeight="1" x14ac:dyDescent="0.2">
      <c r="A14" s="62" t="s">
        <v>129</v>
      </c>
      <c r="B14" s="63">
        <v>27691.97</v>
      </c>
      <c r="C14" s="64">
        <v>23532</v>
      </c>
      <c r="D14" s="63">
        <v>27911.439999999999</v>
      </c>
      <c r="E14" s="64">
        <v>23683</v>
      </c>
      <c r="F14" s="65">
        <v>27801.705000000002</v>
      </c>
    </row>
    <row r="15" spans="1:6" ht="12.7" customHeight="1" x14ac:dyDescent="0.2">
      <c r="A15" s="62" t="s">
        <v>130</v>
      </c>
      <c r="B15" s="63">
        <v>7915.57</v>
      </c>
      <c r="C15" s="64">
        <v>11590</v>
      </c>
      <c r="D15" s="63">
        <v>8114.7</v>
      </c>
      <c r="E15" s="64">
        <v>11543</v>
      </c>
      <c r="F15" s="65">
        <v>8015.1350000000002</v>
      </c>
    </row>
    <row r="16" spans="1:6" ht="12.7" customHeight="1" x14ac:dyDescent="0.2">
      <c r="A16" s="62" t="s">
        <v>131</v>
      </c>
      <c r="B16" s="63">
        <v>316.26</v>
      </c>
      <c r="C16" s="64">
        <v>876</v>
      </c>
      <c r="D16" s="63">
        <v>330.5</v>
      </c>
      <c r="E16" s="64">
        <v>875</v>
      </c>
      <c r="F16" s="65">
        <v>323.38</v>
      </c>
    </row>
    <row r="17" spans="1:6" ht="12.7" customHeight="1" x14ac:dyDescent="0.2">
      <c r="A17" s="62" t="s">
        <v>132</v>
      </c>
      <c r="B17" s="63">
        <v>3040.36</v>
      </c>
      <c r="C17" s="64">
        <v>6105</v>
      </c>
      <c r="D17" s="63">
        <v>3056.22</v>
      </c>
      <c r="E17" s="64">
        <v>6116</v>
      </c>
      <c r="F17" s="65">
        <v>3048.29</v>
      </c>
    </row>
    <row r="18" spans="1:6" ht="12.7" customHeight="1" x14ac:dyDescent="0.2">
      <c r="A18" s="62" t="s">
        <v>133</v>
      </c>
      <c r="B18" s="63">
        <v>158.49</v>
      </c>
      <c r="C18" s="64">
        <v>381</v>
      </c>
      <c r="D18" s="63">
        <v>147.33000000000001</v>
      </c>
      <c r="E18" s="64">
        <v>368</v>
      </c>
      <c r="F18" s="65">
        <v>152.91</v>
      </c>
    </row>
    <row r="19" spans="1:6" ht="12.7" customHeight="1" x14ac:dyDescent="0.2">
      <c r="A19" s="62" t="s">
        <v>134</v>
      </c>
      <c r="B19" s="63">
        <v>12923.2</v>
      </c>
      <c r="C19" s="64">
        <v>17806</v>
      </c>
      <c r="D19" s="63">
        <v>12646.57</v>
      </c>
      <c r="E19" s="64">
        <v>17510</v>
      </c>
      <c r="F19" s="65">
        <v>12784.885</v>
      </c>
    </row>
    <row r="20" spans="1:6" ht="12.7" customHeight="1" x14ac:dyDescent="0.2">
      <c r="A20" s="62" t="s">
        <v>135</v>
      </c>
      <c r="B20" s="63">
        <v>3667.77</v>
      </c>
      <c r="C20" s="64">
        <v>8642</v>
      </c>
      <c r="D20" s="63">
        <v>4015.72</v>
      </c>
      <c r="E20" s="64">
        <v>8732</v>
      </c>
      <c r="F20" s="65">
        <v>3841.7449999999999</v>
      </c>
    </row>
    <row r="21" spans="1:6" ht="12.7" customHeight="1" x14ac:dyDescent="0.2">
      <c r="A21" s="62" t="s">
        <v>136</v>
      </c>
      <c r="B21" s="63">
        <v>113810.56</v>
      </c>
      <c r="C21" s="64">
        <v>75670</v>
      </c>
      <c r="D21" s="63">
        <v>109165.26</v>
      </c>
      <c r="E21" s="64">
        <v>75201</v>
      </c>
      <c r="F21" s="65">
        <v>111487.91</v>
      </c>
    </row>
    <row r="22" spans="1:6" ht="12.7" customHeight="1" x14ac:dyDescent="0.2">
      <c r="A22" s="62" t="s">
        <v>137</v>
      </c>
      <c r="B22" s="63">
        <v>10800.78</v>
      </c>
      <c r="C22" s="64">
        <v>15205</v>
      </c>
      <c r="D22" s="63">
        <v>11339.64</v>
      </c>
      <c r="E22" s="64">
        <v>15172</v>
      </c>
      <c r="F22" s="65">
        <v>11070.21</v>
      </c>
    </row>
    <row r="23" spans="1:6" ht="12.7" customHeight="1" x14ac:dyDescent="0.2">
      <c r="A23" s="62" t="s">
        <v>138</v>
      </c>
      <c r="B23" s="63">
        <v>17005.400000000001</v>
      </c>
      <c r="C23" s="64">
        <v>15182</v>
      </c>
      <c r="D23" s="63">
        <v>16762.57</v>
      </c>
      <c r="E23" s="64">
        <v>15079</v>
      </c>
      <c r="F23" s="65">
        <v>16883.985000000001</v>
      </c>
    </row>
    <row r="24" spans="1:6" ht="12.7" customHeight="1" x14ac:dyDescent="0.2">
      <c r="A24" s="62" t="s">
        <v>139</v>
      </c>
      <c r="B24" s="63">
        <v>5081.84</v>
      </c>
      <c r="C24" s="64">
        <v>7079</v>
      </c>
      <c r="D24" s="63">
        <v>4630.76</v>
      </c>
      <c r="E24" s="64">
        <v>6868</v>
      </c>
      <c r="F24" s="65">
        <v>4856.3</v>
      </c>
    </row>
    <row r="25" spans="1:6" ht="12.7" customHeight="1" x14ac:dyDescent="0.2">
      <c r="A25" s="62" t="s">
        <v>140</v>
      </c>
      <c r="B25" s="63">
        <v>714.51</v>
      </c>
      <c r="C25" s="64">
        <v>1475</v>
      </c>
      <c r="D25" s="63">
        <v>800.82</v>
      </c>
      <c r="E25" s="64">
        <v>1444</v>
      </c>
      <c r="F25" s="65">
        <v>757.66499999999996</v>
      </c>
    </row>
    <row r="26" spans="1:6" ht="12.7" customHeight="1" x14ac:dyDescent="0.2">
      <c r="A26" s="62" t="s">
        <v>141</v>
      </c>
      <c r="B26" s="63">
        <v>276.77</v>
      </c>
      <c r="C26" s="64">
        <v>521</v>
      </c>
      <c r="D26" s="63">
        <v>345.28</v>
      </c>
      <c r="E26" s="64">
        <v>511</v>
      </c>
      <c r="F26" s="65">
        <v>311.02499999999998</v>
      </c>
    </row>
    <row r="27" spans="1:6" ht="12.7" customHeight="1" x14ac:dyDescent="0.2">
      <c r="A27" s="62" t="s">
        <v>142</v>
      </c>
      <c r="B27" s="63">
        <v>1253.96</v>
      </c>
      <c r="C27" s="64">
        <v>2428</v>
      </c>
      <c r="D27" s="63">
        <v>1386.75</v>
      </c>
      <c r="E27" s="64">
        <v>2412</v>
      </c>
      <c r="F27" s="65">
        <v>1320.355</v>
      </c>
    </row>
    <row r="28" spans="1:6" ht="12.7" customHeight="1" x14ac:dyDescent="0.2">
      <c r="A28" s="62" t="s">
        <v>143</v>
      </c>
      <c r="B28" s="63">
        <v>3065.97</v>
      </c>
      <c r="C28" s="64">
        <v>5736</v>
      </c>
      <c r="D28" s="63">
        <v>3283.22</v>
      </c>
      <c r="E28" s="64">
        <v>5649</v>
      </c>
      <c r="F28" s="65">
        <v>3174.5949999999998</v>
      </c>
    </row>
    <row r="29" spans="1:6" ht="12.7" customHeight="1" x14ac:dyDescent="0.2">
      <c r="A29" s="62" t="s">
        <v>144</v>
      </c>
      <c r="B29" s="63">
        <v>4781.8100000000004</v>
      </c>
      <c r="C29" s="64">
        <v>7749</v>
      </c>
      <c r="D29" s="63">
        <v>4941.42</v>
      </c>
      <c r="E29" s="64">
        <v>7787</v>
      </c>
      <c r="F29" s="65">
        <v>4861.6149999999998</v>
      </c>
    </row>
    <row r="30" spans="1:6" ht="12.7" customHeight="1" x14ac:dyDescent="0.2">
      <c r="A30" s="62" t="s">
        <v>145</v>
      </c>
      <c r="B30" s="63">
        <v>586.85</v>
      </c>
      <c r="C30" s="64">
        <v>1106</v>
      </c>
      <c r="D30" s="63">
        <v>645.5</v>
      </c>
      <c r="E30" s="64">
        <v>1129</v>
      </c>
      <c r="F30" s="65">
        <v>616.17499999999995</v>
      </c>
    </row>
    <row r="31" spans="1:6" ht="12.7" customHeight="1" x14ac:dyDescent="0.2">
      <c r="A31" s="62" t="s">
        <v>146</v>
      </c>
      <c r="B31" s="63">
        <v>1647.21</v>
      </c>
      <c r="C31" s="64">
        <v>2878</v>
      </c>
      <c r="D31" s="63">
        <v>1826.33</v>
      </c>
      <c r="E31" s="64">
        <v>2829</v>
      </c>
      <c r="F31" s="65">
        <v>1736.77</v>
      </c>
    </row>
    <row r="32" spans="1:6" ht="12.7" customHeight="1" x14ac:dyDescent="0.2">
      <c r="A32" s="62" t="s">
        <v>147</v>
      </c>
      <c r="B32" s="63">
        <v>277.14</v>
      </c>
      <c r="C32" s="64">
        <v>1006</v>
      </c>
      <c r="D32" s="63">
        <v>328.83</v>
      </c>
      <c r="E32" s="64">
        <v>1048</v>
      </c>
      <c r="F32" s="65">
        <v>302.98500000000001</v>
      </c>
    </row>
    <row r="33" spans="1:6" ht="12.7" customHeight="1" x14ac:dyDescent="0.2">
      <c r="A33" s="62" t="s">
        <v>148</v>
      </c>
      <c r="B33" s="63">
        <v>882.91</v>
      </c>
      <c r="C33" s="64">
        <v>1121</v>
      </c>
      <c r="D33" s="63">
        <v>1072.5</v>
      </c>
      <c r="E33" s="64">
        <v>1108</v>
      </c>
      <c r="F33" s="65">
        <v>977.70500000000004</v>
      </c>
    </row>
    <row r="34" spans="1:6" ht="12.7" customHeight="1" x14ac:dyDescent="0.2">
      <c r="A34" s="62" t="s">
        <v>149</v>
      </c>
      <c r="B34" s="63">
        <v>1597.61</v>
      </c>
      <c r="C34" s="64">
        <v>2675</v>
      </c>
      <c r="D34" s="63">
        <v>1820.2</v>
      </c>
      <c r="E34" s="64">
        <v>2638</v>
      </c>
      <c r="F34" s="65">
        <v>1708.905</v>
      </c>
    </row>
    <row r="35" spans="1:6" ht="12.7" customHeight="1" x14ac:dyDescent="0.2">
      <c r="A35" s="62" t="s">
        <v>150</v>
      </c>
      <c r="B35" s="63">
        <v>707.76</v>
      </c>
      <c r="C35" s="64">
        <v>1611</v>
      </c>
      <c r="D35" s="63">
        <v>737.26</v>
      </c>
      <c r="E35" s="64">
        <v>1572</v>
      </c>
      <c r="F35" s="65">
        <v>722.51</v>
      </c>
    </row>
    <row r="36" spans="1:6" ht="12.7" customHeight="1" x14ac:dyDescent="0.2">
      <c r="A36" s="62" t="s">
        <v>151</v>
      </c>
      <c r="B36" s="63">
        <v>918.75</v>
      </c>
      <c r="C36" s="64">
        <v>1051</v>
      </c>
      <c r="D36" s="63">
        <v>857.52</v>
      </c>
      <c r="E36" s="64">
        <v>1022</v>
      </c>
      <c r="F36" s="65">
        <v>888.13499999999999</v>
      </c>
    </row>
    <row r="37" spans="1:6" ht="12.7" customHeight="1" x14ac:dyDescent="0.2">
      <c r="A37" s="62" t="s">
        <v>152</v>
      </c>
      <c r="B37" s="63">
        <v>720.36</v>
      </c>
      <c r="C37" s="64">
        <v>2193</v>
      </c>
      <c r="D37" s="63">
        <v>781.87</v>
      </c>
      <c r="E37" s="64">
        <v>2139</v>
      </c>
      <c r="F37" s="65">
        <v>751.11500000000001</v>
      </c>
    </row>
    <row r="38" spans="1:6" ht="12.7" customHeight="1" x14ac:dyDescent="0.2">
      <c r="A38" s="62" t="s">
        <v>153</v>
      </c>
      <c r="B38" s="63">
        <v>7177.31</v>
      </c>
      <c r="C38" s="64">
        <v>6083</v>
      </c>
      <c r="D38" s="63">
        <v>7395.06</v>
      </c>
      <c r="E38" s="64">
        <v>6199</v>
      </c>
      <c r="F38" s="65">
        <v>7286.1850000000004</v>
      </c>
    </row>
    <row r="39" spans="1:6" ht="12.7" customHeight="1" x14ac:dyDescent="0.2">
      <c r="A39" s="62" t="s">
        <v>154</v>
      </c>
      <c r="B39" s="63">
        <v>1831.7</v>
      </c>
      <c r="C39" s="64">
        <v>3724</v>
      </c>
      <c r="D39" s="63">
        <v>1717.82</v>
      </c>
      <c r="E39" s="64">
        <v>3579</v>
      </c>
      <c r="F39" s="65">
        <v>1774.76</v>
      </c>
    </row>
    <row r="40" spans="1:6" ht="12.7" customHeight="1" x14ac:dyDescent="0.2">
      <c r="A40" s="62" t="s">
        <v>155</v>
      </c>
      <c r="B40" s="63">
        <v>1327.76</v>
      </c>
      <c r="C40" s="64">
        <v>2886</v>
      </c>
      <c r="D40" s="63">
        <v>1257.1199999999999</v>
      </c>
      <c r="E40" s="64">
        <v>2841</v>
      </c>
      <c r="F40" s="65">
        <v>1292.44</v>
      </c>
    </row>
    <row r="41" spans="1:6" ht="12.7" customHeight="1" x14ac:dyDescent="0.2">
      <c r="A41" s="62" t="s">
        <v>156</v>
      </c>
      <c r="B41" s="63">
        <v>1433.22</v>
      </c>
      <c r="C41" s="64">
        <v>2700</v>
      </c>
      <c r="D41" s="63">
        <v>1522.74</v>
      </c>
      <c r="E41" s="64">
        <v>2689</v>
      </c>
      <c r="F41" s="65">
        <v>1477.98</v>
      </c>
    </row>
    <row r="42" spans="1:6" ht="12.7" customHeight="1" x14ac:dyDescent="0.2">
      <c r="A42" s="62" t="s">
        <v>157</v>
      </c>
      <c r="B42" s="63">
        <v>1217.5899999999999</v>
      </c>
      <c r="C42" s="64">
        <v>2206</v>
      </c>
      <c r="D42" s="63">
        <v>1135</v>
      </c>
      <c r="E42" s="64">
        <v>2229</v>
      </c>
      <c r="F42" s="65">
        <v>1176.2950000000001</v>
      </c>
    </row>
    <row r="43" spans="1:6" ht="12.7" customHeight="1" x14ac:dyDescent="0.2">
      <c r="A43" s="62" t="s">
        <v>158</v>
      </c>
      <c r="B43" s="63">
        <v>4346.03</v>
      </c>
      <c r="C43" s="64">
        <v>3909</v>
      </c>
      <c r="D43" s="63">
        <v>4415.29</v>
      </c>
      <c r="E43" s="64">
        <v>3851</v>
      </c>
      <c r="F43" s="65">
        <v>4380.66</v>
      </c>
    </row>
    <row r="44" spans="1:6" ht="12.7" customHeight="1" x14ac:dyDescent="0.2">
      <c r="A44" s="62" t="s">
        <v>159</v>
      </c>
      <c r="B44" s="63">
        <v>938.32</v>
      </c>
      <c r="C44" s="64">
        <v>1887</v>
      </c>
      <c r="D44" s="63">
        <v>925.18</v>
      </c>
      <c r="E44" s="64">
        <v>1888</v>
      </c>
      <c r="F44" s="65">
        <v>931.75</v>
      </c>
    </row>
    <row r="45" spans="1:6" ht="12.7" customHeight="1" x14ac:dyDescent="0.2">
      <c r="A45" s="62" t="s">
        <v>160</v>
      </c>
      <c r="B45" s="63">
        <v>417.35</v>
      </c>
      <c r="C45" s="64">
        <v>1265</v>
      </c>
      <c r="D45" s="63">
        <v>437.41</v>
      </c>
      <c r="E45" s="64">
        <v>1312</v>
      </c>
      <c r="F45" s="65">
        <v>427.38</v>
      </c>
    </row>
    <row r="46" spans="1:6" ht="12.7" customHeight="1" x14ac:dyDescent="0.2">
      <c r="A46" s="62" t="s">
        <v>161</v>
      </c>
      <c r="B46" s="63">
        <v>363.75</v>
      </c>
      <c r="C46" s="64">
        <v>3764</v>
      </c>
      <c r="D46" s="63">
        <v>414.41</v>
      </c>
      <c r="E46" s="64">
        <v>3739</v>
      </c>
      <c r="F46" s="65">
        <v>389.08</v>
      </c>
    </row>
    <row r="47" spans="1:6" ht="12.7" customHeight="1" x14ac:dyDescent="0.2">
      <c r="A47" s="62" t="s">
        <v>162</v>
      </c>
      <c r="B47" s="63">
        <v>1828.73</v>
      </c>
      <c r="C47" s="64">
        <v>3676</v>
      </c>
      <c r="D47" s="63">
        <v>1851.8</v>
      </c>
      <c r="E47" s="64">
        <v>3699</v>
      </c>
      <c r="F47" s="65">
        <v>1840.2650000000001</v>
      </c>
    </row>
    <row r="48" spans="1:6" ht="12.7" customHeight="1" x14ac:dyDescent="0.2">
      <c r="A48" s="62" t="s">
        <v>163</v>
      </c>
      <c r="B48" s="63">
        <v>512.30999999999995</v>
      </c>
      <c r="C48" s="64">
        <v>1043</v>
      </c>
      <c r="D48" s="63">
        <v>432.76</v>
      </c>
      <c r="E48" s="64">
        <v>1021</v>
      </c>
      <c r="F48" s="65">
        <v>472.53500000000003</v>
      </c>
    </row>
    <row r="49" spans="1:6" ht="12.7" customHeight="1" x14ac:dyDescent="0.2">
      <c r="A49" s="62" t="s">
        <v>164</v>
      </c>
      <c r="B49" s="63">
        <v>1329.59</v>
      </c>
      <c r="C49" s="64">
        <v>2054</v>
      </c>
      <c r="D49" s="63">
        <v>1255.02</v>
      </c>
      <c r="E49" s="64">
        <v>1996</v>
      </c>
      <c r="F49" s="65">
        <v>1292.3050000000001</v>
      </c>
    </row>
    <row r="50" spans="1:6" ht="12.7" customHeight="1" x14ac:dyDescent="0.2">
      <c r="A50" s="62" t="s">
        <v>165</v>
      </c>
      <c r="B50" s="63">
        <v>934.76</v>
      </c>
      <c r="C50" s="64">
        <v>2430</v>
      </c>
      <c r="D50" s="63">
        <v>919.83</v>
      </c>
      <c r="E50" s="64">
        <v>2454</v>
      </c>
      <c r="F50" s="65">
        <v>927.29499999999996</v>
      </c>
    </row>
    <row r="51" spans="1:6" ht="12.7" customHeight="1" x14ac:dyDescent="0.2">
      <c r="A51" s="62" t="s">
        <v>166</v>
      </c>
      <c r="B51" s="63">
        <v>1152.58</v>
      </c>
      <c r="C51" s="64">
        <v>2339</v>
      </c>
      <c r="D51" s="63">
        <v>1241.99</v>
      </c>
      <c r="E51" s="64">
        <v>2312</v>
      </c>
      <c r="F51" s="65">
        <v>1197.2850000000001</v>
      </c>
    </row>
    <row r="52" spans="1:6" ht="12.7" customHeight="1" x14ac:dyDescent="0.2">
      <c r="A52" s="62" t="s">
        <v>167</v>
      </c>
      <c r="B52" s="63">
        <v>1412.3</v>
      </c>
      <c r="C52" s="64">
        <v>2370</v>
      </c>
      <c r="D52" s="63">
        <v>1545.33</v>
      </c>
      <c r="E52" s="64">
        <v>2303</v>
      </c>
      <c r="F52" s="65">
        <v>1478.8150000000001</v>
      </c>
    </row>
    <row r="53" spans="1:6" ht="12.7" customHeight="1" x14ac:dyDescent="0.2">
      <c r="A53" s="62" t="s">
        <v>168</v>
      </c>
      <c r="B53" s="63">
        <v>1917.62</v>
      </c>
      <c r="C53" s="64">
        <v>3079</v>
      </c>
      <c r="D53" s="63">
        <v>2013.65</v>
      </c>
      <c r="E53" s="64">
        <v>2989</v>
      </c>
      <c r="F53" s="65">
        <v>1965.635</v>
      </c>
    </row>
    <row r="54" spans="1:6" ht="12.7" customHeight="1" x14ac:dyDescent="0.2">
      <c r="A54" s="62" t="s">
        <v>169</v>
      </c>
      <c r="B54" s="63">
        <v>13366.05</v>
      </c>
      <c r="C54" s="64">
        <v>17993</v>
      </c>
      <c r="D54" s="63">
        <v>12786.86</v>
      </c>
      <c r="E54" s="64">
        <v>17823</v>
      </c>
      <c r="F54" s="65">
        <v>13076.455</v>
      </c>
    </row>
    <row r="55" spans="1:6" ht="12.7" customHeight="1" x14ac:dyDescent="0.2">
      <c r="A55" s="62" t="s">
        <v>170</v>
      </c>
      <c r="B55" s="63">
        <v>704.09</v>
      </c>
      <c r="C55" s="64">
        <v>1512</v>
      </c>
      <c r="D55" s="63">
        <v>827.66</v>
      </c>
      <c r="E55" s="64">
        <v>1537</v>
      </c>
      <c r="F55" s="65">
        <v>765.875</v>
      </c>
    </row>
    <row r="56" spans="1:6" ht="12.7" customHeight="1" x14ac:dyDescent="0.2">
      <c r="A56" s="62" t="s">
        <v>171</v>
      </c>
      <c r="B56" s="63">
        <v>1070.78</v>
      </c>
      <c r="C56" s="64">
        <v>2871</v>
      </c>
      <c r="D56" s="63">
        <v>970.1</v>
      </c>
      <c r="E56" s="64">
        <v>2735</v>
      </c>
      <c r="F56" s="65">
        <v>1020.44</v>
      </c>
    </row>
    <row r="57" spans="1:6" ht="12.7" customHeight="1" x14ac:dyDescent="0.2">
      <c r="A57" s="62" t="s">
        <v>172</v>
      </c>
      <c r="B57" s="63">
        <v>1241.82</v>
      </c>
      <c r="C57" s="64">
        <v>1653</v>
      </c>
      <c r="D57" s="63">
        <v>1210.82</v>
      </c>
      <c r="E57" s="64">
        <v>1622</v>
      </c>
      <c r="F57" s="65">
        <v>1226.32</v>
      </c>
    </row>
    <row r="58" spans="1:6" ht="12.7" customHeight="1" x14ac:dyDescent="0.2">
      <c r="A58" s="62" t="s">
        <v>173</v>
      </c>
      <c r="B58" s="63">
        <v>2452.5500000000002</v>
      </c>
      <c r="C58" s="64">
        <v>2291</v>
      </c>
      <c r="D58" s="63">
        <v>2456.23</v>
      </c>
      <c r="E58" s="64">
        <v>2258</v>
      </c>
      <c r="F58" s="65">
        <v>2454.39</v>
      </c>
    </row>
    <row r="59" spans="1:6" ht="12.7" customHeight="1" x14ac:dyDescent="0.2">
      <c r="A59" s="62" t="s">
        <v>174</v>
      </c>
      <c r="B59" s="63">
        <v>374.55</v>
      </c>
      <c r="C59" s="64">
        <v>1686</v>
      </c>
      <c r="D59" s="63">
        <v>406.6</v>
      </c>
      <c r="E59" s="64">
        <v>1708</v>
      </c>
      <c r="F59" s="65">
        <v>390.57499999999999</v>
      </c>
    </row>
    <row r="60" spans="1:6" ht="12.7" customHeight="1" x14ac:dyDescent="0.2">
      <c r="A60" s="62" t="s">
        <v>175</v>
      </c>
      <c r="B60" s="63">
        <v>1649.61</v>
      </c>
      <c r="C60" s="64">
        <v>2517</v>
      </c>
      <c r="D60" s="63">
        <v>1649.07</v>
      </c>
      <c r="E60" s="64">
        <v>2501</v>
      </c>
      <c r="F60" s="65">
        <v>1649.34</v>
      </c>
    </row>
    <row r="61" spans="1:6" ht="12.7" customHeight="1" x14ac:dyDescent="0.2">
      <c r="A61" s="62" t="s">
        <v>176</v>
      </c>
      <c r="B61" s="63">
        <v>1678.83</v>
      </c>
      <c r="C61" s="64">
        <v>2321</v>
      </c>
      <c r="D61" s="63">
        <v>1700.61</v>
      </c>
      <c r="E61" s="64">
        <v>2366</v>
      </c>
      <c r="F61" s="65">
        <v>1689.72</v>
      </c>
    </row>
    <row r="62" spans="1:6" ht="12.7" customHeight="1" x14ac:dyDescent="0.2">
      <c r="A62" s="62" t="s">
        <v>177</v>
      </c>
      <c r="B62" s="63">
        <v>7082.58</v>
      </c>
      <c r="C62" s="64">
        <v>6448</v>
      </c>
      <c r="D62" s="63">
        <v>7318.06</v>
      </c>
      <c r="E62" s="64">
        <v>6456</v>
      </c>
      <c r="F62" s="65">
        <v>7200.32</v>
      </c>
    </row>
    <row r="63" spans="1:6" ht="12.7" customHeight="1" x14ac:dyDescent="0.2">
      <c r="A63" s="62" t="s">
        <v>178</v>
      </c>
      <c r="B63" s="63">
        <v>791.99</v>
      </c>
      <c r="C63" s="64">
        <v>3159</v>
      </c>
      <c r="D63" s="63">
        <v>868.03</v>
      </c>
      <c r="E63" s="64">
        <v>3252</v>
      </c>
      <c r="F63" s="65">
        <v>830.01</v>
      </c>
    </row>
    <row r="64" spans="1:6" ht="12.7" customHeight="1" x14ac:dyDescent="0.2">
      <c r="A64" s="62" t="s">
        <v>179</v>
      </c>
      <c r="B64" s="63">
        <v>3101.35</v>
      </c>
      <c r="C64" s="64">
        <v>3138</v>
      </c>
      <c r="D64" s="63">
        <v>2962.16</v>
      </c>
      <c r="E64" s="64">
        <v>3114</v>
      </c>
      <c r="F64" s="65">
        <v>3031.7550000000001</v>
      </c>
    </row>
    <row r="65" spans="1:6" ht="12.7" customHeight="1" x14ac:dyDescent="0.2">
      <c r="A65" s="62" t="s">
        <v>180</v>
      </c>
      <c r="B65" s="63">
        <v>814.66</v>
      </c>
      <c r="C65" s="64">
        <v>1731</v>
      </c>
      <c r="D65" s="63">
        <v>1493.19</v>
      </c>
      <c r="E65" s="64">
        <v>1853</v>
      </c>
      <c r="F65" s="65">
        <v>1153.925</v>
      </c>
    </row>
    <row r="66" spans="1:6" ht="12.7" customHeight="1" x14ac:dyDescent="0.2">
      <c r="A66" s="62" t="s">
        <v>181</v>
      </c>
      <c r="B66" s="63">
        <v>1949.16</v>
      </c>
      <c r="C66" s="64">
        <v>2263</v>
      </c>
      <c r="D66" s="63">
        <v>2065.61</v>
      </c>
      <c r="E66" s="64">
        <v>2272</v>
      </c>
      <c r="F66" s="65">
        <v>2007.385</v>
      </c>
    </row>
    <row r="67" spans="1:6" ht="12.7" customHeight="1" x14ac:dyDescent="0.2">
      <c r="A67" s="62" t="s">
        <v>182</v>
      </c>
      <c r="B67" s="63">
        <v>2317.73</v>
      </c>
      <c r="C67" s="64">
        <v>2853</v>
      </c>
      <c r="D67" s="63">
        <v>2395.36</v>
      </c>
      <c r="E67" s="64">
        <v>2853</v>
      </c>
      <c r="F67" s="65">
        <v>2356.5450000000001</v>
      </c>
    </row>
    <row r="68" spans="1:6" ht="12.7" customHeight="1" x14ac:dyDescent="0.2">
      <c r="A68" s="62" t="s">
        <v>183</v>
      </c>
      <c r="B68" s="63">
        <v>991.54</v>
      </c>
      <c r="C68" s="64">
        <v>2971</v>
      </c>
      <c r="D68" s="63">
        <v>963.68</v>
      </c>
      <c r="E68" s="64">
        <v>2911</v>
      </c>
      <c r="F68" s="65">
        <v>977.61</v>
      </c>
    </row>
    <row r="69" spans="1:6" ht="12.7" customHeight="1" x14ac:dyDescent="0.2">
      <c r="A69" s="62" t="s">
        <v>184</v>
      </c>
      <c r="B69" s="63">
        <v>1235.79</v>
      </c>
      <c r="C69" s="64">
        <v>1927</v>
      </c>
      <c r="D69" s="63">
        <v>1313.85</v>
      </c>
      <c r="E69" s="64">
        <v>1924</v>
      </c>
      <c r="F69" s="65">
        <v>1274.82</v>
      </c>
    </row>
    <row r="70" spans="1:6" ht="12.7" customHeight="1" x14ac:dyDescent="0.2">
      <c r="A70" s="62" t="s">
        <v>185</v>
      </c>
      <c r="B70" s="63">
        <v>2015.02</v>
      </c>
      <c r="C70" s="64">
        <v>4807</v>
      </c>
      <c r="D70" s="63">
        <v>2009.16</v>
      </c>
      <c r="E70" s="64">
        <v>4853</v>
      </c>
      <c r="F70" s="65">
        <v>2012.09</v>
      </c>
    </row>
    <row r="71" spans="1:6" ht="12.7" customHeight="1" x14ac:dyDescent="0.2">
      <c r="A71" s="62" t="s">
        <v>186</v>
      </c>
      <c r="B71" s="63">
        <v>2753.1</v>
      </c>
      <c r="C71" s="64">
        <v>5009</v>
      </c>
      <c r="D71" s="63">
        <v>2902.11</v>
      </c>
      <c r="E71" s="64">
        <v>4930</v>
      </c>
      <c r="F71" s="65">
        <v>2827.605</v>
      </c>
    </row>
    <row r="72" spans="1:6" ht="12.7" customHeight="1" x14ac:dyDescent="0.2">
      <c r="A72" s="62" t="s">
        <v>187</v>
      </c>
      <c r="B72" s="63">
        <v>1787.36</v>
      </c>
      <c r="C72" s="64">
        <v>4080</v>
      </c>
      <c r="D72" s="63">
        <v>1938.35</v>
      </c>
      <c r="E72" s="64">
        <v>4048</v>
      </c>
      <c r="F72" s="65">
        <v>1862.855</v>
      </c>
    </row>
    <row r="73" spans="1:6" ht="12.7" customHeight="1" x14ac:dyDescent="0.2">
      <c r="A73" s="62" t="s">
        <v>188</v>
      </c>
      <c r="B73" s="63">
        <v>993.06</v>
      </c>
      <c r="C73" s="64">
        <v>2087</v>
      </c>
      <c r="D73" s="63">
        <v>858.94</v>
      </c>
      <c r="E73" s="64">
        <v>2066</v>
      </c>
      <c r="F73" s="65">
        <v>926</v>
      </c>
    </row>
    <row r="74" spans="1:6" ht="12.7" customHeight="1" x14ac:dyDescent="0.2">
      <c r="A74" s="62" t="s">
        <v>189</v>
      </c>
      <c r="B74" s="63">
        <v>8216.89</v>
      </c>
      <c r="C74" s="64">
        <v>7918</v>
      </c>
      <c r="D74" s="63">
        <v>8100.7</v>
      </c>
      <c r="E74" s="64">
        <v>7956</v>
      </c>
      <c r="F74" s="65">
        <v>8158.7950000000001</v>
      </c>
    </row>
    <row r="75" spans="1:6" ht="12.7" customHeight="1" x14ac:dyDescent="0.2">
      <c r="A75" s="62" t="s">
        <v>190</v>
      </c>
      <c r="B75" s="63">
        <v>5809.03</v>
      </c>
      <c r="C75" s="64">
        <v>4931</v>
      </c>
      <c r="D75" s="63">
        <v>5875.47</v>
      </c>
      <c r="E75" s="64">
        <v>4954</v>
      </c>
      <c r="F75" s="65">
        <v>5842.25</v>
      </c>
    </row>
    <row r="76" spans="1:6" ht="12.7" customHeight="1" x14ac:dyDescent="0.2">
      <c r="A76" s="62" t="s">
        <v>191</v>
      </c>
      <c r="B76" s="63">
        <v>1488.3</v>
      </c>
      <c r="C76" s="64">
        <v>3003</v>
      </c>
      <c r="D76" s="63">
        <v>1521.42</v>
      </c>
      <c r="E76" s="64">
        <v>3015</v>
      </c>
      <c r="F76" s="65">
        <v>1504.86</v>
      </c>
    </row>
    <row r="77" spans="1:6" ht="12.7" customHeight="1" x14ac:dyDescent="0.2">
      <c r="A77" s="62" t="s">
        <v>192</v>
      </c>
      <c r="B77" s="63">
        <v>8862.7999999999993</v>
      </c>
      <c r="C77" s="64">
        <v>10074</v>
      </c>
      <c r="D77" s="63">
        <v>8961.5400000000009</v>
      </c>
      <c r="E77" s="64">
        <v>9866</v>
      </c>
      <c r="F77" s="65">
        <v>8912.17</v>
      </c>
    </row>
    <row r="78" spans="1:6" ht="12.7" customHeight="1" x14ac:dyDescent="0.2">
      <c r="A78" s="62" t="s">
        <v>193</v>
      </c>
      <c r="B78" s="63">
        <v>2396.71</v>
      </c>
      <c r="C78" s="64">
        <v>2723</v>
      </c>
      <c r="D78" s="63">
        <v>2413.6</v>
      </c>
      <c r="E78" s="64">
        <v>2856</v>
      </c>
      <c r="F78" s="65">
        <v>2405.1550000000002</v>
      </c>
    </row>
    <row r="79" spans="1:6" ht="12.7" customHeight="1" x14ac:dyDescent="0.2">
      <c r="A79" s="62" t="s">
        <v>194</v>
      </c>
      <c r="B79" s="63">
        <v>710.81</v>
      </c>
      <c r="C79" s="64">
        <v>2376</v>
      </c>
      <c r="D79" s="63">
        <v>734.23</v>
      </c>
      <c r="E79" s="64">
        <v>2311</v>
      </c>
      <c r="F79" s="65">
        <v>722.52</v>
      </c>
    </row>
    <row r="80" spans="1:6" ht="12.7" customHeight="1" x14ac:dyDescent="0.2">
      <c r="A80" s="62" t="s">
        <v>195</v>
      </c>
      <c r="B80" s="63">
        <v>905.57</v>
      </c>
      <c r="C80" s="64">
        <v>788</v>
      </c>
      <c r="D80" s="63">
        <v>827.43</v>
      </c>
      <c r="E80" s="64">
        <v>739</v>
      </c>
      <c r="F80" s="65">
        <v>866.5</v>
      </c>
    </row>
    <row r="81" spans="1:6" ht="12.7" customHeight="1" x14ac:dyDescent="0.2">
      <c r="A81" s="62" t="s">
        <v>196</v>
      </c>
      <c r="B81" s="63">
        <v>4113.91</v>
      </c>
      <c r="C81" s="64">
        <v>5444</v>
      </c>
      <c r="D81" s="63">
        <v>4307.45</v>
      </c>
      <c r="E81" s="64">
        <v>5410</v>
      </c>
      <c r="F81" s="65">
        <v>4210.68</v>
      </c>
    </row>
    <row r="82" spans="1:6" ht="12.7" customHeight="1" x14ac:dyDescent="0.2">
      <c r="A82" s="62" t="s">
        <v>197</v>
      </c>
      <c r="B82" s="63">
        <v>1662.97</v>
      </c>
      <c r="C82" s="64">
        <v>2379</v>
      </c>
      <c r="D82" s="63">
        <v>1637.45</v>
      </c>
      <c r="E82" s="64">
        <v>2318</v>
      </c>
      <c r="F82" s="65">
        <v>1650.21</v>
      </c>
    </row>
    <row r="83" spans="1:6" ht="12.7" customHeight="1" x14ac:dyDescent="0.2">
      <c r="A83" s="62" t="s">
        <v>198</v>
      </c>
      <c r="B83" s="63">
        <v>15200.89</v>
      </c>
      <c r="C83" s="64">
        <v>11667</v>
      </c>
      <c r="D83" s="63">
        <v>14768.25</v>
      </c>
      <c r="E83" s="64">
        <v>11584</v>
      </c>
      <c r="F83" s="65">
        <v>14984.57</v>
      </c>
    </row>
    <row r="84" spans="1:6" ht="12.7" customHeight="1" x14ac:dyDescent="0.2">
      <c r="A84" s="62" t="s">
        <v>199</v>
      </c>
      <c r="B84" s="63">
        <v>873.96</v>
      </c>
      <c r="C84" s="64">
        <v>1831</v>
      </c>
      <c r="D84" s="63">
        <v>1097.01</v>
      </c>
      <c r="E84" s="64">
        <v>1883</v>
      </c>
      <c r="F84" s="65">
        <v>985.48500000000001</v>
      </c>
    </row>
    <row r="85" spans="1:6" ht="12.7" customHeight="1" x14ac:dyDescent="0.2">
      <c r="A85" s="62" t="s">
        <v>200</v>
      </c>
      <c r="B85" s="63">
        <v>908.04</v>
      </c>
      <c r="C85" s="64">
        <v>2320</v>
      </c>
      <c r="D85" s="63">
        <v>989.67</v>
      </c>
      <c r="E85" s="64">
        <v>2284</v>
      </c>
      <c r="F85" s="65">
        <v>948.85500000000002</v>
      </c>
    </row>
    <row r="86" spans="1:6" ht="12.7" customHeight="1" x14ac:dyDescent="0.2">
      <c r="A86" s="62" t="s">
        <v>201</v>
      </c>
      <c r="B86" s="63">
        <v>3114.38</v>
      </c>
      <c r="C86" s="64">
        <v>4291</v>
      </c>
      <c r="D86" s="63">
        <v>3229.05</v>
      </c>
      <c r="E86" s="64">
        <v>4267</v>
      </c>
      <c r="F86" s="65">
        <v>3171.7150000000001</v>
      </c>
    </row>
    <row r="87" spans="1:6" ht="12.7" customHeight="1" x14ac:dyDescent="0.2">
      <c r="A87" s="62" t="s">
        <v>202</v>
      </c>
      <c r="B87" s="63">
        <v>1136.3800000000001</v>
      </c>
      <c r="C87" s="64">
        <v>1752</v>
      </c>
      <c r="D87" s="63">
        <v>1184.6099999999999</v>
      </c>
      <c r="E87" s="64">
        <v>1740</v>
      </c>
      <c r="F87" s="65">
        <v>1160.4949999999999</v>
      </c>
    </row>
    <row r="88" spans="1:6" ht="12.7" customHeight="1" x14ac:dyDescent="0.2">
      <c r="A88" s="62" t="s">
        <v>203</v>
      </c>
      <c r="B88" s="63">
        <v>1348.29</v>
      </c>
      <c r="C88" s="64">
        <v>2304</v>
      </c>
      <c r="D88" s="63">
        <v>1365.41</v>
      </c>
      <c r="E88" s="64">
        <v>2265</v>
      </c>
      <c r="F88" s="65">
        <v>1356.85</v>
      </c>
    </row>
    <row r="89" spans="1:6" ht="12.7" customHeight="1" x14ac:dyDescent="0.2">
      <c r="A89" s="62" t="s">
        <v>204</v>
      </c>
      <c r="B89" s="63">
        <v>1741.82</v>
      </c>
      <c r="C89" s="64">
        <v>2475</v>
      </c>
      <c r="D89" s="63">
        <v>1982.81</v>
      </c>
      <c r="E89" s="64">
        <v>2452</v>
      </c>
      <c r="F89" s="65">
        <v>1862.3150000000001</v>
      </c>
    </row>
    <row r="90" spans="1:6" ht="12.7" customHeight="1" x14ac:dyDescent="0.2">
      <c r="A90" s="62" t="s">
        <v>205</v>
      </c>
      <c r="B90" s="63">
        <v>1588.01</v>
      </c>
      <c r="C90" s="64">
        <v>3428</v>
      </c>
      <c r="D90" s="63">
        <v>1850.94</v>
      </c>
      <c r="E90" s="64">
        <v>3376</v>
      </c>
      <c r="F90" s="65">
        <v>1719.4749999999999</v>
      </c>
    </row>
    <row r="91" spans="1:6" ht="12.7" customHeight="1" x14ac:dyDescent="0.2">
      <c r="A91" s="62" t="s">
        <v>206</v>
      </c>
      <c r="B91" s="63">
        <v>9360.8700000000008</v>
      </c>
      <c r="C91" s="64">
        <v>12677</v>
      </c>
      <c r="D91" s="63">
        <v>9654.35</v>
      </c>
      <c r="E91" s="64">
        <v>12837</v>
      </c>
      <c r="F91" s="65">
        <v>9507.61</v>
      </c>
    </row>
    <row r="92" spans="1:6" ht="12.7" customHeight="1" x14ac:dyDescent="0.2">
      <c r="A92" s="62" t="s">
        <v>207</v>
      </c>
      <c r="B92" s="63">
        <v>329.94</v>
      </c>
      <c r="C92" s="64">
        <v>859</v>
      </c>
      <c r="D92" s="63">
        <v>277.3</v>
      </c>
      <c r="E92" s="64">
        <v>849</v>
      </c>
      <c r="F92" s="65">
        <v>303.62</v>
      </c>
    </row>
    <row r="93" spans="1:6" ht="12.7" customHeight="1" x14ac:dyDescent="0.2">
      <c r="A93" s="62" t="s">
        <v>208</v>
      </c>
      <c r="B93" s="63">
        <v>4139.82</v>
      </c>
      <c r="C93" s="64">
        <v>4070</v>
      </c>
      <c r="D93" s="63">
        <v>4204.3500000000004</v>
      </c>
      <c r="E93" s="64">
        <v>3978</v>
      </c>
      <c r="F93" s="65">
        <v>4172.085</v>
      </c>
    </row>
    <row r="94" spans="1:6" ht="12.7" customHeight="1" x14ac:dyDescent="0.2">
      <c r="A94" s="62" t="s">
        <v>209</v>
      </c>
      <c r="B94" s="63">
        <v>551.37</v>
      </c>
      <c r="C94" s="64">
        <v>1706</v>
      </c>
      <c r="D94" s="63">
        <v>618.58000000000004</v>
      </c>
      <c r="E94" s="64">
        <v>1726</v>
      </c>
      <c r="F94" s="65">
        <v>584.97500000000002</v>
      </c>
    </row>
    <row r="95" spans="1:6" ht="12.7" customHeight="1" x14ac:dyDescent="0.2">
      <c r="A95" s="62" t="s">
        <v>210</v>
      </c>
      <c r="B95" s="63">
        <v>678.36</v>
      </c>
      <c r="C95" s="64">
        <v>1947</v>
      </c>
      <c r="D95" s="63">
        <v>675.3</v>
      </c>
      <c r="E95" s="64">
        <v>1999</v>
      </c>
      <c r="F95" s="65">
        <v>676.83</v>
      </c>
    </row>
    <row r="96" spans="1:6" ht="12.7" customHeight="1" x14ac:dyDescent="0.2">
      <c r="A96" s="62" t="s">
        <v>211</v>
      </c>
      <c r="B96" s="63">
        <v>21549.599999999999</v>
      </c>
      <c r="C96" s="64">
        <v>20663</v>
      </c>
      <c r="D96" s="63">
        <v>21312</v>
      </c>
      <c r="E96" s="64">
        <v>20686</v>
      </c>
      <c r="F96" s="65">
        <v>21430.799999999999</v>
      </c>
    </row>
    <row r="97" spans="1:6" ht="12.7" customHeight="1" x14ac:dyDescent="0.2">
      <c r="A97" s="62" t="s">
        <v>212</v>
      </c>
      <c r="B97" s="63">
        <v>1522.73</v>
      </c>
      <c r="C97" s="64">
        <v>2699</v>
      </c>
      <c r="D97" s="63">
        <v>1612.03</v>
      </c>
      <c r="E97" s="64">
        <v>2687</v>
      </c>
      <c r="F97" s="65">
        <v>1567.38</v>
      </c>
    </row>
    <row r="98" spans="1:6" ht="12.7" customHeight="1" x14ac:dyDescent="0.2">
      <c r="A98" s="62" t="s">
        <v>213</v>
      </c>
      <c r="B98" s="63">
        <v>9744.52</v>
      </c>
      <c r="C98" s="64">
        <v>9740</v>
      </c>
      <c r="D98" s="63">
        <v>9541.75</v>
      </c>
      <c r="E98" s="64">
        <v>9555</v>
      </c>
      <c r="F98" s="65">
        <v>9643.1350000000002</v>
      </c>
    </row>
    <row r="99" spans="1:6" ht="12.7" customHeight="1" x14ac:dyDescent="0.2">
      <c r="A99" s="62" t="s">
        <v>214</v>
      </c>
      <c r="B99" s="63">
        <v>1361.56</v>
      </c>
      <c r="C99" s="64">
        <v>1759</v>
      </c>
      <c r="D99" s="63">
        <v>1288.24</v>
      </c>
      <c r="E99" s="64">
        <v>1723</v>
      </c>
      <c r="F99" s="65">
        <v>1324.9</v>
      </c>
    </row>
    <row r="100" spans="1:6" ht="12.7" customHeight="1" x14ac:dyDescent="0.2">
      <c r="A100" s="62" t="s">
        <v>215</v>
      </c>
      <c r="B100" s="63">
        <v>17592.41</v>
      </c>
      <c r="C100" s="64">
        <v>14657</v>
      </c>
      <c r="D100" s="63">
        <v>17739.3</v>
      </c>
      <c r="E100" s="64">
        <v>14596</v>
      </c>
      <c r="F100" s="65">
        <v>17665.855</v>
      </c>
    </row>
    <row r="101" spans="1:6" ht="12.7" customHeight="1" x14ac:dyDescent="0.2">
      <c r="A101" s="62" t="s">
        <v>216</v>
      </c>
      <c r="B101" s="63">
        <v>1909.07</v>
      </c>
      <c r="C101" s="64">
        <v>2930</v>
      </c>
      <c r="D101" s="63">
        <v>1964.82</v>
      </c>
      <c r="E101" s="64">
        <v>2985</v>
      </c>
      <c r="F101" s="65">
        <v>1936.9449999999999</v>
      </c>
    </row>
    <row r="102" spans="1:6" ht="12.7" customHeight="1" x14ac:dyDescent="0.2">
      <c r="A102" s="62" t="s">
        <v>217</v>
      </c>
      <c r="B102" s="63">
        <v>1312.14</v>
      </c>
      <c r="C102" s="64">
        <v>2456</v>
      </c>
      <c r="D102" s="63">
        <v>1314.99</v>
      </c>
      <c r="E102" s="64">
        <v>2408</v>
      </c>
      <c r="F102" s="65">
        <v>1313.5650000000001</v>
      </c>
    </row>
    <row r="103" spans="1:6" ht="12.7" customHeight="1" x14ac:dyDescent="0.2">
      <c r="A103" s="62" t="s">
        <v>218</v>
      </c>
      <c r="B103" s="63">
        <v>2829.91</v>
      </c>
      <c r="C103" s="64">
        <v>4333</v>
      </c>
      <c r="D103" s="63">
        <v>2880.26</v>
      </c>
      <c r="E103" s="64">
        <v>4298</v>
      </c>
      <c r="F103" s="65">
        <v>2855.085</v>
      </c>
    </row>
    <row r="104" spans="1:6" ht="12.7" customHeight="1" x14ac:dyDescent="0.2">
      <c r="A104" s="62" t="s">
        <v>219</v>
      </c>
      <c r="B104" s="63">
        <v>1333.03</v>
      </c>
      <c r="C104" s="64">
        <v>2045</v>
      </c>
      <c r="D104" s="63">
        <v>1185.4000000000001</v>
      </c>
      <c r="E104" s="64">
        <v>2025</v>
      </c>
      <c r="F104" s="65">
        <v>1259.2149999999999</v>
      </c>
    </row>
    <row r="105" spans="1:6" ht="12.7" customHeight="1" x14ac:dyDescent="0.2">
      <c r="A105" s="62" t="s">
        <v>220</v>
      </c>
      <c r="B105" s="63">
        <v>2702.56</v>
      </c>
      <c r="C105" s="64">
        <v>3643</v>
      </c>
      <c r="D105" s="63">
        <v>2542.9699999999998</v>
      </c>
      <c r="E105" s="64">
        <v>3600</v>
      </c>
      <c r="F105" s="65">
        <v>2622.7649999999999</v>
      </c>
    </row>
    <row r="106" spans="1:6" ht="12.7" customHeight="1" x14ac:dyDescent="0.2">
      <c r="A106" s="62" t="s">
        <v>221</v>
      </c>
      <c r="B106" s="63">
        <v>1617.61</v>
      </c>
      <c r="C106" s="64">
        <v>3138</v>
      </c>
      <c r="D106" s="63">
        <v>1684.03</v>
      </c>
      <c r="E106" s="64">
        <v>3150</v>
      </c>
      <c r="F106" s="65">
        <v>1650.82</v>
      </c>
    </row>
    <row r="107" spans="1:6" ht="12.7" customHeight="1" x14ac:dyDescent="0.2">
      <c r="A107" s="62" t="s">
        <v>222</v>
      </c>
      <c r="B107" s="63">
        <v>749.09</v>
      </c>
      <c r="C107" s="64">
        <v>1557</v>
      </c>
      <c r="D107" s="63">
        <v>704.8</v>
      </c>
      <c r="E107" s="64">
        <v>1477</v>
      </c>
      <c r="F107" s="65">
        <v>726.94500000000005</v>
      </c>
    </row>
    <row r="108" spans="1:6" ht="12.7" customHeight="1" x14ac:dyDescent="0.2">
      <c r="A108" s="62" t="s">
        <v>223</v>
      </c>
      <c r="B108" s="63">
        <v>2238.48</v>
      </c>
      <c r="C108" s="64">
        <v>2537</v>
      </c>
      <c r="D108" s="63">
        <v>2625.72</v>
      </c>
      <c r="E108" s="64">
        <v>2576</v>
      </c>
      <c r="F108" s="65">
        <v>2432.1</v>
      </c>
    </row>
    <row r="109" spans="1:6" ht="12.7" customHeight="1" x14ac:dyDescent="0.2">
      <c r="A109" s="62" t="s">
        <v>224</v>
      </c>
      <c r="B109" s="63">
        <v>2419.79</v>
      </c>
      <c r="C109" s="64">
        <v>4895</v>
      </c>
      <c r="D109" s="63">
        <v>2412.48</v>
      </c>
      <c r="E109" s="64">
        <v>4859</v>
      </c>
      <c r="F109" s="65">
        <v>2416.1350000000002</v>
      </c>
    </row>
    <row r="110" spans="1:6" ht="12.7" customHeight="1" x14ac:dyDescent="0.2">
      <c r="A110" s="62" t="s">
        <v>225</v>
      </c>
      <c r="B110" s="63">
        <v>2211.7800000000002</v>
      </c>
      <c r="C110" s="64">
        <v>3363</v>
      </c>
      <c r="D110" s="63">
        <v>2369.3200000000002</v>
      </c>
      <c r="E110" s="64">
        <v>3422</v>
      </c>
      <c r="F110" s="65">
        <v>2290.5500000000002</v>
      </c>
    </row>
    <row r="111" spans="1:6" ht="12.7" customHeight="1" x14ac:dyDescent="0.2">
      <c r="A111" s="62" t="s">
        <v>226</v>
      </c>
      <c r="B111" s="63">
        <v>1065.4100000000001</v>
      </c>
      <c r="C111" s="64">
        <v>2726</v>
      </c>
      <c r="D111" s="63">
        <v>1030.21</v>
      </c>
      <c r="E111" s="64">
        <v>2699</v>
      </c>
      <c r="F111" s="65">
        <v>1047.81</v>
      </c>
    </row>
    <row r="112" spans="1:6" ht="12.7" customHeight="1" x14ac:dyDescent="0.2">
      <c r="A112" s="62" t="s">
        <v>227</v>
      </c>
      <c r="B112" s="63">
        <v>2087.35</v>
      </c>
      <c r="C112" s="64">
        <v>6844</v>
      </c>
      <c r="D112" s="63">
        <v>2203.7199999999998</v>
      </c>
      <c r="E112" s="64">
        <v>6821</v>
      </c>
      <c r="F112" s="65">
        <v>2145.5349999999999</v>
      </c>
    </row>
    <row r="113" spans="1:6" ht="12.7" customHeight="1" x14ac:dyDescent="0.2">
      <c r="A113" s="62" t="s">
        <v>228</v>
      </c>
      <c r="B113" s="63">
        <v>3592.67</v>
      </c>
      <c r="C113" s="64">
        <v>3828</v>
      </c>
      <c r="D113" s="63">
        <v>3650.37</v>
      </c>
      <c r="E113" s="64">
        <v>3790</v>
      </c>
      <c r="F113" s="65">
        <v>3621.52</v>
      </c>
    </row>
    <row r="114" spans="1:6" ht="12.7" customHeight="1" x14ac:dyDescent="0.2">
      <c r="A114" s="62" t="s">
        <v>229</v>
      </c>
      <c r="B114" s="63">
        <v>7819.49</v>
      </c>
      <c r="C114" s="64">
        <v>7735</v>
      </c>
      <c r="D114" s="63">
        <v>7801.01</v>
      </c>
      <c r="E114" s="64">
        <v>7633</v>
      </c>
      <c r="F114" s="65">
        <v>7810.25</v>
      </c>
    </row>
    <row r="115" spans="1:6" ht="12.7" customHeight="1" x14ac:dyDescent="0.2">
      <c r="A115" s="62" t="s">
        <v>230</v>
      </c>
      <c r="B115" s="63">
        <v>772.79</v>
      </c>
      <c r="C115" s="64">
        <v>1149</v>
      </c>
      <c r="D115" s="63">
        <v>720.27</v>
      </c>
      <c r="E115" s="64">
        <v>1087</v>
      </c>
      <c r="F115" s="65">
        <v>746.53</v>
      </c>
    </row>
    <row r="116" spans="1:6" ht="12.7" customHeight="1" x14ac:dyDescent="0.2">
      <c r="A116" s="62" t="s">
        <v>231</v>
      </c>
      <c r="B116" s="63">
        <v>97560.49</v>
      </c>
      <c r="C116" s="64">
        <v>56046</v>
      </c>
      <c r="D116" s="63">
        <v>96262.8</v>
      </c>
      <c r="E116" s="64">
        <v>55856</v>
      </c>
      <c r="F116" s="65">
        <v>96911.645000000004</v>
      </c>
    </row>
    <row r="117" spans="1:6" ht="12.7" customHeight="1" x14ac:dyDescent="0.2">
      <c r="A117" s="62" t="s">
        <v>232</v>
      </c>
      <c r="B117" s="63">
        <v>12776.91</v>
      </c>
      <c r="C117" s="64">
        <v>17683</v>
      </c>
      <c r="D117" s="63">
        <v>12612.3</v>
      </c>
      <c r="E117" s="64">
        <v>17547</v>
      </c>
      <c r="F117" s="65">
        <v>12694.605</v>
      </c>
    </row>
    <row r="118" spans="1:6" ht="12.7" customHeight="1" x14ac:dyDescent="0.2">
      <c r="A118" s="62" t="s">
        <v>233</v>
      </c>
      <c r="B118" s="63">
        <v>521.16999999999996</v>
      </c>
      <c r="C118" s="64">
        <v>895</v>
      </c>
      <c r="D118" s="63">
        <v>588.82000000000005</v>
      </c>
      <c r="E118" s="64">
        <v>923</v>
      </c>
      <c r="F118" s="65">
        <v>554.995</v>
      </c>
    </row>
    <row r="119" spans="1:6" ht="12.7" customHeight="1" x14ac:dyDescent="0.2">
      <c r="A119" s="62" t="s">
        <v>234</v>
      </c>
      <c r="B119" s="63">
        <v>1102.44</v>
      </c>
      <c r="C119" s="64">
        <v>2185</v>
      </c>
      <c r="D119" s="63">
        <v>1108.71</v>
      </c>
      <c r="E119" s="64">
        <v>2137</v>
      </c>
      <c r="F119" s="65">
        <v>1105.575</v>
      </c>
    </row>
    <row r="120" spans="1:6" ht="12.7" customHeight="1" x14ac:dyDescent="0.2">
      <c r="A120" s="62" t="s">
        <v>235</v>
      </c>
      <c r="B120" s="63">
        <v>12956.27</v>
      </c>
      <c r="C120" s="64">
        <v>16103</v>
      </c>
      <c r="D120" s="63">
        <v>13428.31</v>
      </c>
      <c r="E120" s="64">
        <v>16580</v>
      </c>
      <c r="F120" s="65">
        <v>13192.29</v>
      </c>
    </row>
    <row r="121" spans="1:6" ht="12.7" customHeight="1" x14ac:dyDescent="0.2">
      <c r="A121" s="62" t="s">
        <v>236</v>
      </c>
      <c r="B121" s="63">
        <v>9155.32</v>
      </c>
      <c r="C121" s="64">
        <v>16435</v>
      </c>
      <c r="D121" s="63">
        <v>9700.9</v>
      </c>
      <c r="E121" s="64">
        <v>16045</v>
      </c>
      <c r="F121" s="65">
        <v>9428.11</v>
      </c>
    </row>
    <row r="122" spans="1:6" ht="12.7" customHeight="1" x14ac:dyDescent="0.2">
      <c r="A122" s="62" t="s">
        <v>237</v>
      </c>
      <c r="B122" s="63">
        <v>2590.2800000000002</v>
      </c>
      <c r="C122" s="64">
        <v>2641</v>
      </c>
      <c r="D122" s="63">
        <v>2598.5</v>
      </c>
      <c r="E122" s="64">
        <v>2683</v>
      </c>
      <c r="F122" s="65">
        <v>2594.39</v>
      </c>
    </row>
    <row r="123" spans="1:6" ht="12.7" customHeight="1" x14ac:dyDescent="0.2">
      <c r="A123" s="62" t="s">
        <v>238</v>
      </c>
      <c r="B123" s="63">
        <v>4345.47</v>
      </c>
      <c r="C123" s="64">
        <v>6508</v>
      </c>
      <c r="D123" s="63">
        <v>4289.18</v>
      </c>
      <c r="E123" s="64">
        <v>6460</v>
      </c>
      <c r="F123" s="65">
        <v>4317.3249999999998</v>
      </c>
    </row>
    <row r="124" spans="1:6" ht="12.7" customHeight="1" x14ac:dyDescent="0.2">
      <c r="A124" s="62" t="s">
        <v>239</v>
      </c>
      <c r="B124" s="63">
        <v>4957.8599999999997</v>
      </c>
      <c r="C124" s="64">
        <v>5430</v>
      </c>
      <c r="D124" s="63">
        <v>4787.12</v>
      </c>
      <c r="E124" s="64">
        <v>5458</v>
      </c>
      <c r="F124" s="65">
        <v>4872.49</v>
      </c>
    </row>
    <row r="125" spans="1:6" ht="12.7" customHeight="1" x14ac:dyDescent="0.2">
      <c r="A125" s="62" t="s">
        <v>240</v>
      </c>
      <c r="B125" s="63">
        <v>927.91</v>
      </c>
      <c r="C125" s="64">
        <v>2099</v>
      </c>
      <c r="D125" s="63">
        <v>1037.3399999999999</v>
      </c>
      <c r="E125" s="64">
        <v>2110</v>
      </c>
      <c r="F125" s="65">
        <v>982.625</v>
      </c>
    </row>
    <row r="126" spans="1:6" ht="12.7" customHeight="1" x14ac:dyDescent="0.2">
      <c r="A126" s="62" t="s">
        <v>241</v>
      </c>
      <c r="B126" s="63">
        <v>1063.02</v>
      </c>
      <c r="C126" s="64">
        <v>1476</v>
      </c>
      <c r="D126" s="63">
        <v>1051.6300000000001</v>
      </c>
      <c r="E126" s="64">
        <v>1422</v>
      </c>
      <c r="F126" s="65">
        <v>1057.325</v>
      </c>
    </row>
    <row r="127" spans="1:6" ht="12.7" customHeight="1" x14ac:dyDescent="0.2">
      <c r="A127" s="62" t="s">
        <v>242</v>
      </c>
      <c r="B127" s="63">
        <v>577.91</v>
      </c>
      <c r="C127" s="64">
        <v>1323</v>
      </c>
      <c r="D127" s="63">
        <v>509.12</v>
      </c>
      <c r="E127" s="64">
        <v>1319</v>
      </c>
      <c r="F127" s="65">
        <v>543.51499999999999</v>
      </c>
    </row>
    <row r="128" spans="1:6" ht="12.7" customHeight="1" x14ac:dyDescent="0.2">
      <c r="A128" s="62" t="s">
        <v>243</v>
      </c>
      <c r="B128" s="63">
        <v>3984.86</v>
      </c>
      <c r="C128" s="64">
        <v>3727</v>
      </c>
      <c r="D128" s="63">
        <v>3920.89</v>
      </c>
      <c r="E128" s="64">
        <v>3696</v>
      </c>
      <c r="F128" s="65">
        <v>3952.875</v>
      </c>
    </row>
    <row r="129" spans="1:6" ht="12.7" customHeight="1" x14ac:dyDescent="0.2">
      <c r="A129" s="62" t="s">
        <v>244</v>
      </c>
      <c r="B129" s="63">
        <v>534.38</v>
      </c>
      <c r="C129" s="64">
        <v>2949</v>
      </c>
      <c r="D129" s="63">
        <v>596.62</v>
      </c>
      <c r="E129" s="64">
        <v>2946</v>
      </c>
      <c r="F129" s="65">
        <v>565.5</v>
      </c>
    </row>
    <row r="130" spans="1:6" ht="12.7" customHeight="1" x14ac:dyDescent="0.2">
      <c r="A130" s="62" t="s">
        <v>245</v>
      </c>
      <c r="B130" s="63">
        <v>1071.23</v>
      </c>
      <c r="C130" s="64">
        <v>1824</v>
      </c>
      <c r="D130" s="63">
        <v>1067.6500000000001</v>
      </c>
      <c r="E130" s="64">
        <v>1816</v>
      </c>
      <c r="F130" s="65">
        <v>1069.44</v>
      </c>
    </row>
    <row r="131" spans="1:6" ht="12.7" customHeight="1" x14ac:dyDescent="0.2">
      <c r="A131" s="62" t="s">
        <v>246</v>
      </c>
      <c r="B131" s="63">
        <v>3006.28</v>
      </c>
      <c r="C131" s="64">
        <v>5046</v>
      </c>
      <c r="D131" s="63">
        <v>2988.61</v>
      </c>
      <c r="E131" s="64">
        <v>4965</v>
      </c>
      <c r="F131" s="65">
        <v>2997.4450000000002</v>
      </c>
    </row>
    <row r="132" spans="1:6" ht="12.7" customHeight="1" x14ac:dyDescent="0.2">
      <c r="A132" s="62" t="s">
        <v>247</v>
      </c>
      <c r="B132" s="63">
        <v>4861.12</v>
      </c>
      <c r="C132" s="64">
        <v>6308</v>
      </c>
      <c r="D132" s="63">
        <v>4962.54</v>
      </c>
      <c r="E132" s="64">
        <v>6236</v>
      </c>
      <c r="F132" s="65">
        <v>4911.83</v>
      </c>
    </row>
    <row r="133" spans="1:6" ht="12.7" customHeight="1" x14ac:dyDescent="0.2">
      <c r="A133" s="62" t="s">
        <v>248</v>
      </c>
      <c r="B133" s="63">
        <v>10256.82</v>
      </c>
      <c r="C133" s="64">
        <v>6611</v>
      </c>
      <c r="D133" s="63">
        <v>10391.81</v>
      </c>
      <c r="E133" s="64">
        <v>6626</v>
      </c>
      <c r="F133" s="65">
        <v>10324.315000000001</v>
      </c>
    </row>
    <row r="134" spans="1:6" ht="12.7" customHeight="1" x14ac:dyDescent="0.2">
      <c r="A134" s="62" t="s">
        <v>249</v>
      </c>
      <c r="B134" s="63">
        <v>350.47</v>
      </c>
      <c r="C134" s="64">
        <v>1366</v>
      </c>
      <c r="D134" s="63">
        <v>410.23</v>
      </c>
      <c r="E134" s="64">
        <v>1380</v>
      </c>
      <c r="F134" s="65">
        <v>380.35</v>
      </c>
    </row>
    <row r="135" spans="1:6" ht="12.7" customHeight="1" x14ac:dyDescent="0.2">
      <c r="A135" s="62" t="s">
        <v>250</v>
      </c>
      <c r="B135" s="63">
        <v>442.66</v>
      </c>
      <c r="C135" s="64">
        <v>2122</v>
      </c>
      <c r="D135" s="63">
        <v>424.66</v>
      </c>
      <c r="E135" s="64">
        <v>2159</v>
      </c>
      <c r="F135" s="65">
        <v>433.66</v>
      </c>
    </row>
    <row r="136" spans="1:6" ht="12.7" customHeight="1" x14ac:dyDescent="0.2">
      <c r="A136" s="62" t="s">
        <v>251</v>
      </c>
      <c r="B136" s="63">
        <v>1379.82</v>
      </c>
      <c r="C136" s="64">
        <v>3452</v>
      </c>
      <c r="D136" s="63">
        <v>1458.49</v>
      </c>
      <c r="E136" s="64">
        <v>3377</v>
      </c>
      <c r="F136" s="65">
        <v>1419.155</v>
      </c>
    </row>
    <row r="137" spans="1:6" ht="12.7" customHeight="1" x14ac:dyDescent="0.2">
      <c r="A137" s="62" t="s">
        <v>252</v>
      </c>
      <c r="B137" s="63">
        <v>3284.63</v>
      </c>
      <c r="C137" s="64">
        <v>3726</v>
      </c>
      <c r="D137" s="63">
        <v>3325.78</v>
      </c>
      <c r="E137" s="64">
        <v>3670</v>
      </c>
      <c r="F137" s="65">
        <v>3305.2049999999999</v>
      </c>
    </row>
    <row r="138" spans="1:6" ht="12.7" customHeight="1" x14ac:dyDescent="0.2">
      <c r="A138" s="62" t="s">
        <v>253</v>
      </c>
      <c r="B138" s="63">
        <v>11206.28</v>
      </c>
      <c r="C138" s="64">
        <v>9493</v>
      </c>
      <c r="D138" s="63">
        <v>11045.86</v>
      </c>
      <c r="E138" s="64">
        <v>9390</v>
      </c>
      <c r="F138" s="65">
        <v>11126.07</v>
      </c>
    </row>
    <row r="139" spans="1:6" ht="12.7" customHeight="1" x14ac:dyDescent="0.2">
      <c r="A139" s="62" t="s">
        <v>254</v>
      </c>
      <c r="B139" s="63">
        <v>1862.6</v>
      </c>
      <c r="C139" s="64">
        <v>3969</v>
      </c>
      <c r="D139" s="63">
        <v>2047.73</v>
      </c>
      <c r="E139" s="64">
        <v>3980</v>
      </c>
      <c r="F139" s="65">
        <v>1955.165</v>
      </c>
    </row>
    <row r="140" spans="1:6" ht="12.7" customHeight="1" x14ac:dyDescent="0.2">
      <c r="A140" s="62" t="s">
        <v>255</v>
      </c>
      <c r="B140" s="63">
        <v>6609.04</v>
      </c>
      <c r="C140" s="64">
        <v>7515</v>
      </c>
      <c r="D140" s="63">
        <v>6082.24</v>
      </c>
      <c r="E140" s="64">
        <v>7192</v>
      </c>
      <c r="F140" s="65">
        <v>6345.64</v>
      </c>
    </row>
    <row r="141" spans="1:6" ht="12.7" customHeight="1" x14ac:dyDescent="0.2">
      <c r="A141" s="62" t="s">
        <v>256</v>
      </c>
      <c r="B141" s="63">
        <v>12329.44</v>
      </c>
      <c r="C141" s="64">
        <v>14990</v>
      </c>
      <c r="D141" s="63">
        <v>12482.43</v>
      </c>
      <c r="E141" s="64">
        <v>14979</v>
      </c>
      <c r="F141" s="65">
        <v>12405.934999999999</v>
      </c>
    </row>
    <row r="142" spans="1:6" ht="12.7" customHeight="1" x14ac:dyDescent="0.2">
      <c r="A142" s="62" t="s">
        <v>257</v>
      </c>
      <c r="B142" s="63">
        <v>2359.1999999999998</v>
      </c>
      <c r="C142" s="64">
        <v>4381</v>
      </c>
      <c r="D142" s="63">
        <v>2532.46</v>
      </c>
      <c r="E142" s="64">
        <v>4344</v>
      </c>
      <c r="F142" s="65">
        <v>2445.83</v>
      </c>
    </row>
    <row r="143" spans="1:6" ht="12.7" customHeight="1" x14ac:dyDescent="0.2">
      <c r="A143" s="62" t="s">
        <v>258</v>
      </c>
      <c r="B143" s="63">
        <v>430.71</v>
      </c>
      <c r="C143" s="64">
        <v>1471</v>
      </c>
      <c r="D143" s="63">
        <v>491.53</v>
      </c>
      <c r="E143" s="64">
        <v>1448</v>
      </c>
      <c r="F143" s="65">
        <v>461.12</v>
      </c>
    </row>
    <row r="144" spans="1:6" ht="12.7" customHeight="1" x14ac:dyDescent="0.2">
      <c r="A144" s="62" t="s">
        <v>259</v>
      </c>
      <c r="B144" s="63">
        <v>2334.09</v>
      </c>
      <c r="C144" s="64">
        <v>4289</v>
      </c>
      <c r="D144" s="63">
        <v>2530.44</v>
      </c>
      <c r="E144" s="64">
        <v>4308</v>
      </c>
      <c r="F144" s="65">
        <v>2432.2649999999999</v>
      </c>
    </row>
    <row r="145" spans="1:6" ht="12.7" customHeight="1" x14ac:dyDescent="0.2">
      <c r="A145" s="62" t="s">
        <v>260</v>
      </c>
      <c r="B145" s="63">
        <v>1104.8399999999999</v>
      </c>
      <c r="C145" s="64">
        <v>1914</v>
      </c>
      <c r="D145" s="63">
        <v>1150.73</v>
      </c>
      <c r="E145" s="64">
        <v>1901</v>
      </c>
      <c r="F145" s="65">
        <v>1127.7850000000001</v>
      </c>
    </row>
    <row r="146" spans="1:6" ht="12.7" customHeight="1" x14ac:dyDescent="0.2">
      <c r="A146" s="62" t="s">
        <v>261</v>
      </c>
      <c r="B146" s="63">
        <v>532.32000000000005</v>
      </c>
      <c r="C146" s="64">
        <v>1389</v>
      </c>
      <c r="D146" s="63">
        <v>588.11</v>
      </c>
      <c r="E146" s="64">
        <v>1400</v>
      </c>
      <c r="F146" s="65">
        <v>560.21500000000003</v>
      </c>
    </row>
    <row r="147" spans="1:6" ht="12.7" customHeight="1" x14ac:dyDescent="0.2">
      <c r="A147" s="62" t="s">
        <v>262</v>
      </c>
      <c r="B147" s="63">
        <v>6921.75</v>
      </c>
      <c r="C147" s="64">
        <v>9366</v>
      </c>
      <c r="D147" s="63">
        <v>6674.41</v>
      </c>
      <c r="E147" s="64">
        <v>9264</v>
      </c>
      <c r="F147" s="65">
        <v>6798.08</v>
      </c>
    </row>
    <row r="148" spans="1:6" ht="12.7" customHeight="1" x14ac:dyDescent="0.2">
      <c r="A148" s="62" t="s">
        <v>263</v>
      </c>
      <c r="B148" s="63">
        <v>3676.93</v>
      </c>
      <c r="C148" s="64">
        <v>8383</v>
      </c>
      <c r="D148" s="63">
        <v>3932.25</v>
      </c>
      <c r="E148" s="64">
        <v>8410</v>
      </c>
      <c r="F148" s="65">
        <v>3804.59</v>
      </c>
    </row>
    <row r="149" spans="1:6" ht="12.7" customHeight="1" x14ac:dyDescent="0.2">
      <c r="A149" s="62" t="s">
        <v>264</v>
      </c>
      <c r="B149" s="63">
        <v>1404.52</v>
      </c>
      <c r="C149" s="64">
        <v>3160</v>
      </c>
      <c r="D149" s="63">
        <v>1493.56</v>
      </c>
      <c r="E149" s="64">
        <v>3076</v>
      </c>
      <c r="F149" s="65">
        <v>1449.04</v>
      </c>
    </row>
    <row r="150" spans="1:6" ht="12.7" customHeight="1" x14ac:dyDescent="0.2">
      <c r="A150" s="62" t="s">
        <v>265</v>
      </c>
      <c r="B150" s="63">
        <v>2973.58</v>
      </c>
      <c r="C150" s="64">
        <v>4490</v>
      </c>
      <c r="D150" s="63">
        <v>2840.32</v>
      </c>
      <c r="E150" s="64">
        <v>4390</v>
      </c>
      <c r="F150" s="65">
        <v>2906.95</v>
      </c>
    </row>
    <row r="151" spans="1:6" ht="12.7" customHeight="1" x14ac:dyDescent="0.2">
      <c r="A151" s="62" t="s">
        <v>266</v>
      </c>
      <c r="B151" s="63">
        <v>5112.43</v>
      </c>
      <c r="C151" s="64">
        <v>5937</v>
      </c>
      <c r="D151" s="63">
        <v>5322.33</v>
      </c>
      <c r="E151" s="64">
        <v>5794</v>
      </c>
      <c r="F151" s="65">
        <v>5217.38</v>
      </c>
    </row>
    <row r="152" spans="1:6" ht="12.7" customHeight="1" x14ac:dyDescent="0.2">
      <c r="A152" s="62" t="s">
        <v>267</v>
      </c>
      <c r="B152" s="63">
        <v>6873.13</v>
      </c>
      <c r="C152" s="64">
        <v>7573</v>
      </c>
      <c r="D152" s="63">
        <v>6852.93</v>
      </c>
      <c r="E152" s="64">
        <v>7545</v>
      </c>
      <c r="F152" s="65">
        <v>6863.03</v>
      </c>
    </row>
    <row r="153" spans="1:6" ht="12.7" customHeight="1" x14ac:dyDescent="0.2">
      <c r="A153" s="62" t="s">
        <v>268</v>
      </c>
      <c r="B153" s="63">
        <v>1660.93</v>
      </c>
      <c r="C153" s="64">
        <v>3663</v>
      </c>
      <c r="D153" s="63">
        <v>1756.1</v>
      </c>
      <c r="E153" s="64">
        <v>3647</v>
      </c>
      <c r="F153" s="65">
        <v>1708.5150000000001</v>
      </c>
    </row>
    <row r="154" spans="1:6" ht="12.7" customHeight="1" x14ac:dyDescent="0.2">
      <c r="A154" s="62" t="s">
        <v>269</v>
      </c>
      <c r="B154" s="63">
        <v>1835.87</v>
      </c>
      <c r="C154" s="64">
        <v>5884</v>
      </c>
      <c r="D154" s="63">
        <v>1720.86</v>
      </c>
      <c r="E154" s="64">
        <v>5796</v>
      </c>
      <c r="F154" s="65">
        <v>1778.365</v>
      </c>
    </row>
    <row r="155" spans="1:6" ht="12.7" customHeight="1" x14ac:dyDescent="0.2">
      <c r="A155" s="62" t="s">
        <v>270</v>
      </c>
      <c r="B155" s="63">
        <v>2228.0100000000002</v>
      </c>
      <c r="C155" s="64">
        <v>3665</v>
      </c>
      <c r="D155" s="63">
        <v>2207.23</v>
      </c>
      <c r="E155" s="64">
        <v>3603</v>
      </c>
      <c r="F155" s="65">
        <v>2217.62</v>
      </c>
    </row>
    <row r="156" spans="1:6" ht="12.7" customHeight="1" x14ac:dyDescent="0.2">
      <c r="A156" s="62" t="s">
        <v>271</v>
      </c>
      <c r="B156" s="63">
        <v>1377.95</v>
      </c>
      <c r="C156" s="64">
        <v>1924</v>
      </c>
      <c r="D156" s="63">
        <v>1386.03</v>
      </c>
      <c r="E156" s="64">
        <v>1911</v>
      </c>
      <c r="F156" s="65">
        <v>1381.99</v>
      </c>
    </row>
    <row r="157" spans="1:6" ht="12.7" customHeight="1" x14ac:dyDescent="0.2">
      <c r="A157" s="62" t="s">
        <v>272</v>
      </c>
      <c r="B157" s="63">
        <v>1992.96</v>
      </c>
      <c r="C157" s="64">
        <v>3490</v>
      </c>
      <c r="D157" s="63">
        <v>1954.88</v>
      </c>
      <c r="E157" s="64">
        <v>3410</v>
      </c>
      <c r="F157" s="65">
        <v>1973.92</v>
      </c>
    </row>
    <row r="158" spans="1:6" ht="12.7" customHeight="1" x14ac:dyDescent="0.2">
      <c r="A158" s="62" t="s">
        <v>273</v>
      </c>
      <c r="B158" s="63">
        <v>1224.3499999999999</v>
      </c>
      <c r="C158" s="64">
        <v>2595</v>
      </c>
      <c r="D158" s="63">
        <v>1261.3</v>
      </c>
      <c r="E158" s="64">
        <v>2592</v>
      </c>
      <c r="F158" s="65">
        <v>1242.825</v>
      </c>
    </row>
    <row r="159" spans="1:6" ht="12.7" customHeight="1" x14ac:dyDescent="0.2">
      <c r="A159" s="62" t="s">
        <v>274</v>
      </c>
      <c r="B159" s="63">
        <v>3623.12</v>
      </c>
      <c r="C159" s="64">
        <v>6325</v>
      </c>
      <c r="D159" s="63">
        <v>3586.1</v>
      </c>
      <c r="E159" s="64">
        <v>6358</v>
      </c>
      <c r="F159" s="65">
        <v>3604.61</v>
      </c>
    </row>
    <row r="160" spans="1:6" ht="12.7" customHeight="1" x14ac:dyDescent="0.2">
      <c r="A160" s="62" t="s">
        <v>275</v>
      </c>
      <c r="B160" s="63">
        <v>559.53</v>
      </c>
      <c r="C160" s="64">
        <v>1419</v>
      </c>
      <c r="D160" s="63">
        <v>614.79999999999995</v>
      </c>
      <c r="E160" s="64">
        <v>1373</v>
      </c>
      <c r="F160" s="65">
        <v>587.16499999999996</v>
      </c>
    </row>
    <row r="161" spans="1:6" ht="12.7" customHeight="1" x14ac:dyDescent="0.2">
      <c r="A161" s="62" t="s">
        <v>276</v>
      </c>
      <c r="B161" s="63">
        <v>5683.7</v>
      </c>
      <c r="C161" s="64">
        <v>7207</v>
      </c>
      <c r="D161" s="63">
        <v>5552.06</v>
      </c>
      <c r="E161" s="64">
        <v>7098</v>
      </c>
      <c r="F161" s="65">
        <v>5617.88</v>
      </c>
    </row>
    <row r="162" spans="1:6" ht="12.7" customHeight="1" x14ac:dyDescent="0.2">
      <c r="A162" s="62" t="s">
        <v>277</v>
      </c>
      <c r="B162" s="63">
        <v>4782.59</v>
      </c>
      <c r="C162" s="64">
        <v>3167</v>
      </c>
      <c r="D162" s="63">
        <v>4970.22</v>
      </c>
      <c r="E162" s="64">
        <v>3179</v>
      </c>
      <c r="F162" s="65">
        <v>4876.4049999999997</v>
      </c>
    </row>
    <row r="163" spans="1:6" ht="12.7" customHeight="1" x14ac:dyDescent="0.2">
      <c r="A163" s="62" t="s">
        <v>278</v>
      </c>
      <c r="B163" s="63">
        <v>933.18</v>
      </c>
      <c r="C163" s="64">
        <v>2206</v>
      </c>
      <c r="D163" s="63">
        <v>830.99</v>
      </c>
      <c r="E163" s="64">
        <v>2162</v>
      </c>
      <c r="F163" s="65">
        <v>882.08500000000004</v>
      </c>
    </row>
    <row r="164" spans="1:6" ht="12.7" customHeight="1" x14ac:dyDescent="0.2">
      <c r="A164" s="62" t="s">
        <v>279</v>
      </c>
      <c r="B164" s="63">
        <v>1888.18</v>
      </c>
      <c r="C164" s="64">
        <v>3140</v>
      </c>
      <c r="D164" s="63">
        <v>1927.7</v>
      </c>
      <c r="E164" s="64">
        <v>3132</v>
      </c>
      <c r="F164" s="65">
        <v>1907.94</v>
      </c>
    </row>
    <row r="165" spans="1:6" ht="12.7" customHeight="1" x14ac:dyDescent="0.2">
      <c r="A165" s="62" t="s">
        <v>280</v>
      </c>
      <c r="B165" s="63">
        <v>3208.56</v>
      </c>
      <c r="C165" s="64">
        <v>5408</v>
      </c>
      <c r="D165" s="63">
        <v>3126.07</v>
      </c>
      <c r="E165" s="64">
        <v>5366</v>
      </c>
      <c r="F165" s="65">
        <v>3167.3150000000001</v>
      </c>
    </row>
    <row r="166" spans="1:6" ht="12.7" customHeight="1" x14ac:dyDescent="0.2">
      <c r="A166" s="62" t="s">
        <v>281</v>
      </c>
      <c r="B166" s="63">
        <v>843.43</v>
      </c>
      <c r="C166" s="64">
        <v>2038</v>
      </c>
      <c r="D166" s="63">
        <v>821.93</v>
      </c>
      <c r="E166" s="64">
        <v>2005</v>
      </c>
      <c r="F166" s="65">
        <v>832.68</v>
      </c>
    </row>
    <row r="167" spans="1:6" ht="12.7" customHeight="1" x14ac:dyDescent="0.2">
      <c r="A167" s="62" t="s">
        <v>282</v>
      </c>
      <c r="B167" s="63">
        <v>761.93</v>
      </c>
      <c r="C167" s="64">
        <v>1494</v>
      </c>
      <c r="D167" s="63">
        <v>744.82</v>
      </c>
      <c r="E167" s="64">
        <v>1493</v>
      </c>
      <c r="F167" s="65">
        <v>753.375</v>
      </c>
    </row>
    <row r="168" spans="1:6" ht="12.7" customHeight="1" x14ac:dyDescent="0.2">
      <c r="A168" s="62" t="s">
        <v>283</v>
      </c>
      <c r="B168" s="63">
        <v>2690.06</v>
      </c>
      <c r="C168" s="64">
        <v>2895</v>
      </c>
      <c r="D168" s="63">
        <v>2569.17</v>
      </c>
      <c r="E168" s="64">
        <v>2857</v>
      </c>
      <c r="F168" s="65">
        <v>2629.6149999999998</v>
      </c>
    </row>
    <row r="169" spans="1:6" ht="12.7" customHeight="1" x14ac:dyDescent="0.2">
      <c r="A169" s="62" t="s">
        <v>284</v>
      </c>
      <c r="B169" s="63">
        <v>417.62</v>
      </c>
      <c r="C169" s="64">
        <v>1290</v>
      </c>
      <c r="D169" s="63">
        <v>387.63</v>
      </c>
      <c r="E169" s="64">
        <v>1266</v>
      </c>
      <c r="F169" s="65">
        <v>402.625</v>
      </c>
    </row>
    <row r="170" spans="1:6" ht="12.7" customHeight="1" x14ac:dyDescent="0.2">
      <c r="A170" s="62" t="s">
        <v>285</v>
      </c>
      <c r="B170" s="63">
        <v>1451.13</v>
      </c>
      <c r="C170" s="64">
        <v>2907</v>
      </c>
      <c r="D170" s="63">
        <v>1570.11</v>
      </c>
      <c r="E170" s="64">
        <v>2964</v>
      </c>
      <c r="F170" s="65">
        <v>1510.62</v>
      </c>
    </row>
    <row r="171" spans="1:6" ht="12.7" customHeight="1" x14ac:dyDescent="0.2">
      <c r="A171" s="62" t="s">
        <v>286</v>
      </c>
      <c r="B171" s="63">
        <v>2884.09</v>
      </c>
      <c r="C171" s="64">
        <v>8149</v>
      </c>
      <c r="D171" s="63">
        <v>2973.73</v>
      </c>
      <c r="E171" s="64">
        <v>8125</v>
      </c>
      <c r="F171" s="65">
        <v>2928.91</v>
      </c>
    </row>
    <row r="172" spans="1:6" ht="12.7" customHeight="1" x14ac:dyDescent="0.2">
      <c r="A172" s="62" t="s">
        <v>287</v>
      </c>
      <c r="B172" s="63">
        <v>291.44</v>
      </c>
      <c r="C172" s="64">
        <v>1153</v>
      </c>
      <c r="D172" s="63">
        <v>258.94</v>
      </c>
      <c r="E172" s="64">
        <v>1172</v>
      </c>
      <c r="F172" s="65">
        <v>275.19</v>
      </c>
    </row>
    <row r="173" spans="1:6" ht="12.7" customHeight="1" x14ac:dyDescent="0.2">
      <c r="A173" s="62" t="s">
        <v>288</v>
      </c>
      <c r="B173" s="63">
        <v>8517.93</v>
      </c>
      <c r="C173" s="64">
        <v>11490</v>
      </c>
      <c r="D173" s="63">
        <v>8304.89</v>
      </c>
      <c r="E173" s="64">
        <v>11379</v>
      </c>
      <c r="F173" s="65">
        <v>8411.41</v>
      </c>
    </row>
    <row r="174" spans="1:6" ht="12.7" customHeight="1" x14ac:dyDescent="0.2">
      <c r="A174" s="62" t="s">
        <v>289</v>
      </c>
      <c r="B174" s="63">
        <v>8511.74</v>
      </c>
      <c r="C174" s="64">
        <v>9783</v>
      </c>
      <c r="D174" s="63">
        <v>8555.82</v>
      </c>
      <c r="E174" s="64">
        <v>9646</v>
      </c>
      <c r="F174" s="65">
        <v>8533.7800000000007</v>
      </c>
    </row>
    <row r="175" spans="1:6" ht="12.7" customHeight="1" x14ac:dyDescent="0.2">
      <c r="A175" s="62" t="s">
        <v>290</v>
      </c>
      <c r="B175" s="63">
        <v>1410.26</v>
      </c>
      <c r="C175" s="64">
        <v>2966</v>
      </c>
      <c r="D175" s="63">
        <v>1490.26</v>
      </c>
      <c r="E175" s="64">
        <v>2988</v>
      </c>
      <c r="F175" s="65">
        <v>1450.26</v>
      </c>
    </row>
    <row r="176" spans="1:6" ht="12.7" customHeight="1" x14ac:dyDescent="0.2">
      <c r="A176" s="62" t="s">
        <v>291</v>
      </c>
      <c r="B176" s="63">
        <v>4773.9799999999996</v>
      </c>
      <c r="C176" s="64">
        <v>7064</v>
      </c>
      <c r="D176" s="63">
        <v>4674.92</v>
      </c>
      <c r="E176" s="64">
        <v>7033</v>
      </c>
      <c r="F176" s="65">
        <v>4724.45</v>
      </c>
    </row>
    <row r="177" spans="1:6" ht="12.7" customHeight="1" x14ac:dyDescent="0.2">
      <c r="A177" s="62" t="s">
        <v>292</v>
      </c>
      <c r="B177" s="63">
        <v>10969.76</v>
      </c>
      <c r="C177" s="64">
        <v>8656</v>
      </c>
      <c r="D177" s="63">
        <v>11561.17</v>
      </c>
      <c r="E177" s="64">
        <v>8566</v>
      </c>
      <c r="F177" s="65">
        <v>11265.465</v>
      </c>
    </row>
    <row r="178" spans="1:6" ht="12.7" customHeight="1" x14ac:dyDescent="0.2">
      <c r="A178" s="62" t="s">
        <v>293</v>
      </c>
      <c r="B178" s="63">
        <v>1580.12</v>
      </c>
      <c r="C178" s="64">
        <v>2575</v>
      </c>
      <c r="D178" s="63">
        <v>1384.83</v>
      </c>
      <c r="E178" s="64">
        <v>2559</v>
      </c>
      <c r="F178" s="65">
        <v>1482.4749999999999</v>
      </c>
    </row>
    <row r="179" spans="1:6" ht="12.7" customHeight="1" x14ac:dyDescent="0.2">
      <c r="A179" s="62" t="s">
        <v>294</v>
      </c>
      <c r="B179" s="63">
        <v>856.97</v>
      </c>
      <c r="C179" s="64">
        <v>3039</v>
      </c>
      <c r="D179" s="63">
        <v>996.2</v>
      </c>
      <c r="E179" s="64">
        <v>3031</v>
      </c>
      <c r="F179" s="65">
        <v>926.58500000000004</v>
      </c>
    </row>
    <row r="180" spans="1:6" ht="12.7" customHeight="1" x14ac:dyDescent="0.2">
      <c r="A180" s="62" t="s">
        <v>295</v>
      </c>
      <c r="B180" s="63">
        <v>2023.71</v>
      </c>
      <c r="C180" s="64">
        <v>4690</v>
      </c>
      <c r="D180" s="63">
        <v>1978.03</v>
      </c>
      <c r="E180" s="64">
        <v>4569</v>
      </c>
      <c r="F180" s="65">
        <v>2000.87</v>
      </c>
    </row>
    <row r="181" spans="1:6" ht="12.7" customHeight="1" x14ac:dyDescent="0.2">
      <c r="A181" s="62" t="s">
        <v>296</v>
      </c>
      <c r="B181" s="63">
        <v>1006.08</v>
      </c>
      <c r="C181" s="64">
        <v>2199</v>
      </c>
      <c r="D181" s="63">
        <v>1101.6300000000001</v>
      </c>
      <c r="E181" s="64">
        <v>2199</v>
      </c>
      <c r="F181" s="65">
        <v>1053.855</v>
      </c>
    </row>
    <row r="182" spans="1:6" ht="12.7" customHeight="1" x14ac:dyDescent="0.2">
      <c r="A182" s="62" t="s">
        <v>297</v>
      </c>
      <c r="B182" s="63">
        <v>1213.74</v>
      </c>
      <c r="C182" s="64">
        <v>2863</v>
      </c>
      <c r="D182" s="63">
        <v>1268.74</v>
      </c>
      <c r="E182" s="64">
        <v>2798</v>
      </c>
      <c r="F182" s="65">
        <v>1241.24</v>
      </c>
    </row>
    <row r="183" spans="1:6" ht="12.7" customHeight="1" x14ac:dyDescent="0.2">
      <c r="A183" s="62" t="s">
        <v>298</v>
      </c>
      <c r="B183" s="63">
        <v>1198.48</v>
      </c>
      <c r="C183" s="64">
        <v>2004</v>
      </c>
      <c r="D183" s="63">
        <v>1221.18</v>
      </c>
      <c r="E183" s="64">
        <v>1985</v>
      </c>
      <c r="F183" s="65">
        <v>1209.83</v>
      </c>
    </row>
    <row r="184" spans="1:6" ht="12.7" customHeight="1" x14ac:dyDescent="0.2">
      <c r="A184" s="62" t="s">
        <v>299</v>
      </c>
      <c r="B184" s="63">
        <v>895.49</v>
      </c>
      <c r="C184" s="64">
        <v>1352</v>
      </c>
      <c r="D184" s="63">
        <v>965.76</v>
      </c>
      <c r="E184" s="64">
        <v>1311</v>
      </c>
      <c r="F184" s="65">
        <v>930.625</v>
      </c>
    </row>
    <row r="185" spans="1:6" ht="12.7" customHeight="1" x14ac:dyDescent="0.2">
      <c r="A185" s="62" t="s">
        <v>300</v>
      </c>
      <c r="B185" s="63">
        <v>1260.93</v>
      </c>
      <c r="C185" s="64">
        <v>2000</v>
      </c>
      <c r="D185" s="63">
        <v>1303.8</v>
      </c>
      <c r="E185" s="64">
        <v>1982</v>
      </c>
      <c r="F185" s="65">
        <v>1282.365</v>
      </c>
    </row>
    <row r="186" spans="1:6" ht="12.7" customHeight="1" x14ac:dyDescent="0.2">
      <c r="A186" s="62" t="s">
        <v>301</v>
      </c>
      <c r="B186" s="63">
        <v>1484.21</v>
      </c>
      <c r="C186" s="64">
        <v>2396</v>
      </c>
      <c r="D186" s="63">
        <v>1577.43</v>
      </c>
      <c r="E186" s="64">
        <v>2353</v>
      </c>
      <c r="F186" s="65">
        <v>1530.82</v>
      </c>
    </row>
    <row r="187" spans="1:6" ht="12.7" customHeight="1" x14ac:dyDescent="0.2">
      <c r="A187" s="62" t="s">
        <v>302</v>
      </c>
      <c r="B187" s="63">
        <v>590.67999999999995</v>
      </c>
      <c r="C187" s="64">
        <v>1541</v>
      </c>
      <c r="D187" s="63">
        <v>699.58</v>
      </c>
      <c r="E187" s="64">
        <v>1564</v>
      </c>
      <c r="F187" s="65">
        <v>645.13</v>
      </c>
    </row>
    <row r="188" spans="1:6" ht="12.7" customHeight="1" x14ac:dyDescent="0.2">
      <c r="A188" s="62" t="s">
        <v>303</v>
      </c>
      <c r="B188" s="63">
        <v>4161.03</v>
      </c>
      <c r="C188" s="64">
        <v>3006</v>
      </c>
      <c r="D188" s="63">
        <v>4311.6000000000004</v>
      </c>
      <c r="E188" s="64">
        <v>3046</v>
      </c>
      <c r="F188" s="65">
        <v>4236.3149999999996</v>
      </c>
    </row>
    <row r="189" spans="1:6" ht="12.7" customHeight="1" x14ac:dyDescent="0.2">
      <c r="A189" s="62" t="s">
        <v>304</v>
      </c>
      <c r="B189" s="63">
        <v>8383.76</v>
      </c>
      <c r="C189" s="64">
        <v>7783</v>
      </c>
      <c r="D189" s="63">
        <v>8229.11</v>
      </c>
      <c r="E189" s="64">
        <v>7672</v>
      </c>
      <c r="F189" s="65">
        <v>8306.4349999999995</v>
      </c>
    </row>
    <row r="190" spans="1:6" ht="12.7" customHeight="1" x14ac:dyDescent="0.2">
      <c r="A190" s="62" t="s">
        <v>305</v>
      </c>
      <c r="B190" s="63">
        <v>2901.61</v>
      </c>
      <c r="C190" s="64">
        <v>4329</v>
      </c>
      <c r="D190" s="63">
        <v>3105.22</v>
      </c>
      <c r="E190" s="64">
        <v>4272</v>
      </c>
      <c r="F190" s="65">
        <v>3003.415</v>
      </c>
    </row>
    <row r="191" spans="1:6" ht="12.7" customHeight="1" x14ac:dyDescent="0.2">
      <c r="A191" s="62" t="s">
        <v>306</v>
      </c>
      <c r="B191" s="63">
        <v>589.39</v>
      </c>
      <c r="C191" s="64">
        <v>1447</v>
      </c>
      <c r="D191" s="63">
        <v>698</v>
      </c>
      <c r="E191" s="64">
        <v>1432</v>
      </c>
      <c r="F191" s="65">
        <v>643.69500000000005</v>
      </c>
    </row>
    <row r="192" spans="1:6" ht="12.7" customHeight="1" x14ac:dyDescent="0.2">
      <c r="A192" s="62" t="s">
        <v>307</v>
      </c>
      <c r="B192" s="63">
        <v>4967.79</v>
      </c>
      <c r="C192" s="64">
        <v>7446</v>
      </c>
      <c r="D192" s="63">
        <v>4952.29</v>
      </c>
      <c r="E192" s="64">
        <v>7414</v>
      </c>
      <c r="F192" s="65">
        <v>4960.04</v>
      </c>
    </row>
    <row r="193" spans="1:6" ht="12.7" customHeight="1" x14ac:dyDescent="0.2">
      <c r="A193" s="62" t="s">
        <v>308</v>
      </c>
      <c r="B193" s="63">
        <v>1800.06</v>
      </c>
      <c r="C193" s="64">
        <v>3645</v>
      </c>
      <c r="D193" s="63">
        <v>1744.72</v>
      </c>
      <c r="E193" s="64">
        <v>3570</v>
      </c>
      <c r="F193" s="65">
        <v>1772.39</v>
      </c>
    </row>
    <row r="194" spans="1:6" ht="12.7" customHeight="1" x14ac:dyDescent="0.2">
      <c r="A194" s="62" t="s">
        <v>309</v>
      </c>
      <c r="B194" s="63">
        <v>4019.13</v>
      </c>
      <c r="C194" s="64">
        <v>4933</v>
      </c>
      <c r="D194" s="63">
        <v>4062.73</v>
      </c>
      <c r="E194" s="64">
        <v>4919</v>
      </c>
      <c r="F194" s="65">
        <v>4040.93</v>
      </c>
    </row>
    <row r="195" spans="1:6" ht="12.7" customHeight="1" x14ac:dyDescent="0.2">
      <c r="A195" s="62" t="s">
        <v>310</v>
      </c>
      <c r="B195" s="63">
        <v>748.38</v>
      </c>
      <c r="C195" s="64">
        <v>2579</v>
      </c>
      <c r="D195" s="63">
        <v>798.23</v>
      </c>
      <c r="E195" s="64">
        <v>2618</v>
      </c>
      <c r="F195" s="65">
        <v>773.30499999999995</v>
      </c>
    </row>
    <row r="196" spans="1:6" ht="12.7" customHeight="1" x14ac:dyDescent="0.2">
      <c r="A196" s="62" t="s">
        <v>311</v>
      </c>
      <c r="B196" s="63">
        <v>1237.08</v>
      </c>
      <c r="C196" s="64">
        <v>2780</v>
      </c>
      <c r="D196" s="63">
        <v>1200.9000000000001</v>
      </c>
      <c r="E196" s="64">
        <v>2724</v>
      </c>
      <c r="F196" s="65">
        <v>1218.99</v>
      </c>
    </row>
    <row r="197" spans="1:6" ht="12.7" customHeight="1" x14ac:dyDescent="0.2">
      <c r="A197" s="62" t="s">
        <v>312</v>
      </c>
      <c r="B197" s="63">
        <v>5212.1099999999997</v>
      </c>
      <c r="C197" s="64">
        <v>5388</v>
      </c>
      <c r="D197" s="63">
        <v>5362.63</v>
      </c>
      <c r="E197" s="64">
        <v>5262</v>
      </c>
      <c r="F197" s="65">
        <v>5287.37</v>
      </c>
    </row>
    <row r="198" spans="1:6" ht="12.7" customHeight="1" x14ac:dyDescent="0.2">
      <c r="A198" s="62" t="s">
        <v>313</v>
      </c>
      <c r="B198" s="63">
        <v>523.87</v>
      </c>
      <c r="C198" s="64">
        <v>918</v>
      </c>
      <c r="D198" s="63">
        <v>417.15</v>
      </c>
      <c r="E198" s="64">
        <v>863</v>
      </c>
      <c r="F198" s="65">
        <v>470.51</v>
      </c>
    </row>
    <row r="199" spans="1:6" ht="12.7" customHeight="1" x14ac:dyDescent="0.2">
      <c r="A199" s="62" t="s">
        <v>314</v>
      </c>
      <c r="B199" s="63">
        <v>2206.96</v>
      </c>
      <c r="C199" s="64">
        <v>3436</v>
      </c>
      <c r="D199" s="63">
        <v>2272.96</v>
      </c>
      <c r="E199" s="64">
        <v>3353</v>
      </c>
      <c r="F199" s="65">
        <v>2239.96</v>
      </c>
    </row>
    <row r="200" spans="1:6" ht="12.7" customHeight="1" x14ac:dyDescent="0.2">
      <c r="A200" s="62" t="s">
        <v>315</v>
      </c>
      <c r="B200" s="63">
        <v>2537.11</v>
      </c>
      <c r="C200" s="64">
        <v>4946</v>
      </c>
      <c r="D200" s="63">
        <v>2656.85</v>
      </c>
      <c r="E200" s="64">
        <v>4888</v>
      </c>
      <c r="F200" s="65">
        <v>2596.98</v>
      </c>
    </row>
    <row r="201" spans="1:6" ht="12.7" customHeight="1" x14ac:dyDescent="0.2">
      <c r="A201" s="62" t="s">
        <v>316</v>
      </c>
      <c r="B201" s="63">
        <v>2492.52</v>
      </c>
      <c r="C201" s="64">
        <v>2828</v>
      </c>
      <c r="D201" s="63">
        <v>2411.2600000000002</v>
      </c>
      <c r="E201" s="64">
        <v>2817</v>
      </c>
      <c r="F201" s="65">
        <v>2451.89</v>
      </c>
    </row>
    <row r="202" spans="1:6" ht="12.7" customHeight="1" x14ac:dyDescent="0.2">
      <c r="A202" s="62" t="s">
        <v>317</v>
      </c>
      <c r="B202" s="63">
        <v>697.12</v>
      </c>
      <c r="C202" s="64">
        <v>1512</v>
      </c>
      <c r="D202" s="63">
        <v>685.04</v>
      </c>
      <c r="E202" s="64">
        <v>1465</v>
      </c>
      <c r="F202" s="65">
        <v>691.08</v>
      </c>
    </row>
    <row r="203" spans="1:6" ht="12.7" customHeight="1" x14ac:dyDescent="0.2">
      <c r="A203" s="62" t="s">
        <v>318</v>
      </c>
      <c r="B203" s="63">
        <v>168.05</v>
      </c>
      <c r="C203" s="64">
        <v>568</v>
      </c>
      <c r="D203" s="63">
        <v>191.52</v>
      </c>
      <c r="E203" s="64">
        <v>558</v>
      </c>
      <c r="F203" s="65">
        <v>179.785</v>
      </c>
    </row>
    <row r="204" spans="1:6" ht="12.7" customHeight="1" x14ac:dyDescent="0.2">
      <c r="A204" s="62" t="s">
        <v>319</v>
      </c>
      <c r="B204" s="63">
        <v>2254.33</v>
      </c>
      <c r="C204" s="64">
        <v>3085</v>
      </c>
      <c r="D204" s="63">
        <v>2285.37</v>
      </c>
      <c r="E204" s="64">
        <v>3073</v>
      </c>
      <c r="F204" s="65">
        <v>2269.85</v>
      </c>
    </row>
    <row r="205" spans="1:6" ht="12.7" customHeight="1" x14ac:dyDescent="0.2">
      <c r="A205" s="62" t="s">
        <v>320</v>
      </c>
      <c r="B205" s="63">
        <v>760.12</v>
      </c>
      <c r="C205" s="64">
        <v>1363</v>
      </c>
      <c r="D205" s="63">
        <v>734.23</v>
      </c>
      <c r="E205" s="64">
        <v>1377</v>
      </c>
      <c r="F205" s="65">
        <v>747.17499999999995</v>
      </c>
    </row>
    <row r="206" spans="1:6" ht="12.7" customHeight="1" x14ac:dyDescent="0.2">
      <c r="A206" s="62" t="s">
        <v>321</v>
      </c>
      <c r="B206" s="63">
        <v>4757.1000000000004</v>
      </c>
      <c r="C206" s="64">
        <v>5912</v>
      </c>
      <c r="D206" s="63">
        <v>4714.9399999999996</v>
      </c>
      <c r="E206" s="64">
        <v>5937</v>
      </c>
      <c r="F206" s="65">
        <v>4736.0200000000004</v>
      </c>
    </row>
    <row r="207" spans="1:6" ht="12.7" customHeight="1" x14ac:dyDescent="0.2">
      <c r="A207" s="62" t="s">
        <v>322</v>
      </c>
      <c r="B207" s="63">
        <v>1349.33</v>
      </c>
      <c r="C207" s="64">
        <v>2597</v>
      </c>
      <c r="D207" s="63">
        <v>1255.3</v>
      </c>
      <c r="E207" s="64">
        <v>2620</v>
      </c>
      <c r="F207" s="65">
        <v>1302.3150000000001</v>
      </c>
    </row>
    <row r="208" spans="1:6" ht="12.7" customHeight="1" x14ac:dyDescent="0.2">
      <c r="A208" s="62" t="s">
        <v>323</v>
      </c>
      <c r="B208" s="63">
        <v>2557.9899999999998</v>
      </c>
      <c r="C208" s="64">
        <v>4869</v>
      </c>
      <c r="D208" s="63">
        <v>2599.63</v>
      </c>
      <c r="E208" s="64">
        <v>4819</v>
      </c>
      <c r="F208" s="65">
        <v>2578.81</v>
      </c>
    </row>
    <row r="209" spans="1:6" ht="12.7" customHeight="1" x14ac:dyDescent="0.2">
      <c r="A209" s="62" t="s">
        <v>324</v>
      </c>
      <c r="B209" s="63">
        <v>13261.08</v>
      </c>
      <c r="C209" s="64">
        <v>14654</v>
      </c>
      <c r="D209" s="63">
        <v>12862.09</v>
      </c>
      <c r="E209" s="64">
        <v>14550</v>
      </c>
      <c r="F209" s="65">
        <v>13061.584999999999</v>
      </c>
    </row>
    <row r="210" spans="1:6" ht="12.7" customHeight="1" x14ac:dyDescent="0.2">
      <c r="A210" s="62" t="s">
        <v>325</v>
      </c>
      <c r="B210" s="63">
        <v>8943.61</v>
      </c>
      <c r="C210" s="64">
        <v>7917</v>
      </c>
      <c r="D210" s="63">
        <v>9096.5</v>
      </c>
      <c r="E210" s="64">
        <v>8013</v>
      </c>
      <c r="F210" s="65">
        <v>9020.0550000000003</v>
      </c>
    </row>
    <row r="211" spans="1:6" ht="12.7" customHeight="1" x14ac:dyDescent="0.2">
      <c r="A211" s="62" t="s">
        <v>326</v>
      </c>
      <c r="B211" s="63">
        <v>2998.31</v>
      </c>
      <c r="C211" s="64">
        <v>4710</v>
      </c>
      <c r="D211" s="63">
        <v>2691.76</v>
      </c>
      <c r="E211" s="64">
        <v>4685</v>
      </c>
      <c r="F211" s="65">
        <v>2845.0349999999999</v>
      </c>
    </row>
    <row r="212" spans="1:6" ht="12.7" customHeight="1" x14ac:dyDescent="0.2">
      <c r="A212" s="62" t="s">
        <v>327</v>
      </c>
      <c r="B212" s="63">
        <v>302.99</v>
      </c>
      <c r="C212" s="64">
        <v>526</v>
      </c>
      <c r="D212" s="63">
        <v>354.45</v>
      </c>
      <c r="E212" s="64">
        <v>511</v>
      </c>
      <c r="F212" s="65">
        <v>328.72</v>
      </c>
    </row>
    <row r="213" spans="1:6" ht="12.7" customHeight="1" x14ac:dyDescent="0.2">
      <c r="A213" s="62" t="s">
        <v>328</v>
      </c>
      <c r="B213" s="63">
        <v>1419.16</v>
      </c>
      <c r="C213" s="64">
        <v>2749</v>
      </c>
      <c r="D213" s="63">
        <v>1340.21</v>
      </c>
      <c r="E213" s="64">
        <v>2705</v>
      </c>
      <c r="F213" s="65">
        <v>1379.6849999999999</v>
      </c>
    </row>
    <row r="214" spans="1:6" ht="12.7" customHeight="1" x14ac:dyDescent="0.2">
      <c r="A214" s="62" t="s">
        <v>329</v>
      </c>
      <c r="B214" s="63">
        <v>4543.96</v>
      </c>
      <c r="C214" s="64">
        <v>5265</v>
      </c>
      <c r="D214" s="63">
        <v>4854.3900000000003</v>
      </c>
      <c r="E214" s="64">
        <v>5212</v>
      </c>
      <c r="F214" s="65">
        <v>4699.1750000000002</v>
      </c>
    </row>
    <row r="215" spans="1:6" ht="12.7" customHeight="1" x14ac:dyDescent="0.2">
      <c r="A215" s="62" t="s">
        <v>330</v>
      </c>
      <c r="B215" s="63">
        <v>1846.9</v>
      </c>
      <c r="C215" s="64">
        <v>4086</v>
      </c>
      <c r="D215" s="63">
        <v>1738.81</v>
      </c>
      <c r="E215" s="64">
        <v>4103</v>
      </c>
      <c r="F215" s="65">
        <v>1792.855</v>
      </c>
    </row>
    <row r="216" spans="1:6" ht="12.7" customHeight="1" x14ac:dyDescent="0.2">
      <c r="A216" s="62" t="s">
        <v>331</v>
      </c>
      <c r="B216" s="63">
        <v>683.28</v>
      </c>
      <c r="C216" s="64">
        <v>2040</v>
      </c>
      <c r="D216" s="63">
        <v>732.7</v>
      </c>
      <c r="E216" s="64">
        <v>2089</v>
      </c>
      <c r="F216" s="65">
        <v>707.99</v>
      </c>
    </row>
    <row r="217" spans="1:6" ht="12.7" customHeight="1" x14ac:dyDescent="0.2">
      <c r="A217" s="62" t="s">
        <v>332</v>
      </c>
      <c r="B217" s="63">
        <v>1726.67</v>
      </c>
      <c r="C217" s="64">
        <v>3080</v>
      </c>
      <c r="D217" s="63">
        <v>1679.87</v>
      </c>
      <c r="E217" s="64">
        <v>3106</v>
      </c>
      <c r="F217" s="65">
        <v>1703.27</v>
      </c>
    </row>
    <row r="218" spans="1:6" ht="12.7" customHeight="1" x14ac:dyDescent="0.2">
      <c r="A218" s="62" t="s">
        <v>333</v>
      </c>
      <c r="B218" s="63">
        <v>742.23</v>
      </c>
      <c r="C218" s="64">
        <v>3114</v>
      </c>
      <c r="D218" s="63">
        <v>809.28</v>
      </c>
      <c r="E218" s="64">
        <v>3157</v>
      </c>
      <c r="F218" s="65">
        <v>775.755</v>
      </c>
    </row>
    <row r="219" spans="1:6" ht="12.7" customHeight="1" x14ac:dyDescent="0.2">
      <c r="A219" s="62" t="s">
        <v>334</v>
      </c>
      <c r="B219" s="63">
        <v>593.23</v>
      </c>
      <c r="C219" s="64">
        <v>1696</v>
      </c>
      <c r="D219" s="63">
        <v>685.25</v>
      </c>
      <c r="E219" s="64">
        <v>1675</v>
      </c>
      <c r="F219" s="65">
        <v>639.24</v>
      </c>
    </row>
    <row r="220" spans="1:6" ht="12.7" customHeight="1" x14ac:dyDescent="0.2">
      <c r="A220" s="62" t="s">
        <v>335</v>
      </c>
      <c r="B220" s="63">
        <v>1339.98</v>
      </c>
      <c r="C220" s="64">
        <v>2865</v>
      </c>
      <c r="D220" s="63">
        <v>1276.3699999999999</v>
      </c>
      <c r="E220" s="64">
        <v>2855</v>
      </c>
      <c r="F220" s="65">
        <v>1308.175</v>
      </c>
    </row>
    <row r="221" spans="1:6" ht="12.7" customHeight="1" x14ac:dyDescent="0.2">
      <c r="A221" s="62" t="s">
        <v>336</v>
      </c>
      <c r="B221" s="63">
        <v>3013.32</v>
      </c>
      <c r="C221" s="64">
        <v>3116</v>
      </c>
      <c r="D221" s="63">
        <v>3021.18</v>
      </c>
      <c r="E221" s="64">
        <v>3060</v>
      </c>
      <c r="F221" s="65">
        <v>3017.25</v>
      </c>
    </row>
    <row r="222" spans="1:6" ht="12.7" customHeight="1" x14ac:dyDescent="0.2">
      <c r="A222" s="62" t="s">
        <v>337</v>
      </c>
      <c r="B222" s="63">
        <v>1558.69</v>
      </c>
      <c r="C222" s="64">
        <v>2669</v>
      </c>
      <c r="D222" s="63">
        <v>1607.01</v>
      </c>
      <c r="E222" s="64">
        <v>2676</v>
      </c>
      <c r="F222" s="65">
        <v>1582.85</v>
      </c>
    </row>
    <row r="223" spans="1:6" ht="12.7" customHeight="1" x14ac:dyDescent="0.2">
      <c r="A223" s="62" t="s">
        <v>338</v>
      </c>
      <c r="B223" s="63">
        <v>1775.4</v>
      </c>
      <c r="C223" s="64">
        <v>3225</v>
      </c>
      <c r="D223" s="63">
        <v>1852.91</v>
      </c>
      <c r="E223" s="64">
        <v>3102</v>
      </c>
      <c r="F223" s="65">
        <v>1814.155</v>
      </c>
    </row>
    <row r="224" spans="1:6" ht="12.7" customHeight="1" x14ac:dyDescent="0.2">
      <c r="A224" s="62" t="s">
        <v>339</v>
      </c>
      <c r="B224" s="63">
        <v>677.23</v>
      </c>
      <c r="C224" s="64">
        <v>1502</v>
      </c>
      <c r="D224" s="63">
        <v>715.8</v>
      </c>
      <c r="E224" s="64">
        <v>1474</v>
      </c>
      <c r="F224" s="65">
        <v>696.51499999999999</v>
      </c>
    </row>
    <row r="225" spans="1:6" ht="12.7" customHeight="1" x14ac:dyDescent="0.2">
      <c r="A225" s="62" t="s">
        <v>340</v>
      </c>
      <c r="B225" s="63">
        <v>628.07000000000005</v>
      </c>
      <c r="C225" s="64">
        <v>1814</v>
      </c>
      <c r="D225" s="63">
        <v>664.42</v>
      </c>
      <c r="E225" s="64">
        <v>1807</v>
      </c>
      <c r="F225" s="65">
        <v>646.245</v>
      </c>
    </row>
    <row r="226" spans="1:6" ht="12.7" customHeight="1" x14ac:dyDescent="0.2">
      <c r="A226" s="62" t="s">
        <v>341</v>
      </c>
      <c r="B226" s="63">
        <v>1081.3800000000001</v>
      </c>
      <c r="C226" s="64">
        <v>2654</v>
      </c>
      <c r="D226" s="63">
        <v>1008.69</v>
      </c>
      <c r="E226" s="64">
        <v>2587</v>
      </c>
      <c r="F226" s="65">
        <v>1045.0350000000001</v>
      </c>
    </row>
    <row r="227" spans="1:6" ht="12.7" customHeight="1" x14ac:dyDescent="0.2">
      <c r="A227" s="62" t="s">
        <v>342</v>
      </c>
      <c r="B227" s="63">
        <v>4544.9399999999996</v>
      </c>
      <c r="C227" s="64">
        <v>5012</v>
      </c>
      <c r="D227" s="63">
        <v>4552.74</v>
      </c>
      <c r="E227" s="64">
        <v>5039</v>
      </c>
      <c r="F227" s="65">
        <v>4548.84</v>
      </c>
    </row>
    <row r="228" spans="1:6" ht="12.7" customHeight="1" x14ac:dyDescent="0.2">
      <c r="A228" s="62" t="s">
        <v>343</v>
      </c>
      <c r="B228" s="63">
        <v>1421.63</v>
      </c>
      <c r="C228" s="64">
        <v>2318</v>
      </c>
      <c r="D228" s="63">
        <v>1468.25</v>
      </c>
      <c r="E228" s="64">
        <v>2289</v>
      </c>
      <c r="F228" s="65">
        <v>1444.94</v>
      </c>
    </row>
    <row r="229" spans="1:6" ht="12.7" customHeight="1" x14ac:dyDescent="0.2">
      <c r="A229" s="62" t="s">
        <v>344</v>
      </c>
      <c r="B229" s="63">
        <v>575.16999999999996</v>
      </c>
      <c r="C229" s="64">
        <v>1040</v>
      </c>
      <c r="D229" s="63">
        <v>565.91</v>
      </c>
      <c r="E229" s="64">
        <v>1046</v>
      </c>
      <c r="F229" s="65">
        <v>570.54</v>
      </c>
    </row>
    <row r="230" spans="1:6" ht="12.7" customHeight="1" x14ac:dyDescent="0.2">
      <c r="A230" s="62" t="s">
        <v>345</v>
      </c>
      <c r="B230" s="63">
        <v>454.02</v>
      </c>
      <c r="C230" s="64">
        <v>1069</v>
      </c>
      <c r="D230" s="63">
        <v>576.58000000000004</v>
      </c>
      <c r="E230" s="64">
        <v>1061</v>
      </c>
      <c r="F230" s="65">
        <v>515.29999999999995</v>
      </c>
    </row>
    <row r="231" spans="1:6" ht="12.7" customHeight="1" x14ac:dyDescent="0.2">
      <c r="A231" s="62" t="s">
        <v>346</v>
      </c>
      <c r="B231" s="63">
        <v>1458.17</v>
      </c>
      <c r="C231" s="64">
        <v>2951</v>
      </c>
      <c r="D231" s="63">
        <v>1437.15</v>
      </c>
      <c r="E231" s="64">
        <v>2862</v>
      </c>
      <c r="F231" s="65">
        <v>1447.66</v>
      </c>
    </row>
    <row r="232" spans="1:6" ht="12.7" customHeight="1" x14ac:dyDescent="0.2">
      <c r="A232" s="62" t="s">
        <v>347</v>
      </c>
      <c r="B232" s="63">
        <v>7760.01</v>
      </c>
      <c r="C232" s="64">
        <v>8192</v>
      </c>
      <c r="D232" s="63">
        <v>7931.08</v>
      </c>
      <c r="E232" s="64">
        <v>8212</v>
      </c>
      <c r="F232" s="65">
        <v>7845.5450000000001</v>
      </c>
    </row>
    <row r="233" spans="1:6" ht="12.7" customHeight="1" x14ac:dyDescent="0.2">
      <c r="A233" s="62" t="s">
        <v>348</v>
      </c>
      <c r="B233" s="63">
        <v>2824.73</v>
      </c>
      <c r="C233" s="64">
        <v>3487</v>
      </c>
      <c r="D233" s="63">
        <v>2723.27</v>
      </c>
      <c r="E233" s="64">
        <v>3382</v>
      </c>
      <c r="F233" s="65">
        <v>2774</v>
      </c>
    </row>
    <row r="234" spans="1:6" ht="12.7" customHeight="1" x14ac:dyDescent="0.2">
      <c r="A234" s="62" t="s">
        <v>349</v>
      </c>
      <c r="B234" s="63">
        <v>627.86</v>
      </c>
      <c r="C234" s="64">
        <v>1565</v>
      </c>
      <c r="D234" s="63">
        <v>588.69000000000005</v>
      </c>
      <c r="E234" s="64">
        <v>1539</v>
      </c>
      <c r="F234" s="65">
        <v>608.27499999999998</v>
      </c>
    </row>
    <row r="235" spans="1:6" ht="12.7" customHeight="1" x14ac:dyDescent="0.2">
      <c r="A235" s="62" t="s">
        <v>350</v>
      </c>
      <c r="B235" s="63">
        <v>388.4</v>
      </c>
      <c r="C235" s="64">
        <v>1043</v>
      </c>
      <c r="D235" s="63">
        <v>389.4</v>
      </c>
      <c r="E235" s="64">
        <v>1059</v>
      </c>
      <c r="F235" s="65">
        <v>388.9</v>
      </c>
    </row>
    <row r="236" spans="1:6" ht="12.7" customHeight="1" x14ac:dyDescent="0.2">
      <c r="A236" s="62" t="s">
        <v>351</v>
      </c>
      <c r="B236" s="63">
        <v>1920.87</v>
      </c>
      <c r="C236" s="64">
        <v>5163</v>
      </c>
      <c r="D236" s="63">
        <v>2168.21</v>
      </c>
      <c r="E236" s="64">
        <v>5201</v>
      </c>
      <c r="F236" s="65">
        <v>2044.54</v>
      </c>
    </row>
    <row r="237" spans="1:6" ht="12.7" customHeight="1" x14ac:dyDescent="0.2">
      <c r="A237" s="62" t="s">
        <v>352</v>
      </c>
      <c r="B237" s="63">
        <v>2199.88</v>
      </c>
      <c r="C237" s="64">
        <v>3299</v>
      </c>
      <c r="D237" s="63">
        <v>2437.39</v>
      </c>
      <c r="E237" s="64">
        <v>3201</v>
      </c>
      <c r="F237" s="65">
        <v>2318.6350000000002</v>
      </c>
    </row>
    <row r="238" spans="1:6" ht="12.7" customHeight="1" x14ac:dyDescent="0.2">
      <c r="A238" s="62" t="s">
        <v>353</v>
      </c>
      <c r="B238" s="63">
        <v>2028.75</v>
      </c>
      <c r="C238" s="64">
        <v>3789</v>
      </c>
      <c r="D238" s="63">
        <v>1970.38</v>
      </c>
      <c r="E238" s="64">
        <v>3735</v>
      </c>
      <c r="F238" s="65">
        <v>1999.5650000000001</v>
      </c>
    </row>
    <row r="239" spans="1:6" ht="12.7" customHeight="1" x14ac:dyDescent="0.2">
      <c r="A239" s="62" t="s">
        <v>354</v>
      </c>
      <c r="B239" s="63">
        <v>1348.3</v>
      </c>
      <c r="C239" s="64">
        <v>1149</v>
      </c>
      <c r="D239" s="63">
        <v>1294.21</v>
      </c>
      <c r="E239" s="64">
        <v>1160</v>
      </c>
      <c r="F239" s="65">
        <v>1321.2550000000001</v>
      </c>
    </row>
    <row r="240" spans="1:6" ht="12.7" customHeight="1" x14ac:dyDescent="0.2">
      <c r="A240" s="62" t="s">
        <v>355</v>
      </c>
      <c r="B240" s="63">
        <v>2377.1999999999998</v>
      </c>
      <c r="C240" s="64">
        <v>6440</v>
      </c>
      <c r="D240" s="63">
        <v>2688.24</v>
      </c>
      <c r="E240" s="64">
        <v>6376</v>
      </c>
      <c r="F240" s="65">
        <v>2532.7199999999998</v>
      </c>
    </row>
    <row r="241" spans="1:6" ht="12.7" customHeight="1" x14ac:dyDescent="0.2">
      <c r="A241" s="62" t="s">
        <v>356</v>
      </c>
      <c r="B241" s="63">
        <v>6183.26</v>
      </c>
      <c r="C241" s="64">
        <v>6952</v>
      </c>
      <c r="D241" s="63">
        <v>6200.23</v>
      </c>
      <c r="E241" s="64">
        <v>6904</v>
      </c>
      <c r="F241" s="65">
        <v>6191.7449999999999</v>
      </c>
    </row>
    <row r="242" spans="1:6" ht="12.7" customHeight="1" x14ac:dyDescent="0.2">
      <c r="A242" s="62" t="s">
        <v>357</v>
      </c>
      <c r="B242" s="63">
        <v>1558.79</v>
      </c>
      <c r="C242" s="64">
        <v>2521</v>
      </c>
      <c r="D242" s="63">
        <v>1508.17</v>
      </c>
      <c r="E242" s="64">
        <v>2510</v>
      </c>
      <c r="F242" s="65">
        <v>1533.48</v>
      </c>
    </row>
    <row r="243" spans="1:6" ht="12.7" customHeight="1" x14ac:dyDescent="0.2">
      <c r="A243" s="62" t="s">
        <v>358</v>
      </c>
      <c r="B243" s="63">
        <v>1725.82</v>
      </c>
      <c r="C243" s="64">
        <v>3650</v>
      </c>
      <c r="D243" s="63">
        <v>1670.54</v>
      </c>
      <c r="E243" s="64">
        <v>3614</v>
      </c>
      <c r="F243" s="65">
        <v>1698.18</v>
      </c>
    </row>
    <row r="244" spans="1:6" ht="12.7" customHeight="1" x14ac:dyDescent="0.2">
      <c r="A244" s="62" t="s">
        <v>359</v>
      </c>
      <c r="B244" s="63">
        <v>2477.7399999999998</v>
      </c>
      <c r="C244" s="64">
        <v>2855</v>
      </c>
      <c r="D244" s="63">
        <v>2340.5300000000002</v>
      </c>
      <c r="E244" s="64">
        <v>2811</v>
      </c>
      <c r="F244" s="65">
        <v>2409.1350000000002</v>
      </c>
    </row>
    <row r="245" spans="1:6" ht="12.7" customHeight="1" x14ac:dyDescent="0.2">
      <c r="A245" s="62" t="s">
        <v>360</v>
      </c>
      <c r="B245" s="63">
        <v>1244.8499999999999</v>
      </c>
      <c r="C245" s="64">
        <v>2622</v>
      </c>
      <c r="D245" s="63">
        <v>1315.39</v>
      </c>
      <c r="E245" s="64">
        <v>2613</v>
      </c>
      <c r="F245" s="65">
        <v>1280.1199999999999</v>
      </c>
    </row>
    <row r="246" spans="1:6" ht="12.7" customHeight="1" x14ac:dyDescent="0.2">
      <c r="A246" s="62" t="s">
        <v>361</v>
      </c>
      <c r="B246" s="63">
        <v>231.2</v>
      </c>
      <c r="C246" s="64">
        <v>494</v>
      </c>
      <c r="D246" s="63">
        <v>228.96</v>
      </c>
      <c r="E246" s="64">
        <v>506</v>
      </c>
      <c r="F246" s="65">
        <v>230.08</v>
      </c>
    </row>
    <row r="247" spans="1:6" ht="12.7" customHeight="1" x14ac:dyDescent="0.2">
      <c r="A247" s="62" t="s">
        <v>362</v>
      </c>
      <c r="B247" s="63">
        <v>571.04999999999995</v>
      </c>
      <c r="C247" s="64">
        <v>1325</v>
      </c>
      <c r="D247" s="63">
        <v>622.02</v>
      </c>
      <c r="E247" s="64">
        <v>1350</v>
      </c>
      <c r="F247" s="65">
        <v>596.53499999999997</v>
      </c>
    </row>
    <row r="248" spans="1:6" ht="12.7" customHeight="1" x14ac:dyDescent="0.2">
      <c r="A248" s="62" t="s">
        <v>363</v>
      </c>
      <c r="B248" s="63">
        <v>2931.62</v>
      </c>
      <c r="C248" s="64">
        <v>3707</v>
      </c>
      <c r="D248" s="63">
        <v>2733.02</v>
      </c>
      <c r="E248" s="64">
        <v>3646</v>
      </c>
      <c r="F248" s="65">
        <v>2832.32</v>
      </c>
    </row>
    <row r="249" spans="1:6" ht="12.7" customHeight="1" x14ac:dyDescent="0.2">
      <c r="A249" s="62" t="s">
        <v>364</v>
      </c>
      <c r="B249" s="63">
        <v>1764.78</v>
      </c>
      <c r="C249" s="64">
        <v>2158</v>
      </c>
      <c r="D249" s="63">
        <v>1653.65</v>
      </c>
      <c r="E249" s="64">
        <v>2066</v>
      </c>
      <c r="F249" s="65">
        <v>1709.2149999999999</v>
      </c>
    </row>
    <row r="250" spans="1:6" ht="12.7" customHeight="1" x14ac:dyDescent="0.2">
      <c r="A250" s="62" t="s">
        <v>365</v>
      </c>
      <c r="B250" s="63">
        <v>4206.3599999999997</v>
      </c>
      <c r="C250" s="64">
        <v>4449</v>
      </c>
      <c r="D250" s="63">
        <v>4734.8500000000004</v>
      </c>
      <c r="E250" s="64">
        <v>4543</v>
      </c>
      <c r="F250" s="65">
        <v>4470.6049999999996</v>
      </c>
    </row>
    <row r="251" spans="1:6" ht="12.7" customHeight="1" x14ac:dyDescent="0.2">
      <c r="A251" s="62" t="s">
        <v>366</v>
      </c>
      <c r="B251" s="63">
        <v>2308.3200000000002</v>
      </c>
      <c r="C251" s="64">
        <v>4727</v>
      </c>
      <c r="D251" s="63">
        <v>2435.23</v>
      </c>
      <c r="E251" s="64">
        <v>4659</v>
      </c>
      <c r="F251" s="65">
        <v>2371.7750000000001</v>
      </c>
    </row>
    <row r="252" spans="1:6" ht="12.7" customHeight="1" x14ac:dyDescent="0.2">
      <c r="A252" s="62" t="s">
        <v>367</v>
      </c>
      <c r="B252" s="63">
        <v>5562.64</v>
      </c>
      <c r="C252" s="64">
        <v>5012</v>
      </c>
      <c r="D252" s="63">
        <v>5347.53</v>
      </c>
      <c r="E252" s="64">
        <v>5126</v>
      </c>
      <c r="F252" s="65">
        <v>5455.085</v>
      </c>
    </row>
    <row r="253" spans="1:6" ht="12.7" customHeight="1" x14ac:dyDescent="0.2">
      <c r="A253" s="62" t="s">
        <v>368</v>
      </c>
      <c r="B253" s="63">
        <v>1135.6099999999999</v>
      </c>
      <c r="C253" s="64">
        <v>1578</v>
      </c>
      <c r="D253" s="63">
        <v>1201.22</v>
      </c>
      <c r="E253" s="64">
        <v>1574</v>
      </c>
      <c r="F253" s="65">
        <v>1168.415</v>
      </c>
    </row>
    <row r="254" spans="1:6" ht="12.7" customHeight="1" x14ac:dyDescent="0.2">
      <c r="A254" s="62" t="s">
        <v>369</v>
      </c>
      <c r="B254" s="63">
        <v>6155.81</v>
      </c>
      <c r="C254" s="64">
        <v>5309</v>
      </c>
      <c r="D254" s="63">
        <v>6622.67</v>
      </c>
      <c r="E254" s="64">
        <v>5350</v>
      </c>
      <c r="F254" s="65">
        <v>6389.24</v>
      </c>
    </row>
    <row r="255" spans="1:6" ht="12.7" customHeight="1" x14ac:dyDescent="0.2">
      <c r="A255" s="62" t="s">
        <v>370</v>
      </c>
      <c r="B255" s="63">
        <v>7421.35</v>
      </c>
      <c r="C255" s="64">
        <v>7098</v>
      </c>
      <c r="D255" s="63">
        <v>7402.82</v>
      </c>
      <c r="E255" s="64">
        <v>7080</v>
      </c>
      <c r="F255" s="65">
        <v>7412.085</v>
      </c>
    </row>
    <row r="256" spans="1:6" ht="12.7" customHeight="1" x14ac:dyDescent="0.2">
      <c r="A256" s="62" t="s">
        <v>371</v>
      </c>
      <c r="B256" s="63">
        <v>120143.39</v>
      </c>
      <c r="C256" s="64">
        <v>62925</v>
      </c>
      <c r="D256" s="63">
        <v>117692.44</v>
      </c>
      <c r="E256" s="64">
        <v>62774</v>
      </c>
      <c r="F256" s="65">
        <v>118917.91499999999</v>
      </c>
    </row>
    <row r="257" spans="1:6" ht="12.7" customHeight="1" x14ac:dyDescent="0.2">
      <c r="A257" s="62" t="s">
        <v>372</v>
      </c>
      <c r="B257" s="63">
        <v>34.44</v>
      </c>
      <c r="C257" s="64">
        <v>222</v>
      </c>
      <c r="D257" s="63">
        <v>38.56</v>
      </c>
      <c r="E257" s="64">
        <v>237</v>
      </c>
      <c r="F257" s="65">
        <v>36.5</v>
      </c>
    </row>
    <row r="258" spans="1:6" ht="12.7" customHeight="1" x14ac:dyDescent="0.2">
      <c r="A258" s="62" t="s">
        <v>373</v>
      </c>
      <c r="B258" s="63">
        <v>1536.53</v>
      </c>
      <c r="C258" s="64">
        <v>1695</v>
      </c>
      <c r="D258" s="63">
        <v>1551.98</v>
      </c>
      <c r="E258" s="64">
        <v>1714</v>
      </c>
      <c r="F258" s="65">
        <v>1544.2550000000001</v>
      </c>
    </row>
    <row r="259" spans="1:6" ht="12.7" customHeight="1" x14ac:dyDescent="0.2">
      <c r="A259" s="62" t="s">
        <v>374</v>
      </c>
      <c r="B259" s="63">
        <v>1749.03</v>
      </c>
      <c r="C259" s="64">
        <v>4301</v>
      </c>
      <c r="D259" s="63">
        <v>1860.41</v>
      </c>
      <c r="E259" s="64">
        <v>4173</v>
      </c>
      <c r="F259" s="65">
        <v>1804.72</v>
      </c>
    </row>
    <row r="260" spans="1:6" ht="12.7" customHeight="1" x14ac:dyDescent="0.2">
      <c r="A260" s="62" t="s">
        <v>375</v>
      </c>
      <c r="B260" s="63">
        <v>554.29</v>
      </c>
      <c r="C260" s="64">
        <v>1344</v>
      </c>
      <c r="D260" s="63">
        <v>559.38</v>
      </c>
      <c r="E260" s="64">
        <v>1332</v>
      </c>
      <c r="F260" s="65">
        <v>556.83500000000004</v>
      </c>
    </row>
    <row r="261" spans="1:6" ht="12.7" customHeight="1" x14ac:dyDescent="0.2">
      <c r="A261" s="62" t="s">
        <v>376</v>
      </c>
      <c r="B261" s="63">
        <v>14846.12</v>
      </c>
      <c r="C261" s="64">
        <v>7976</v>
      </c>
      <c r="D261" s="63">
        <v>14743.34</v>
      </c>
      <c r="E261" s="64">
        <v>7998</v>
      </c>
      <c r="F261" s="65">
        <v>14794.73</v>
      </c>
    </row>
    <row r="262" spans="1:6" ht="12.7" customHeight="1" x14ac:dyDescent="0.2">
      <c r="A262" s="62" t="s">
        <v>377</v>
      </c>
      <c r="B262" s="63">
        <v>34.93</v>
      </c>
      <c r="C262" s="64">
        <v>51</v>
      </c>
      <c r="D262" s="63">
        <v>29.51</v>
      </c>
      <c r="E262" s="64">
        <v>57</v>
      </c>
      <c r="F262" s="65">
        <v>32.22</v>
      </c>
    </row>
    <row r="263" spans="1:6" ht="12.7" customHeight="1" x14ac:dyDescent="0.2">
      <c r="A263" s="62" t="s">
        <v>378</v>
      </c>
      <c r="B263" s="63">
        <v>1729.14</v>
      </c>
      <c r="C263" s="64">
        <v>2882</v>
      </c>
      <c r="D263" s="63">
        <v>1691.98</v>
      </c>
      <c r="E263" s="64">
        <v>2864</v>
      </c>
      <c r="F263" s="65">
        <v>1710.56</v>
      </c>
    </row>
    <row r="264" spans="1:6" ht="12.7" customHeight="1" x14ac:dyDescent="0.2">
      <c r="A264" s="62" t="s">
        <v>379</v>
      </c>
      <c r="B264" s="63">
        <v>457.23</v>
      </c>
      <c r="C264" s="64">
        <v>781</v>
      </c>
      <c r="D264" s="63">
        <v>439.12</v>
      </c>
      <c r="E264" s="64">
        <v>762</v>
      </c>
      <c r="F264" s="65">
        <v>448.17500000000001</v>
      </c>
    </row>
    <row r="265" spans="1:6" ht="12.7" customHeight="1" x14ac:dyDescent="0.2">
      <c r="A265" s="62" t="s">
        <v>380</v>
      </c>
      <c r="B265" s="63">
        <v>498.95</v>
      </c>
      <c r="C265" s="64">
        <v>946</v>
      </c>
      <c r="D265" s="63">
        <v>559.87</v>
      </c>
      <c r="E265" s="64">
        <v>945</v>
      </c>
      <c r="F265" s="65">
        <v>529.41</v>
      </c>
    </row>
    <row r="266" spans="1:6" ht="12.7" customHeight="1" x14ac:dyDescent="0.2">
      <c r="A266" s="62" t="s">
        <v>381</v>
      </c>
      <c r="B266" s="63">
        <v>1183.1500000000001</v>
      </c>
      <c r="C266" s="64">
        <v>2921</v>
      </c>
      <c r="D266" s="63">
        <v>1056.17</v>
      </c>
      <c r="E266" s="64">
        <v>2899</v>
      </c>
      <c r="F266" s="65">
        <v>1119.6600000000001</v>
      </c>
    </row>
    <row r="267" spans="1:6" ht="12.7" customHeight="1" x14ac:dyDescent="0.2">
      <c r="A267" s="62" t="s">
        <v>382</v>
      </c>
      <c r="B267" s="63">
        <v>6349.15</v>
      </c>
      <c r="C267" s="64">
        <v>7199</v>
      </c>
      <c r="D267" s="63">
        <v>6054.41</v>
      </c>
      <c r="E267" s="64">
        <v>7026</v>
      </c>
      <c r="F267" s="65">
        <v>6201.78</v>
      </c>
    </row>
    <row r="268" spans="1:6" ht="12.7" customHeight="1" x14ac:dyDescent="0.2">
      <c r="A268" s="62" t="s">
        <v>383</v>
      </c>
      <c r="B268" s="63">
        <v>2265.41</v>
      </c>
      <c r="C268" s="64">
        <v>2776</v>
      </c>
      <c r="D268" s="63">
        <v>2282.65</v>
      </c>
      <c r="E268" s="64">
        <v>2750</v>
      </c>
      <c r="F268" s="65">
        <v>2274.0300000000002</v>
      </c>
    </row>
    <row r="269" spans="1:6" ht="12.7" customHeight="1" x14ac:dyDescent="0.2">
      <c r="A269" s="62" t="s">
        <v>384</v>
      </c>
      <c r="B269" s="63">
        <v>1228.1600000000001</v>
      </c>
      <c r="C269" s="64">
        <v>1571</v>
      </c>
      <c r="D269" s="63">
        <v>1208.83</v>
      </c>
      <c r="E269" s="64">
        <v>1517</v>
      </c>
      <c r="F269" s="65">
        <v>1218.4949999999999</v>
      </c>
    </row>
    <row r="270" spans="1:6" ht="12.7" customHeight="1" x14ac:dyDescent="0.2">
      <c r="A270" s="62" t="s">
        <v>385</v>
      </c>
      <c r="B270" s="63">
        <v>3824</v>
      </c>
      <c r="C270" s="64">
        <v>5450</v>
      </c>
      <c r="D270" s="63">
        <v>4065.98</v>
      </c>
      <c r="E270" s="64">
        <v>5369</v>
      </c>
      <c r="F270" s="65">
        <v>3944.99</v>
      </c>
    </row>
    <row r="271" spans="1:6" ht="12.7" customHeight="1" x14ac:dyDescent="0.2">
      <c r="A271" s="62" t="s">
        <v>386</v>
      </c>
      <c r="B271" s="63">
        <v>3448.09</v>
      </c>
      <c r="C271" s="64">
        <v>4368</v>
      </c>
      <c r="D271" s="63">
        <v>3546.56</v>
      </c>
      <c r="E271" s="64">
        <v>4439</v>
      </c>
      <c r="F271" s="65">
        <v>3497.3249999999998</v>
      </c>
    </row>
    <row r="272" spans="1:6" ht="12.7" customHeight="1" x14ac:dyDescent="0.2">
      <c r="A272" s="62" t="s">
        <v>387</v>
      </c>
      <c r="B272" s="63">
        <v>785.46</v>
      </c>
      <c r="C272" s="64">
        <v>1567</v>
      </c>
      <c r="D272" s="63">
        <v>775.05</v>
      </c>
      <c r="E272" s="64">
        <v>1612</v>
      </c>
      <c r="F272" s="65">
        <v>780.255</v>
      </c>
    </row>
    <row r="273" spans="1:6" ht="12.7" customHeight="1" x14ac:dyDescent="0.2">
      <c r="A273" s="62" t="s">
        <v>388</v>
      </c>
      <c r="B273" s="63">
        <v>717</v>
      </c>
      <c r="C273" s="64">
        <v>1800</v>
      </c>
      <c r="D273" s="63">
        <v>679.4</v>
      </c>
      <c r="E273" s="64">
        <v>1869</v>
      </c>
      <c r="F273" s="65">
        <v>698.2</v>
      </c>
    </row>
    <row r="274" spans="1:6" ht="12.7" customHeight="1" x14ac:dyDescent="0.2">
      <c r="A274" s="62" t="s">
        <v>389</v>
      </c>
      <c r="B274" s="63">
        <v>2412.0300000000002</v>
      </c>
      <c r="C274" s="64">
        <v>2807</v>
      </c>
      <c r="D274" s="63">
        <v>2538.92</v>
      </c>
      <c r="E274" s="64">
        <v>2797</v>
      </c>
      <c r="F274" s="65">
        <v>2475.4749999999999</v>
      </c>
    </row>
    <row r="275" spans="1:6" ht="12.7" customHeight="1" x14ac:dyDescent="0.2">
      <c r="A275" s="62" t="s">
        <v>390</v>
      </c>
      <c r="B275" s="63">
        <v>1407.19</v>
      </c>
      <c r="C275" s="64">
        <v>2368</v>
      </c>
      <c r="D275" s="63">
        <v>1376.47</v>
      </c>
      <c r="E275" s="64">
        <v>2374</v>
      </c>
      <c r="F275" s="65">
        <v>1391.83</v>
      </c>
    </row>
    <row r="276" spans="1:6" ht="12.7" customHeight="1" x14ac:dyDescent="0.2">
      <c r="A276" s="62" t="s">
        <v>391</v>
      </c>
      <c r="B276" s="63">
        <v>1701.62</v>
      </c>
      <c r="C276" s="64">
        <v>2104</v>
      </c>
      <c r="D276" s="63">
        <v>1754.35</v>
      </c>
      <c r="E276" s="64">
        <v>2115</v>
      </c>
      <c r="F276" s="65">
        <v>1727.9849999999999</v>
      </c>
    </row>
    <row r="277" spans="1:6" ht="12.7" customHeight="1" x14ac:dyDescent="0.2">
      <c r="A277" s="62" t="s">
        <v>392</v>
      </c>
      <c r="B277" s="63">
        <v>1448.28</v>
      </c>
      <c r="C277" s="64">
        <v>1906</v>
      </c>
      <c r="D277" s="63">
        <v>1469.62</v>
      </c>
      <c r="E277" s="64">
        <v>1963</v>
      </c>
      <c r="F277" s="65">
        <v>1458.95</v>
      </c>
    </row>
    <row r="278" spans="1:6" ht="12.7" customHeight="1" x14ac:dyDescent="0.2">
      <c r="A278" s="62" t="s">
        <v>393</v>
      </c>
      <c r="B278" s="63">
        <v>2851.07</v>
      </c>
      <c r="C278" s="64">
        <v>4141</v>
      </c>
      <c r="D278" s="63">
        <v>2809.3</v>
      </c>
      <c r="E278" s="64">
        <v>4106</v>
      </c>
      <c r="F278" s="65">
        <v>2830.1849999999999</v>
      </c>
    </row>
    <row r="279" spans="1:6" ht="12.7" customHeight="1" x14ac:dyDescent="0.2">
      <c r="A279" s="62" t="s">
        <v>394</v>
      </c>
      <c r="B279" s="63">
        <v>977.97</v>
      </c>
      <c r="C279" s="64">
        <v>1702</v>
      </c>
      <c r="D279" s="63">
        <v>990.33</v>
      </c>
      <c r="E279" s="64">
        <v>1627</v>
      </c>
      <c r="F279" s="65">
        <v>984.15</v>
      </c>
    </row>
    <row r="280" spans="1:6" ht="12.7" customHeight="1" x14ac:dyDescent="0.2">
      <c r="A280" s="62" t="s">
        <v>395</v>
      </c>
      <c r="B280" s="63">
        <v>3101.39</v>
      </c>
      <c r="C280" s="64">
        <v>6907</v>
      </c>
      <c r="D280" s="63">
        <v>3268.24</v>
      </c>
      <c r="E280" s="64">
        <v>6840</v>
      </c>
      <c r="F280" s="65">
        <v>3184.8150000000001</v>
      </c>
    </row>
    <row r="281" spans="1:6" ht="12.7" customHeight="1" x14ac:dyDescent="0.2">
      <c r="A281" s="62" t="s">
        <v>396</v>
      </c>
      <c r="B281" s="63">
        <v>5270.86</v>
      </c>
      <c r="C281" s="64">
        <v>8780</v>
      </c>
      <c r="D281" s="63">
        <v>5180.47</v>
      </c>
      <c r="E281" s="64">
        <v>8638</v>
      </c>
      <c r="F281" s="65">
        <v>5225.665</v>
      </c>
    </row>
    <row r="282" spans="1:6" ht="12.7" customHeight="1" x14ac:dyDescent="0.2">
      <c r="A282" s="62" t="s">
        <v>397</v>
      </c>
      <c r="B282" s="63">
        <v>4788.0600000000004</v>
      </c>
      <c r="C282" s="64">
        <v>4469</v>
      </c>
      <c r="D282" s="63">
        <v>4744.82</v>
      </c>
      <c r="E282" s="64">
        <v>4400</v>
      </c>
      <c r="F282" s="65">
        <v>4766.4399999999996</v>
      </c>
    </row>
    <row r="283" spans="1:6" ht="12.7" customHeight="1" x14ac:dyDescent="0.2">
      <c r="A283" s="62" t="s">
        <v>398</v>
      </c>
      <c r="B283" s="63">
        <v>140.75</v>
      </c>
      <c r="C283" s="64">
        <v>391</v>
      </c>
      <c r="D283" s="63">
        <v>123.21</v>
      </c>
      <c r="E283" s="64">
        <v>385</v>
      </c>
      <c r="F283" s="65">
        <v>131.97999999999999</v>
      </c>
    </row>
    <row r="284" spans="1:6" ht="12.7" customHeight="1" x14ac:dyDescent="0.2">
      <c r="A284" s="62" t="s">
        <v>399</v>
      </c>
      <c r="B284" s="63">
        <v>731.56</v>
      </c>
      <c r="C284" s="64">
        <v>1080</v>
      </c>
      <c r="D284" s="63">
        <v>710.2</v>
      </c>
      <c r="E284" s="64">
        <v>1086</v>
      </c>
      <c r="F284" s="65">
        <v>720.88</v>
      </c>
    </row>
    <row r="285" spans="1:6" ht="12.7" customHeight="1" x14ac:dyDescent="0.2">
      <c r="A285" s="62" t="s">
        <v>400</v>
      </c>
      <c r="B285" s="63">
        <v>1119.97</v>
      </c>
      <c r="C285" s="64">
        <v>3492</v>
      </c>
      <c r="D285" s="63">
        <v>1189.02</v>
      </c>
      <c r="E285" s="64">
        <v>3502</v>
      </c>
      <c r="F285" s="65">
        <v>1154.4949999999999</v>
      </c>
    </row>
    <row r="286" spans="1:6" ht="12.7" customHeight="1" x14ac:dyDescent="0.2">
      <c r="A286" s="62" t="s">
        <v>401</v>
      </c>
      <c r="B286" s="63">
        <v>2304.2600000000002</v>
      </c>
      <c r="C286" s="64">
        <v>2915</v>
      </c>
      <c r="D286" s="63">
        <v>2298</v>
      </c>
      <c r="E286" s="64">
        <v>2884</v>
      </c>
      <c r="F286" s="65">
        <v>2301.13</v>
      </c>
    </row>
    <row r="287" spans="1:6" ht="12.7" customHeight="1" x14ac:dyDescent="0.2">
      <c r="A287" s="62" t="s">
        <v>402</v>
      </c>
      <c r="B287" s="63">
        <v>5449.27</v>
      </c>
      <c r="C287" s="64">
        <v>3937</v>
      </c>
      <c r="D287" s="63">
        <v>5460.88</v>
      </c>
      <c r="E287" s="64">
        <v>3884</v>
      </c>
      <c r="F287" s="65">
        <v>5455.0749999999998</v>
      </c>
    </row>
    <row r="288" spans="1:6" ht="12.7" customHeight="1" x14ac:dyDescent="0.2">
      <c r="A288" s="62" t="s">
        <v>403</v>
      </c>
      <c r="B288" s="63">
        <v>22915.86</v>
      </c>
      <c r="C288" s="64">
        <v>19554</v>
      </c>
      <c r="D288" s="63">
        <v>22435.89</v>
      </c>
      <c r="E288" s="64">
        <v>19349</v>
      </c>
      <c r="F288" s="65">
        <v>22675.875</v>
      </c>
    </row>
    <row r="289" spans="1:6" ht="12.7" customHeight="1" x14ac:dyDescent="0.2">
      <c r="A289" s="62" t="s">
        <v>404</v>
      </c>
      <c r="B289" s="63">
        <v>592.38</v>
      </c>
      <c r="C289" s="64">
        <v>2247</v>
      </c>
      <c r="D289" s="63">
        <v>584.01</v>
      </c>
      <c r="E289" s="64">
        <v>2123</v>
      </c>
      <c r="F289" s="65">
        <v>588.19500000000005</v>
      </c>
    </row>
    <row r="290" spans="1:6" ht="12.7" customHeight="1" x14ac:dyDescent="0.2">
      <c r="A290" s="62" t="s">
        <v>405</v>
      </c>
      <c r="B290" s="63">
        <v>2725.63</v>
      </c>
      <c r="C290" s="64">
        <v>3793</v>
      </c>
      <c r="D290" s="63">
        <v>2679.32</v>
      </c>
      <c r="E290" s="64">
        <v>3688</v>
      </c>
      <c r="F290" s="65">
        <v>2702.4749999999999</v>
      </c>
    </row>
    <row r="291" spans="1:6" ht="12.7" customHeight="1" x14ac:dyDescent="0.2">
      <c r="A291" s="62" t="s">
        <v>406</v>
      </c>
      <c r="B291" s="63">
        <v>1079.3699999999999</v>
      </c>
      <c r="C291" s="64">
        <v>3792</v>
      </c>
      <c r="D291" s="63">
        <v>851.45</v>
      </c>
      <c r="E291" s="64">
        <v>3792</v>
      </c>
      <c r="F291" s="65">
        <v>965.41</v>
      </c>
    </row>
    <row r="292" spans="1:6" ht="12.7" customHeight="1" x14ac:dyDescent="0.2">
      <c r="A292" s="62" t="s">
        <v>407</v>
      </c>
      <c r="B292" s="63">
        <v>1925.13</v>
      </c>
      <c r="C292" s="64">
        <v>3132</v>
      </c>
      <c r="D292" s="63">
        <v>2136.36</v>
      </c>
      <c r="E292" s="64">
        <v>3140</v>
      </c>
      <c r="F292" s="65">
        <v>2030.7449999999999</v>
      </c>
    </row>
    <row r="293" spans="1:6" ht="12.7" customHeight="1" x14ac:dyDescent="0.2">
      <c r="A293" s="62" t="s">
        <v>408</v>
      </c>
      <c r="B293" s="63">
        <v>3115.41</v>
      </c>
      <c r="C293" s="64">
        <v>4016</v>
      </c>
      <c r="D293" s="63">
        <v>2838.92</v>
      </c>
      <c r="E293" s="64">
        <v>3983</v>
      </c>
      <c r="F293" s="65">
        <v>2977.165</v>
      </c>
    </row>
    <row r="294" spans="1:6" ht="12.7" customHeight="1" x14ac:dyDescent="0.2">
      <c r="A294" s="62" t="s">
        <v>409</v>
      </c>
      <c r="B294" s="63">
        <v>575.05999999999995</v>
      </c>
      <c r="C294" s="64">
        <v>1391</v>
      </c>
      <c r="D294" s="63">
        <v>520.76</v>
      </c>
      <c r="E294" s="64">
        <v>1368</v>
      </c>
      <c r="F294" s="65">
        <v>547.91</v>
      </c>
    </row>
    <row r="295" spans="1:6" ht="12.7" customHeight="1" x14ac:dyDescent="0.2">
      <c r="A295" s="62" t="s">
        <v>410</v>
      </c>
      <c r="B295" s="63">
        <v>1970.43</v>
      </c>
      <c r="C295" s="64">
        <v>2954</v>
      </c>
      <c r="D295" s="63">
        <v>1982.06</v>
      </c>
      <c r="E295" s="64">
        <v>2899</v>
      </c>
      <c r="F295" s="65">
        <v>1976.2449999999999</v>
      </c>
    </row>
    <row r="296" spans="1:6" ht="12.7" customHeight="1" x14ac:dyDescent="0.2">
      <c r="A296" s="62" t="s">
        <v>411</v>
      </c>
      <c r="B296" s="63">
        <v>3317.18</v>
      </c>
      <c r="C296" s="64">
        <v>3742</v>
      </c>
      <c r="D296" s="63">
        <v>3398.19</v>
      </c>
      <c r="E296" s="64">
        <v>3704</v>
      </c>
      <c r="F296" s="65">
        <v>3357.6849999999999</v>
      </c>
    </row>
    <row r="297" spans="1:6" ht="12.7" customHeight="1" x14ac:dyDescent="0.2">
      <c r="A297" s="62" t="s">
        <v>412</v>
      </c>
      <c r="B297" s="63">
        <v>36448.67</v>
      </c>
      <c r="C297" s="64">
        <v>36485</v>
      </c>
      <c r="D297" s="63">
        <v>34956.839999999997</v>
      </c>
      <c r="E297" s="64">
        <v>36455</v>
      </c>
      <c r="F297" s="65">
        <v>35702.754999999997</v>
      </c>
    </row>
    <row r="298" spans="1:6" ht="12.7" customHeight="1" x14ac:dyDescent="0.2">
      <c r="A298" s="62" t="s">
        <v>413</v>
      </c>
      <c r="B298" s="63">
        <v>2192.83</v>
      </c>
      <c r="C298" s="64">
        <v>4807</v>
      </c>
      <c r="D298" s="63">
        <v>2252.0700000000002</v>
      </c>
      <c r="E298" s="64">
        <v>4874</v>
      </c>
      <c r="F298" s="65">
        <v>2222.4499999999998</v>
      </c>
    </row>
    <row r="299" spans="1:6" ht="12.7" customHeight="1" x14ac:dyDescent="0.2">
      <c r="A299" s="62" t="s">
        <v>414</v>
      </c>
      <c r="B299" s="63">
        <v>593.29999999999995</v>
      </c>
      <c r="C299" s="64">
        <v>549</v>
      </c>
      <c r="D299" s="63">
        <v>538.41999999999996</v>
      </c>
      <c r="E299" s="64">
        <v>566</v>
      </c>
      <c r="F299" s="65">
        <v>565.86</v>
      </c>
    </row>
    <row r="300" spans="1:6" ht="12.7" customHeight="1" x14ac:dyDescent="0.2">
      <c r="A300" s="62" t="s">
        <v>415</v>
      </c>
      <c r="B300" s="63">
        <v>619.80999999999995</v>
      </c>
      <c r="C300" s="64">
        <v>995</v>
      </c>
      <c r="D300" s="63">
        <v>624</v>
      </c>
      <c r="E300" s="64">
        <v>995</v>
      </c>
      <c r="F300" s="65">
        <v>621.90499999999997</v>
      </c>
    </row>
    <row r="301" spans="1:6" ht="12.7" customHeight="1" x14ac:dyDescent="0.2">
      <c r="A301" s="62" t="s">
        <v>416</v>
      </c>
      <c r="B301" s="63">
        <v>1420.9</v>
      </c>
      <c r="C301" s="64">
        <v>2483</v>
      </c>
      <c r="D301" s="63">
        <v>1397.63</v>
      </c>
      <c r="E301" s="64">
        <v>2467</v>
      </c>
      <c r="F301" s="65">
        <v>1409.2650000000001</v>
      </c>
    </row>
    <row r="302" spans="1:6" ht="12.7" customHeight="1" x14ac:dyDescent="0.2">
      <c r="A302" s="62" t="s">
        <v>417</v>
      </c>
      <c r="B302" s="63">
        <v>2577.4</v>
      </c>
      <c r="C302" s="64">
        <v>2544</v>
      </c>
      <c r="D302" s="63">
        <v>2492.85</v>
      </c>
      <c r="E302" s="64">
        <v>2491</v>
      </c>
      <c r="F302" s="65">
        <v>2535.125</v>
      </c>
    </row>
    <row r="303" spans="1:6" ht="12.7" customHeight="1" x14ac:dyDescent="0.2">
      <c r="A303" s="62" t="s">
        <v>418</v>
      </c>
      <c r="B303" s="63">
        <v>5108.78</v>
      </c>
      <c r="C303" s="64">
        <v>7502</v>
      </c>
      <c r="D303" s="63">
        <v>5177.34</v>
      </c>
      <c r="E303" s="64">
        <v>7446</v>
      </c>
      <c r="F303" s="65">
        <v>5143.0600000000004</v>
      </c>
    </row>
    <row r="304" spans="1:6" ht="12.7" customHeight="1" x14ac:dyDescent="0.2">
      <c r="A304" s="62" t="s">
        <v>419</v>
      </c>
      <c r="B304" s="63">
        <v>719.47</v>
      </c>
      <c r="C304" s="64">
        <v>1913</v>
      </c>
      <c r="D304" s="63">
        <v>807.4</v>
      </c>
      <c r="E304" s="64">
        <v>1916</v>
      </c>
      <c r="F304" s="65">
        <v>763.43499999999995</v>
      </c>
    </row>
    <row r="305" spans="1:6" ht="12.7" customHeight="1" x14ac:dyDescent="0.2">
      <c r="A305" s="62" t="s">
        <v>420</v>
      </c>
      <c r="B305" s="63">
        <v>1757.81</v>
      </c>
      <c r="C305" s="64">
        <v>4014</v>
      </c>
      <c r="D305" s="63">
        <v>1927.32</v>
      </c>
      <c r="E305" s="64">
        <v>3989</v>
      </c>
      <c r="F305" s="65">
        <v>1842.5650000000001</v>
      </c>
    </row>
    <row r="306" spans="1:6" ht="12.7" customHeight="1" x14ac:dyDescent="0.2">
      <c r="A306" s="62" t="s">
        <v>421</v>
      </c>
      <c r="B306" s="63">
        <v>5053.47</v>
      </c>
      <c r="C306" s="64">
        <v>6022</v>
      </c>
      <c r="D306" s="63">
        <v>5417.11</v>
      </c>
      <c r="E306" s="64">
        <v>6122</v>
      </c>
      <c r="F306" s="65">
        <v>5235.29</v>
      </c>
    </row>
    <row r="307" spans="1:6" ht="12.7" customHeight="1" x14ac:dyDescent="0.2">
      <c r="A307" s="62" t="s">
        <v>422</v>
      </c>
      <c r="B307" s="63">
        <v>10880.34</v>
      </c>
      <c r="C307" s="64">
        <v>8924</v>
      </c>
      <c r="D307" s="63">
        <v>10925.38</v>
      </c>
      <c r="E307" s="64">
        <v>8732</v>
      </c>
      <c r="F307" s="65">
        <v>10902.86</v>
      </c>
    </row>
    <row r="308" spans="1:6" ht="12.7" customHeight="1" x14ac:dyDescent="0.2">
      <c r="A308" s="62" t="s">
        <v>423</v>
      </c>
      <c r="B308" s="63">
        <v>3033.05</v>
      </c>
      <c r="C308" s="64">
        <v>3709</v>
      </c>
      <c r="D308" s="63">
        <v>3158.34</v>
      </c>
      <c r="E308" s="64">
        <v>3734</v>
      </c>
      <c r="F308" s="65">
        <v>3095.6950000000002</v>
      </c>
    </row>
    <row r="309" spans="1:6" ht="12.7" customHeight="1" x14ac:dyDescent="0.2">
      <c r="A309" s="62" t="s">
        <v>424</v>
      </c>
      <c r="B309" s="63">
        <v>4915.62</v>
      </c>
      <c r="C309" s="64">
        <v>5841</v>
      </c>
      <c r="D309" s="63">
        <v>5088.92</v>
      </c>
      <c r="E309" s="64">
        <v>5932</v>
      </c>
      <c r="F309" s="65">
        <v>5002.2700000000004</v>
      </c>
    </row>
    <row r="310" spans="1:6" ht="12.7" customHeight="1" x14ac:dyDescent="0.2">
      <c r="A310" s="62" t="s">
        <v>425</v>
      </c>
      <c r="B310" s="63">
        <v>10604.69</v>
      </c>
      <c r="C310" s="64">
        <v>6961</v>
      </c>
      <c r="D310" s="63">
        <v>10820.64</v>
      </c>
      <c r="E310" s="64">
        <v>7022</v>
      </c>
      <c r="F310" s="65">
        <v>10712.665000000001</v>
      </c>
    </row>
    <row r="311" spans="1:6" ht="12.7" customHeight="1" x14ac:dyDescent="0.2">
      <c r="A311" s="62" t="s">
        <v>426</v>
      </c>
      <c r="B311" s="63">
        <v>53.2</v>
      </c>
      <c r="C311" s="64">
        <v>67</v>
      </c>
      <c r="D311" s="63">
        <v>50.76</v>
      </c>
      <c r="E311" s="64">
        <v>69</v>
      </c>
      <c r="F311" s="65">
        <v>51.98</v>
      </c>
    </row>
    <row r="312" spans="1:6" ht="12.7" customHeight="1" x14ac:dyDescent="0.2">
      <c r="A312" s="62" t="s">
        <v>427</v>
      </c>
      <c r="B312" s="63">
        <v>4081.24</v>
      </c>
      <c r="C312" s="64">
        <v>3880</v>
      </c>
      <c r="D312" s="63">
        <v>3895.56</v>
      </c>
      <c r="E312" s="64">
        <v>3843</v>
      </c>
      <c r="F312" s="65">
        <v>3988.4</v>
      </c>
    </row>
    <row r="313" spans="1:6" ht="12.7" customHeight="1" x14ac:dyDescent="0.2">
      <c r="A313" s="62" t="s">
        <v>428</v>
      </c>
      <c r="B313" s="63">
        <v>406.53</v>
      </c>
      <c r="C313" s="64">
        <v>1075</v>
      </c>
      <c r="D313" s="63">
        <v>494.29</v>
      </c>
      <c r="E313" s="64">
        <v>1081</v>
      </c>
      <c r="F313" s="65">
        <v>450.41</v>
      </c>
    </row>
    <row r="314" spans="1:6" ht="12.7" customHeight="1" x14ac:dyDescent="0.2">
      <c r="A314" s="62" t="s">
        <v>429</v>
      </c>
      <c r="B314" s="63">
        <v>1199.97</v>
      </c>
      <c r="C314" s="64">
        <v>2853</v>
      </c>
      <c r="D314" s="63">
        <v>1217.31</v>
      </c>
      <c r="E314" s="64">
        <v>2811</v>
      </c>
      <c r="F314" s="65">
        <v>1208.6400000000001</v>
      </c>
    </row>
    <row r="315" spans="1:6" ht="12.7" customHeight="1" x14ac:dyDescent="0.2">
      <c r="A315" s="62" t="s">
        <v>430</v>
      </c>
      <c r="B315" s="63">
        <v>795.68</v>
      </c>
      <c r="C315" s="64">
        <v>2661</v>
      </c>
      <c r="D315" s="63">
        <v>858.36</v>
      </c>
      <c r="E315" s="64">
        <v>2653</v>
      </c>
      <c r="F315" s="65">
        <v>827.02</v>
      </c>
    </row>
    <row r="316" spans="1:6" ht="12.7" customHeight="1" x14ac:dyDescent="0.2">
      <c r="A316" s="62" t="s">
        <v>431</v>
      </c>
      <c r="B316" s="63">
        <v>1035.76</v>
      </c>
      <c r="C316" s="64">
        <v>3356</v>
      </c>
      <c r="D316" s="63">
        <v>1048.05</v>
      </c>
      <c r="E316" s="64">
        <v>3342</v>
      </c>
      <c r="F316" s="65">
        <v>1041.905</v>
      </c>
    </row>
    <row r="317" spans="1:6" ht="12.7" customHeight="1" x14ac:dyDescent="0.2">
      <c r="A317" s="62" t="s">
        <v>432</v>
      </c>
      <c r="B317" s="63">
        <v>2985.47</v>
      </c>
      <c r="C317" s="64">
        <v>4419</v>
      </c>
      <c r="D317" s="63">
        <v>2926.54</v>
      </c>
      <c r="E317" s="64">
        <v>4332</v>
      </c>
      <c r="F317" s="65">
        <v>2956.0050000000001</v>
      </c>
    </row>
    <row r="318" spans="1:6" ht="12.7" customHeight="1" x14ac:dyDescent="0.2">
      <c r="A318" s="62" t="s">
        <v>433</v>
      </c>
      <c r="B318" s="63">
        <v>465.42</v>
      </c>
      <c r="C318" s="64">
        <v>1721</v>
      </c>
      <c r="D318" s="63">
        <v>484.45</v>
      </c>
      <c r="E318" s="64">
        <v>1737</v>
      </c>
      <c r="F318" s="65">
        <v>474.935</v>
      </c>
    </row>
    <row r="319" spans="1:6" ht="12.7" customHeight="1" x14ac:dyDescent="0.2">
      <c r="A319" s="62" t="s">
        <v>434</v>
      </c>
      <c r="B319" s="63">
        <v>3806.51</v>
      </c>
      <c r="C319" s="64">
        <v>4473</v>
      </c>
      <c r="D319" s="63">
        <v>3915.75</v>
      </c>
      <c r="E319" s="64">
        <v>4456</v>
      </c>
      <c r="F319" s="65">
        <v>3861.13</v>
      </c>
    </row>
    <row r="320" spans="1:6" ht="12.7" customHeight="1" x14ac:dyDescent="0.2">
      <c r="A320" s="62" t="s">
        <v>435</v>
      </c>
      <c r="B320" s="63">
        <v>1727.03</v>
      </c>
      <c r="C320" s="64">
        <v>2687</v>
      </c>
      <c r="D320" s="63">
        <v>1716.14</v>
      </c>
      <c r="E320" s="64">
        <v>2871</v>
      </c>
      <c r="F320" s="65">
        <v>1721.585</v>
      </c>
    </row>
    <row r="321" spans="1:6" ht="12.7" customHeight="1" x14ac:dyDescent="0.2">
      <c r="A321" s="62" t="s">
        <v>436</v>
      </c>
      <c r="B321" s="63">
        <v>1917.7</v>
      </c>
      <c r="C321" s="64">
        <v>2900</v>
      </c>
      <c r="D321" s="63">
        <v>2212.9899999999998</v>
      </c>
      <c r="E321" s="64">
        <v>2952</v>
      </c>
      <c r="F321" s="65">
        <v>2065.3449999999998</v>
      </c>
    </row>
    <row r="322" spans="1:6" ht="12.7" customHeight="1" x14ac:dyDescent="0.2">
      <c r="A322" s="62" t="s">
        <v>437</v>
      </c>
      <c r="B322" s="63">
        <v>1125.46</v>
      </c>
      <c r="C322" s="64">
        <v>2368</v>
      </c>
      <c r="D322" s="63">
        <v>1234.9000000000001</v>
      </c>
      <c r="E322" s="64">
        <v>2350</v>
      </c>
      <c r="F322" s="65">
        <v>1180.18</v>
      </c>
    </row>
    <row r="323" spans="1:6" ht="12.7" customHeight="1" x14ac:dyDescent="0.2">
      <c r="A323" s="62" t="s">
        <v>438</v>
      </c>
      <c r="B323" s="63">
        <v>487.32</v>
      </c>
      <c r="C323" s="64">
        <v>1735</v>
      </c>
      <c r="D323" s="63">
        <v>607.4</v>
      </c>
      <c r="E323" s="64">
        <v>1714</v>
      </c>
      <c r="F323" s="65">
        <v>547.36</v>
      </c>
    </row>
    <row r="324" spans="1:6" ht="12.7" customHeight="1" x14ac:dyDescent="0.2">
      <c r="A324" s="62" t="s">
        <v>439</v>
      </c>
      <c r="B324" s="63">
        <v>4178.82</v>
      </c>
      <c r="C324" s="64">
        <v>4346</v>
      </c>
      <c r="D324" s="63">
        <v>3946.85</v>
      </c>
      <c r="E324" s="64">
        <v>4251</v>
      </c>
      <c r="F324" s="65">
        <v>4062.835</v>
      </c>
    </row>
    <row r="325" spans="1:6" ht="12.7" customHeight="1" x14ac:dyDescent="0.2">
      <c r="A325" s="62" t="s">
        <v>440</v>
      </c>
      <c r="B325" s="63">
        <v>1219.4000000000001</v>
      </c>
      <c r="C325" s="64">
        <v>1868</v>
      </c>
      <c r="D325" s="63">
        <v>1231.53</v>
      </c>
      <c r="E325" s="64">
        <v>1955</v>
      </c>
      <c r="F325" s="65">
        <v>1225.4649999999999</v>
      </c>
    </row>
    <row r="326" spans="1:6" ht="12.7" customHeight="1" x14ac:dyDescent="0.2">
      <c r="A326" s="62" t="s">
        <v>441</v>
      </c>
      <c r="B326" s="63">
        <v>2954.46</v>
      </c>
      <c r="C326" s="64">
        <v>5330</v>
      </c>
      <c r="D326" s="63">
        <v>2985.47</v>
      </c>
      <c r="E326" s="64">
        <v>5232</v>
      </c>
      <c r="F326" s="65">
        <v>2969.9650000000001</v>
      </c>
    </row>
    <row r="327" spans="1:6" ht="12.7" customHeight="1" x14ac:dyDescent="0.2">
      <c r="A327" s="62" t="s">
        <v>442</v>
      </c>
      <c r="B327" s="63">
        <v>948.92</v>
      </c>
      <c r="C327" s="64">
        <v>1641</v>
      </c>
      <c r="D327" s="63">
        <v>915.29</v>
      </c>
      <c r="E327" s="64">
        <v>1658</v>
      </c>
      <c r="F327" s="65">
        <v>932.10500000000002</v>
      </c>
    </row>
    <row r="328" spans="1:6" ht="12.7" customHeight="1" x14ac:dyDescent="0.2">
      <c r="A328" s="62" t="s">
        <v>443</v>
      </c>
      <c r="B328" s="63">
        <v>2838.58</v>
      </c>
      <c r="C328" s="64">
        <v>6602</v>
      </c>
      <c r="D328" s="63">
        <v>2664.18</v>
      </c>
      <c r="E328" s="64">
        <v>6471</v>
      </c>
      <c r="F328" s="65">
        <v>2751.38</v>
      </c>
    </row>
    <row r="329" spans="1:6" ht="12.7" customHeight="1" x14ac:dyDescent="0.2">
      <c r="A329" s="62" t="s">
        <v>444</v>
      </c>
      <c r="B329" s="63">
        <v>474.68</v>
      </c>
      <c r="C329" s="64">
        <v>1429</v>
      </c>
      <c r="D329" s="63">
        <v>486.73</v>
      </c>
      <c r="E329" s="64">
        <v>1426</v>
      </c>
      <c r="F329" s="65">
        <v>480.70499999999998</v>
      </c>
    </row>
    <row r="330" spans="1:6" ht="12.7" customHeight="1" x14ac:dyDescent="0.2">
      <c r="A330" s="62" t="s">
        <v>445</v>
      </c>
      <c r="B330" s="63">
        <v>1130.8</v>
      </c>
      <c r="C330" s="64">
        <v>1380</v>
      </c>
      <c r="D330" s="63">
        <v>1105.1099999999999</v>
      </c>
      <c r="E330" s="64">
        <v>1360</v>
      </c>
      <c r="F330" s="65">
        <v>1117.9549999999999</v>
      </c>
    </row>
    <row r="331" spans="1:6" ht="12.7" customHeight="1" x14ac:dyDescent="0.2">
      <c r="A331" s="62" t="s">
        <v>446</v>
      </c>
      <c r="B331" s="63">
        <v>2309.9</v>
      </c>
      <c r="C331" s="64">
        <v>2176</v>
      </c>
      <c r="D331" s="63">
        <v>2579.9</v>
      </c>
      <c r="E331" s="64">
        <v>2118</v>
      </c>
      <c r="F331" s="65">
        <v>2444.9</v>
      </c>
    </row>
    <row r="332" spans="1:6" ht="12.7" customHeight="1" x14ac:dyDescent="0.2">
      <c r="A332" s="62" t="s">
        <v>447</v>
      </c>
      <c r="B332" s="63">
        <v>6661.12</v>
      </c>
      <c r="C332" s="64">
        <v>11490</v>
      </c>
      <c r="D332" s="63">
        <v>6865.83</v>
      </c>
      <c r="E332" s="64">
        <v>11629</v>
      </c>
      <c r="F332" s="65">
        <v>6763.4750000000004</v>
      </c>
    </row>
    <row r="333" spans="1:6" ht="12.7" customHeight="1" x14ac:dyDescent="0.2">
      <c r="A333" s="62" t="s">
        <v>448</v>
      </c>
      <c r="B333" s="63">
        <v>1485.9</v>
      </c>
      <c r="C333" s="64">
        <v>2328</v>
      </c>
      <c r="D333" s="63">
        <v>1562.96</v>
      </c>
      <c r="E333" s="64">
        <v>2312</v>
      </c>
      <c r="F333" s="65">
        <v>1524.43</v>
      </c>
    </row>
    <row r="334" spans="1:6" ht="12.7" customHeight="1" x14ac:dyDescent="0.2">
      <c r="A334" s="62" t="s">
        <v>449</v>
      </c>
      <c r="B334" s="63">
        <v>575.66</v>
      </c>
      <c r="C334" s="64">
        <v>1135</v>
      </c>
      <c r="D334" s="63">
        <v>644.32000000000005</v>
      </c>
      <c r="E334" s="64">
        <v>1134</v>
      </c>
      <c r="F334" s="65">
        <v>609.99</v>
      </c>
    </row>
    <row r="335" spans="1:6" ht="12.7" customHeight="1" x14ac:dyDescent="0.2">
      <c r="A335" s="62" t="s">
        <v>450</v>
      </c>
      <c r="B335" s="63">
        <v>786.84</v>
      </c>
      <c r="C335" s="64">
        <v>2628</v>
      </c>
      <c r="D335" s="63">
        <v>837.05</v>
      </c>
      <c r="E335" s="64">
        <v>2639</v>
      </c>
      <c r="F335" s="65">
        <v>811.94500000000005</v>
      </c>
    </row>
    <row r="336" spans="1:6" ht="12.7" customHeight="1" x14ac:dyDescent="0.2">
      <c r="A336" s="62" t="s">
        <v>451</v>
      </c>
      <c r="B336" s="63">
        <v>1716.44</v>
      </c>
      <c r="C336" s="64">
        <v>3705</v>
      </c>
      <c r="D336" s="63">
        <v>1910.14</v>
      </c>
      <c r="E336" s="64">
        <v>3684</v>
      </c>
      <c r="F336" s="65">
        <v>1813.29</v>
      </c>
    </row>
    <row r="337" spans="1:6" ht="12.7" customHeight="1" x14ac:dyDescent="0.2">
      <c r="A337" s="62" t="s">
        <v>452</v>
      </c>
      <c r="B337" s="63">
        <v>773.94</v>
      </c>
      <c r="C337" s="64">
        <v>2262</v>
      </c>
      <c r="D337" s="63">
        <v>837.13</v>
      </c>
      <c r="E337" s="64">
        <v>2303</v>
      </c>
      <c r="F337" s="65">
        <v>805.53499999999997</v>
      </c>
    </row>
    <row r="338" spans="1:6" ht="12.7" customHeight="1" x14ac:dyDescent="0.2">
      <c r="A338" s="62" t="s">
        <v>453</v>
      </c>
      <c r="B338" s="63">
        <v>1327.42</v>
      </c>
      <c r="C338" s="64">
        <v>2360</v>
      </c>
      <c r="D338" s="63">
        <v>1281.8900000000001</v>
      </c>
      <c r="E338" s="64">
        <v>2359</v>
      </c>
      <c r="F338" s="65">
        <v>1304.655</v>
      </c>
    </row>
    <row r="339" spans="1:6" ht="12.7" customHeight="1" x14ac:dyDescent="0.2">
      <c r="A339" s="62" t="s">
        <v>454</v>
      </c>
      <c r="B339" s="63">
        <v>2214</v>
      </c>
      <c r="C339" s="64">
        <v>2535</v>
      </c>
      <c r="D339" s="63">
        <v>2165.31</v>
      </c>
      <c r="E339" s="64">
        <v>2439</v>
      </c>
      <c r="F339" s="65">
        <v>2189.6550000000002</v>
      </c>
    </row>
    <row r="340" spans="1:6" ht="12.7" customHeight="1" x14ac:dyDescent="0.2">
      <c r="A340" s="62" t="s">
        <v>455</v>
      </c>
      <c r="B340" s="63">
        <v>1279.71</v>
      </c>
      <c r="C340" s="64">
        <v>1720</v>
      </c>
      <c r="D340" s="63">
        <v>1207.02</v>
      </c>
      <c r="E340" s="64">
        <v>1679</v>
      </c>
      <c r="F340" s="65">
        <v>1243.365</v>
      </c>
    </row>
    <row r="341" spans="1:6" ht="12.7" customHeight="1" x14ac:dyDescent="0.2">
      <c r="A341" s="62" t="s">
        <v>456</v>
      </c>
      <c r="B341" s="63">
        <v>2565.2600000000002</v>
      </c>
      <c r="C341" s="64">
        <v>5792</v>
      </c>
      <c r="D341" s="63">
        <v>2658.94</v>
      </c>
      <c r="E341" s="64">
        <v>5732</v>
      </c>
      <c r="F341" s="65">
        <v>2612.1</v>
      </c>
    </row>
    <row r="342" spans="1:6" ht="12.7" customHeight="1" x14ac:dyDescent="0.2">
      <c r="A342" s="62" t="s">
        <v>457</v>
      </c>
      <c r="B342" s="63">
        <v>993.97</v>
      </c>
      <c r="C342" s="64">
        <v>1382</v>
      </c>
      <c r="D342" s="63">
        <v>1025.77</v>
      </c>
      <c r="E342" s="64">
        <v>1407</v>
      </c>
      <c r="F342" s="65">
        <v>1009.87</v>
      </c>
    </row>
    <row r="343" spans="1:6" ht="12.7" customHeight="1" x14ac:dyDescent="0.2">
      <c r="A343" s="62" t="s">
        <v>458</v>
      </c>
      <c r="B343" s="63">
        <v>800.86</v>
      </c>
      <c r="C343" s="64">
        <v>1542</v>
      </c>
      <c r="D343" s="63">
        <v>701.96</v>
      </c>
      <c r="E343" s="64">
        <v>1548</v>
      </c>
      <c r="F343" s="65">
        <v>751.41</v>
      </c>
    </row>
    <row r="344" spans="1:6" ht="12.7" customHeight="1" x14ac:dyDescent="0.2">
      <c r="A344" s="62" t="s">
        <v>459</v>
      </c>
      <c r="B344" s="63">
        <v>19012.77</v>
      </c>
      <c r="C344" s="64">
        <v>15434</v>
      </c>
      <c r="D344" s="63">
        <v>19612.78</v>
      </c>
      <c r="E344" s="64">
        <v>15474</v>
      </c>
      <c r="F344" s="65">
        <v>19312.775000000001</v>
      </c>
    </row>
    <row r="345" spans="1:6" ht="12.7" customHeight="1" x14ac:dyDescent="0.2">
      <c r="A345" s="62" t="s">
        <v>460</v>
      </c>
      <c r="B345" s="63">
        <v>1936.84</v>
      </c>
      <c r="C345" s="64">
        <v>3135</v>
      </c>
      <c r="D345" s="63">
        <v>1910.84</v>
      </c>
      <c r="E345" s="64">
        <v>3079</v>
      </c>
      <c r="F345" s="65">
        <v>1923.84</v>
      </c>
    </row>
    <row r="346" spans="1:6" ht="12.7" customHeight="1" x14ac:dyDescent="0.2">
      <c r="A346" s="62" t="s">
        <v>461</v>
      </c>
      <c r="B346" s="63">
        <v>784.83</v>
      </c>
      <c r="C346" s="64">
        <v>1247</v>
      </c>
      <c r="D346" s="63">
        <v>897.68</v>
      </c>
      <c r="E346" s="64">
        <v>1249</v>
      </c>
      <c r="F346" s="65">
        <v>841.255</v>
      </c>
    </row>
    <row r="347" spans="1:6" ht="12.7" customHeight="1" x14ac:dyDescent="0.2">
      <c r="A347" s="62" t="s">
        <v>462</v>
      </c>
      <c r="B347" s="63">
        <v>1294.9100000000001</v>
      </c>
      <c r="C347" s="64">
        <v>2322</v>
      </c>
      <c r="D347" s="63">
        <v>1339.89</v>
      </c>
      <c r="E347" s="64">
        <v>2303</v>
      </c>
      <c r="F347" s="65">
        <v>1317.4</v>
      </c>
    </row>
    <row r="348" spans="1:6" ht="12.7" customHeight="1" x14ac:dyDescent="0.2">
      <c r="A348" s="62" t="s">
        <v>463</v>
      </c>
      <c r="B348" s="63">
        <v>4230.54</v>
      </c>
      <c r="C348" s="64">
        <v>6618</v>
      </c>
      <c r="D348" s="63">
        <v>4578.75</v>
      </c>
      <c r="E348" s="64">
        <v>6601</v>
      </c>
      <c r="F348" s="65">
        <v>4404.6450000000004</v>
      </c>
    </row>
    <row r="349" spans="1:6" ht="12.7" customHeight="1" x14ac:dyDescent="0.2">
      <c r="A349" s="62" t="s">
        <v>464</v>
      </c>
      <c r="B349" s="63">
        <v>3012.2</v>
      </c>
      <c r="C349" s="64">
        <v>3882</v>
      </c>
      <c r="D349" s="63">
        <v>2950.2</v>
      </c>
      <c r="E349" s="64">
        <v>3898</v>
      </c>
      <c r="F349" s="65">
        <v>2981.2</v>
      </c>
    </row>
    <row r="350" spans="1:6" ht="12.7" customHeight="1" x14ac:dyDescent="0.2">
      <c r="A350" s="62" t="s">
        <v>465</v>
      </c>
      <c r="B350" s="63">
        <v>12347.66</v>
      </c>
      <c r="C350" s="64">
        <v>13176</v>
      </c>
      <c r="D350" s="63">
        <v>12377.15</v>
      </c>
      <c r="E350" s="64">
        <v>13118</v>
      </c>
      <c r="F350" s="65">
        <v>12362.405000000001</v>
      </c>
    </row>
    <row r="351" spans="1:6" ht="12.7" customHeight="1" x14ac:dyDescent="0.2">
      <c r="A351" s="62" t="s">
        <v>466</v>
      </c>
      <c r="B351" s="63">
        <v>335.7</v>
      </c>
      <c r="C351" s="64">
        <v>707</v>
      </c>
      <c r="D351" s="63">
        <v>337.95</v>
      </c>
      <c r="E351" s="64">
        <v>717</v>
      </c>
      <c r="F351" s="65">
        <v>336.82499999999999</v>
      </c>
    </row>
    <row r="352" spans="1:6" ht="12.7" customHeight="1" x14ac:dyDescent="0.2">
      <c r="A352" s="62" t="s">
        <v>467</v>
      </c>
      <c r="B352" s="63">
        <v>2416.12</v>
      </c>
      <c r="C352" s="64">
        <v>4787</v>
      </c>
      <c r="D352" s="63">
        <v>2399.83</v>
      </c>
      <c r="E352" s="64">
        <v>4895</v>
      </c>
      <c r="F352" s="65">
        <v>2407.9749999999999</v>
      </c>
    </row>
    <row r="353" spans="1:6" ht="12.7" customHeight="1" x14ac:dyDescent="0.2">
      <c r="A353" s="62" t="s">
        <v>468</v>
      </c>
      <c r="B353" s="63">
        <v>858.22</v>
      </c>
      <c r="C353" s="64">
        <v>1590</v>
      </c>
      <c r="D353" s="63">
        <v>824.52</v>
      </c>
      <c r="E353" s="64">
        <v>1633</v>
      </c>
      <c r="F353" s="65">
        <v>841.37</v>
      </c>
    </row>
    <row r="354" spans="1:6" ht="12.7" customHeight="1" x14ac:dyDescent="0.2">
      <c r="A354" s="62" t="s">
        <v>469</v>
      </c>
      <c r="B354" s="63">
        <v>3743.01</v>
      </c>
      <c r="C354" s="64">
        <v>4639</v>
      </c>
      <c r="D354" s="63">
        <v>3788.14</v>
      </c>
      <c r="E354" s="64">
        <v>4429</v>
      </c>
      <c r="F354" s="65">
        <v>3765.5749999999998</v>
      </c>
    </row>
    <row r="355" spans="1:6" ht="12.7" customHeight="1" x14ac:dyDescent="0.2">
      <c r="A355" s="62" t="s">
        <v>470</v>
      </c>
      <c r="B355" s="63">
        <v>1623.17</v>
      </c>
      <c r="C355" s="64">
        <v>2880</v>
      </c>
      <c r="D355" s="63">
        <v>1644.89</v>
      </c>
      <c r="E355" s="64">
        <v>2834</v>
      </c>
      <c r="F355" s="65">
        <v>1634.03</v>
      </c>
    </row>
    <row r="356" spans="1:6" x14ac:dyDescent="0.2">
      <c r="A356" s="62" t="s">
        <v>471</v>
      </c>
      <c r="B356" s="63">
        <v>4872.49</v>
      </c>
      <c r="C356" s="64">
        <v>4417</v>
      </c>
      <c r="D356" s="63">
        <v>4923.8999999999996</v>
      </c>
      <c r="E356" s="64">
        <v>4374</v>
      </c>
      <c r="F356" s="65">
        <v>4898.1949999999997</v>
      </c>
    </row>
    <row r="357" spans="1:6" x14ac:dyDescent="0.2">
      <c r="A357" s="62" t="s">
        <v>472</v>
      </c>
      <c r="B357" s="63">
        <v>7673.3</v>
      </c>
      <c r="C357" s="64">
        <v>13911</v>
      </c>
      <c r="D357" s="63">
        <v>7736.74</v>
      </c>
      <c r="E357" s="64">
        <v>13818</v>
      </c>
      <c r="F357" s="65">
        <v>7705.02</v>
      </c>
    </row>
    <row r="359" spans="1:6" x14ac:dyDescent="0.2">
      <c r="A359" s="67" t="s">
        <v>473</v>
      </c>
      <c r="B359" s="67"/>
      <c r="C359" s="67"/>
      <c r="D359" s="67"/>
      <c r="E359" s="67"/>
      <c r="F359" s="66"/>
    </row>
  </sheetData>
  <mergeCells count="1">
    <mergeCell ref="A359:E35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Voorblad</vt:lpstr>
      <vt:lpstr>Inhoud</vt:lpstr>
      <vt:lpstr>Toelichting</vt:lpstr>
      <vt:lpstr>Bronbestanden</vt:lpstr>
      <vt:lpstr>Tabel 1</vt:lpstr>
      <vt:lpstr>Tabel 2</vt:lpstr>
      <vt:lpstr>Toelichting!Print_Area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sechhwn</cp:lastModifiedBy>
  <dcterms:created xsi:type="dcterms:W3CDTF">2019-04-25T07:14:31Z</dcterms:created>
  <dcterms:modified xsi:type="dcterms:W3CDTF">2021-06-18T10:30:44Z</dcterms:modified>
</cp:coreProperties>
</file>