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ASR_2020\DOCUM\5-Rapport\"/>
    </mc:Choice>
  </mc:AlternateContent>
  <bookViews>
    <workbookView xWindow="0" yWindow="0" windowWidth="13130" windowHeight="6110"/>
  </bookViews>
  <sheets>
    <sheet name="Voorblad" sheetId="13" r:id="rId1"/>
    <sheet name="Inhoud" sheetId="14" r:id="rId2"/>
    <sheet name="Toelichting" sheetId="15" r:id="rId3"/>
    <sheet name="Bronbestanden" sheetId="16" r:id="rId4"/>
    <sheet name="Tabel 1" sheetId="17" r:id="rId5"/>
    <sheet name="Tabel 2" sheetId="19" r:id="rId6"/>
    <sheet name="Tabel 3" sheetId="18" r:id="rId7"/>
    <sheet name="Tabel 4" sheetId="20" r:id="rId8"/>
  </sheets>
  <definedNames>
    <definedName name="_xlnm.Print_Area" localSheetId="3">Bronbestanden!$A$1:$B$16</definedName>
    <definedName name="_xlnm.Print_Area" localSheetId="1">Inhoud!$A$1:$B$55</definedName>
    <definedName name="_xlnm.Print_Area" localSheetId="2">Toelichting!$A$1:$A$52</definedName>
    <definedName name="_xlnm.Print_Area" localSheetId="0">Voorblad!$A$1:$K$58</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Inhoud!$A$1:$D$54</definedName>
  </definedNames>
  <calcPr calcId="162913"/>
</workbook>
</file>

<file path=xl/calcChain.xml><?xml version="1.0" encoding="utf-8"?>
<calcChain xmlns="http://schemas.openxmlformats.org/spreadsheetml/2006/main">
  <c r="A11" i="14" l="1"/>
  <c r="A10" i="14"/>
  <c r="A12" i="14" l="1"/>
  <c r="A9" i="14"/>
</calcChain>
</file>

<file path=xl/sharedStrings.xml><?xml version="1.0" encoding="utf-8"?>
<sst xmlns="http://schemas.openxmlformats.org/spreadsheetml/2006/main" count="146" uniqueCount="108">
  <si>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</si>
  <si>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</si>
  <si>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</si>
  <si>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</si>
  <si>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</si>
  <si>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</si>
  <si>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</si>
  <si>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</si>
  <si>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</si>
  <si>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</si>
  <si>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</si>
  <si>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</si>
  <si>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</si>
  <si>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Ons e-mailadres is maatwerk@cbs.nl.</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</si>
  <si>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</si>
  <si>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</si>
  <si>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</si>
  <si>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</si>
  <si>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</si>
  <si>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</si>
  <si>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</si>
  <si>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</si>
  <si>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</si>
  <si>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</si>
  <si>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r>
      <t>Persoon met een Nederlandse achtergrond</t>
    </r>
    <r>
      <rPr>
        <sz val="10"/>
        <rFont val="Arial"/>
        <family val="2"/>
      </rPr>
      <t xml:space="preserve"> - Persoon van wie de beide ouders in Nederland zijn geboren, ongeacht het land waar men zelf is geboren.</t>
    </r>
  </si>
  <si>
    <t>Bron</t>
  </si>
  <si>
    <t>Basisregistratie Personen (BRP)</t>
  </si>
  <si>
    <t>Algemene beschrijving</t>
  </si>
  <si>
    <t>Leverancier</t>
  </si>
  <si>
    <t>Gemeenten</t>
  </si>
  <si>
    <t>Integraal of steekproef</t>
  </si>
  <si>
    <t>Integraal.</t>
  </si>
  <si>
    <t>Periodiciteit</t>
  </si>
  <si>
    <t>Gegevens worden doorlopend geactualiseerd.</t>
  </si>
  <si>
    <t>Bijzonderheden</t>
  </si>
  <si>
    <t>Eenmalig.</t>
  </si>
  <si>
    <t>De tabellen geven de percentuele migratieachtergrondverdeling weer, waarbij percentages die tot onthulling van individuele personen kunnen leiden onderdrukt zijn door middel van een punt ('.'). Daarnaast zijn de percentages afgerond op gehele getallen. Hierdoor kan het voorkomen dat percentages niet optellen tot 100%.</t>
  </si>
  <si>
    <t>Referenties</t>
  </si>
  <si>
    <t>https://www.rijksoverheid.nl/documenten/kamerstukken/2020/05/14/de-barometer-culturele-diversiteit-komt-per-1-juli-2020-beschikbaar</t>
  </si>
  <si>
    <r>
      <t>Persoon met een migratieachtergrond</t>
    </r>
    <r>
      <rPr>
        <sz val="10"/>
        <rFont val="Arial"/>
        <family val="2"/>
      </rPr>
      <t xml:space="preserve"> - 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</si>
  <si>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</si>
  <si>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Oceanië, Indonesië en Japan._x000D_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</si>
  <si>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</si>
  <si>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https://www.cbs.nl/nl-nl/onze-diensten/methoden/begrippen/migratieachtergrond</t>
  </si>
  <si>
    <t>2018 - 2019 = 2018 tot en met 2019</t>
  </si>
  <si>
    <t>2018/2019 = het gemiddelde over de jaren 2018 tot en met 2019</t>
  </si>
  <si>
    <t>2018/’19 = oogstjaar, boekjaar, schooljaar enz., beginnend in 2018 en eindigend in 2019</t>
  </si>
  <si>
    <t>2016/’17–2018/’19 = oogstjaar, boekjaar enz., 2016/’17 tot en met 2018/’19</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</si>
  <si>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</si>
  <si>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</si>
  <si>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www.cbs.nl/privacy</t>
  </si>
  <si>
    <t>De werkwijze van de Barometer Culturele Diversiteit sluit hierbij aan, met als uitzondering dat de personeelsgegevens die een organisatie aanlevert uitsluitend voor 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</si>
  <si>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</si>
  <si>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Migratieachtergrond werknemers ASR, 1 november 2020</t>
  </si>
  <si>
    <t>CBS</t>
  </si>
  <si>
    <t>Personeelsadministratie ASR</t>
  </si>
  <si>
    <t>ASR</t>
  </si>
  <si>
    <t>Vragen over deze publicatie kunnen gestuurd worden aan het CBS onder vermelding van het referentienummer PR000697</t>
  </si>
  <si>
    <t>Tabel 1</t>
  </si>
  <si>
    <t>Migratieachtergrond werknemers ASR naar bedrijfsonderdeel, 1 november 2020</t>
  </si>
  <si>
    <t>Totaal</t>
  </si>
  <si>
    <t>%</t>
  </si>
  <si>
    <t>Migratieachtergrond</t>
  </si>
  <si>
    <t>Nederlandse achtergrond</t>
  </si>
  <si>
    <t>westerse achtergrond</t>
  </si>
  <si>
    <t>niet-westerse achtergrond</t>
  </si>
  <si>
    <t>Ditzo / Ziektekosten</t>
  </si>
  <si>
    <t>Finance, Risk en Performance Management</t>
  </si>
  <si>
    <t>IT &amp; Change / Innovatie &amp; Digitaal</t>
  </si>
  <si>
    <t>Overig</t>
  </si>
  <si>
    <t>Schade</t>
  </si>
  <si>
    <t>Staven</t>
  </si>
  <si>
    <t>Bron: CBS</t>
  </si>
  <si>
    <t>Tabel 2</t>
  </si>
  <si>
    <t>Migratieachtergrond werknemers ASR naar leeftijd, 1 november 2020</t>
  </si>
  <si>
    <t>Jonger dan 35 jaar</t>
  </si>
  <si>
    <t>35 tot 45 jaar</t>
  </si>
  <si>
    <t>45 tot 55 jaar</t>
  </si>
  <si>
    <t>55 jaar of ouder</t>
  </si>
  <si>
    <t>Tabel 3</t>
  </si>
  <si>
    <t>Migratieachtergrond werknemers ASR naar dienstjaren, 1 november 2020</t>
  </si>
  <si>
    <t>0 tot 3 jaar</t>
  </si>
  <si>
    <t>3 tot 5 jaar</t>
  </si>
  <si>
    <t>5 tot 10 jaar</t>
  </si>
  <si>
    <t>10 tot 15 jaar</t>
  </si>
  <si>
    <t>15 tot 20 jaar</t>
  </si>
  <si>
    <t>20 jaar of langer</t>
  </si>
  <si>
    <t>Tabel 4</t>
  </si>
  <si>
    <t>Migratieachtergrond werknemers ASR naar salarisschaal, 1 november 2020</t>
  </si>
  <si>
    <t>Leven en Pensioenen</t>
  </si>
  <si>
    <t>Januari 2021</t>
  </si>
  <si>
    <t>De tabellen hebben betrekking op alle werknemers van ASR op peildatum 1 november 2020 waarvoor ASR personeelsgegevens aan het CBS heeft geleverd. Hierbij heeft ASR zelf een keuze gemaakt in de medewerkers die meegenomen zijn in dit onderzoek. Zo heeft ASR zelf besloten om bijvoorbeeld externe inhuurkachten wel of niet mee te nemen in de populatie. ASR heeft personeelsgegevens van 3 718 werknemers geleverd.
Voor 44 van hen heeft het CBS de migratieachtergrond niet kunnen afleiden op basis van de Basisregistratie Personen (BRP). Deze werknemers zijn niet meegenomen in de tabellen.</t>
  </si>
  <si>
    <t>Op verzoek van het ministerie van Sociale Zaken en Werkgelegenheid biedt het Centraal Bureau voor de Statistiek (CBS) individuele organisaties met meer dan 250 werknemers de mogelijkheid om gebruik te maken van de Barometer Culturele Diversiteit om inzicht te krijgen in de migratieachtergrondverdeling van hun personeelsbestand. Naar aanleiding van de berichtgeving hieromtrent heeft ASR het CBS verzocht om de culturele diversiteit binnen de eigen organisatie te bepalen. Deze maatwerktabellenset bevat tabellen met cijfers over 1 november 2020.</t>
  </si>
  <si>
    <t>ASR heeft voor elk van hun werknemers gegevens uit hun personeelsadministratie aan het CBS geleverd, namelijk geboortedatum, geslacht en adresgegevens, bedrijfsonderdeel, leeftijd, dienstjaren en salarisschaal. Vanuit privacy oogpunt heeft het CBS de direct identificerende persoonsgegevens vervangen door een pseudosleutel. Vervolgens is via deze pseudosleutel de migratieachtergrond van de werknemers afgeleid uit de Basisregistratie Personen (BRP).</t>
  </si>
  <si>
    <t xml:space="preserve">Werknemers die niet aan de BRP gekoppeld konden worden, zijn niet meegenomen in de tabellen. 
Dit betrof 44 (1,2% van het totaal) werknemers van ASR. Hierdoor kan een lichte vertekening in de percentages ontstaan. 
Hiermee dient rekening gehouden te worden bij het interpreteren van de cijfers. </t>
  </si>
  <si>
    <r>
      <t xml:space="preserve">Werknemer </t>
    </r>
    <r>
      <rPr>
        <sz val="10"/>
        <rFont val="Arial"/>
        <family val="2"/>
      </rPr>
      <t>- Medewerker die ASR tot de populatie van dit onderzoek rekent.</t>
    </r>
  </si>
  <si>
    <t>ASR heeft voor elk van hun werknemers gegevens uit hun personeelsadministratie aan het CBS geleverd, namelijk geboortedatum, geslacht en adresgegevens, bedrijfsonderdeel, leeftijd, dienstjaren en salarisschaal. Vanuit privacy oogpunt heeft het CBS de direct identificerende persoonsgegevens vervangen door een pseudosleutel.</t>
  </si>
  <si>
    <t>Bedrijfsonderdeel</t>
  </si>
  <si>
    <t>Leeftijd</t>
  </si>
  <si>
    <t>Dienstjaren</t>
  </si>
  <si>
    <t>Salarisschaal</t>
  </si>
  <si>
    <t>https://dashboards.cbs.nl/v2/barometerculturelediversiteit/</t>
  </si>
  <si>
    <t>1 - 8</t>
  </si>
  <si>
    <t>9 - 12</t>
  </si>
  <si>
    <t xml:space="preserve">Bank en Asset Management </t>
  </si>
  <si>
    <t>Arbeidsongeschiktheidsverzekering</t>
  </si>
  <si>
    <r>
      <t xml:space="preserve">1) </t>
    </r>
    <r>
      <rPr>
        <sz val="8"/>
        <color theme="1"/>
        <rFont val="Arial"/>
        <family val="2"/>
      </rPr>
      <t>Wegens het lage aantal werknemers in de salarisschalen 13 of hoger en in een buitendienstfunctie zijn deze groepen samengevoegd.</t>
    </r>
  </si>
  <si>
    <r>
      <t>13 of hoger</t>
    </r>
    <r>
      <rPr>
        <vertAlign val="superscript"/>
        <sz val="8"/>
        <color theme="1"/>
        <rFont val="Arial"/>
        <family val="2"/>
      </rPr>
      <t xml:space="preserve"> </t>
    </r>
    <r>
      <rPr>
        <sz val="8"/>
        <color theme="1"/>
        <rFont val="Arial"/>
        <family val="2"/>
      </rPr>
      <t>/ Buitendienst</t>
    </r>
    <r>
      <rPr>
        <vertAlign val="superscript"/>
        <sz val="8"/>
        <color theme="1"/>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</si>
</sst>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6" x14ac:knownFonts="1">
    <font>
      <sz val="11"/>
      <color theme="1"/>
      <name val="Calibri"/>
      <family val="2"/>
      <scheme val="minor"/>
    </font>
    <font>
      <sz val="10"/>
      <color rgb="FF0070C0"/>
      <name val="Arial"/>
      <family val="2"/>
    </font>
    <font>
      <b/>
      <sz val="12"/>
      <color theme="1"/>
      <name val="Arial"/>
      <family val="2"/>
    </font>
    <font>
      <b/>
      <sz val="12"/>
      <color theme="1"/>
      <name val="Times New Roman"/>
      <family val="1"/>
    </font>
    <font>
      <b/>
      <sz val="10"/>
      <color theme="1"/>
      <name val="Arial"/>
      <family val="2"/>
    </font>
    <font>
      <sz val="10"/>
      <color rgb="FFFF0000"/>
      <name val="Arial"/>
      <family val="2"/>
    </font>
    <font>
      <sz val="10"/>
      <color theme="1"/>
      <name val="Arial"/>
      <family val="2"/>
    </font>
    <font>
      <sz val="9"/>
      <color theme="1"/>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8"/>
      <color theme="1"/>
      <name val="Helvetica"/>
      <family val="2"/>
    </font>
    <font>
      <b/>
      <sz val="8"/>
      <color theme="1"/>
      <name val="Helvetica"/>
      <family val="2"/>
    </font>
    <font>
      <sz val="10"/>
      <color rgb="FF92D050"/>
      <name val="Arial"/>
      <family val="2"/>
    </font>
    <font>
      <b/>
      <i/>
      <sz val="10"/>
      <color theme="1"/>
      <name val="Arial"/>
      <family val="2"/>
    </font>
    <font>
      <b/>
      <i/>
      <sz val="11"/>
      <color theme="1"/>
      <name val="Arial"/>
      <family val="2"/>
    </font>
    <font>
      <sz val="11"/>
      <color theme="1"/>
      <name val="Calibri"/>
    </font>
    <font>
      <b/>
      <sz val="8"/>
      <color theme="1"/>
      <name val="Arial"/>
    </font>
    <font>
      <sz val="8"/>
      <color theme="1"/>
      <name val="Arial"/>
    </font>
    <font>
      <i/>
      <sz val="8"/>
      <color theme="1"/>
      <name val="Arial"/>
    </font>
    <font>
      <sz val="10"/>
      <name val="Arial"/>
      <family val="2"/>
    </font>
    <font>
      <b/>
      <i/>
      <sz val="10"/>
      <name val="Arial"/>
      <family val="2"/>
    </font>
    <font>
      <u/>
      <sz val="11"/>
      <color theme="10"/>
      <name val="Calibri"/>
      <family val="2"/>
      <scheme val="minor"/>
    </font>
    <font>
      <b/>
      <sz val="8"/>
      <color theme="1"/>
      <name val="Arial"/>
      <family val="2"/>
    </font>
    <font>
      <vertAlign val="superscript"/>
      <sz val="8"/>
      <color theme="1"/>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style="thin">
        <color rgb="FF000000"/>
      </top>
      <bottom/>
      <diagonal/>
    </border>
  </borders>
  <cellStyleXfs count="2">
    <xf numFmtId="0" fontId="0" fillId="0" borderId="0"/>
    <xf numFmtId="0" fontId="23" fillId="0" borderId="0" applyNumberFormat="0" applyFill="0" applyBorder="0" applyAlignment="0" applyProtection="0"/>
  </cellStyleXfs>
  <cellXfs count="57">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xf numFmtId="0" fontId="11" fillId="2" borderId="0" xfId="0" applyFont="1" applyFill="1"/>
    <xf numFmtId="0" fontId="12" fillId="3" borderId="0" xfId="0" applyFont="1" applyFill="1" applyAlignment="1">
      <alignment vertical="center"/>
    </xf>
    <xf numFmtId="0" fontId="6" fillId="3" borderId="0" xfId="0" applyFont="1" applyFill="1" applyAlignment="1">
      <alignment vertical="center"/>
    </xf>
    <xf numFmtId="0" fontId="2" fillId="2" borderId="0" xfId="0" applyFont="1" applyFill="1" applyAlignment="1">
      <alignment horizontal="left" vertical="top" wrapText="1"/>
    </xf>
    <xf numFmtId="0" fontId="14" fillId="2" borderId="0" xfId="0" applyFont="1" applyFill="1"/>
    <xf numFmtId="0" fontId="1" fillId="2" borderId="0" xfId="0" applyFont="1" applyFill="1" applyAlignment="1">
      <alignment horizontal="left" vertical="top" wrapText="1"/>
    </xf>
    <xf numFmtId="0" fontId="14" fillId="2" borderId="0" xfId="0" applyFont="1" applyFill="1" applyAlignment="1">
      <alignment vertical="top"/>
    </xf>
    <xf numFmtId="0" fontId="15" fillId="2" borderId="0" xfId="0" applyFont="1" applyFill="1" applyAlignment="1">
      <alignment horizontal="left" vertical="top" wrapText="1"/>
    </xf>
    <xf numFmtId="0" fontId="6" fillId="2" borderId="0" xfId="0" applyFont="1" applyFill="1" applyAlignment="1">
      <alignment horizontal="justify" vertical="top" wrapText="1"/>
    </xf>
    <xf numFmtId="0" fontId="16" fillId="2" borderId="0" xfId="0" applyFont="1" applyFill="1" applyAlignment="1">
      <alignment horizontal="left" vertical="top" wrapText="1"/>
    </xf>
    <xf numFmtId="0" fontId="11" fillId="0" borderId="0" xfId="0" applyFont="1" applyAlignment="1">
      <alignment vertical="top"/>
    </xf>
    <xf numFmtId="0" fontId="11" fillId="0" borderId="0" xfId="0" applyFont="1"/>
    <xf numFmtId="0" fontId="17" fillId="0" borderId="0" xfId="0" applyFont="1"/>
    <xf numFmtId="0" fontId="11" fillId="2" borderId="0" xfId="0" applyFont="1" applyFill="1" applyAlignment="1">
      <alignment horizontal="left" vertical="top" wrapText="1"/>
    </xf>
    <xf numFmtId="0" fontId="6" fillId="2" borderId="0" xfId="0" applyFont="1" applyFill="1" applyAlignment="1">
      <alignment horizontal="left" vertical="top" wrapText="1"/>
    </xf>
    <xf numFmtId="0" fontId="4" fillId="2" borderId="1" xfId="0" applyFont="1" applyFill="1" applyBorder="1" applyAlignment="1">
      <alignment horizontal="left" vertical="top" wrapText="1"/>
    </xf>
    <xf numFmtId="0" fontId="4" fillId="2" borderId="2" xfId="0" applyFont="1" applyFill="1" applyBorder="1" applyAlignment="1">
      <alignment horizontal="left"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wrapText="1"/>
    </xf>
    <xf numFmtId="0" fontId="6" fillId="2" borderId="5" xfId="0" applyFont="1" applyFill="1" applyBorder="1" applyAlignment="1">
      <alignment horizontal="left" vertical="top" wrapText="1"/>
    </xf>
    <xf numFmtId="0" fontId="6" fillId="2" borderId="6" xfId="0" applyFont="1" applyFill="1" applyBorder="1" applyAlignment="1">
      <alignment horizontal="left" wrapText="1"/>
    </xf>
    <xf numFmtId="0" fontId="6" fillId="2" borderId="4" xfId="0" applyFont="1" applyFill="1" applyBorder="1" applyAlignment="1">
      <alignment horizontal="left" vertical="top" wrapText="1"/>
    </xf>
    <xf numFmtId="0" fontId="11" fillId="2" borderId="0" xfId="0" applyFont="1" applyFill="1" applyAlignment="1">
      <alignment horizontal="left"/>
    </xf>
    <xf numFmtId="0" fontId="18" fillId="0" borderId="0" xfId="0" applyFont="1" applyAlignment="1">
      <alignment horizontal="left"/>
    </xf>
    <xf numFmtId="164" fontId="19" fillId="0" borderId="0" xfId="0" applyNumberFormat="1" applyFont="1" applyAlignment="1">
      <alignment horizontal="right"/>
    </xf>
    <xf numFmtId="0" fontId="19" fillId="0" borderId="0" xfId="0" applyFont="1" applyAlignment="1">
      <alignment horizontal="left"/>
    </xf>
    <xf numFmtId="0" fontId="19" fillId="0" borderId="7" xfId="0" applyFont="1" applyBorder="1" applyAlignment="1">
      <alignment horizontal="left"/>
    </xf>
    <xf numFmtId="0" fontId="20" fillId="0" borderId="0" xfId="0" applyFont="1" applyAlignment="1">
      <alignment horizontal="left"/>
    </xf>
    <xf numFmtId="0" fontId="19" fillId="0" borderId="8" xfId="0" applyFont="1" applyBorder="1" applyAlignment="1">
      <alignment horizontal="left"/>
    </xf>
    <xf numFmtId="164" fontId="19" fillId="0" borderId="0" xfId="0" applyNumberFormat="1" applyFont="1" applyAlignment="1">
      <alignment horizontal="right"/>
    </xf>
    <xf numFmtId="164" fontId="19" fillId="0" borderId="0" xfId="0" applyNumberFormat="1" applyFont="1" applyAlignment="1">
      <alignment horizontal="right"/>
    </xf>
    <xf numFmtId="164" fontId="19" fillId="0" borderId="0" xfId="0" applyNumberFormat="1" applyFont="1" applyAlignment="1">
      <alignment horizontal="right"/>
    </xf>
    <xf numFmtId="49" fontId="21" fillId="2" borderId="0" xfId="0" applyNumberFormat="1" applyFont="1" applyFill="1" applyAlignment="1">
      <alignment horizontal="left"/>
    </xf>
    <xf numFmtId="0" fontId="21" fillId="2" borderId="0" xfId="0" applyFont="1" applyFill="1" applyAlignment="1">
      <alignment horizontal="justify" vertical="top" wrapText="1"/>
    </xf>
    <xf numFmtId="0" fontId="22" fillId="2" borderId="0" xfId="0" applyFont="1" applyFill="1" applyAlignment="1">
      <alignment horizontal="left" vertical="top" wrapText="1"/>
    </xf>
    <xf numFmtId="0" fontId="21" fillId="2" borderId="4" xfId="0" applyFont="1" applyFill="1" applyBorder="1" applyAlignment="1">
      <alignment horizontal="left" wrapText="1"/>
    </xf>
    <xf numFmtId="0" fontId="8" fillId="0" borderId="0" xfId="0" applyFont="1" applyAlignment="1">
      <alignment horizontal="left"/>
    </xf>
    <xf numFmtId="0" fontId="19" fillId="0" borderId="0" xfId="0" applyNumberFormat="1" applyFont="1" applyAlignment="1">
      <alignment horizontal="right"/>
    </xf>
    <xf numFmtId="0" fontId="11" fillId="2" borderId="0" xfId="1" applyFont="1" applyFill="1" applyAlignment="1">
      <alignment horizontal="left" vertical="top" wrapText="1"/>
    </xf>
    <xf numFmtId="0" fontId="24" fillId="0" borderId="0" xfId="0" applyFont="1" applyAlignment="1">
      <alignment horizontal="left"/>
    </xf>
    <xf numFmtId="0" fontId="11" fillId="2" borderId="0" xfId="1" applyFont="1" applyFill="1" applyAlignment="1">
      <alignment horizontal="left"/>
    </xf>
    <xf numFmtId="49" fontId="8" fillId="0" borderId="0" xfId="0" applyNumberFormat="1" applyFont="1" applyAlignment="1">
      <alignment horizontal="left"/>
    </xf>
    <xf numFmtId="0" fontId="25" fillId="0" borderId="0" xfId="0" applyFont="1"/>
    <xf numFmtId="0" fontId="12" fillId="3" borderId="0" xfId="0" applyFont="1" applyFill="1" applyAlignment="1">
      <alignment vertical="center"/>
    </xf>
    <xf numFmtId="0" fontId="13" fillId="2" borderId="0" xfId="0" applyFont="1" applyFill="1" applyAlignment="1">
      <alignment vertical="center"/>
    </xf>
    <xf numFmtId="0" fontId="18" fillId="0" borderId="7" xfId="0" applyFont="1" applyBorder="1" applyAlignment="1">
      <alignment horizontal="left"/>
    </xf>
  </cellXfs>
  <cellStyles count="2">
    <cellStyle name="Hyperlink" xfId="1" builtinId="8"/>
    <cellStyle name="Standaard" xfId="0" builtinId="0"/>
  </cellStyles>
  <dxfs count="1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cbs.nl/privacy" TargetMode="External"/><Relationship Id="rId2" Type="http://schemas.openxmlformats.org/officeDocument/2006/relationships/hyperlink" Target="https://www.cbs.nl/nl-nl/onze-diensten/methoden/begrippen/migratieachtergrond" TargetMode="External"/><Relationship Id="rId1" Type="http://schemas.openxmlformats.org/officeDocument/2006/relationships/hyperlink" Target="https://www.rijksoverheid.nl/documenten/kamerstukken/2020/05/14/de-barometer-culturele-diversiteit-komt-per-1-juli-2020-beschikbaar" TargetMode="External"/><Relationship Id="rId5" Type="http://schemas.openxmlformats.org/officeDocument/2006/relationships/printerSettings" Target="../printerSettings/printerSettings3.bin"/><Relationship Id="rId4" Type="http://schemas.openxmlformats.org/officeDocument/2006/relationships/hyperlink" Target="https://dashboards.cbs.nl/v2/barometerculturelediversitei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58"/>
  <sheetViews>
    <sheetView showGridLines="0" tabSelected="1" zoomScaleNormal="100" workbookViewId="0"/>
  </sheetViews>
  <sheetFormatPr defaultRowHeight="14.5" x14ac:dyDescent="0.35"/>
  <cols>
    <col min="1" max="11" width="9.1796875" customWidth="1"/>
  </cols>
  <sheetData>
    <row r="3" spans="1:14" ht="15.75" customHeight="1" x14ac:dyDescent="0.35">
      <c r="A3" s="2" t="s">
        <v>53</v>
      </c>
    </row>
    <row r="4" spans="1:14" ht="15.75" customHeight="1" x14ac:dyDescent="0.35">
      <c r="A4" s="2"/>
    </row>
    <row r="5" spans="1:14" ht="15.75" customHeight="1" x14ac:dyDescent="0.35">
      <c r="A5" s="3"/>
    </row>
    <row r="7" spans="1:14" x14ac:dyDescent="0.35">
      <c r="A7" s="4"/>
    </row>
    <row r="12" spans="1:14" x14ac:dyDescent="0.35">
      <c r="A12" s="1"/>
      <c r="B12" s="1"/>
      <c r="C12" s="1"/>
      <c r="D12" s="1"/>
      <c r="E12" s="1"/>
      <c r="F12" s="1"/>
      <c r="G12" s="1"/>
      <c r="H12" s="1"/>
      <c r="I12" s="1"/>
      <c r="J12" s="1"/>
      <c r="K12" s="1"/>
      <c r="L12" s="1"/>
      <c r="M12" s="1"/>
      <c r="N12" s="5"/>
    </row>
    <row r="13" spans="1:14" x14ac:dyDescent="0.35">
      <c r="A13" s="1"/>
      <c r="B13" s="1"/>
      <c r="C13" s="1"/>
      <c r="D13" s="1"/>
      <c r="E13" s="1"/>
      <c r="F13" s="1"/>
      <c r="G13" s="1"/>
      <c r="H13" s="1"/>
      <c r="I13" s="1"/>
      <c r="J13" s="1"/>
      <c r="K13" s="1"/>
      <c r="L13" s="1"/>
      <c r="M13" s="1"/>
      <c r="N13" s="5"/>
    </row>
    <row r="14" spans="1:14" x14ac:dyDescent="0.35">
      <c r="A14" s="1"/>
      <c r="B14" s="1"/>
      <c r="C14" s="1"/>
      <c r="D14" s="1"/>
      <c r="E14" s="1"/>
      <c r="F14" s="1"/>
      <c r="G14" s="1"/>
      <c r="H14" s="1"/>
      <c r="I14" s="1"/>
      <c r="J14" s="1"/>
      <c r="K14" s="1"/>
      <c r="L14" s="1"/>
      <c r="M14" s="1"/>
      <c r="N14" s="5"/>
    </row>
    <row r="15" spans="1:14" x14ac:dyDescent="0.35">
      <c r="A15" s="1"/>
      <c r="B15" s="1"/>
      <c r="C15" s="1"/>
      <c r="D15" s="1"/>
      <c r="E15" s="1"/>
      <c r="F15" s="1"/>
      <c r="G15" s="1"/>
      <c r="H15" s="1"/>
      <c r="I15" s="1"/>
      <c r="J15" s="1"/>
      <c r="K15" s="1"/>
      <c r="L15" s="1"/>
      <c r="M15" s="1"/>
      <c r="N15" s="5"/>
    </row>
    <row r="16" spans="1:14" x14ac:dyDescent="0.35">
      <c r="A16" s="1"/>
      <c r="B16" s="1"/>
      <c r="C16" s="1"/>
      <c r="D16" s="1"/>
      <c r="E16" s="1"/>
      <c r="F16" s="1"/>
      <c r="G16" s="1"/>
      <c r="H16" s="1"/>
      <c r="I16" s="1"/>
      <c r="J16" s="1"/>
      <c r="K16" s="1"/>
      <c r="L16" s="1"/>
      <c r="M16" s="1"/>
      <c r="N16" s="5"/>
    </row>
    <row r="17" spans="1:14" x14ac:dyDescent="0.35">
      <c r="A17" s="1"/>
      <c r="B17" s="1"/>
      <c r="C17" s="1"/>
      <c r="D17" s="1"/>
      <c r="E17" s="1"/>
      <c r="F17" s="1"/>
      <c r="G17" s="1"/>
      <c r="H17" s="1"/>
      <c r="I17" s="1"/>
      <c r="J17" s="1"/>
      <c r="K17" s="1"/>
      <c r="L17" s="1"/>
      <c r="M17" s="1"/>
      <c r="N17" s="5"/>
    </row>
    <row r="18" spans="1:14" x14ac:dyDescent="0.35">
      <c r="A18" s="1"/>
      <c r="B18" s="1"/>
      <c r="C18" s="1"/>
      <c r="D18" s="1"/>
      <c r="E18" s="1"/>
      <c r="F18" s="1"/>
      <c r="G18" s="1"/>
      <c r="H18" s="1"/>
      <c r="I18" s="1"/>
      <c r="J18" s="1"/>
      <c r="K18" s="1"/>
      <c r="L18" s="1"/>
      <c r="M18" s="1"/>
    </row>
    <row r="19" spans="1:14" x14ac:dyDescent="0.35">
      <c r="A19" s="1"/>
      <c r="B19" s="1"/>
      <c r="C19" s="1"/>
      <c r="D19" s="1"/>
      <c r="E19" s="1"/>
      <c r="F19" s="1"/>
      <c r="G19" s="1"/>
      <c r="H19" s="1"/>
      <c r="I19" s="1"/>
      <c r="J19" s="1"/>
      <c r="K19" s="1"/>
      <c r="L19" s="1"/>
      <c r="M19" s="1"/>
    </row>
    <row r="24" spans="1:14" x14ac:dyDescent="0.35">
      <c r="A24" s="1"/>
    </row>
    <row r="33" ht="15" customHeight="1" x14ac:dyDescent="0.35"/>
    <row r="34" ht="15" customHeight="1" x14ac:dyDescent="0.35"/>
    <row r="35" ht="15" customHeight="1" x14ac:dyDescent="0.35"/>
    <row r="36" ht="15" customHeight="1" x14ac:dyDescent="0.35"/>
    <row r="37" ht="15" customHeight="1" x14ac:dyDescent="0.35"/>
    <row r="38" ht="15" customHeight="1" x14ac:dyDescent="0.35"/>
    <row r="57" spans="1:1" x14ac:dyDescent="0.35">
      <c r="A57" s="6" t="s">
        <v>54</v>
      </c>
    </row>
    <row r="58" spans="1:1" x14ac:dyDescent="0.35">
      <c r="A58" s="43" t="s">
        <v>90</v>
      </c>
    </row>
  </sheetData>
  <pageMargins left="0.75" right="0.75" top="1" bottom="1" header="0.5" footer="0.5"/>
  <pageSetup paperSize="9" scale="82"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showGridLines="0" zoomScaleNormal="100" workbookViewId="0"/>
  </sheetViews>
  <sheetFormatPr defaultRowHeight="14.5" x14ac:dyDescent="0.35"/>
  <cols>
    <col min="1" max="1" width="15.81640625" customWidth="1"/>
    <col min="2" max="2" width="79.54296875" customWidth="1"/>
  </cols>
  <sheetData>
    <row r="1" spans="1:12" ht="15.75" customHeight="1" x14ac:dyDescent="0.35">
      <c r="A1" s="2" t="s">
        <v>0</v>
      </c>
      <c r="B1" s="6"/>
      <c r="C1" s="8"/>
      <c r="D1" s="8"/>
      <c r="E1" s="6"/>
      <c r="F1" s="6"/>
      <c r="G1" s="6"/>
    </row>
    <row r="2" spans="1:12" x14ac:dyDescent="0.35">
      <c r="A2" s="1"/>
      <c r="B2" s="1"/>
      <c r="C2" s="9"/>
      <c r="D2" s="9"/>
      <c r="E2" s="1"/>
      <c r="F2" s="1"/>
      <c r="G2" s="1"/>
      <c r="H2" s="1"/>
      <c r="I2" s="1"/>
      <c r="J2" s="1"/>
      <c r="K2" s="6"/>
      <c r="L2" s="6"/>
    </row>
    <row r="3" spans="1:12" x14ac:dyDescent="0.35">
      <c r="A3" s="1"/>
      <c r="B3" s="1"/>
      <c r="C3" s="9"/>
      <c r="D3" s="9"/>
      <c r="E3" s="1"/>
      <c r="F3" s="1"/>
      <c r="G3" s="1"/>
      <c r="H3" s="1"/>
      <c r="I3" s="1"/>
      <c r="J3" s="1"/>
      <c r="K3" s="6"/>
      <c r="L3" s="6"/>
    </row>
    <row r="4" spans="1:12" x14ac:dyDescent="0.35">
      <c r="A4" s="10" t="s">
        <v>1</v>
      </c>
      <c r="B4" s="10" t="s">
        <v>0</v>
      </c>
      <c r="D4" s="6"/>
      <c r="E4" s="6"/>
      <c r="F4" s="6"/>
      <c r="G4" s="6"/>
    </row>
    <row r="5" spans="1:12" x14ac:dyDescent="0.35">
      <c r="A5" s="10"/>
      <c r="B5" s="10"/>
      <c r="D5" s="6"/>
      <c r="E5" s="6"/>
      <c r="F5" s="6"/>
      <c r="G5" s="6"/>
    </row>
    <row r="6" spans="1:12" x14ac:dyDescent="0.35">
      <c r="A6" s="11" t="s">
        <v>2</v>
      </c>
      <c r="B6" s="6" t="s">
        <v>3</v>
      </c>
      <c r="D6" s="6"/>
      <c r="E6" s="6"/>
      <c r="F6" s="6"/>
      <c r="G6" s="6"/>
    </row>
    <row r="7" spans="1:12" x14ac:dyDescent="0.35">
      <c r="A7" s="11" t="s">
        <v>4</v>
      </c>
      <c r="B7" s="6" t="s">
        <v>5</v>
      </c>
      <c r="D7" s="6"/>
      <c r="E7" s="6"/>
      <c r="F7" s="6"/>
      <c r="G7" s="6"/>
    </row>
    <row r="8" spans="1:12" x14ac:dyDescent="0.35">
      <c r="A8" s="6"/>
      <c r="B8" s="6"/>
      <c r="D8" s="6"/>
      <c r="E8" s="6"/>
      <c r="F8" s="6"/>
      <c r="G8" s="6"/>
    </row>
    <row r="9" spans="1:12" x14ac:dyDescent="0.35">
      <c r="A9" s="33" t="str">
        <f>HYPERLINK("#'Tabel 1'!A1", "Tabel 1")</f>
        <v>Tabel 1</v>
      </c>
      <c r="B9" s="6" t="s">
        <v>59</v>
      </c>
      <c r="D9" s="6"/>
      <c r="E9" s="6"/>
      <c r="F9" s="6"/>
      <c r="G9" s="6"/>
    </row>
    <row r="10" spans="1:12" x14ac:dyDescent="0.35">
      <c r="A10" s="51" t="str">
        <f>HYPERLINK("#'Tabel 2'!A1", "Tabel 2")</f>
        <v>Tabel 2</v>
      </c>
      <c r="B10" s="6" t="s">
        <v>80</v>
      </c>
      <c r="C10" s="6"/>
      <c r="D10" s="6"/>
      <c r="E10" s="6"/>
      <c r="F10" s="6"/>
      <c r="G10" s="6"/>
    </row>
    <row r="11" spans="1:12" x14ac:dyDescent="0.35">
      <c r="A11" s="51" t="str">
        <f>HYPERLINK("#'Tabel 3'!A1", "Tabel 3")</f>
        <v>Tabel 3</v>
      </c>
      <c r="B11" s="6" t="s">
        <v>74</v>
      </c>
      <c r="C11" s="6"/>
      <c r="D11" s="6"/>
      <c r="E11" s="6"/>
      <c r="F11" s="6"/>
      <c r="G11" s="6"/>
    </row>
    <row r="12" spans="1:12" x14ac:dyDescent="0.35">
      <c r="A12" s="11" t="str">
        <f>HYPERLINK("#'Tabel 4'!A1", "Tabel 4")</f>
        <v>Tabel 4</v>
      </c>
      <c r="B12" s="6" t="s">
        <v>88</v>
      </c>
      <c r="C12" s="6"/>
      <c r="D12" s="6"/>
      <c r="E12" s="6"/>
      <c r="F12" s="6"/>
      <c r="G12" s="6"/>
    </row>
    <row r="13" spans="1:12" x14ac:dyDescent="0.35">
      <c r="A13" s="11"/>
      <c r="B13" s="7"/>
      <c r="C13" s="6"/>
      <c r="D13" s="6"/>
      <c r="E13" s="6"/>
      <c r="F13" s="6"/>
      <c r="G13" s="6"/>
    </row>
    <row r="14" spans="1:12" x14ac:dyDescent="0.35">
      <c r="A14" s="11"/>
      <c r="B14" s="7"/>
      <c r="C14" s="6"/>
      <c r="D14" s="6"/>
      <c r="E14" s="6"/>
      <c r="F14" s="5"/>
      <c r="G14" s="6"/>
    </row>
    <row r="15" spans="1:12" x14ac:dyDescent="0.35">
      <c r="A15" s="11"/>
      <c r="B15" s="7"/>
      <c r="C15" s="6"/>
      <c r="D15" s="6"/>
      <c r="E15" s="6"/>
      <c r="F15" s="6"/>
      <c r="G15" s="6"/>
    </row>
    <row r="16" spans="1:12" x14ac:dyDescent="0.35">
      <c r="A16" s="11"/>
      <c r="B16" s="7"/>
      <c r="C16" s="6"/>
      <c r="D16" s="6"/>
      <c r="E16" s="6"/>
      <c r="F16" s="6"/>
      <c r="G16" s="6"/>
    </row>
    <row r="17" spans="1:2" x14ac:dyDescent="0.35">
      <c r="A17" s="11"/>
      <c r="B17" s="7"/>
    </row>
    <row r="41" spans="1:2" x14ac:dyDescent="0.35">
      <c r="A41" s="55" t="s">
        <v>6</v>
      </c>
      <c r="B41" s="55"/>
    </row>
    <row r="42" spans="1:2" x14ac:dyDescent="0.35">
      <c r="A42" s="54" t="s">
        <v>7</v>
      </c>
      <c r="B42" s="54"/>
    </row>
    <row r="43" spans="1:2" x14ac:dyDescent="0.35">
      <c r="A43" s="54" t="s">
        <v>8</v>
      </c>
      <c r="B43" s="54"/>
    </row>
    <row r="44" spans="1:2" x14ac:dyDescent="0.35">
      <c r="A44" s="12" t="s">
        <v>9</v>
      </c>
      <c r="B44" s="12"/>
    </row>
    <row r="45" spans="1:2" x14ac:dyDescent="0.35">
      <c r="A45" s="54" t="s">
        <v>10</v>
      </c>
      <c r="B45" s="54"/>
    </row>
    <row r="46" spans="1:2" x14ac:dyDescent="0.35">
      <c r="A46" s="54" t="s">
        <v>44</v>
      </c>
      <c r="B46" s="54"/>
    </row>
    <row r="47" spans="1:2" x14ac:dyDescent="0.35">
      <c r="A47" s="54" t="s">
        <v>45</v>
      </c>
      <c r="B47" s="54"/>
    </row>
    <row r="48" spans="1:2" x14ac:dyDescent="0.35">
      <c r="A48" s="54" t="s">
        <v>46</v>
      </c>
      <c r="B48" s="54"/>
    </row>
    <row r="49" spans="1:2" x14ac:dyDescent="0.35">
      <c r="A49" s="54" t="s">
        <v>47</v>
      </c>
      <c r="B49" s="54"/>
    </row>
    <row r="50" spans="1:2" x14ac:dyDescent="0.35">
      <c r="A50" s="54" t="s">
        <v>11</v>
      </c>
      <c r="B50" s="54"/>
    </row>
    <row r="51" spans="1:2" x14ac:dyDescent="0.35">
      <c r="A51" s="12" t="s">
        <v>12</v>
      </c>
      <c r="B51" s="13"/>
    </row>
    <row r="53" spans="1:2" x14ac:dyDescent="0.35">
      <c r="A53" s="8"/>
    </row>
    <row r="54" spans="1:2" x14ac:dyDescent="0.35">
      <c r="A54" s="8" t="s">
        <v>57</v>
      </c>
    </row>
    <row r="55" spans="1:2" x14ac:dyDescent="0.35">
      <c r="A55" s="8" t="s">
        <v>13</v>
      </c>
    </row>
  </sheetData>
  <mergeCells count="9">
    <mergeCell ref="A48:B48"/>
    <mergeCell ref="A49:B49"/>
    <mergeCell ref="A50:B50"/>
    <mergeCell ref="A41:B41"/>
    <mergeCell ref="A42:B42"/>
    <mergeCell ref="A43:B43"/>
    <mergeCell ref="A45:B45"/>
    <mergeCell ref="A46:B46"/>
    <mergeCell ref="A47:B47"/>
  </mergeCells>
  <conditionalFormatting sqref="B9">
    <cfRule type="cellIs" dxfId="17" priority="19" stopIfTrue="1" operator="equal">
      <formula>"   "</formula>
    </cfRule>
    <cfRule type="cellIs" dxfId="16" priority="20" stopIfTrue="1" operator="equal">
      <formula>"    "</formula>
    </cfRule>
  </conditionalFormatting>
  <conditionalFormatting sqref="B11">
    <cfRule type="cellIs" dxfId="15" priority="17" stopIfTrue="1" operator="equal">
      <formula>"   "</formula>
    </cfRule>
    <cfRule type="cellIs" dxfId="14" priority="18" stopIfTrue="1" operator="equal">
      <formula>"    "</formula>
    </cfRule>
  </conditionalFormatting>
  <conditionalFormatting sqref="B12">
    <cfRule type="cellIs" dxfId="13" priority="13" stopIfTrue="1" operator="equal">
      <formula>"   "</formula>
    </cfRule>
    <cfRule type="cellIs" dxfId="12" priority="14" stopIfTrue="1" operator="equal">
      <formula>"    "</formula>
    </cfRule>
  </conditionalFormatting>
  <conditionalFormatting sqref="B13">
    <cfRule type="cellIs" dxfId="11" priority="11" stopIfTrue="1" operator="equal">
      <formula>"   "</formula>
    </cfRule>
    <cfRule type="cellIs" dxfId="10" priority="12" stopIfTrue="1" operator="equal">
      <formula>"    "</formula>
    </cfRule>
  </conditionalFormatting>
  <conditionalFormatting sqref="B14">
    <cfRule type="cellIs" dxfId="9" priority="9" stopIfTrue="1" operator="equal">
      <formula>"   "</formula>
    </cfRule>
    <cfRule type="cellIs" dxfId="8" priority="10" stopIfTrue="1" operator="equal">
      <formula>"    "</formula>
    </cfRule>
  </conditionalFormatting>
  <conditionalFormatting sqref="B15">
    <cfRule type="cellIs" dxfId="7" priority="7" stopIfTrue="1" operator="equal">
      <formula>"   "</formula>
    </cfRule>
    <cfRule type="cellIs" dxfId="6" priority="8" stopIfTrue="1" operator="equal">
      <formula>"    "</formula>
    </cfRule>
  </conditionalFormatting>
  <conditionalFormatting sqref="B16">
    <cfRule type="cellIs" dxfId="5" priority="5" stopIfTrue="1" operator="equal">
      <formula>"   "</formula>
    </cfRule>
    <cfRule type="cellIs" dxfId="4" priority="6" stopIfTrue="1" operator="equal">
      <formula>"    "</formula>
    </cfRule>
  </conditionalFormatting>
  <conditionalFormatting sqref="B17">
    <cfRule type="cellIs" dxfId="3" priority="3" stopIfTrue="1" operator="equal">
      <formula>"   "</formula>
    </cfRule>
    <cfRule type="cellIs" dxfId="2" priority="4" stopIfTrue="1" operator="equal">
      <formula>"    "</formula>
    </cfRule>
  </conditionalFormatting>
  <conditionalFormatting sqref="B10">
    <cfRule type="cellIs" dxfId="1" priority="1" stopIfTrue="1" operator="equal">
      <formula>"   "</formula>
    </cfRule>
    <cfRule type="cellIs" dxfId="0"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7"/>
  <sheetViews>
    <sheetView showGridLines="0" zoomScaleNormal="100" workbookViewId="0"/>
  </sheetViews>
  <sheetFormatPr defaultRowHeight="14.5" x14ac:dyDescent="0.35"/>
  <cols>
    <col min="1" max="1" width="99" customWidth="1"/>
    <col min="2" max="2" width="9.1796875" customWidth="1"/>
  </cols>
  <sheetData>
    <row r="1" spans="1:2" ht="15.75" customHeight="1" x14ac:dyDescent="0.35">
      <c r="A1" s="14" t="s">
        <v>14</v>
      </c>
    </row>
    <row r="3" spans="1:2" ht="14.25" customHeight="1" x14ac:dyDescent="0.35">
      <c r="A3" s="20" t="s">
        <v>15</v>
      </c>
    </row>
    <row r="4" spans="1:2" ht="4.5" customHeight="1" x14ac:dyDescent="0.35"/>
    <row r="5" spans="1:2" ht="78.75" customHeight="1" x14ac:dyDescent="0.35">
      <c r="A5" s="19" t="s">
        <v>92</v>
      </c>
    </row>
    <row r="6" spans="1:2" x14ac:dyDescent="0.35">
      <c r="A6" s="25"/>
    </row>
    <row r="7" spans="1:2" ht="13.5" customHeight="1" x14ac:dyDescent="0.35">
      <c r="A7" s="20" t="s">
        <v>16</v>
      </c>
    </row>
    <row r="8" spans="1:2" ht="4.5" customHeight="1" x14ac:dyDescent="0.35"/>
    <row r="9" spans="1:2" ht="89.25" customHeight="1" x14ac:dyDescent="0.35">
      <c r="A9" s="19" t="s">
        <v>91</v>
      </c>
      <c r="B9" s="15"/>
    </row>
    <row r="10" spans="1:2" ht="15.75" customHeight="1" x14ac:dyDescent="0.35">
      <c r="A10" s="16"/>
    </row>
    <row r="11" spans="1:2" ht="14.25" customHeight="1" x14ac:dyDescent="0.35">
      <c r="A11" s="20" t="s">
        <v>17</v>
      </c>
    </row>
    <row r="12" spans="1:2" ht="4.5" customHeight="1" x14ac:dyDescent="0.35"/>
    <row r="13" spans="1:2" ht="69" customHeight="1" x14ac:dyDescent="0.35">
      <c r="A13" s="19" t="s">
        <v>93</v>
      </c>
      <c r="B13" s="17"/>
    </row>
    <row r="14" spans="1:2" ht="13.5" customHeight="1" x14ac:dyDescent="0.35">
      <c r="A14" s="25" t="s">
        <v>18</v>
      </c>
    </row>
    <row r="16" spans="1:2" ht="14.25" customHeight="1" x14ac:dyDescent="0.35">
      <c r="A16" s="20" t="s">
        <v>19</v>
      </c>
    </row>
    <row r="17" spans="1:1" ht="4.5" customHeight="1" x14ac:dyDescent="0.35"/>
    <row r="18" spans="1:1" ht="51.65" customHeight="1" x14ac:dyDescent="0.35">
      <c r="A18" s="19" t="s">
        <v>36</v>
      </c>
    </row>
    <row r="19" spans="1:1" ht="53.5" customHeight="1" x14ac:dyDescent="0.35">
      <c r="A19" s="44" t="s">
        <v>94</v>
      </c>
    </row>
    <row r="20" spans="1:1" x14ac:dyDescent="0.35">
      <c r="A20" s="25"/>
    </row>
    <row r="21" spans="1:1" ht="14.25" customHeight="1" x14ac:dyDescent="0.35">
      <c r="A21" s="20" t="s">
        <v>20</v>
      </c>
    </row>
    <row r="22" spans="1:1" ht="4.5" customHeight="1" x14ac:dyDescent="0.35"/>
    <row r="23" spans="1:1" x14ac:dyDescent="0.35">
      <c r="A23" s="18" t="s">
        <v>21</v>
      </c>
    </row>
    <row r="24" spans="1:1" ht="4.5" customHeight="1" x14ac:dyDescent="0.35"/>
    <row r="25" spans="1:1" x14ac:dyDescent="0.35">
      <c r="A25" s="25" t="s">
        <v>22</v>
      </c>
    </row>
    <row r="26" spans="1:1" ht="4.5" customHeight="1" x14ac:dyDescent="0.35"/>
    <row r="27" spans="1:1" x14ac:dyDescent="0.35">
      <c r="A27" s="18"/>
    </row>
    <row r="28" spans="1:1" ht="14.25" customHeight="1" x14ac:dyDescent="0.35">
      <c r="A28" s="20" t="s">
        <v>23</v>
      </c>
    </row>
    <row r="29" spans="1:1" ht="4.5" customHeight="1" x14ac:dyDescent="0.35"/>
    <row r="30" spans="1:1" ht="4.5" customHeight="1" x14ac:dyDescent="0.35"/>
    <row r="31" spans="1:1" ht="66.75" customHeight="1" x14ac:dyDescent="0.35">
      <c r="A31" s="18" t="s">
        <v>39</v>
      </c>
    </row>
    <row r="32" spans="1:1" ht="4.5" customHeight="1" x14ac:dyDescent="0.35"/>
    <row r="33" spans="1:1" ht="25.5" customHeight="1" x14ac:dyDescent="0.35">
      <c r="A33" s="18" t="s">
        <v>24</v>
      </c>
    </row>
    <row r="34" spans="1:1" ht="4.5" customHeight="1" x14ac:dyDescent="0.35"/>
    <row r="35" spans="1:1" ht="78.75" customHeight="1" x14ac:dyDescent="0.35">
      <c r="A35" s="18" t="s">
        <v>40</v>
      </c>
    </row>
    <row r="36" spans="1:1" ht="4.5" customHeight="1" x14ac:dyDescent="0.35"/>
    <row r="37" spans="1:1" ht="78" customHeight="1" x14ac:dyDescent="0.35">
      <c r="A37" s="18" t="s">
        <v>41</v>
      </c>
    </row>
    <row r="38" spans="1:1" ht="4.5" customHeight="1" x14ac:dyDescent="0.35">
      <c r="A38" s="18"/>
    </row>
    <row r="39" spans="1:1" ht="15" customHeight="1" x14ac:dyDescent="0.35">
      <c r="A39" s="45" t="s">
        <v>95</v>
      </c>
    </row>
    <row r="40" spans="1:1" ht="4.5" customHeight="1" x14ac:dyDescent="0.35"/>
    <row r="42" spans="1:1" ht="14.25" customHeight="1" x14ac:dyDescent="0.35">
      <c r="A42" s="20" t="s">
        <v>48</v>
      </c>
    </row>
    <row r="43" spans="1:1" ht="51" customHeight="1" x14ac:dyDescent="0.35">
      <c r="A43" s="19" t="s">
        <v>49</v>
      </c>
    </row>
    <row r="44" spans="1:1" ht="110.25" customHeight="1" x14ac:dyDescent="0.35">
      <c r="A44" s="19" t="s">
        <v>52</v>
      </c>
    </row>
    <row r="45" spans="1:1" x14ac:dyDescent="0.35">
      <c r="A45" s="21" t="s">
        <v>50</v>
      </c>
    </row>
    <row r="46" spans="1:1" x14ac:dyDescent="0.35">
      <c r="A46" s="22"/>
    </row>
    <row r="47" spans="1:1" ht="63.75" customHeight="1" x14ac:dyDescent="0.35">
      <c r="A47" s="19" t="s">
        <v>51</v>
      </c>
    </row>
    <row r="48" spans="1:1" ht="15" customHeight="1" x14ac:dyDescent="0.35">
      <c r="A48" s="23"/>
    </row>
    <row r="49" spans="1:1" ht="14.25" customHeight="1" x14ac:dyDescent="0.35">
      <c r="A49" s="20" t="s">
        <v>37</v>
      </c>
    </row>
    <row r="50" spans="1:1" ht="25.5" customHeight="1" x14ac:dyDescent="0.35">
      <c r="A50" s="24" t="s">
        <v>38</v>
      </c>
    </row>
    <row r="51" spans="1:1" x14ac:dyDescent="0.35">
      <c r="A51" s="22" t="s">
        <v>43</v>
      </c>
    </row>
    <row r="52" spans="1:1" x14ac:dyDescent="0.35">
      <c r="A52" s="49" t="s">
        <v>101</v>
      </c>
    </row>
    <row r="53" spans="1:1" x14ac:dyDescent="0.35">
      <c r="A53" s="25"/>
    </row>
    <row r="54" spans="1:1" x14ac:dyDescent="0.35">
      <c r="A54" s="25"/>
    </row>
    <row r="55" spans="1:1" x14ac:dyDescent="0.35">
      <c r="A55" s="25"/>
    </row>
    <row r="56" spans="1:1" x14ac:dyDescent="0.35">
      <c r="A56" s="25"/>
    </row>
    <row r="57" spans="1:1" x14ac:dyDescent="0.35">
      <c r="A57" s="25"/>
    </row>
  </sheetData>
  <hyperlinks>
    <hyperlink ref="A50" r:id="rId1"/>
    <hyperlink ref="A51" r:id="rId2"/>
    <hyperlink ref="A45" r:id="rId3"/>
    <hyperlink ref="A52" r:id="rId4"/>
  </hyperlinks>
  <pageMargins left="0.75" right="0.75" top="1" bottom="1" header="0.5" footer="0.5"/>
  <pageSetup paperSize="9"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4.5" x14ac:dyDescent="0.35"/>
  <cols>
    <col min="1" max="1" width="24.1796875" customWidth="1"/>
    <col min="2" max="2" width="99.1796875" customWidth="1"/>
  </cols>
  <sheetData>
    <row r="1" spans="1:2" ht="15.75" customHeight="1" x14ac:dyDescent="0.35">
      <c r="A1" s="14" t="s">
        <v>4</v>
      </c>
    </row>
    <row r="2" spans="1:2" ht="14.25" customHeight="1" x14ac:dyDescent="0.35">
      <c r="A2" s="20"/>
    </row>
    <row r="3" spans="1:2" x14ac:dyDescent="0.35">
      <c r="A3" s="26" t="s">
        <v>25</v>
      </c>
      <c r="B3" s="27" t="s">
        <v>26</v>
      </c>
    </row>
    <row r="4" spans="1:2" ht="169.5" customHeight="1" x14ac:dyDescent="0.35">
      <c r="A4" s="28" t="s">
        <v>27</v>
      </c>
      <c r="B4" s="32" t="s">
        <v>42</v>
      </c>
    </row>
    <row r="5" spans="1:2" x14ac:dyDescent="0.35">
      <c r="A5" s="28" t="s">
        <v>28</v>
      </c>
      <c r="B5" s="29" t="s">
        <v>29</v>
      </c>
    </row>
    <row r="6" spans="1:2" x14ac:dyDescent="0.35">
      <c r="A6" s="28" t="s">
        <v>30</v>
      </c>
      <c r="B6" s="29" t="s">
        <v>31</v>
      </c>
    </row>
    <row r="7" spans="1:2" x14ac:dyDescent="0.35">
      <c r="A7" s="28" t="s">
        <v>32</v>
      </c>
      <c r="B7" s="29" t="s">
        <v>33</v>
      </c>
    </row>
    <row r="8" spans="1:2" x14ac:dyDescent="0.35">
      <c r="A8" s="30" t="s">
        <v>34</v>
      </c>
      <c r="B8" s="31"/>
    </row>
    <row r="10" spans="1:2" x14ac:dyDescent="0.35">
      <c r="A10" s="26" t="s">
        <v>25</v>
      </c>
      <c r="B10" s="27" t="s">
        <v>55</v>
      </c>
    </row>
    <row r="11" spans="1:2" ht="42.75" customHeight="1" x14ac:dyDescent="0.35">
      <c r="A11" s="28" t="s">
        <v>27</v>
      </c>
      <c r="B11" s="32" t="s">
        <v>96</v>
      </c>
    </row>
    <row r="12" spans="1:2" x14ac:dyDescent="0.35">
      <c r="A12" s="28" t="s">
        <v>28</v>
      </c>
      <c r="B12" s="46" t="s">
        <v>56</v>
      </c>
    </row>
    <row r="13" spans="1:2" x14ac:dyDescent="0.35">
      <c r="A13" s="28" t="s">
        <v>30</v>
      </c>
      <c r="B13" s="29" t="s">
        <v>31</v>
      </c>
    </row>
    <row r="14" spans="1:2" x14ac:dyDescent="0.35">
      <c r="A14" s="28" t="s">
        <v>32</v>
      </c>
      <c r="B14" s="29" t="s">
        <v>35</v>
      </c>
    </row>
    <row r="15" spans="1:2" x14ac:dyDescent="0.35">
      <c r="A15" s="30" t="s">
        <v>34</v>
      </c>
      <c r="B15" s="31"/>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workbookViewId="0"/>
  </sheetViews>
  <sheetFormatPr defaultRowHeight="14.5" x14ac:dyDescent="0.35"/>
  <cols>
    <col min="1" max="1" width="42.81640625" customWidth="1"/>
    <col min="2" max="2" width="6.81640625" customWidth="1"/>
    <col min="3" max="3" width="23.81640625" customWidth="1"/>
    <col min="4" max="4" width="20.81640625" customWidth="1"/>
    <col min="5" max="5" width="25.81640625" customWidth="1"/>
  </cols>
  <sheetData>
    <row r="1" spans="1:10" x14ac:dyDescent="0.35">
      <c r="A1" s="34" t="s">
        <v>58</v>
      </c>
      <c r="J1" s="34"/>
    </row>
    <row r="2" spans="1:10" x14ac:dyDescent="0.35">
      <c r="A2" s="56" t="s">
        <v>59</v>
      </c>
      <c r="B2" s="56"/>
      <c r="C2" s="56"/>
      <c r="D2" s="56"/>
      <c r="E2" s="56"/>
    </row>
    <row r="3" spans="1:10" x14ac:dyDescent="0.35">
      <c r="A3" s="36"/>
      <c r="B3" s="36" t="s">
        <v>60</v>
      </c>
      <c r="C3" s="37" t="s">
        <v>62</v>
      </c>
      <c r="D3" s="37"/>
      <c r="E3" s="37"/>
    </row>
    <row r="4" spans="1:10" x14ac:dyDescent="0.35">
      <c r="A4" s="37"/>
      <c r="B4" s="37"/>
      <c r="C4" s="37" t="s">
        <v>63</v>
      </c>
      <c r="D4" s="37" t="s">
        <v>64</v>
      </c>
      <c r="E4" s="37" t="s">
        <v>65</v>
      </c>
    </row>
    <row r="6" spans="1:10" x14ac:dyDescent="0.35">
      <c r="B6" s="38" t="s">
        <v>61</v>
      </c>
    </row>
    <row r="8" spans="1:10" x14ac:dyDescent="0.35">
      <c r="A8" s="36" t="s">
        <v>60</v>
      </c>
      <c r="B8" s="35">
        <v>100</v>
      </c>
      <c r="C8" s="48">
        <v>83</v>
      </c>
      <c r="D8" s="48">
        <v>7</v>
      </c>
      <c r="E8" s="48">
        <v>10</v>
      </c>
    </row>
    <row r="9" spans="1:10" x14ac:dyDescent="0.35">
      <c r="A9" s="36"/>
      <c r="B9" s="35"/>
      <c r="C9" s="35"/>
      <c r="D9" s="35"/>
      <c r="E9" s="35"/>
    </row>
    <row r="10" spans="1:10" x14ac:dyDescent="0.35">
      <c r="A10" s="47" t="s">
        <v>97</v>
      </c>
      <c r="B10" s="35"/>
      <c r="C10" s="35"/>
      <c r="D10" s="35"/>
      <c r="E10" s="35"/>
    </row>
    <row r="11" spans="1:10" x14ac:dyDescent="0.35">
      <c r="A11" s="47" t="s">
        <v>105</v>
      </c>
      <c r="B11" s="35">
        <v>100</v>
      </c>
      <c r="C11" s="48">
        <v>85</v>
      </c>
      <c r="D11" s="48">
        <v>7</v>
      </c>
      <c r="E11" s="48">
        <v>8</v>
      </c>
    </row>
    <row r="12" spans="1:10" x14ac:dyDescent="0.35">
      <c r="A12" s="47" t="s">
        <v>104</v>
      </c>
      <c r="B12" s="35">
        <v>100</v>
      </c>
      <c r="C12" s="48">
        <v>81</v>
      </c>
      <c r="D12" s="48">
        <v>8</v>
      </c>
      <c r="E12" s="48">
        <v>11</v>
      </c>
    </row>
    <row r="13" spans="1:10" x14ac:dyDescent="0.35">
      <c r="A13" s="36" t="s">
        <v>66</v>
      </c>
      <c r="B13" s="35">
        <v>100</v>
      </c>
      <c r="C13" s="48">
        <v>82</v>
      </c>
      <c r="D13" s="48">
        <v>8</v>
      </c>
      <c r="E13" s="48">
        <v>10</v>
      </c>
    </row>
    <row r="14" spans="1:10" x14ac:dyDescent="0.35">
      <c r="A14" s="36" t="s">
        <v>67</v>
      </c>
      <c r="B14" s="35">
        <v>100</v>
      </c>
      <c r="C14" s="48">
        <v>83</v>
      </c>
      <c r="D14" s="48">
        <v>6</v>
      </c>
      <c r="E14" s="48">
        <v>11</v>
      </c>
    </row>
    <row r="15" spans="1:10" x14ac:dyDescent="0.35">
      <c r="A15" s="36" t="s">
        <v>68</v>
      </c>
      <c r="B15" s="35">
        <v>100</v>
      </c>
      <c r="C15" s="48">
        <v>84</v>
      </c>
      <c r="D15" s="48">
        <v>9</v>
      </c>
      <c r="E15" s="48">
        <v>7</v>
      </c>
    </row>
    <row r="16" spans="1:10" x14ac:dyDescent="0.35">
      <c r="A16" s="36" t="s">
        <v>89</v>
      </c>
      <c r="B16" s="35">
        <v>100</v>
      </c>
      <c r="C16" s="48">
        <v>81</v>
      </c>
      <c r="D16" s="48">
        <v>8</v>
      </c>
      <c r="E16" s="48">
        <v>11</v>
      </c>
    </row>
    <row r="17" spans="1:5" x14ac:dyDescent="0.35">
      <c r="A17" s="36" t="s">
        <v>70</v>
      </c>
      <c r="B17" s="35">
        <v>100</v>
      </c>
      <c r="C17" s="48">
        <v>81</v>
      </c>
      <c r="D17" s="48">
        <v>7</v>
      </c>
      <c r="E17" s="48">
        <v>11</v>
      </c>
    </row>
    <row r="18" spans="1:5" x14ac:dyDescent="0.35">
      <c r="A18" s="36" t="s">
        <v>71</v>
      </c>
      <c r="B18" s="35">
        <v>100</v>
      </c>
      <c r="C18" s="48">
        <v>85</v>
      </c>
      <c r="D18" s="48">
        <v>8</v>
      </c>
      <c r="E18" s="48">
        <v>8</v>
      </c>
    </row>
    <row r="19" spans="1:5" x14ac:dyDescent="0.35">
      <c r="A19" s="36" t="s">
        <v>69</v>
      </c>
      <c r="B19" s="42">
        <v>100</v>
      </c>
      <c r="C19" s="48">
        <v>84</v>
      </c>
      <c r="D19" s="48">
        <v>6</v>
      </c>
      <c r="E19" s="48">
        <v>10</v>
      </c>
    </row>
    <row r="20" spans="1:5" x14ac:dyDescent="0.35">
      <c r="A20" s="36"/>
      <c r="B20" s="35"/>
      <c r="C20" s="35"/>
      <c r="D20" s="35"/>
      <c r="E20" s="35"/>
    </row>
    <row r="21" spans="1:5" x14ac:dyDescent="0.35">
      <c r="A21" s="39" t="s">
        <v>72</v>
      </c>
      <c r="B21" s="39"/>
      <c r="C21" s="39"/>
      <c r="D21" s="39"/>
      <c r="E21" s="39"/>
    </row>
  </sheetData>
  <mergeCells count="1">
    <mergeCell ref="A2:E2"/>
  </mergeCells>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4.5" x14ac:dyDescent="0.35"/>
  <cols>
    <col min="1" max="1" width="17.81640625" customWidth="1"/>
    <col min="2" max="2" width="6.81640625" customWidth="1"/>
    <col min="3" max="3" width="23.81640625" customWidth="1"/>
    <col min="4" max="4" width="20.81640625" customWidth="1"/>
    <col min="5" max="5" width="25.81640625" customWidth="1"/>
  </cols>
  <sheetData>
    <row r="1" spans="1:10" x14ac:dyDescent="0.35">
      <c r="A1" s="50" t="s">
        <v>73</v>
      </c>
      <c r="J1" s="34"/>
    </row>
    <row r="2" spans="1:10" x14ac:dyDescent="0.35">
      <c r="A2" s="56" t="s">
        <v>80</v>
      </c>
      <c r="B2" s="56"/>
      <c r="C2" s="56"/>
      <c r="D2" s="56"/>
      <c r="E2" s="56"/>
    </row>
    <row r="3" spans="1:10" x14ac:dyDescent="0.35">
      <c r="A3" s="36"/>
      <c r="B3" s="36" t="s">
        <v>60</v>
      </c>
      <c r="C3" s="37" t="s">
        <v>62</v>
      </c>
      <c r="D3" s="37"/>
      <c r="E3" s="37"/>
    </row>
    <row r="4" spans="1:10" x14ac:dyDescent="0.35">
      <c r="A4" s="37"/>
      <c r="B4" s="37"/>
      <c r="C4" s="37" t="s">
        <v>63</v>
      </c>
      <c r="D4" s="37" t="s">
        <v>64</v>
      </c>
      <c r="E4" s="37" t="s">
        <v>65</v>
      </c>
    </row>
    <row r="6" spans="1:10" x14ac:dyDescent="0.35">
      <c r="B6" s="38" t="s">
        <v>61</v>
      </c>
    </row>
    <row r="8" spans="1:10" x14ac:dyDescent="0.35">
      <c r="A8" s="36" t="s">
        <v>60</v>
      </c>
      <c r="B8" s="41">
        <v>100</v>
      </c>
      <c r="C8" s="48">
        <v>83</v>
      </c>
      <c r="D8" s="48">
        <v>7</v>
      </c>
      <c r="E8" s="48">
        <v>10</v>
      </c>
    </row>
    <row r="9" spans="1:10" x14ac:dyDescent="0.35">
      <c r="A9" s="36"/>
      <c r="B9" s="41"/>
      <c r="C9" s="41"/>
      <c r="D9" s="41"/>
      <c r="E9" s="41"/>
    </row>
    <row r="10" spans="1:10" x14ac:dyDescent="0.35">
      <c r="A10" s="47" t="s">
        <v>99</v>
      </c>
      <c r="B10" s="41"/>
      <c r="C10" s="41"/>
      <c r="D10" s="41"/>
      <c r="E10" s="41"/>
    </row>
    <row r="11" spans="1:10" x14ac:dyDescent="0.35">
      <c r="A11" s="36" t="s">
        <v>81</v>
      </c>
      <c r="B11" s="41">
        <v>100</v>
      </c>
      <c r="C11" s="48">
        <v>81</v>
      </c>
      <c r="D11" s="48">
        <v>7</v>
      </c>
      <c r="E11" s="48">
        <v>13</v>
      </c>
    </row>
    <row r="12" spans="1:10" x14ac:dyDescent="0.35">
      <c r="A12" s="36" t="s">
        <v>82</v>
      </c>
      <c r="B12" s="41">
        <v>100</v>
      </c>
      <c r="C12" s="48">
        <v>83</v>
      </c>
      <c r="D12" s="48">
        <v>6</v>
      </c>
      <c r="E12" s="48">
        <v>11</v>
      </c>
    </row>
    <row r="13" spans="1:10" x14ac:dyDescent="0.35">
      <c r="A13" s="36" t="s">
        <v>83</v>
      </c>
      <c r="B13" s="41">
        <v>100</v>
      </c>
      <c r="C13" s="48">
        <v>78</v>
      </c>
      <c r="D13" s="48">
        <v>9</v>
      </c>
      <c r="E13" s="48">
        <v>14</v>
      </c>
    </row>
    <row r="14" spans="1:10" x14ac:dyDescent="0.35">
      <c r="A14" s="36" t="s">
        <v>84</v>
      </c>
      <c r="B14" s="41">
        <v>100</v>
      </c>
      <c r="C14" s="48">
        <v>79</v>
      </c>
      <c r="D14" s="48">
        <v>8</v>
      </c>
      <c r="E14" s="48">
        <v>13</v>
      </c>
    </row>
    <row r="15" spans="1:10" x14ac:dyDescent="0.35">
      <c r="A15" s="36" t="s">
        <v>85</v>
      </c>
      <c r="B15" s="41">
        <v>100</v>
      </c>
      <c r="C15" s="48">
        <v>83</v>
      </c>
      <c r="D15" s="48">
        <v>9</v>
      </c>
      <c r="E15" s="48">
        <v>8</v>
      </c>
    </row>
    <row r="16" spans="1:10" x14ac:dyDescent="0.35">
      <c r="A16" s="36" t="s">
        <v>86</v>
      </c>
      <c r="B16" s="41">
        <v>100</v>
      </c>
      <c r="C16" s="48">
        <v>89</v>
      </c>
      <c r="D16" s="48">
        <v>7</v>
      </c>
      <c r="E16" s="48">
        <v>4</v>
      </c>
    </row>
    <row r="17" spans="1:5" x14ac:dyDescent="0.35">
      <c r="A17" s="36"/>
      <c r="B17" s="41"/>
      <c r="C17" s="41"/>
      <c r="D17" s="41"/>
      <c r="E17" s="41"/>
    </row>
    <row r="18" spans="1:5" x14ac:dyDescent="0.35">
      <c r="A18" s="39" t="s">
        <v>72</v>
      </c>
      <c r="B18" s="39"/>
      <c r="C18" s="39"/>
      <c r="D18" s="39"/>
      <c r="E18" s="39"/>
    </row>
  </sheetData>
  <mergeCells count="1">
    <mergeCell ref="A2:E2"/>
  </mergeCells>
  <pageMargins left="0.7" right="0.7" top="0.75" bottom="0.75" header="0.3" footer="0.3"/>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4.5" x14ac:dyDescent="0.35"/>
  <cols>
    <col min="1" max="1" width="18.81640625" customWidth="1"/>
    <col min="2" max="2" width="6.81640625" customWidth="1"/>
    <col min="3" max="3" width="23.81640625" customWidth="1"/>
    <col min="4" max="4" width="20.81640625" customWidth="1"/>
    <col min="5" max="5" width="25.81640625" customWidth="1"/>
  </cols>
  <sheetData>
    <row r="1" spans="1:10" x14ac:dyDescent="0.35">
      <c r="A1" s="50" t="s">
        <v>79</v>
      </c>
      <c r="J1" s="34"/>
    </row>
    <row r="2" spans="1:10" x14ac:dyDescent="0.35">
      <c r="A2" s="56" t="s">
        <v>74</v>
      </c>
      <c r="B2" s="56"/>
      <c r="C2" s="56"/>
      <c r="D2" s="56"/>
      <c r="E2" s="56"/>
    </row>
    <row r="3" spans="1:10" x14ac:dyDescent="0.35">
      <c r="A3" s="36"/>
      <c r="B3" s="36" t="s">
        <v>60</v>
      </c>
      <c r="C3" s="37" t="s">
        <v>62</v>
      </c>
      <c r="D3" s="37"/>
      <c r="E3" s="37"/>
    </row>
    <row r="4" spans="1:10" x14ac:dyDescent="0.35">
      <c r="A4" s="37"/>
      <c r="B4" s="37"/>
      <c r="C4" s="37" t="s">
        <v>63</v>
      </c>
      <c r="D4" s="37" t="s">
        <v>64</v>
      </c>
      <c r="E4" s="37" t="s">
        <v>65</v>
      </c>
    </row>
    <row r="6" spans="1:10" x14ac:dyDescent="0.35">
      <c r="B6" s="38" t="s">
        <v>61</v>
      </c>
    </row>
    <row r="8" spans="1:10" x14ac:dyDescent="0.35">
      <c r="A8" s="36" t="s">
        <v>60</v>
      </c>
      <c r="B8" s="40">
        <v>100</v>
      </c>
      <c r="C8" s="48">
        <v>83</v>
      </c>
      <c r="D8" s="48">
        <v>7</v>
      </c>
      <c r="E8" s="48">
        <v>10</v>
      </c>
    </row>
    <row r="9" spans="1:10" x14ac:dyDescent="0.35">
      <c r="A9" s="36"/>
      <c r="B9" s="40"/>
      <c r="C9" s="40"/>
      <c r="D9" s="40"/>
      <c r="E9" s="40"/>
    </row>
    <row r="10" spans="1:10" x14ac:dyDescent="0.35">
      <c r="A10" s="47" t="s">
        <v>98</v>
      </c>
      <c r="B10" s="40"/>
      <c r="C10" s="40"/>
      <c r="D10" s="40"/>
      <c r="E10" s="40"/>
    </row>
    <row r="11" spans="1:10" x14ac:dyDescent="0.35">
      <c r="A11" s="36" t="s">
        <v>75</v>
      </c>
      <c r="B11" s="40">
        <v>100</v>
      </c>
      <c r="C11" s="48">
        <v>78</v>
      </c>
      <c r="D11" s="48">
        <v>5</v>
      </c>
      <c r="E11" s="48">
        <v>17</v>
      </c>
    </row>
    <row r="12" spans="1:10" x14ac:dyDescent="0.35">
      <c r="A12" s="36" t="s">
        <v>76</v>
      </c>
      <c r="B12" s="40">
        <v>100</v>
      </c>
      <c r="C12" s="48">
        <v>78</v>
      </c>
      <c r="D12" s="48">
        <v>8</v>
      </c>
      <c r="E12" s="48">
        <v>14</v>
      </c>
    </row>
    <row r="13" spans="1:10" x14ac:dyDescent="0.35">
      <c r="A13" s="36" t="s">
        <v>77</v>
      </c>
      <c r="B13" s="40">
        <v>100</v>
      </c>
      <c r="C13" s="48">
        <v>86</v>
      </c>
      <c r="D13" s="48">
        <v>8</v>
      </c>
      <c r="E13" s="48">
        <v>6</v>
      </c>
    </row>
    <row r="14" spans="1:10" x14ac:dyDescent="0.35">
      <c r="A14" s="36" t="s">
        <v>78</v>
      </c>
      <c r="B14" s="40">
        <v>100</v>
      </c>
      <c r="C14" s="48">
        <v>89</v>
      </c>
      <c r="D14" s="48">
        <v>7</v>
      </c>
      <c r="E14" s="48">
        <v>4</v>
      </c>
    </row>
    <row r="15" spans="1:10" x14ac:dyDescent="0.35">
      <c r="A15" s="36"/>
      <c r="B15" s="40"/>
      <c r="C15" s="40"/>
      <c r="D15" s="40"/>
      <c r="E15" s="40"/>
    </row>
    <row r="16" spans="1:10" x14ac:dyDescent="0.35">
      <c r="A16" s="39" t="s">
        <v>72</v>
      </c>
      <c r="B16" s="39"/>
      <c r="C16" s="39"/>
      <c r="D16" s="39"/>
      <c r="E16" s="39"/>
    </row>
  </sheetData>
  <mergeCells count="1">
    <mergeCell ref="A2:E2"/>
  </mergeCells>
  <pageMargins left="0.7" right="0.7" top="0.75" bottom="0.75" header="0.3" footer="0.3"/>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zoomScaleNormal="100" workbookViewId="0"/>
  </sheetViews>
  <sheetFormatPr defaultRowHeight="14.5" x14ac:dyDescent="0.35"/>
  <cols>
    <col min="1" max="1" width="30.81640625" customWidth="1"/>
    <col min="2" max="2" width="6.81640625" customWidth="1"/>
    <col min="3" max="3" width="23.81640625" customWidth="1"/>
    <col min="4" max="4" width="20.81640625" customWidth="1"/>
    <col min="5" max="5" width="25.81640625" customWidth="1"/>
  </cols>
  <sheetData>
    <row r="1" spans="1:10" x14ac:dyDescent="0.35">
      <c r="A1" s="34" t="s">
        <v>87</v>
      </c>
      <c r="J1" s="34"/>
    </row>
    <row r="2" spans="1:10" x14ac:dyDescent="0.35">
      <c r="A2" s="56" t="s">
        <v>88</v>
      </c>
      <c r="B2" s="56"/>
      <c r="C2" s="56"/>
      <c r="D2" s="56"/>
      <c r="E2" s="56"/>
    </row>
    <row r="3" spans="1:10" x14ac:dyDescent="0.35">
      <c r="A3" s="36"/>
      <c r="B3" s="36" t="s">
        <v>60</v>
      </c>
      <c r="C3" s="37" t="s">
        <v>62</v>
      </c>
      <c r="D3" s="37"/>
      <c r="E3" s="37"/>
    </row>
    <row r="4" spans="1:10" x14ac:dyDescent="0.35">
      <c r="A4" s="37"/>
      <c r="B4" s="37"/>
      <c r="C4" s="37" t="s">
        <v>63</v>
      </c>
      <c r="D4" s="37" t="s">
        <v>64</v>
      </c>
      <c r="E4" s="37" t="s">
        <v>65</v>
      </c>
    </row>
    <row r="6" spans="1:10" x14ac:dyDescent="0.35">
      <c r="B6" s="38" t="s">
        <v>61</v>
      </c>
    </row>
    <row r="8" spans="1:10" x14ac:dyDescent="0.35">
      <c r="A8" s="36" t="s">
        <v>60</v>
      </c>
      <c r="B8" s="42">
        <v>100</v>
      </c>
      <c r="C8" s="48">
        <v>83</v>
      </c>
      <c r="D8" s="48">
        <v>7</v>
      </c>
      <c r="E8" s="48">
        <v>10</v>
      </c>
    </row>
    <row r="9" spans="1:10" x14ac:dyDescent="0.35">
      <c r="A9" s="36"/>
      <c r="B9" s="42"/>
      <c r="C9" s="42"/>
      <c r="D9" s="42"/>
      <c r="E9" s="42"/>
    </row>
    <row r="10" spans="1:10" x14ac:dyDescent="0.35">
      <c r="A10" s="47" t="s">
        <v>100</v>
      </c>
      <c r="B10" s="42"/>
      <c r="C10" s="42"/>
      <c r="D10" s="42"/>
      <c r="E10" s="42"/>
    </row>
    <row r="11" spans="1:10" x14ac:dyDescent="0.35">
      <c r="A11" s="52" t="s">
        <v>102</v>
      </c>
      <c r="B11" s="42">
        <v>100</v>
      </c>
      <c r="C11" s="48">
        <v>79</v>
      </c>
      <c r="D11" s="48">
        <v>7</v>
      </c>
      <c r="E11" s="48">
        <v>14</v>
      </c>
    </row>
    <row r="12" spans="1:10" x14ac:dyDescent="0.35">
      <c r="A12" s="52" t="s">
        <v>103</v>
      </c>
      <c r="B12" s="42">
        <v>100</v>
      </c>
      <c r="C12" s="48">
        <v>86</v>
      </c>
      <c r="D12" s="48">
        <v>8</v>
      </c>
      <c r="E12" s="48">
        <v>6</v>
      </c>
    </row>
    <row r="13" spans="1:10" x14ac:dyDescent="0.35">
      <c r="A13" s="47" t="s">
        <v>107</v>
      </c>
      <c r="B13" s="42">
        <v>100</v>
      </c>
      <c r="C13" s="48">
        <v>91</v>
      </c>
      <c r="D13" s="48">
        <v>5</v>
      </c>
      <c r="E13" s="48">
        <v>5</v>
      </c>
    </row>
    <row r="14" spans="1:10" x14ac:dyDescent="0.35">
      <c r="A14" s="36"/>
      <c r="B14" s="42"/>
      <c r="C14" s="42"/>
      <c r="D14" s="42"/>
      <c r="E14" s="42"/>
    </row>
    <row r="15" spans="1:10" x14ac:dyDescent="0.35">
      <c r="A15" s="39" t="s">
        <v>72</v>
      </c>
      <c r="B15" s="39"/>
      <c r="C15" s="39"/>
      <c r="D15" s="39"/>
      <c r="E15" s="39"/>
    </row>
    <row r="16" spans="1:10" x14ac:dyDescent="0.35">
      <c r="A16" s="53" t="s">
        <v>106</v>
      </c>
    </row>
  </sheetData>
  <mergeCells count="1">
    <mergeCell ref="A2:E2"/>
  </mergeCells>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4</vt:i4>
      </vt:variant>
    </vt:vector>
  </HeadingPairs>
  <TitlesOfParts>
    <vt:vector size="12" baseType="lpstr">
      <vt:lpstr>Voorblad</vt:lpstr>
      <vt:lpstr>Inhoud</vt:lpstr>
      <vt:lpstr>Toelichting</vt:lpstr>
      <vt:lpstr>Bronbestanden</vt:lpstr>
      <vt:lpstr>Tabel 1</vt:lpstr>
      <vt:lpstr>Tabel 2</vt:lpstr>
      <vt:lpstr>Tabel 3</vt:lpstr>
      <vt:lpstr>Tabel 4</vt:lpstr>
      <vt:lpstr>Bronbestanden!Afdrukbereik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Tan, S.Y.G.L. (Sita, secundair Productie)</cp:lastModifiedBy>
  <cp:lastPrinted>2021-01-13T11:29:37Z</cp:lastPrinted>
  <dcterms:created xsi:type="dcterms:W3CDTF">2020-05-28T08:27:28Z</dcterms:created>
  <dcterms:modified xsi:type="dcterms:W3CDTF">2021-01-21T12:00:45Z</dcterms:modified>
</cp:coreProperties>
</file>