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5780" windowHeight="3648" activeTab="3"/>
  </bookViews>
  <sheets>
    <sheet name="Voorblad" sheetId="7" r:id="rId1"/>
    <sheet name="Toelichting" sheetId="9" r:id="rId2"/>
    <sheet name="Bronbestanden" sheetId="8" r:id="rId3"/>
    <sheet name="Tabel 1" sheetId="1" r:id="rId4"/>
  </sheets>
  <definedNames>
    <definedName name="Eerstegetal" localSheetId="1">#REF!</definedName>
    <definedName name="Eerstegetal">#REF!</definedName>
    <definedName name="Eerstegetal2" localSheetId="1">#REF!</definedName>
    <definedName name="Eerstegetal2">#REF!</definedName>
    <definedName name="huh?" localSheetId="1">#REF!</definedName>
    <definedName name="huh?">#REF!</definedName>
    <definedName name="Namen" localSheetId="1">#REF!</definedName>
    <definedName name="Namen">#REF!</definedName>
    <definedName name="Namen2" localSheetId="1">#REF!</definedName>
    <definedName name="Namen2">#REF!</definedName>
    <definedName name="_xlnm.Print_Area" localSheetId="2">Bronbestanden!$A$1:$B$29</definedName>
    <definedName name="_xlnm.Print_Area" localSheetId="3">'Tabel 1'!$A$1:$V$20</definedName>
    <definedName name="_xlnm.Print_Area" localSheetId="1">Toelichting!$A$1:$A$90</definedName>
    <definedName name="_xlnm.Print_Area" localSheetId="0">Voorblad!$A$1:$O$47</definedName>
    <definedName name="Tweedegetal" localSheetId="1">#REF!</definedName>
    <definedName name="Tweedeget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1" l="1"/>
  <c r="U6" i="1"/>
  <c r="T6" i="1"/>
  <c r="S6" i="1"/>
  <c r="P6" i="1"/>
  <c r="O6" i="1"/>
  <c r="N6" i="1"/>
  <c r="M6" i="1"/>
  <c r="J6" i="1"/>
  <c r="I6" i="1"/>
  <c r="H6" i="1"/>
  <c r="G6" i="1"/>
</calcChain>
</file>

<file path=xl/sharedStrings.xml><?xml version="1.0" encoding="utf-8"?>
<sst xmlns="http://schemas.openxmlformats.org/spreadsheetml/2006/main" count="141" uniqueCount="112">
  <si>
    <t>Tabel 1</t>
  </si>
  <si>
    <t>Bron: CBS, onderzoeksprogramma Arbeidsmarkt Zorg en Welzijn (AZW)</t>
  </si>
  <si>
    <t>Bronbestanden</t>
  </si>
  <si>
    <t>Bron</t>
  </si>
  <si>
    <t>Basisregistratie Personen (BRP)</t>
  </si>
  <si>
    <t>Algemene beschrijving</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</si>
  <si>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</si>
  <si>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Leverancier</t>
  </si>
  <si>
    <t>Gemeenten</t>
  </si>
  <si>
    <t>Integraal of steekproef</t>
  </si>
  <si>
    <t>Integraal.</t>
  </si>
  <si>
    <t>Periodiciteit</t>
  </si>
  <si>
    <t>Gegevens worden doorlopend geactualiseerd.</t>
  </si>
  <si>
    <t>Bijzonderheden</t>
  </si>
  <si>
    <t>-</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</si>
  <si>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</si>
  <si>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</si>
  <si>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</si>
  <si>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Integraal</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</si>
  <si>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</si>
  <si>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</si>
  <si>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</si>
  <si>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</si>
  <si>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</si>
  <si>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</si>
  <si>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</si>
  <si>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</si>
  <si>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</si>
  <si>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</si>
  <si>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 xml:space="preserve">De hoofdactiviteit van een bedrijf kan wijzigen. Dit kan administratieve verschuivingen in de cijfers opleveren. </t>
  </si>
  <si>
    <t>Toelichting bij de tabel</t>
  </si>
  <si>
    <t>Inleiding</t>
  </si>
  <si>
    <t>Deze tabel is ontwikkeld als aanvullende statistische dienst in het kader van het onderzoeksprogramma Arbeidsmarkt, Zorg en Welzijn (AZW). Indien niet anders aangegeven dan gelden de definities zoals beschreven op AZW StatLine eveneens voor deze cijfers. Voor meer trends en ontwikkelingen op het gebied van de arbeidsmarkt in zorg en welzijn en een overzicht van de opleidingen in zorg en welzijn breed, zie:</t>
  </si>
  <si>
    <t>azwstatline.cbs.nl</t>
  </si>
  <si>
    <t>Over de tabellen</t>
  </si>
  <si>
    <t>Populatie</t>
  </si>
  <si>
    <t>Variabelen</t>
  </si>
  <si>
    <r>
      <t>Aandachtspunten bij de cijfers</t>
    </r>
    <r>
      <rPr>
        <i/>
        <sz val="11"/>
        <color rgb="FF0070C0"/>
        <rFont val="Arial"/>
        <family val="2"/>
      </rPr>
      <t xml:space="preserve"> </t>
    </r>
  </si>
  <si>
    <t>Begrippen</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</si>
  <si>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r>
  </si>
  <si>
    <r>
      <rPr>
        <b/>
        <i/>
        <sz val="10"/>
        <rFont val="Arial"/>
        <family val="2"/>
      </rPr>
      <t>Standaard Bedrijfsindeling 2008 (SBI 2008)</t>
    </r>
    <r>
      <rPr>
        <sz val="1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</si>
  <si>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t>
    </r>
  </si>
  <si>
    <t>Afkortingen</t>
  </si>
  <si>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</si>
  <si>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</si>
  <si>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 xml:space="preserve">CBS </t>
    </r>
    <r>
      <rPr>
        <sz val="10"/>
        <rFont val="Arial"/>
        <family val="2"/>
      </rPr>
      <t>- Centraal Bureau voor de Statistiek</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</si>
  <si>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</si>
  <si>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</si>
  <si>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</si>
  <si>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</si>
  <si>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</si>
  <si>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</si>
  <si>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Verklaring van tekens</t>
  </si>
  <si>
    <t>niets (blanco) = het cijfer kan op logische gronden niet voorkomen</t>
  </si>
  <si>
    <t xml:space="preserve">. = het cijfer is onbekend, onvoldoende betrouwbaar of geheim. Geheimhouding is toegepast als het absolute aantal werknemers in de teller kleiner dan tien is of het aantal unieke bedrijven dat onder de cel ligt kleinr dan vijf is.  </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</si>
  <si>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</si>
  <si>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</si>
  <si>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</si>
  <si>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</si>
  <si>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</si>
  <si>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</si>
  <si>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De weergegeven absolute aantal in deze tabel zijn afgerond op tientallen. In geval van afronding kan het voorkomen dat het weergegeven totaal niet overeenstemt met de som van de getallen.</t>
  </si>
  <si>
    <t>Meer informatie</t>
  </si>
  <si>
    <t xml:space="preserve">Heeft u vragen over het onderzoeksprogramma Arbeidsmarkt, Zorg en Welzijn (AZW), over de gebruikte indicatoren, de publicatie of de onderzoeken? Bel dan de Infoservice AZW. </t>
  </si>
  <si>
    <t>Deze is van maandag tot en met vrijdag van 09.00 tot 17.00 te bereiken op telefoonnummer 088 570 70 03 of mail naar infoazw@cbs.nl.</t>
  </si>
  <si>
    <t>Copyright (c) Centraal Bureau voor de Statistiek, Den Haag/Heerlen</t>
  </si>
  <si>
    <t>Verveelvoudiging is toegestaan, mits het CBS als bron wordt vermeld.</t>
  </si>
  <si>
    <t>aantal</t>
  </si>
  <si>
    <t>Huisartsen en gezondheidscentra</t>
  </si>
  <si>
    <t>Gehandicaptenzorg</t>
  </si>
  <si>
    <t>Jeugdzorg</t>
  </si>
  <si>
    <t>Sociaal werk</t>
  </si>
  <si>
    <t>Geestelijke gezondheidszorg</t>
  </si>
  <si>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</si>
  <si>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t xml:space="preserve"> CBS, Arbeid en Lonen &amp; Gezondheid en Zorg </t>
  </si>
  <si>
    <t>Zorg en welzijn smal</t>
  </si>
  <si>
    <t>Hoofdbaan in zorg en welzijn</t>
  </si>
  <si>
    <t>Hoofdbaan in zorg en welzijn per branche</t>
  </si>
  <si>
    <t>Werknemers in zorg en welzijn per branche en bedrijf</t>
  </si>
  <si>
    <t>Thuiszorg</t>
  </si>
  <si>
    <t>Universitair Medisch Centra</t>
  </si>
  <si>
    <t>Ziekenhuizen en overige medisch specialistische zorg</t>
  </si>
  <si>
    <t>Overige zorg en welzijn</t>
  </si>
  <si>
    <t>Verpleging en verzorging</t>
  </si>
  <si>
    <t>Werknemers</t>
  </si>
  <si>
    <t>Baandagen</t>
  </si>
  <si>
    <t>Basisuren</t>
  </si>
  <si>
    <t>Unieke bedrijven</t>
  </si>
  <si>
    <t xml:space="preserve"> </t>
  </si>
  <si>
    <t>De arbeidsmarkt zorg en welzijn smal omvat alle branches in zorg en welzijn exclusief de kinderopvang (SBI-codes: 88910, 88911, 88912). Indien de kinderopvang wel meegenomen wordt dan is er sprake van zorg en welzijn breed.</t>
  </si>
  <si>
    <t xml:space="preserve">De eerste definitie maakt gebruik van een telling per 'Hoofdbaan in zorg en welzijn'. De baan waarin een werknemer het hoogste basissalaris verdient wordt aangemerkt als hoofdbaan. De werknemer en overige kerncijfers worden geteld in de categorie 'Werknemers' van de branche waarin deze hoofdbaan valt. Alleen de gegevens van deze baan worden (bij de betreffende branche) meegenomen in sommatie van het aantal 'Baandagen' en het aantal 'Basisuren'. Één baandag wordt geteld wanneer de dag valt in de periode waarover loonaangifte is gedaan voor de betreffende baan. Het aantal basisuren heeft betrekking op het aantal uren (exclusief overwerk) waarover loon ontvangen is. Het aantal 'Unieke bedrijven' geeft aan bij hoeveel unieke bedrijven de werknemers met een hoofdbaan in de betreffende branche werkzaam zijn. </t>
  </si>
  <si>
    <t xml:space="preserve">Deze tabel bevat enkele kerncijfers over werknemers en banen op de arbeidsmarkt zorg en welzijn smal. De cijfers worden uitgesplitst naar branche en de definitie die gehanteerd is om de tellingen te maken. Er is eveneens een totaal voor de arbeidsmarkt zorg en welzijn smal opgenomen. </t>
  </si>
  <si>
    <t xml:space="preserve">De populatie voor deze tabel omvat alle banen van werknemers die op enig moment in de periode maart 2020 tot en met september 2020 -ongeacht de duur van de activiteit- actief zijn geweest als werknemer op de arbeidsmarkt zorg en welzijn smal. </t>
  </si>
  <si>
    <t xml:space="preserve">De variabelen in deze tabel zijn branche en de gehanteerde definitie om de getoonde kerncijfers te bepalen. </t>
  </si>
  <si>
    <t xml:space="preserve">De gehanteerde definitie bij het bepalen van de kerncijfers wordt bij de onderdelen 'Inleiding' en 'Begrippen' op dit tabblad nader toegelicht. </t>
  </si>
  <si>
    <t xml:space="preserve">Binnen de definitie 'Werknemers in zorg en welzijn per branche en bedrijf' wordt een telling gemaakt van het aantal unieke werknemers en bedrijven. In tegenstelling tot de andere definities worden echter de baandagen en uren van alle banen van de werknemer meegenomen. </t>
  </si>
  <si>
    <r>
      <rPr>
        <b/>
        <i/>
        <sz val="10"/>
        <rFont val="Arial"/>
        <family val="2"/>
      </rPr>
      <t>Hoofdbaan in zorg en welzijn</t>
    </r>
    <r>
      <rPr>
        <sz val="10"/>
        <rFont val="Arial"/>
        <family val="2"/>
      </rPr>
      <t xml:space="preserve"> - De baan in zorg welzijn smal van een werknemer waarin volgens de loonaangifte het hoogste basisloon verdiend werd op de peildatum. Iedere werknemer heeft daarmee maximaal één hoofdbaan. </t>
    </r>
  </si>
  <si>
    <r>
      <rPr>
        <b/>
        <i/>
        <sz val="10"/>
        <rFont val="Arial"/>
        <family val="2"/>
      </rPr>
      <t>Hoofdbaan in zorg en welzijn</t>
    </r>
    <r>
      <rPr>
        <sz val="10"/>
        <rFont val="Arial"/>
        <family val="2"/>
      </rPr>
      <t xml:space="preserve"> per branche - De baan in iedere branche in zorg welzijn smal van een werknemer waarin volgens de loonaangifte het hoogste basisloon verdiend werd op de peildatum. Iedere werknemer heeft daarmee maximaal één hoofdbaan per branche. </t>
    </r>
  </si>
  <si>
    <r>
      <rPr>
        <b/>
        <i/>
        <sz val="10"/>
        <color theme="1"/>
        <rFont val="Arial"/>
        <family val="2"/>
      </rPr>
      <t>Werknemers in zorg en welzijn per branche en bedrijf</t>
    </r>
    <r>
      <rPr>
        <sz val="10"/>
        <color theme="1"/>
        <rFont val="Arial"/>
        <family val="2"/>
      </rPr>
      <t xml:space="preserve"> - Het aantal unieke werknemers per uniek bedrijf en het totaal aantal baandagen en uren dat zij vertegenwoordigen. </t>
    </r>
  </si>
  <si>
    <r>
      <rPr>
        <b/>
        <i/>
        <sz val="10"/>
        <rFont val="Arial"/>
        <family val="2"/>
      </rPr>
      <t>Baandag</t>
    </r>
    <r>
      <rPr>
        <sz val="10"/>
        <rFont val="Arial"/>
        <family val="2"/>
      </rPr>
      <t xml:space="preserve"> - Een kalenderdag die valt in de periode waarover loonaangifte gedaan is.</t>
    </r>
  </si>
  <si>
    <r>
      <rPr>
        <b/>
        <i/>
        <sz val="10"/>
        <rFont val="Arial"/>
        <family val="2"/>
      </rPr>
      <t>Basisuren</t>
    </r>
    <r>
      <rPr>
        <sz val="10"/>
        <rFont val="Arial"/>
        <family val="2"/>
      </rPr>
      <t xml:space="preserve"> - Het aantal verloonde uren (exclusief overwerk) in een loonaangifte behorende bij een baan.</t>
    </r>
  </si>
  <si>
    <t>Zorg en welzijn smal; werknemers, dagen, uren en bedrijven naar methode van afbakenen maart - september 2020</t>
  </si>
  <si>
    <r>
      <t xml:space="preserve">(1) </t>
    </r>
    <r>
      <rPr>
        <sz val="8"/>
        <color theme="1"/>
        <rFont val="Arial"/>
        <family val="2"/>
      </rPr>
      <t>De definities van de verschillende cijfers per onderwerp zijn te vinden op het tabblad toelichting</t>
    </r>
  </si>
  <si>
    <t>Verpleging, verzorging en thuiszorg</t>
  </si>
  <si>
    <t xml:space="preserve">De indeling naar branche vindt plaats op basis van de hoofdactiviteit van de werkgever. De banche 'Verpleging, verzorging en thuiszorg' wordt deze tabel is deze tabel gesplitst in de onderliggende subbranches. </t>
  </si>
  <si>
    <t xml:space="preserve">De indeling naar branche vindt plaats op basis van de hoofdactiviteit van de werkgever; ook als een bedrijf meerdere activieiten ontplooit wordt er één SBI-code en daarmee één branche aan het bedrijf toegewezen. De banche 'Verpleging, verzorging en thuiszorg' wordt  in deze tabel is deze tabel gesplitst in de onderliggende subbranches. </t>
  </si>
  <si>
    <t>Deze tabel bevat een beschrijving van de arbeidsmarkt zorg en welzijn smal aan de hand van enkele kerncijfers over werknemers en banen binnen de branches van zorg en welzijn smal. Er worden drie verschillende definities gehanteerd om de kerncijfers te bepalen. Binnen alle definities wordt er gekeken naar werknemers die op enig moment -ongeacht de duur van de activiteit- actief zijn geweest op de arbeidsmarkt zorg en welzijn smal.</t>
  </si>
  <si>
    <r>
      <t xml:space="preserve">Zorg en welzijn smal; werknemers, dagen, uren en bedrijven naar methode van afbakenen maart - september 2020 </t>
    </r>
    <r>
      <rPr>
        <b/>
        <vertAlign val="superscript"/>
        <sz val="8"/>
        <color theme="1"/>
        <rFont val="Arial"/>
        <family val="2"/>
      </rPr>
      <t>(1)</t>
    </r>
  </si>
  <si>
    <t>Januari 2021</t>
  </si>
  <si>
    <t xml:space="preserve">De tweede definitie maakt gebruikt van een telling per 'Hoofdbaan in zorg en welzijn per branche'. De bepaling van de kerncijfers geschiedt nog steeds zoals hierboven beschreven. Een werknemers kan nu echter meerdere hoofdbanen hebben, namelijk één per branche. Per branche is de hoofdbaan nog steeds de baan waarin het hoogste basisloon verdiend is. Per branche worden vervolgens de gegevens van de betreffende baan geteld. </t>
  </si>
  <si>
    <t xml:space="preserve">De derde definitie 'Werknemers in zorg en welzijn per branche en bedrijf' voegt tevens het bedrijf waar de werknemer werkzaam is toe aan de afbakening. Dit betekent dat een werknemer niet alleen meerdere banen in zorg en welzijn kan hebben, maar ook meerdere banen bij verschillende werkgevers in dezelfde branche. In enkele gevallen kan het ook voorkomen dat er meerdere loonaangiftes zijn voor één werknemers bij hetzelfde bedrijf. In dit geval wordt de werknemer en bedrijf slechts een keer geteld, maar worden wel de baandagen en basisuren van beide aangiftes meegenomen. </t>
  </si>
  <si>
    <t>Cijfers in deze tabel hebben betrekking op werknemers in zorg en welzijn smal. Dit zijn niet alle personen die actief zijn op de arbeidsmarkt zorg en welzijn smal. Zelfstandigen worden bijvoorbeeld niet tot deze populatie gerekend.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</si>
</sst>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numFmts>
  <fonts count="3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10"/>
      <name val="Arial"/>
      <family val="2"/>
    </font>
    <font>
      <sz val="8"/>
      <color indexed="8"/>
      <name val="Arial"/>
      <family val="2"/>
    </font>
    <font>
      <i/>
      <sz val="8"/>
      <color theme="1"/>
      <name val="Arial"/>
      <family val="2"/>
    </font>
    <font>
      <sz val="8"/>
      <name val="Arial"/>
      <family val="2"/>
    </font>
    <font>
      <sz val="11"/>
      <name val="Arial"/>
      <family val="2"/>
    </font>
    <font>
      <b/>
      <sz val="11"/>
      <name val="Arial"/>
      <family val="2"/>
    </font>
    <font>
      <b/>
      <sz val="10"/>
      <color rgb="FFFF0000"/>
      <name val="Arial"/>
      <family val="2"/>
    </font>
    <font>
      <sz val="10"/>
      <color rgb="FF0070C0"/>
      <name val="Arial"/>
      <family val="2"/>
    </font>
    <font>
      <sz val="10"/>
      <color rgb="FFFF0000"/>
      <name val="Arial"/>
      <family val="2"/>
    </font>
    <font>
      <b/>
      <sz val="10"/>
      <name val="Arial"/>
      <family val="2"/>
    </font>
    <font>
      <b/>
      <sz val="12"/>
      <name val="Arial"/>
      <family val="2"/>
    </font>
    <font>
      <b/>
      <sz val="10"/>
      <color rgb="FF000000"/>
      <name val="Arial"/>
      <family val="2"/>
    </font>
    <font>
      <sz val="10"/>
      <color rgb="FF000000"/>
      <name val="Arial"/>
      <family val="2"/>
    </font>
    <font>
      <sz val="10"/>
      <color theme="1"/>
      <name val="Arial"/>
      <family val="2"/>
    </font>
    <font>
      <b/>
      <i/>
      <sz val="11"/>
      <name val="Arial"/>
      <family val="2"/>
    </font>
    <font>
      <b/>
      <i/>
      <sz val="10"/>
      <name val="Arial"/>
      <family val="2"/>
    </font>
    <font>
      <u/>
      <sz val="10"/>
      <color theme="10"/>
      <name val="Arial"/>
      <family val="2"/>
    </font>
    <font>
      <sz val="10"/>
      <color indexed="10"/>
      <name val="Arial"/>
      <family val="2"/>
    </font>
    <font>
      <i/>
      <sz val="11"/>
      <color rgb="FF0070C0"/>
      <name val="Arial"/>
      <family val="2"/>
    </font>
    <font>
      <b/>
      <sz val="8"/>
      <name val="Arial"/>
      <family val="2"/>
    </font>
    <font>
      <vertAlign val="superscript"/>
      <sz val="8"/>
      <color theme="1"/>
      <name val="Arial"/>
      <family val="2"/>
    </font>
    <font>
      <b/>
      <sz val="10"/>
      <color theme="1"/>
      <name val="Arial"/>
      <family val="2"/>
    </font>
    <font>
      <b/>
      <i/>
      <sz val="10"/>
      <color theme="1"/>
      <name val="Arial"/>
      <family val="2"/>
    </font>
    <font>
      <sz val="10"/>
      <color rgb="FF00B050"/>
      <name val="Arial"/>
      <family val="2"/>
    </font>
    <font>
      <sz val="8"/>
      <color rgb="FF00B050"/>
      <name val="Arial"/>
      <family val="2"/>
    </font>
    <font>
      <b/>
      <i/>
      <sz val="8"/>
      <color theme="1"/>
      <name val="Arial"/>
      <family val="2"/>
    </font>
    <font>
      <b/>
      <vertAlign val="superscript"/>
      <sz val="8"/>
      <color theme="1"/>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0" fillId="0" borderId="0" applyNumberFormat="0" applyFill="0" applyBorder="0" applyAlignment="0" applyProtection="0"/>
  </cellStyleXfs>
  <cellXfs count="81">
    <xf numFmtId="0" fontId="0" fillId="0" borderId="0" xfId="0"/>
    <xf numFmtId="0" fontId="2" fillId="2" borderId="0" xfId="1" applyFont="1" applyFill="1" applyBorder="1"/>
    <xf numFmtId="0" fontId="3" fillId="2" borderId="0" xfId="1" applyFont="1" applyFill="1" applyBorder="1"/>
    <xf numFmtId="0" fontId="2" fillId="2" borderId="1" xfId="1" applyFont="1" applyFill="1" applyBorder="1"/>
    <xf numFmtId="0" fontId="3" fillId="2" borderId="1" xfId="1" applyFont="1" applyFill="1" applyBorder="1"/>
    <xf numFmtId="0" fontId="3" fillId="2" borderId="0" xfId="1" applyFont="1" applyFill="1"/>
    <xf numFmtId="0" fontId="3" fillId="2" borderId="0" xfId="1" applyFont="1" applyFill="1" applyAlignment="1"/>
    <xf numFmtId="0" fontId="5" fillId="2" borderId="0" xfId="6" applyFont="1" applyFill="1" applyBorder="1" applyAlignment="1">
      <alignment horizontal="left"/>
    </xf>
    <xf numFmtId="0" fontId="6" fillId="2" borderId="0" xfId="1" applyFont="1" applyFill="1" applyBorder="1"/>
    <xf numFmtId="0" fontId="3" fillId="2" borderId="1" xfId="1" applyFont="1" applyFill="1" applyBorder="1" applyAlignment="1">
      <alignment wrapText="1"/>
    </xf>
    <xf numFmtId="0" fontId="4" fillId="3" borderId="0" xfId="7" applyFill="1"/>
    <xf numFmtId="0" fontId="8" fillId="3" borderId="0" xfId="7" applyFont="1" applyFill="1"/>
    <xf numFmtId="0" fontId="9" fillId="3" borderId="0" xfId="7" applyFont="1" applyFill="1"/>
    <xf numFmtId="0" fontId="10" fillId="3" borderId="0" xfId="7" applyFont="1" applyFill="1"/>
    <xf numFmtId="0" fontId="11" fillId="2" borderId="0" xfId="7" applyFont="1" applyFill="1"/>
    <xf numFmtId="0" fontId="12" fillId="3" borderId="0" xfId="7" applyFont="1" applyFill="1"/>
    <xf numFmtId="0" fontId="11" fillId="2" borderId="0" xfId="7" quotePrefix="1" applyFont="1" applyFill="1"/>
    <xf numFmtId="0" fontId="11" fillId="3" borderId="0" xfId="7" applyFont="1" applyFill="1"/>
    <xf numFmtId="43" fontId="0" fillId="3" borderId="0" xfId="8" applyFont="1" applyFill="1"/>
    <xf numFmtId="43" fontId="13" fillId="3" borderId="0" xfId="8" quotePrefix="1" applyFont="1" applyFill="1" applyAlignment="1">
      <alignment horizontal="left" vertical="top"/>
    </xf>
    <xf numFmtId="17" fontId="13" fillId="3" borderId="0" xfId="7" quotePrefix="1" applyNumberFormat="1" applyFont="1" applyFill="1" applyAlignment="1">
      <alignment horizontal="left" indent="1"/>
    </xf>
    <xf numFmtId="49" fontId="4" fillId="3" borderId="0" xfId="7" applyNumberFormat="1" applyFont="1" applyFill="1" applyAlignment="1">
      <alignment horizontal="left"/>
    </xf>
    <xf numFmtId="0" fontId="14" fillId="2" borderId="0" xfId="9" applyFont="1" applyFill="1" applyBorder="1" applyAlignment="1">
      <alignment horizontal="left" vertical="top" wrapText="1"/>
    </xf>
    <xf numFmtId="0" fontId="4" fillId="2" borderId="0" xfId="9" applyFont="1" applyFill="1" applyAlignment="1">
      <alignment horizontal="left" wrapText="1"/>
    </xf>
    <xf numFmtId="0" fontId="4" fillId="2" borderId="0" xfId="9" applyFont="1" applyFill="1" applyAlignment="1">
      <alignment wrapText="1"/>
    </xf>
    <xf numFmtId="0" fontId="15" fillId="2" borderId="2" xfId="10" applyFont="1" applyFill="1" applyBorder="1" applyAlignment="1">
      <alignment horizontal="left" vertical="top" wrapText="1"/>
    </xf>
    <xf numFmtId="0" fontId="15" fillId="2" borderId="3" xfId="10" applyFont="1" applyFill="1" applyBorder="1" applyAlignment="1">
      <alignment horizontal="left" wrapText="1"/>
    </xf>
    <xf numFmtId="0" fontId="16" fillId="2" borderId="4" xfId="10" applyFont="1" applyFill="1" applyBorder="1" applyAlignment="1">
      <alignment horizontal="left" vertical="top" wrapText="1"/>
    </xf>
    <xf numFmtId="0" fontId="16" fillId="2" borderId="5" xfId="10" applyFont="1" applyFill="1" applyBorder="1" applyAlignment="1">
      <alignment horizontal="left" vertical="top" wrapText="1"/>
    </xf>
    <xf numFmtId="0" fontId="16" fillId="2" borderId="5" xfId="10" applyFont="1" applyFill="1" applyBorder="1" applyAlignment="1">
      <alignment horizontal="left" wrapText="1"/>
    </xf>
    <xf numFmtId="0" fontId="16" fillId="2" borderId="6" xfId="10" applyFont="1" applyFill="1" applyBorder="1" applyAlignment="1">
      <alignment horizontal="left" vertical="top" wrapText="1"/>
    </xf>
    <xf numFmtId="0" fontId="4" fillId="2" borderId="7" xfId="10" quotePrefix="1" applyFont="1" applyFill="1" applyBorder="1" applyAlignment="1">
      <alignment horizontal="left" wrapText="1"/>
    </xf>
    <xf numFmtId="0" fontId="13" fillId="2" borderId="2" xfId="11" applyFont="1" applyFill="1" applyBorder="1" applyAlignment="1">
      <alignment horizontal="left" vertical="top" wrapText="1"/>
    </xf>
    <xf numFmtId="0" fontId="13" fillId="2" borderId="3" xfId="11"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5" xfId="11" applyFont="1" applyFill="1" applyBorder="1" applyAlignment="1">
      <alignment horizontal="left" vertical="top" wrapText="1"/>
    </xf>
    <xf numFmtId="0" fontId="4" fillId="2" borderId="6" xfId="11" applyFont="1" applyFill="1" applyBorder="1" applyAlignment="1">
      <alignment horizontal="left" vertical="top" wrapText="1"/>
    </xf>
    <xf numFmtId="0" fontId="4" fillId="2" borderId="7" xfId="11" applyFont="1" applyFill="1" applyBorder="1" applyAlignment="1">
      <alignment horizontal="left" vertical="top" wrapText="1"/>
    </xf>
    <xf numFmtId="0" fontId="4" fillId="2" borderId="5" xfId="11" applyFont="1" applyFill="1" applyBorder="1" applyAlignment="1">
      <alignment horizontal="justify" wrapText="1"/>
    </xf>
    <xf numFmtId="0" fontId="17" fillId="2" borderId="5" xfId="7" applyFont="1" applyFill="1" applyBorder="1" applyAlignment="1">
      <alignment horizontal="justify" vertical="justify" wrapText="1"/>
    </xf>
    <xf numFmtId="0" fontId="4" fillId="2" borderId="7" xfId="11" applyFont="1" applyFill="1" applyBorder="1" applyAlignment="1">
      <alignment horizontal="justify" wrapText="1"/>
    </xf>
    <xf numFmtId="0" fontId="4" fillId="2" borderId="0" xfId="9" applyFont="1" applyFill="1" applyAlignment="1">
      <alignment horizontal="left" vertical="top" wrapText="1"/>
    </xf>
    <xf numFmtId="0" fontId="14" fillId="3" borderId="0" xfId="7" applyFont="1" applyFill="1" applyAlignment="1">
      <alignment horizontal="left" vertical="top" wrapText="1"/>
    </xf>
    <xf numFmtId="0" fontId="18" fillId="3" borderId="0" xfId="7" applyFont="1" applyFill="1" applyAlignment="1">
      <alignment horizontal="left" vertical="top" wrapText="1"/>
    </xf>
    <xf numFmtId="0" fontId="19" fillId="3" borderId="0" xfId="7" applyFont="1" applyFill="1" applyAlignment="1">
      <alignment horizontal="left" vertical="top" wrapText="1"/>
    </xf>
    <xf numFmtId="0" fontId="4" fillId="3" borderId="0" xfId="7" applyFont="1" applyFill="1" applyAlignment="1">
      <alignment horizontal="left" vertical="top" wrapText="1"/>
    </xf>
    <xf numFmtId="0" fontId="20" fillId="3" borderId="0" xfId="12" applyFont="1" applyFill="1" applyAlignment="1">
      <alignment horizontal="left" vertical="top" wrapText="1"/>
    </xf>
    <xf numFmtId="0" fontId="18" fillId="2" borderId="0" xfId="7" applyFont="1" applyFill="1" applyAlignment="1">
      <alignment horizontal="left" vertical="top" wrapText="1"/>
    </xf>
    <xf numFmtId="0" fontId="4" fillId="2" borderId="0" xfId="7" applyFont="1" applyFill="1" applyAlignment="1">
      <alignment horizontal="left" vertical="top" wrapText="1"/>
    </xf>
    <xf numFmtId="0" fontId="11" fillId="2" borderId="0" xfId="7" applyFont="1" applyFill="1" applyAlignment="1">
      <alignment horizontal="left" vertical="top" wrapText="1"/>
    </xf>
    <xf numFmtId="0" fontId="11" fillId="3" borderId="0" xfId="7" applyFont="1" applyFill="1" applyAlignment="1">
      <alignment horizontal="left" vertical="top" wrapText="1"/>
    </xf>
    <xf numFmtId="0" fontId="19" fillId="2" borderId="0" xfId="7" applyFont="1" applyFill="1" applyAlignment="1">
      <alignment horizontal="left" vertical="top" wrapText="1"/>
    </xf>
    <xf numFmtId="0" fontId="21" fillId="3" borderId="0" xfId="7" applyFont="1" applyFill="1" applyAlignment="1">
      <alignment vertical="top" wrapText="1"/>
    </xf>
    <xf numFmtId="0" fontId="4" fillId="2" borderId="0" xfId="7" applyFont="1" applyFill="1"/>
    <xf numFmtId="0" fontId="11" fillId="2" borderId="0" xfId="7" applyFont="1" applyFill="1" applyAlignment="1">
      <alignment horizontal="left" vertical="top"/>
    </xf>
    <xf numFmtId="0" fontId="4" fillId="3" borderId="0" xfId="7" applyFill="1" applyBorder="1"/>
    <xf numFmtId="0" fontId="4" fillId="2" borderId="0" xfId="7" applyFill="1" applyBorder="1"/>
    <xf numFmtId="0" fontId="12" fillId="2" borderId="0" xfId="7" applyFont="1" applyFill="1"/>
    <xf numFmtId="0" fontId="4" fillId="2" borderId="0" xfId="0" applyFont="1" applyFill="1" applyAlignment="1">
      <alignment horizontal="left" vertical="top" wrapText="1"/>
    </xf>
    <xf numFmtId="0" fontId="18" fillId="2" borderId="0" xfId="0" applyFont="1" applyFill="1" applyAlignment="1">
      <alignment horizontal="left" vertical="top" wrapText="1"/>
    </xf>
    <xf numFmtId="0" fontId="11" fillId="2" borderId="0" xfId="0" applyFont="1" applyFill="1" applyAlignment="1">
      <alignment horizontal="left" vertical="top" wrapText="1"/>
    </xf>
    <xf numFmtId="0" fontId="23" fillId="4" borderId="0" xfId="7" applyFont="1" applyFill="1" applyAlignment="1">
      <alignment vertical="center"/>
    </xf>
    <xf numFmtId="0" fontId="7" fillId="4" borderId="0" xfId="7" applyFont="1" applyFill="1" applyAlignment="1">
      <alignment vertical="center"/>
    </xf>
    <xf numFmtId="0" fontId="7" fillId="4" borderId="0" xfId="7" applyFont="1" applyFill="1" applyAlignment="1">
      <alignment vertical="center" wrapText="1"/>
    </xf>
    <xf numFmtId="0" fontId="7" fillId="4" borderId="0" xfId="0" applyFont="1" applyFill="1" applyAlignment="1">
      <alignment vertical="center"/>
    </xf>
    <xf numFmtId="0" fontId="7" fillId="4" borderId="0" xfId="0" applyFont="1" applyFill="1" applyAlignment="1">
      <alignment vertical="center" wrapText="1"/>
    </xf>
    <xf numFmtId="0" fontId="4" fillId="3" borderId="0" xfId="0" applyFont="1" applyFill="1" applyAlignment="1">
      <alignment horizontal="left" vertical="top" wrapText="1"/>
    </xf>
    <xf numFmtId="0" fontId="0" fillId="3" borderId="0" xfId="0" applyFill="1"/>
    <xf numFmtId="0" fontId="0" fillId="2" borderId="0" xfId="0" applyFill="1" applyBorder="1"/>
    <xf numFmtId="0" fontId="4" fillId="2" borderId="0" xfId="0" applyFont="1" applyFill="1"/>
    <xf numFmtId="0" fontId="2" fillId="2" borderId="8" xfId="1" applyFont="1" applyFill="1" applyBorder="1"/>
    <xf numFmtId="0" fontId="24" fillId="2" borderId="0" xfId="1" applyFont="1" applyFill="1" applyAlignment="1"/>
    <xf numFmtId="164" fontId="2" fillId="2" borderId="0" xfId="1" applyNumberFormat="1" applyFont="1" applyFill="1" applyBorder="1"/>
    <xf numFmtId="164" fontId="3" fillId="2" borderId="0" xfId="1" applyNumberFormat="1" applyFont="1" applyFill="1" applyBorder="1"/>
    <xf numFmtId="0" fontId="12" fillId="3" borderId="0" xfId="7" applyFont="1" applyFill="1" applyAlignment="1">
      <alignment vertical="center"/>
    </xf>
    <xf numFmtId="0" fontId="25" fillId="2" borderId="0" xfId="1" applyFont="1" applyFill="1" applyBorder="1" applyAlignment="1">
      <alignment wrapText="1"/>
    </xf>
    <xf numFmtId="0" fontId="27" fillId="3" borderId="0" xfId="7" applyFont="1" applyFill="1"/>
    <xf numFmtId="0" fontId="28" fillId="2" borderId="0" xfId="1" applyFont="1" applyFill="1" applyBorder="1"/>
    <xf numFmtId="164" fontId="6" fillId="2" borderId="0" xfId="1" applyNumberFormat="1" applyFont="1" applyFill="1" applyBorder="1"/>
    <xf numFmtId="164" fontId="29" fillId="2" borderId="0" xfId="1" applyNumberFormat="1" applyFont="1" applyFill="1" applyBorder="1"/>
    <xf numFmtId="0" fontId="31" fillId="3" borderId="0" xfId="7" applyFont="1" applyFill="1" applyAlignment="1"/>
  </cellXfs>
  <cellStyles count="13">
    <cellStyle name="Comma 2" xfId="8"/>
    <cellStyle name="Hyperlink" xfId="12" builtinId="8"/>
    <cellStyle name="Normal" xfId="0" builtinId="0"/>
    <cellStyle name="Normal 2 2" xfId="7"/>
    <cellStyle name="Normal_Bronbestanden" xfId="10"/>
    <cellStyle name="Standaard 2 2" xfId="9"/>
    <cellStyle name="Standaard 2_Bronbestanden" xfId="11"/>
    <cellStyle name="Standaard 3" xfId="1"/>
    <cellStyle name="Standaard_Blad1" xfId="6"/>
    <cellStyle name="style1499936711542" xfId="2"/>
    <cellStyle name="style1499936711557" xfId="3"/>
    <cellStyle name="style1499936711635" xfId="4"/>
    <cellStyle name="style149993671165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zwstatline.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N55"/>
  <sheetViews>
    <sheetView zoomScaleNormal="100" workbookViewId="0"/>
  </sheetViews>
  <sheetFormatPr defaultColWidth="8.88671875" defaultRowHeight="13.2" x14ac:dyDescent="0.25"/>
  <cols>
    <col min="1" max="11" width="9.109375" style="10" customWidth="1"/>
    <col min="12" max="16384" width="8.88671875" style="10"/>
  </cols>
  <sheetData>
    <row r="3" spans="1:14" ht="15.6" x14ac:dyDescent="0.3">
      <c r="A3" s="80" t="s">
        <v>101</v>
      </c>
    </row>
    <row r="4" spans="1:14" s="11" customFormat="1" ht="13.8" x14ac:dyDescent="0.25"/>
    <row r="5" spans="1:14" ht="13.8" x14ac:dyDescent="0.25">
      <c r="A5" s="12"/>
    </row>
    <row r="6" spans="1:14" ht="13.8" x14ac:dyDescent="0.25">
      <c r="A6" s="12"/>
    </row>
    <row r="7" spans="1:14" x14ac:dyDescent="0.25">
      <c r="A7" s="13"/>
    </row>
    <row r="12" spans="1:14" x14ac:dyDescent="0.25">
      <c r="A12" s="14"/>
      <c r="B12" s="14"/>
      <c r="C12" s="14"/>
      <c r="D12" s="14"/>
      <c r="E12" s="14"/>
      <c r="F12" s="14"/>
      <c r="G12" s="14"/>
      <c r="H12" s="14"/>
      <c r="I12" s="14"/>
      <c r="J12" s="14"/>
      <c r="K12" s="14"/>
      <c r="L12" s="14"/>
      <c r="M12" s="14"/>
      <c r="N12" s="15"/>
    </row>
    <row r="13" spans="1:14" x14ac:dyDescent="0.25">
      <c r="A13" s="16"/>
      <c r="B13" s="14"/>
      <c r="C13" s="14"/>
      <c r="D13" s="14"/>
      <c r="E13" s="14"/>
      <c r="F13" s="14"/>
      <c r="G13" s="14"/>
      <c r="H13" s="14"/>
      <c r="I13" s="14"/>
      <c r="J13" s="14"/>
      <c r="K13" s="14"/>
      <c r="L13" s="14"/>
      <c r="M13" s="14"/>
      <c r="N13" s="15"/>
    </row>
    <row r="14" spans="1:14" x14ac:dyDescent="0.25">
      <c r="A14" s="14"/>
      <c r="B14" s="14"/>
      <c r="C14" s="14"/>
      <c r="D14" s="14"/>
      <c r="E14" s="14"/>
      <c r="F14" s="14"/>
      <c r="G14" s="14"/>
      <c r="H14" s="14"/>
      <c r="I14" s="14"/>
      <c r="J14" s="14"/>
      <c r="K14" s="14"/>
      <c r="L14" s="14"/>
      <c r="M14" s="14"/>
      <c r="N14" s="15"/>
    </row>
    <row r="15" spans="1:14" x14ac:dyDescent="0.25">
      <c r="A15" s="16"/>
      <c r="B15" s="14"/>
      <c r="C15" s="14"/>
      <c r="D15" s="14"/>
      <c r="E15" s="14"/>
      <c r="F15" s="14"/>
      <c r="G15" s="14"/>
      <c r="H15" s="14"/>
      <c r="I15" s="14"/>
      <c r="J15" s="14"/>
      <c r="K15" s="14"/>
      <c r="L15" s="14"/>
      <c r="M15" s="14"/>
      <c r="N15" s="15"/>
    </row>
    <row r="16" spans="1:14" x14ac:dyDescent="0.25">
      <c r="A16" s="14"/>
      <c r="B16" s="14"/>
      <c r="C16" s="14"/>
      <c r="D16" s="14"/>
      <c r="E16" s="14"/>
      <c r="F16" s="14"/>
      <c r="G16" s="14"/>
      <c r="H16" s="14"/>
      <c r="I16" s="14"/>
      <c r="J16" s="14"/>
      <c r="K16" s="14"/>
      <c r="L16" s="14"/>
      <c r="M16" s="14"/>
      <c r="N16" s="15"/>
    </row>
    <row r="17" spans="1:14" x14ac:dyDescent="0.25">
      <c r="A17" s="16"/>
      <c r="B17" s="14"/>
      <c r="C17" s="14"/>
      <c r="D17" s="14"/>
      <c r="E17" s="14"/>
      <c r="F17" s="14"/>
      <c r="G17" s="14"/>
      <c r="H17" s="14"/>
      <c r="I17" s="14"/>
      <c r="J17" s="14"/>
      <c r="K17" s="14"/>
      <c r="L17" s="14"/>
      <c r="M17" s="14"/>
      <c r="N17" s="15"/>
    </row>
    <row r="18" spans="1:14" x14ac:dyDescent="0.25">
      <c r="A18" s="17"/>
      <c r="B18" s="14"/>
      <c r="C18" s="14"/>
      <c r="D18" s="14"/>
      <c r="E18" s="14"/>
      <c r="F18" s="14"/>
      <c r="G18" s="14"/>
      <c r="H18" s="14"/>
      <c r="I18" s="14"/>
      <c r="J18" s="14"/>
      <c r="K18" s="14"/>
      <c r="L18" s="14"/>
      <c r="M18" s="14"/>
    </row>
    <row r="19" spans="1:14" x14ac:dyDescent="0.25">
      <c r="A19" s="14"/>
      <c r="B19" s="17"/>
      <c r="C19" s="17"/>
      <c r="D19" s="17"/>
      <c r="E19" s="17"/>
      <c r="F19" s="17"/>
      <c r="G19" s="17"/>
      <c r="H19" s="17"/>
      <c r="I19" s="17"/>
      <c r="J19" s="17"/>
      <c r="K19" s="17"/>
      <c r="L19" s="17"/>
      <c r="M19" s="17"/>
    </row>
    <row r="22" spans="1:14" x14ac:dyDescent="0.25">
      <c r="A22" s="17"/>
    </row>
    <row r="33" spans="1:1" s="18" customFormat="1" ht="14.4" x14ac:dyDescent="0.3"/>
    <row r="34" spans="1:1" s="18" customFormat="1" ht="14.4" x14ac:dyDescent="0.3"/>
    <row r="35" spans="1:1" s="18" customFormat="1" ht="14.4" x14ac:dyDescent="0.3"/>
    <row r="36" spans="1:1" s="18" customFormat="1" ht="14.4" x14ac:dyDescent="0.3"/>
    <row r="37" spans="1:1" s="18" customFormat="1" ht="14.4" x14ac:dyDescent="0.3"/>
    <row r="38" spans="1:1" s="18" customFormat="1" ht="14.4" x14ac:dyDescent="0.3"/>
    <row r="46" spans="1:1" x14ac:dyDescent="0.25">
      <c r="A46" s="19" t="s">
        <v>74</v>
      </c>
    </row>
    <row r="47" spans="1:1" x14ac:dyDescent="0.25">
      <c r="A47" s="20" t="s">
        <v>108</v>
      </c>
    </row>
    <row r="55" spans="1:1" x14ac:dyDescent="0.25">
      <c r="A55" s="21"/>
    </row>
  </sheetData>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90"/>
  <sheetViews>
    <sheetView zoomScale="90" zoomScaleNormal="90" workbookViewId="0"/>
  </sheetViews>
  <sheetFormatPr defaultColWidth="9.109375" defaultRowHeight="13.2" x14ac:dyDescent="0.25"/>
  <cols>
    <col min="1" max="1" width="99" style="45" customWidth="1"/>
    <col min="2" max="2" width="9.109375" style="10" customWidth="1"/>
    <col min="3" max="5" width="9.109375" style="10"/>
    <col min="6" max="6" width="9.109375" style="55"/>
    <col min="7" max="16384" width="9.109375" style="10"/>
  </cols>
  <sheetData>
    <row r="1" spans="1:2" ht="15.6" x14ac:dyDescent="0.25">
      <c r="A1" s="42" t="s">
        <v>30</v>
      </c>
      <c r="B1" s="76"/>
    </row>
    <row r="3" spans="1:2" ht="13.8" x14ac:dyDescent="0.25">
      <c r="A3" s="43" t="s">
        <v>31</v>
      </c>
    </row>
    <row r="4" spans="1:2" ht="4.5" customHeight="1" x14ac:dyDescent="0.25">
      <c r="A4" s="44"/>
    </row>
    <row r="5" spans="1:2" ht="52.8" x14ac:dyDescent="0.25">
      <c r="A5" s="45" t="s">
        <v>106</v>
      </c>
      <c r="B5" s="76"/>
    </row>
    <row r="6" spans="1:2" ht="103.95" customHeight="1" x14ac:dyDescent="0.25">
      <c r="A6" s="66" t="s">
        <v>90</v>
      </c>
      <c r="B6" s="15"/>
    </row>
    <row r="7" spans="1:2" ht="58.95" customHeight="1" x14ac:dyDescent="0.25">
      <c r="A7" s="45" t="s">
        <v>109</v>
      </c>
    </row>
    <row r="8" spans="1:2" ht="79.2" x14ac:dyDescent="0.25">
      <c r="A8" s="45" t="s">
        <v>110</v>
      </c>
      <c r="B8" s="74"/>
    </row>
    <row r="9" spans="1:2" ht="26.4" x14ac:dyDescent="0.25">
      <c r="A9" s="45" t="s">
        <v>104</v>
      </c>
      <c r="B9" s="76"/>
    </row>
    <row r="10" spans="1:2" ht="39" customHeight="1" x14ac:dyDescent="0.25">
      <c r="A10" s="66" t="s">
        <v>89</v>
      </c>
      <c r="B10" s="15"/>
    </row>
    <row r="11" spans="1:2" ht="52.8" x14ac:dyDescent="0.25">
      <c r="A11" s="45" t="s">
        <v>32</v>
      </c>
    </row>
    <row r="12" spans="1:2" x14ac:dyDescent="0.25">
      <c r="A12" s="46" t="s">
        <v>33</v>
      </c>
    </row>
    <row r="14" spans="1:2" ht="13.8" x14ac:dyDescent="0.25">
      <c r="A14" s="47" t="s">
        <v>34</v>
      </c>
    </row>
    <row r="15" spans="1:2" ht="4.5" customHeight="1" x14ac:dyDescent="0.25">
      <c r="A15" s="48"/>
    </row>
    <row r="16" spans="1:2" ht="39.6" x14ac:dyDescent="0.25">
      <c r="A16" s="58" t="s">
        <v>91</v>
      </c>
    </row>
    <row r="17" spans="1:4" x14ac:dyDescent="0.25">
      <c r="A17" s="49"/>
      <c r="D17" s="10" t="s">
        <v>88</v>
      </c>
    </row>
    <row r="18" spans="1:4" ht="13.8" x14ac:dyDescent="0.25">
      <c r="A18" s="43" t="s">
        <v>35</v>
      </c>
    </row>
    <row r="19" spans="1:4" ht="3.75" customHeight="1" x14ac:dyDescent="0.25">
      <c r="A19" s="44"/>
    </row>
    <row r="20" spans="1:4" ht="39.6" x14ac:dyDescent="0.25">
      <c r="A20" s="66" t="s">
        <v>92</v>
      </c>
      <c r="B20" s="15"/>
    </row>
    <row r="21" spans="1:4" ht="12.75" customHeight="1" x14ac:dyDescent="0.25">
      <c r="A21" s="50"/>
    </row>
    <row r="22" spans="1:4" ht="15.75" customHeight="1" x14ac:dyDescent="0.25">
      <c r="A22" s="47" t="s">
        <v>36</v>
      </c>
    </row>
    <row r="23" spans="1:4" ht="4.5" customHeight="1" x14ac:dyDescent="0.25">
      <c r="A23" s="51"/>
    </row>
    <row r="24" spans="1:4" x14ac:dyDescent="0.25">
      <c r="A24" s="48" t="s">
        <v>93</v>
      </c>
      <c r="B24" s="52"/>
    </row>
    <row r="25" spans="1:4" ht="50.25" customHeight="1" x14ac:dyDescent="0.25">
      <c r="A25" s="45" t="s">
        <v>105</v>
      </c>
      <c r="B25" s="52"/>
    </row>
    <row r="26" spans="1:4" ht="26.4" x14ac:dyDescent="0.25">
      <c r="A26" s="58" t="s">
        <v>94</v>
      </c>
      <c r="B26" s="15"/>
    </row>
    <row r="27" spans="1:4" x14ac:dyDescent="0.25">
      <c r="C27" s="15"/>
    </row>
    <row r="28" spans="1:4" ht="13.8" x14ac:dyDescent="0.25">
      <c r="A28" s="47" t="s">
        <v>37</v>
      </c>
    </row>
    <row r="29" spans="1:4" ht="4.5" customHeight="1" x14ac:dyDescent="0.25">
      <c r="A29" s="51"/>
    </row>
    <row r="30" spans="1:4" ht="26.4" x14ac:dyDescent="0.25">
      <c r="A30" s="45" t="s">
        <v>111</v>
      </c>
      <c r="B30" s="15"/>
    </row>
    <row r="31" spans="1:4" ht="39.6" x14ac:dyDescent="0.25">
      <c r="A31" s="45" t="s">
        <v>95</v>
      </c>
      <c r="B31" s="15"/>
    </row>
    <row r="32" spans="1:4" x14ac:dyDescent="0.25">
      <c r="B32" s="53"/>
      <c r="D32" s="54"/>
    </row>
    <row r="33" spans="1:6" ht="15.75" customHeight="1" x14ac:dyDescent="0.25">
      <c r="A33" s="47" t="s">
        <v>38</v>
      </c>
      <c r="C33" s="15"/>
    </row>
    <row r="34" spans="1:6" ht="4.5" customHeight="1" x14ac:dyDescent="0.25">
      <c r="A34" s="51"/>
    </row>
    <row r="35" spans="1:6" ht="52.8" x14ac:dyDescent="0.25">
      <c r="A35" s="48" t="s">
        <v>39</v>
      </c>
      <c r="C35" s="15"/>
    </row>
    <row r="36" spans="1:6" ht="4.5" customHeight="1" x14ac:dyDescent="0.25">
      <c r="A36" s="51"/>
    </row>
    <row r="37" spans="1:6" x14ac:dyDescent="0.25">
      <c r="A37" s="48" t="s">
        <v>99</v>
      </c>
      <c r="C37" s="15"/>
    </row>
    <row r="38" spans="1:6" ht="4.5" customHeight="1" x14ac:dyDescent="0.25">
      <c r="A38" s="51"/>
    </row>
    <row r="39" spans="1:6" x14ac:dyDescent="0.25">
      <c r="A39" s="48" t="s">
        <v>100</v>
      </c>
      <c r="C39" s="15"/>
    </row>
    <row r="40" spans="1:6" ht="4.5" customHeight="1" x14ac:dyDescent="0.25">
      <c r="A40" s="51"/>
    </row>
    <row r="41" spans="1:6" ht="26.4" x14ac:dyDescent="0.25">
      <c r="A41" s="48" t="s">
        <v>96</v>
      </c>
      <c r="F41" s="56"/>
    </row>
    <row r="42" spans="1:6" ht="4.5" customHeight="1" x14ac:dyDescent="0.25">
      <c r="A42" s="51"/>
    </row>
    <row r="43" spans="1:6" s="67" customFormat="1" ht="39.6" x14ac:dyDescent="0.3">
      <c r="A43" s="48" t="s">
        <v>97</v>
      </c>
      <c r="B43" s="69"/>
      <c r="F43" s="68"/>
    </row>
    <row r="44" spans="1:6" ht="4.5" customHeight="1" x14ac:dyDescent="0.25">
      <c r="A44" s="51"/>
      <c r="F44" s="56"/>
    </row>
    <row r="45" spans="1:6" ht="118.8" x14ac:dyDescent="0.25">
      <c r="A45" s="48" t="s">
        <v>40</v>
      </c>
      <c r="B45" s="15"/>
    </row>
    <row r="46" spans="1:6" ht="4.5" customHeight="1" x14ac:dyDescent="0.25">
      <c r="A46" s="51"/>
      <c r="F46" s="56"/>
    </row>
    <row r="47" spans="1:6" ht="26.4" x14ac:dyDescent="0.25">
      <c r="A47" s="58" t="s">
        <v>73</v>
      </c>
      <c r="B47" s="15"/>
    </row>
    <row r="48" spans="1:6" ht="4.5" customHeight="1" x14ac:dyDescent="0.25">
      <c r="A48" s="51"/>
    </row>
    <row r="49" spans="1:6" ht="26.4" x14ac:dyDescent="0.25">
      <c r="A49" s="75" t="s">
        <v>98</v>
      </c>
      <c r="F49" s="56"/>
    </row>
    <row r="50" spans="1:6" ht="4.5" customHeight="1" x14ac:dyDescent="0.25">
      <c r="A50" s="51"/>
    </row>
    <row r="51" spans="1:6" ht="205.5" customHeight="1" x14ac:dyDescent="0.25">
      <c r="A51" s="48" t="s">
        <v>41</v>
      </c>
      <c r="B51" s="57"/>
    </row>
    <row r="52" spans="1:6" ht="12.75" customHeight="1" x14ac:dyDescent="0.25">
      <c r="A52" s="51"/>
    </row>
    <row r="53" spans="1:6" ht="15.75" customHeight="1" x14ac:dyDescent="0.25">
      <c r="A53" s="47" t="s">
        <v>42</v>
      </c>
      <c r="C53" s="15"/>
    </row>
    <row r="54" spans="1:6" ht="4.5" customHeight="1" x14ac:dyDescent="0.25">
      <c r="A54" s="51"/>
    </row>
    <row r="55" spans="1:6" x14ac:dyDescent="0.25">
      <c r="A55" s="58" t="s">
        <v>43</v>
      </c>
    </row>
    <row r="56" spans="1:6" ht="4.5" customHeight="1" x14ac:dyDescent="0.25">
      <c r="A56" s="59"/>
    </row>
    <row r="57" spans="1:6" x14ac:dyDescent="0.25">
      <c r="A57" s="60" t="s">
        <v>44</v>
      </c>
    </row>
    <row r="58" spans="1:6" ht="4.5" customHeight="1" x14ac:dyDescent="0.25">
      <c r="A58" s="59"/>
    </row>
    <row r="59" spans="1:6" x14ac:dyDescent="0.25">
      <c r="A59" s="58" t="s">
        <v>45</v>
      </c>
    </row>
    <row r="60" spans="1:6" ht="4.5" customHeight="1" x14ac:dyDescent="0.25">
      <c r="A60" s="59"/>
    </row>
    <row r="61" spans="1:6" x14ac:dyDescent="0.25">
      <c r="A61" s="58" t="s">
        <v>46</v>
      </c>
    </row>
    <row r="62" spans="1:6" ht="4.5" customHeight="1" x14ac:dyDescent="0.25">
      <c r="A62" s="59"/>
    </row>
    <row r="63" spans="1:6" x14ac:dyDescent="0.25">
      <c r="A63" s="58" t="s">
        <v>47</v>
      </c>
    </row>
    <row r="64" spans="1:6" ht="4.5" customHeight="1" x14ac:dyDescent="0.25">
      <c r="A64" s="51"/>
    </row>
    <row r="65" spans="1:2" ht="13.8" x14ac:dyDescent="0.25">
      <c r="A65" s="58" t="s">
        <v>48</v>
      </c>
      <c r="B65" s="47"/>
    </row>
    <row r="66" spans="1:2" ht="4.5" customHeight="1" x14ac:dyDescent="0.25">
      <c r="A66" s="51"/>
    </row>
    <row r="67" spans="1:2" x14ac:dyDescent="0.25">
      <c r="A67" s="58" t="s">
        <v>49</v>
      </c>
      <c r="B67" s="45"/>
    </row>
    <row r="68" spans="1:2" ht="4.5" customHeight="1" x14ac:dyDescent="0.25">
      <c r="A68" s="51"/>
    </row>
    <row r="69" spans="1:2" x14ac:dyDescent="0.25">
      <c r="A69" s="58" t="s">
        <v>50</v>
      </c>
      <c r="B69" s="45"/>
    </row>
    <row r="70" spans="1:2" ht="4.5" customHeight="1" x14ac:dyDescent="0.25">
      <c r="A70" s="51"/>
    </row>
    <row r="71" spans="1:2" x14ac:dyDescent="0.25">
      <c r="A71" s="58" t="s">
        <v>51</v>
      </c>
      <c r="B71" s="45"/>
    </row>
    <row r="72" spans="1:2" x14ac:dyDescent="0.25">
      <c r="A72" s="49"/>
      <c r="B72" s="45"/>
    </row>
    <row r="73" spans="1:2" x14ac:dyDescent="0.25">
      <c r="A73" s="61" t="s">
        <v>52</v>
      </c>
      <c r="B73" s="45"/>
    </row>
    <row r="74" spans="1:2" x14ac:dyDescent="0.25">
      <c r="A74" s="62" t="s">
        <v>53</v>
      </c>
    </row>
    <row r="75" spans="1:2" ht="20.399999999999999" x14ac:dyDescent="0.25">
      <c r="A75" s="63" t="s">
        <v>54</v>
      </c>
    </row>
    <row r="76" spans="1:2" x14ac:dyDescent="0.25">
      <c r="A76" s="62" t="s">
        <v>55</v>
      </c>
    </row>
    <row r="77" spans="1:2" x14ac:dyDescent="0.25">
      <c r="A77" s="62" t="s">
        <v>56</v>
      </c>
    </row>
    <row r="78" spans="1:2" x14ac:dyDescent="0.25">
      <c r="A78" s="64" t="s">
        <v>57</v>
      </c>
    </row>
    <row r="79" spans="1:2" x14ac:dyDescent="0.25">
      <c r="A79" s="64" t="s">
        <v>58</v>
      </c>
    </row>
    <row r="80" spans="1:2" x14ac:dyDescent="0.25">
      <c r="A80" s="64" t="s">
        <v>59</v>
      </c>
    </row>
    <row r="81" spans="1:1" x14ac:dyDescent="0.25">
      <c r="A81" s="64" t="s">
        <v>60</v>
      </c>
    </row>
    <row r="82" spans="1:1" ht="20.399999999999999" x14ac:dyDescent="0.25">
      <c r="A82" s="65" t="s">
        <v>61</v>
      </c>
    </row>
    <row r="83" spans="1:1" x14ac:dyDescent="0.25">
      <c r="A83" s="61"/>
    </row>
    <row r="84" spans="1:1" x14ac:dyDescent="0.25">
      <c r="A84" s="61" t="s">
        <v>62</v>
      </c>
    </row>
    <row r="85" spans="1:1" ht="13.8" x14ac:dyDescent="0.25">
      <c r="A85" s="59"/>
    </row>
    <row r="86" spans="1:1" ht="20.399999999999999" x14ac:dyDescent="0.25">
      <c r="A86" s="63" t="s">
        <v>63</v>
      </c>
    </row>
    <row r="87" spans="1:1" x14ac:dyDescent="0.25">
      <c r="A87" s="62" t="s">
        <v>64</v>
      </c>
    </row>
    <row r="88" spans="1:1" x14ac:dyDescent="0.25">
      <c r="A88" s="62"/>
    </row>
    <row r="89" spans="1:1" x14ac:dyDescent="0.25">
      <c r="A89" s="62" t="s">
        <v>65</v>
      </c>
    </row>
    <row r="90" spans="1:1" x14ac:dyDescent="0.25">
      <c r="A90" s="64" t="s">
        <v>66</v>
      </c>
    </row>
  </sheetData>
  <hyperlinks>
    <hyperlink ref="A12" r:id="rId1"/>
  </hyperlinks>
  <pageMargins left="0.23622047244094491" right="0.23622047244094491" top="0.74803149606299213" bottom="0.74803149606299213" header="0.31496062992125984" footer="0.31496062992125984"/>
  <pageSetup paperSize="9"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29"/>
  <sheetViews>
    <sheetView zoomScaleNormal="100" workbookViewId="0"/>
  </sheetViews>
  <sheetFormatPr defaultColWidth="19.109375" defaultRowHeight="13.2" x14ac:dyDescent="0.25"/>
  <cols>
    <col min="1" max="1" width="27.6640625" style="41" customWidth="1"/>
    <col min="2" max="2" width="99" style="23" customWidth="1"/>
    <col min="3" max="16384" width="19.109375" style="24"/>
  </cols>
  <sheetData>
    <row r="1" spans="1:2" ht="15.6" x14ac:dyDescent="0.25">
      <c r="A1" s="22" t="s">
        <v>2</v>
      </c>
    </row>
    <row r="2" spans="1:2" ht="15.6" x14ac:dyDescent="0.25">
      <c r="A2" s="22"/>
    </row>
    <row r="3" spans="1:2" x14ac:dyDescent="0.25">
      <c r="A3" s="25" t="s">
        <v>3</v>
      </c>
      <c r="B3" s="26" t="s">
        <v>4</v>
      </c>
    </row>
    <row r="4" spans="1:2" ht="173.25" customHeight="1" x14ac:dyDescent="0.25">
      <c r="A4" s="27" t="s">
        <v>5</v>
      </c>
      <c r="B4" s="28" t="s">
        <v>6</v>
      </c>
    </row>
    <row r="5" spans="1:2" x14ac:dyDescent="0.25">
      <c r="A5" s="27" t="s">
        <v>7</v>
      </c>
      <c r="B5" s="29" t="s">
        <v>8</v>
      </c>
    </row>
    <row r="6" spans="1:2" x14ac:dyDescent="0.25">
      <c r="A6" s="27" t="s">
        <v>9</v>
      </c>
      <c r="B6" s="29" t="s">
        <v>10</v>
      </c>
    </row>
    <row r="7" spans="1:2" x14ac:dyDescent="0.25">
      <c r="A7" s="27" t="s">
        <v>11</v>
      </c>
      <c r="B7" s="29" t="s">
        <v>12</v>
      </c>
    </row>
    <row r="8" spans="1:2" x14ac:dyDescent="0.25">
      <c r="A8" s="30" t="s">
        <v>13</v>
      </c>
      <c r="B8" s="31" t="s">
        <v>14</v>
      </c>
    </row>
    <row r="10" spans="1:2" x14ac:dyDescent="0.25">
      <c r="A10" s="32" t="s">
        <v>3</v>
      </c>
      <c r="B10" s="33" t="s">
        <v>15</v>
      </c>
    </row>
    <row r="11" spans="1:2" ht="52.8" x14ac:dyDescent="0.25">
      <c r="A11" s="34" t="s">
        <v>5</v>
      </c>
      <c r="B11" s="35" t="s">
        <v>16</v>
      </c>
    </row>
    <row r="12" spans="1:2" ht="26.4" x14ac:dyDescent="0.25">
      <c r="A12" s="34" t="s">
        <v>7</v>
      </c>
      <c r="B12" s="35" t="s">
        <v>17</v>
      </c>
    </row>
    <row r="13" spans="1:2" x14ac:dyDescent="0.25">
      <c r="A13" s="34" t="s">
        <v>9</v>
      </c>
      <c r="B13" s="35" t="s">
        <v>18</v>
      </c>
    </row>
    <row r="14" spans="1:2" x14ac:dyDescent="0.25">
      <c r="A14" s="34" t="s">
        <v>11</v>
      </c>
      <c r="B14" s="35" t="s">
        <v>19</v>
      </c>
    </row>
    <row r="15" spans="1:2" x14ac:dyDescent="0.25">
      <c r="A15" s="36" t="s">
        <v>13</v>
      </c>
      <c r="B15" s="37" t="s">
        <v>20</v>
      </c>
    </row>
    <row r="17" spans="1:2" x14ac:dyDescent="0.25">
      <c r="A17" s="32" t="s">
        <v>3</v>
      </c>
      <c r="B17" s="33" t="s">
        <v>21</v>
      </c>
    </row>
    <row r="18" spans="1:2" ht="66" x14ac:dyDescent="0.25">
      <c r="A18" s="34" t="s">
        <v>5</v>
      </c>
      <c r="B18" s="35" t="s">
        <v>22</v>
      </c>
    </row>
    <row r="19" spans="1:2" x14ac:dyDescent="0.25">
      <c r="A19" s="34" t="s">
        <v>7</v>
      </c>
      <c r="B19" s="35" t="s">
        <v>23</v>
      </c>
    </row>
    <row r="20" spans="1:2" x14ac:dyDescent="0.25">
      <c r="A20" s="34" t="s">
        <v>9</v>
      </c>
      <c r="B20" s="35" t="s">
        <v>18</v>
      </c>
    </row>
    <row r="21" spans="1:2" x14ac:dyDescent="0.25">
      <c r="A21" s="34" t="s">
        <v>11</v>
      </c>
      <c r="B21" s="35" t="s">
        <v>24</v>
      </c>
    </row>
    <row r="22" spans="1:2" x14ac:dyDescent="0.25">
      <c r="A22" s="36" t="s">
        <v>13</v>
      </c>
      <c r="B22" s="31" t="s">
        <v>25</v>
      </c>
    </row>
    <row r="24" spans="1:2" x14ac:dyDescent="0.25">
      <c r="A24" s="32" t="s">
        <v>3</v>
      </c>
      <c r="B24" s="33" t="s">
        <v>26</v>
      </c>
    </row>
    <row r="25" spans="1:2" ht="92.4" x14ac:dyDescent="0.25">
      <c r="A25" s="34" t="s">
        <v>5</v>
      </c>
      <c r="B25" s="38" t="s">
        <v>27</v>
      </c>
    </row>
    <row r="26" spans="1:2" ht="26.4" x14ac:dyDescent="0.25">
      <c r="A26" s="34" t="s">
        <v>7</v>
      </c>
      <c r="B26" s="38" t="s">
        <v>28</v>
      </c>
    </row>
    <row r="27" spans="1:2" x14ac:dyDescent="0.25">
      <c r="A27" s="34" t="s">
        <v>9</v>
      </c>
      <c r="B27" s="38" t="s">
        <v>18</v>
      </c>
    </row>
    <row r="28" spans="1:2" x14ac:dyDescent="0.25">
      <c r="A28" s="34" t="s">
        <v>11</v>
      </c>
      <c r="B28" s="39" t="s">
        <v>12</v>
      </c>
    </row>
    <row r="29" spans="1:2" x14ac:dyDescent="0.25">
      <c r="A29" s="36" t="s">
        <v>13</v>
      </c>
      <c r="B29" s="40" t="s">
        <v>29</v>
      </c>
    </row>
  </sheetData>
  <hyperlinks>
    <hyperlink ref="A26" location="Bronbestanden!B11" display="Basisregistratie Personen (BRP)"/>
    <hyperlink ref="A29" location="Bronbestanden!B32" display="Polisadministratie"/>
    <hyperlink ref="A27" location="Bronbestanden!B18" display="Niet-ingeschrevenen in de Basisregistratie Personen (niet-BRP)"/>
    <hyperlink ref="A28" location="Bronbestanden!B25" display="Opleidingenniveaubestand"/>
  </hyperlinks>
  <pageMargins left="0.23622047244094491" right="0.23622047244094491"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1"/>
  <sheetViews>
    <sheetView tabSelected="1" zoomScaleNormal="100" workbookViewId="0"/>
  </sheetViews>
  <sheetFormatPr defaultColWidth="9.109375" defaultRowHeight="10.199999999999999" x14ac:dyDescent="0.2"/>
  <cols>
    <col min="1" max="1" width="3.88671875" style="5" customWidth="1"/>
    <col min="2" max="2" width="7.33203125" style="5" customWidth="1"/>
    <col min="3" max="3" width="19.6640625" style="5" customWidth="1"/>
    <col min="4" max="4" width="7.44140625" style="5" customWidth="1"/>
    <col min="5" max="5" width="5.109375" style="2" bestFit="1" customWidth="1"/>
    <col min="6" max="6" width="4.33203125" style="5" customWidth="1"/>
    <col min="7" max="7" width="9" style="5" bestFit="1" customWidth="1"/>
    <col min="8" max="8" width="10" style="5" customWidth="1"/>
    <col min="9" max="9" width="10.5546875" style="5" customWidth="1"/>
    <col min="10" max="10" width="12.5546875" style="5" customWidth="1"/>
    <col min="11" max="12" width="4.33203125" style="5" customWidth="1"/>
    <col min="13" max="13" width="9" style="5" bestFit="1" customWidth="1"/>
    <col min="14" max="14" width="9.88671875" style="5" customWidth="1"/>
    <col min="15" max="15" width="10.44140625" style="5" bestFit="1" customWidth="1"/>
    <col min="16" max="16" width="11.33203125" style="5" bestFit="1" customWidth="1"/>
    <col min="17" max="18" width="4.33203125" style="5" customWidth="1"/>
    <col min="19" max="19" width="9" style="5" bestFit="1" customWidth="1"/>
    <col min="20" max="20" width="10.33203125" style="5" customWidth="1"/>
    <col min="21" max="21" width="12" style="5" customWidth="1"/>
    <col min="22" max="22" width="11.33203125" style="5" bestFit="1" customWidth="1"/>
    <col min="23" max="16384" width="9.109375" style="2"/>
  </cols>
  <sheetData>
    <row r="1" spans="1:24" ht="14.4" customHeight="1" x14ac:dyDescent="0.2">
      <c r="A1" s="1" t="s">
        <v>0</v>
      </c>
      <c r="B1" s="1"/>
      <c r="C1" s="1"/>
      <c r="D1" s="1"/>
      <c r="F1" s="1"/>
      <c r="G1" s="1"/>
      <c r="H1" s="1"/>
      <c r="I1" s="1"/>
      <c r="J1" s="1"/>
      <c r="K1" s="1"/>
      <c r="L1" s="1"/>
      <c r="M1" s="1"/>
      <c r="N1" s="1"/>
      <c r="O1" s="1"/>
      <c r="P1" s="1"/>
      <c r="Q1" s="1"/>
      <c r="R1" s="1"/>
      <c r="S1" s="1"/>
      <c r="T1" s="1"/>
      <c r="U1" s="1"/>
      <c r="V1" s="1"/>
    </row>
    <row r="2" spans="1:24" ht="11.4" x14ac:dyDescent="0.2">
      <c r="A2" s="3" t="s">
        <v>107</v>
      </c>
      <c r="B2" s="3"/>
      <c r="C2" s="3"/>
      <c r="D2" s="3"/>
      <c r="E2" s="4"/>
      <c r="F2" s="3"/>
      <c r="G2" s="3"/>
      <c r="H2" s="3"/>
      <c r="I2" s="3"/>
      <c r="J2" s="3"/>
      <c r="K2" s="3"/>
      <c r="L2" s="3"/>
      <c r="M2" s="3"/>
      <c r="N2" s="3"/>
      <c r="O2" s="3"/>
      <c r="P2" s="3"/>
      <c r="Q2" s="3"/>
      <c r="R2" s="3"/>
      <c r="S2" s="3"/>
      <c r="T2" s="3"/>
      <c r="U2" s="3"/>
      <c r="V2" s="3"/>
    </row>
    <row r="3" spans="1:24" ht="10.199999999999999" customHeight="1" x14ac:dyDescent="0.2">
      <c r="A3" s="1"/>
      <c r="B3" s="1"/>
      <c r="C3" s="1"/>
      <c r="D3" s="1"/>
      <c r="F3" s="70" t="s">
        <v>76</v>
      </c>
      <c r="G3" s="70"/>
      <c r="H3" s="70"/>
      <c r="I3" s="70"/>
      <c r="J3" s="70"/>
      <c r="K3" s="1"/>
      <c r="L3" s="70" t="s">
        <v>77</v>
      </c>
      <c r="M3" s="70"/>
      <c r="N3" s="70"/>
      <c r="O3" s="70"/>
      <c r="P3" s="70"/>
      <c r="Q3" s="1"/>
      <c r="R3" s="70" t="s">
        <v>78</v>
      </c>
      <c r="S3" s="70"/>
      <c r="T3" s="70"/>
      <c r="U3" s="70"/>
      <c r="V3" s="70"/>
      <c r="X3" s="77"/>
    </row>
    <row r="4" spans="1:24" s="1" customFormat="1" x14ac:dyDescent="0.2">
      <c r="A4" s="3"/>
      <c r="B4" s="3"/>
      <c r="C4" s="3"/>
      <c r="D4" s="3"/>
      <c r="E4" s="3"/>
      <c r="F4" s="3"/>
      <c r="G4" s="4" t="s">
        <v>84</v>
      </c>
      <c r="H4" s="4" t="s">
        <v>85</v>
      </c>
      <c r="I4" s="4" t="s">
        <v>86</v>
      </c>
      <c r="J4" s="4" t="s">
        <v>87</v>
      </c>
      <c r="K4" s="3"/>
      <c r="L4" s="3"/>
      <c r="M4" s="4" t="s">
        <v>84</v>
      </c>
      <c r="N4" s="4" t="s">
        <v>85</v>
      </c>
      <c r="O4" s="4" t="s">
        <v>86</v>
      </c>
      <c r="P4" s="4" t="s">
        <v>87</v>
      </c>
      <c r="Q4" s="3"/>
      <c r="R4" s="3"/>
      <c r="S4" s="4" t="s">
        <v>84</v>
      </c>
      <c r="T4" s="4" t="s">
        <v>85</v>
      </c>
      <c r="U4" s="4" t="s">
        <v>86</v>
      </c>
      <c r="V4" s="4" t="s">
        <v>87</v>
      </c>
    </row>
    <row r="5" spans="1:24" x14ac:dyDescent="0.2">
      <c r="A5" s="2"/>
      <c r="B5" s="1"/>
      <c r="C5" s="1"/>
      <c r="D5" s="1"/>
      <c r="E5" s="8" t="s">
        <v>67</v>
      </c>
      <c r="F5" s="1"/>
      <c r="G5" s="1"/>
      <c r="H5" s="1"/>
      <c r="I5" s="1"/>
      <c r="J5" s="1"/>
      <c r="K5" s="1"/>
      <c r="L5" s="1"/>
      <c r="M5" s="1"/>
      <c r="N5" s="1"/>
      <c r="O5" s="1"/>
      <c r="P5" s="1"/>
      <c r="Q5" s="1"/>
      <c r="R5" s="1"/>
      <c r="S5" s="1"/>
      <c r="T5" s="1"/>
      <c r="U5" s="1"/>
      <c r="V5" s="1"/>
    </row>
    <row r="6" spans="1:24" x14ac:dyDescent="0.2">
      <c r="A6" s="1" t="s">
        <v>75</v>
      </c>
      <c r="B6" s="1"/>
      <c r="C6" s="1"/>
      <c r="D6" s="1"/>
      <c r="F6" s="1"/>
      <c r="G6" s="72">
        <f>SUM(G7:G11)+SUM(G14:G17)</f>
        <v>1374800</v>
      </c>
      <c r="H6" s="72">
        <f t="shared" ref="H6:J6" si="0">SUM(H7:H11)+SUM(H14:H17)</f>
        <v>264366470</v>
      </c>
      <c r="I6" s="72">
        <f t="shared" si="0"/>
        <v>959735080</v>
      </c>
      <c r="J6" s="72">
        <f t="shared" si="0"/>
        <v>33120</v>
      </c>
      <c r="K6" s="72"/>
      <c r="L6" s="72"/>
      <c r="M6" s="72">
        <f>SUM(M7:M11)+SUM(M14:M17)</f>
        <v>1443550</v>
      </c>
      <c r="N6" s="72">
        <f t="shared" ref="N6:P6" si="1">SUM(N7:N11)+SUM(N14:N17)</f>
        <v>270329710</v>
      </c>
      <c r="O6" s="72">
        <f t="shared" si="1"/>
        <v>972553000</v>
      </c>
      <c r="P6" s="72">
        <f t="shared" si="1"/>
        <v>33550</v>
      </c>
      <c r="Q6" s="72"/>
      <c r="R6" s="72"/>
      <c r="S6" s="72">
        <f>SUM(S7:S11)+SUM(S14:S17)</f>
        <v>1494970</v>
      </c>
      <c r="T6" s="72">
        <f t="shared" ref="T6:V6" si="2">SUM(T7:T11)+SUM(T14:T17)</f>
        <v>281752620</v>
      </c>
      <c r="U6" s="72">
        <f t="shared" si="2"/>
        <v>993660390</v>
      </c>
      <c r="V6" s="72">
        <f t="shared" si="2"/>
        <v>34040</v>
      </c>
    </row>
    <row r="7" spans="1:24" x14ac:dyDescent="0.2">
      <c r="A7" s="1"/>
      <c r="B7" s="2" t="s">
        <v>80</v>
      </c>
      <c r="C7" s="2"/>
      <c r="D7" s="1"/>
      <c r="E7" s="8"/>
      <c r="F7" s="1"/>
      <c r="G7" s="73">
        <v>83650</v>
      </c>
      <c r="H7" s="73">
        <v>16486310</v>
      </c>
      <c r="I7" s="73">
        <v>71028950</v>
      </c>
      <c r="J7" s="73">
        <v>10</v>
      </c>
      <c r="K7" s="72"/>
      <c r="L7" s="72"/>
      <c r="M7" s="73">
        <v>88250</v>
      </c>
      <c r="N7" s="73">
        <v>16878860</v>
      </c>
      <c r="O7" s="73">
        <v>72041890</v>
      </c>
      <c r="P7" s="73">
        <v>10</v>
      </c>
      <c r="Q7" s="72"/>
      <c r="R7" s="72"/>
      <c r="S7" s="73">
        <v>88700</v>
      </c>
      <c r="T7" s="73">
        <v>17220390</v>
      </c>
      <c r="U7" s="73">
        <v>72717940</v>
      </c>
      <c r="V7" s="73">
        <v>20</v>
      </c>
    </row>
    <row r="8" spans="1:24" x14ac:dyDescent="0.2">
      <c r="A8" s="1"/>
      <c r="B8" s="2" t="s">
        <v>81</v>
      </c>
      <c r="C8" s="2"/>
      <c r="D8" s="1"/>
      <c r="E8" s="8"/>
      <c r="F8" s="1"/>
      <c r="G8" s="73">
        <v>224610</v>
      </c>
      <c r="H8" s="73">
        <v>44344980</v>
      </c>
      <c r="I8" s="73">
        <v>175307870</v>
      </c>
      <c r="J8" s="73">
        <v>6730</v>
      </c>
      <c r="K8" s="72"/>
      <c r="L8" s="72"/>
      <c r="M8" s="73">
        <v>236430</v>
      </c>
      <c r="N8" s="73">
        <v>45235910</v>
      </c>
      <c r="O8" s="73">
        <v>177738110</v>
      </c>
      <c r="P8" s="73">
        <v>6830</v>
      </c>
      <c r="Q8" s="72"/>
      <c r="R8" s="72"/>
      <c r="S8" s="73">
        <v>242880</v>
      </c>
      <c r="T8" s="73">
        <v>47063560</v>
      </c>
      <c r="U8" s="73">
        <v>181275770</v>
      </c>
      <c r="V8" s="73">
        <v>6910</v>
      </c>
    </row>
    <row r="9" spans="1:24" x14ac:dyDescent="0.2">
      <c r="A9" s="1"/>
      <c r="B9" s="2" t="s">
        <v>72</v>
      </c>
      <c r="C9" s="2"/>
      <c r="D9" s="1"/>
      <c r="E9" s="8"/>
      <c r="F9" s="1"/>
      <c r="G9" s="73">
        <v>104920</v>
      </c>
      <c r="H9" s="73">
        <v>20565000</v>
      </c>
      <c r="I9" s="73">
        <v>83672870</v>
      </c>
      <c r="J9" s="73">
        <v>1410</v>
      </c>
      <c r="K9" s="72"/>
      <c r="L9" s="72"/>
      <c r="M9" s="73">
        <v>110730</v>
      </c>
      <c r="N9" s="73">
        <v>21034830</v>
      </c>
      <c r="O9" s="73">
        <v>84905100</v>
      </c>
      <c r="P9" s="73">
        <v>1440</v>
      </c>
      <c r="Q9" s="72"/>
      <c r="R9" s="72"/>
      <c r="S9" s="73">
        <v>114020</v>
      </c>
      <c r="T9" s="73">
        <v>21860220</v>
      </c>
      <c r="U9" s="73">
        <v>86626700</v>
      </c>
      <c r="V9" s="73">
        <v>1470</v>
      </c>
    </row>
    <row r="10" spans="1:24" x14ac:dyDescent="0.2">
      <c r="A10" s="1"/>
      <c r="B10" s="2" t="s">
        <v>68</v>
      </c>
      <c r="C10" s="2"/>
      <c r="D10" s="1"/>
      <c r="E10" s="8"/>
      <c r="F10" s="1"/>
      <c r="G10" s="73">
        <v>34490</v>
      </c>
      <c r="H10" s="73">
        <v>6746780</v>
      </c>
      <c r="I10" s="73">
        <v>22760910</v>
      </c>
      <c r="J10" s="73">
        <v>4710</v>
      </c>
      <c r="K10" s="72"/>
      <c r="L10" s="72"/>
      <c r="M10" s="73">
        <v>36880</v>
      </c>
      <c r="N10" s="73">
        <v>7032360</v>
      </c>
      <c r="O10" s="73">
        <v>23246900</v>
      </c>
      <c r="P10" s="73">
        <v>4740</v>
      </c>
      <c r="Q10" s="72"/>
      <c r="R10" s="72"/>
      <c r="S10" s="73">
        <v>42480</v>
      </c>
      <c r="T10" s="73">
        <v>7698130</v>
      </c>
      <c r="U10" s="73">
        <v>24295580</v>
      </c>
      <c r="V10" s="73">
        <v>4780</v>
      </c>
    </row>
    <row r="11" spans="1:24" x14ac:dyDescent="0.2">
      <c r="A11" s="1"/>
      <c r="B11" s="2" t="s">
        <v>103</v>
      </c>
      <c r="C11" s="2"/>
      <c r="D11" s="1"/>
      <c r="E11" s="8"/>
      <c r="F11" s="1"/>
      <c r="G11" s="73">
        <v>479980</v>
      </c>
      <c r="H11" s="73">
        <v>90562770</v>
      </c>
      <c r="I11" s="73">
        <v>286365850</v>
      </c>
      <c r="J11" s="73">
        <v>2050</v>
      </c>
      <c r="K11" s="72"/>
      <c r="L11" s="72"/>
      <c r="M11" s="73">
        <v>503760</v>
      </c>
      <c r="N11" s="73">
        <v>92631990</v>
      </c>
      <c r="O11" s="73">
        <v>290138280</v>
      </c>
      <c r="P11" s="73">
        <v>2070</v>
      </c>
      <c r="Q11" s="72"/>
      <c r="R11" s="72"/>
      <c r="S11" s="73">
        <v>520970</v>
      </c>
      <c r="T11" s="73">
        <v>96451400</v>
      </c>
      <c r="U11" s="73">
        <v>297325310</v>
      </c>
      <c r="V11" s="73">
        <v>2090</v>
      </c>
    </row>
    <row r="12" spans="1:24" x14ac:dyDescent="0.2">
      <c r="A12" s="1"/>
      <c r="B12" s="2"/>
      <c r="C12" s="8" t="s">
        <v>83</v>
      </c>
      <c r="D12" s="1"/>
      <c r="E12" s="8"/>
      <c r="F12" s="1"/>
      <c r="G12" s="78">
        <v>332740</v>
      </c>
      <c r="H12" s="78">
        <v>63421120</v>
      </c>
      <c r="I12" s="78">
        <v>207460650</v>
      </c>
      <c r="J12" s="78">
        <v>520</v>
      </c>
      <c r="K12" s="79"/>
      <c r="L12" s="79"/>
      <c r="M12" s="78">
        <v>346320</v>
      </c>
      <c r="N12" s="78">
        <v>64580800</v>
      </c>
      <c r="O12" s="78">
        <v>209679860</v>
      </c>
      <c r="P12" s="78">
        <v>520</v>
      </c>
      <c r="Q12" s="79"/>
      <c r="R12" s="79"/>
      <c r="S12" s="78">
        <v>359080</v>
      </c>
      <c r="T12" s="78">
        <v>67662980</v>
      </c>
      <c r="U12" s="78">
        <v>215570300</v>
      </c>
      <c r="V12" s="78">
        <v>520</v>
      </c>
    </row>
    <row r="13" spans="1:24" x14ac:dyDescent="0.2">
      <c r="A13" s="1"/>
      <c r="B13" s="2"/>
      <c r="C13" s="8" t="s">
        <v>79</v>
      </c>
      <c r="D13" s="1"/>
      <c r="E13" s="8"/>
      <c r="F13" s="1"/>
      <c r="G13" s="78">
        <v>147240</v>
      </c>
      <c r="H13" s="78">
        <v>27141650</v>
      </c>
      <c r="I13" s="78">
        <v>78905200</v>
      </c>
      <c r="J13" s="78">
        <v>1530</v>
      </c>
      <c r="K13" s="79"/>
      <c r="L13" s="79"/>
      <c r="M13" s="78">
        <v>157440</v>
      </c>
      <c r="N13" s="78">
        <v>28051190</v>
      </c>
      <c r="O13" s="78">
        <v>80458420</v>
      </c>
      <c r="P13" s="78">
        <v>1550</v>
      </c>
      <c r="Q13" s="79"/>
      <c r="R13" s="79"/>
      <c r="S13" s="78">
        <v>161890</v>
      </c>
      <c r="T13" s="78">
        <v>28788420</v>
      </c>
      <c r="U13" s="78">
        <v>81755010</v>
      </c>
      <c r="V13" s="78">
        <v>1570</v>
      </c>
    </row>
    <row r="14" spans="1:24" x14ac:dyDescent="0.2">
      <c r="A14" s="1"/>
      <c r="B14" s="2" t="s">
        <v>69</v>
      </c>
      <c r="C14" s="2"/>
      <c r="D14" s="1"/>
      <c r="E14" s="8"/>
      <c r="F14" s="1"/>
      <c r="G14" s="73">
        <v>197860</v>
      </c>
      <c r="H14" s="73">
        <v>38367190</v>
      </c>
      <c r="I14" s="73">
        <v>139610420</v>
      </c>
      <c r="J14" s="73">
        <v>1460</v>
      </c>
      <c r="K14" s="72"/>
      <c r="L14" s="72"/>
      <c r="M14" s="73">
        <v>206950</v>
      </c>
      <c r="N14" s="73">
        <v>39129520</v>
      </c>
      <c r="O14" s="73">
        <v>141277670</v>
      </c>
      <c r="P14" s="73">
        <v>1470</v>
      </c>
      <c r="Q14" s="72"/>
      <c r="R14" s="72"/>
      <c r="S14" s="73">
        <v>213530</v>
      </c>
      <c r="T14" s="73">
        <v>41597140</v>
      </c>
      <c r="U14" s="73">
        <v>145474760</v>
      </c>
      <c r="V14" s="73">
        <v>1490</v>
      </c>
    </row>
    <row r="15" spans="1:24" x14ac:dyDescent="0.2">
      <c r="A15" s="1"/>
      <c r="B15" s="2" t="s">
        <v>70</v>
      </c>
      <c r="C15" s="2"/>
      <c r="D15" s="1"/>
      <c r="E15" s="8"/>
      <c r="F15" s="1"/>
      <c r="G15" s="73">
        <v>34780</v>
      </c>
      <c r="H15" s="73">
        <v>6562880</v>
      </c>
      <c r="I15" s="73">
        <v>27097310</v>
      </c>
      <c r="J15" s="73">
        <v>510</v>
      </c>
      <c r="K15" s="72"/>
      <c r="L15" s="72"/>
      <c r="M15" s="73">
        <v>36720</v>
      </c>
      <c r="N15" s="73">
        <v>6723350</v>
      </c>
      <c r="O15" s="73">
        <v>27544300</v>
      </c>
      <c r="P15" s="73">
        <v>520</v>
      </c>
      <c r="Q15" s="72"/>
      <c r="R15" s="72"/>
      <c r="S15" s="73">
        <v>38820</v>
      </c>
      <c r="T15" s="73">
        <v>6922350</v>
      </c>
      <c r="U15" s="73">
        <v>28000790</v>
      </c>
      <c r="V15" s="73">
        <v>520</v>
      </c>
    </row>
    <row r="16" spans="1:24" x14ac:dyDescent="0.2">
      <c r="A16" s="1"/>
      <c r="B16" s="2" t="s">
        <v>71</v>
      </c>
      <c r="C16" s="2"/>
      <c r="D16" s="1"/>
      <c r="E16" s="8"/>
      <c r="F16" s="1"/>
      <c r="G16" s="73">
        <v>59210</v>
      </c>
      <c r="H16" s="73">
        <v>11059170</v>
      </c>
      <c r="I16" s="73">
        <v>43213900</v>
      </c>
      <c r="J16" s="73">
        <v>2880</v>
      </c>
      <c r="K16" s="72"/>
      <c r="L16" s="72"/>
      <c r="M16" s="73">
        <v>61510</v>
      </c>
      <c r="N16" s="73">
        <v>11264200</v>
      </c>
      <c r="O16" s="73">
        <v>43680140</v>
      </c>
      <c r="P16" s="73">
        <v>2930</v>
      </c>
      <c r="Q16" s="72"/>
      <c r="R16" s="72"/>
      <c r="S16" s="73">
        <v>62930</v>
      </c>
      <c r="T16" s="73">
        <v>11575630</v>
      </c>
      <c r="U16" s="73">
        <v>44199770</v>
      </c>
      <c r="V16" s="73">
        <v>2960</v>
      </c>
    </row>
    <row r="17" spans="1:22" x14ac:dyDescent="0.2">
      <c r="A17" s="1"/>
      <c r="B17" s="2" t="s">
        <v>82</v>
      </c>
      <c r="C17" s="2"/>
      <c r="D17" s="1"/>
      <c r="E17" s="8"/>
      <c r="F17" s="2"/>
      <c r="G17" s="73">
        <v>155300</v>
      </c>
      <c r="H17" s="73">
        <v>29671390</v>
      </c>
      <c r="I17" s="73">
        <v>110677000</v>
      </c>
      <c r="J17" s="73">
        <v>13360</v>
      </c>
      <c r="K17" s="73"/>
      <c r="L17" s="73"/>
      <c r="M17" s="73">
        <v>162320</v>
      </c>
      <c r="N17" s="73">
        <v>30398690</v>
      </c>
      <c r="O17" s="73">
        <v>111980610</v>
      </c>
      <c r="P17" s="73">
        <v>13540</v>
      </c>
      <c r="Q17" s="73"/>
      <c r="R17" s="73"/>
      <c r="S17" s="73">
        <v>170640</v>
      </c>
      <c r="T17" s="73">
        <v>31363800</v>
      </c>
      <c r="U17" s="73">
        <v>113743770</v>
      </c>
      <c r="V17" s="73">
        <v>13800</v>
      </c>
    </row>
    <row r="18" spans="1:22" x14ac:dyDescent="0.2">
      <c r="A18" s="9"/>
      <c r="B18" s="9"/>
      <c r="C18" s="9"/>
      <c r="D18" s="9"/>
      <c r="E18" s="4"/>
      <c r="F18" s="9"/>
      <c r="G18" s="9"/>
      <c r="H18" s="9"/>
      <c r="I18" s="9"/>
      <c r="J18" s="9"/>
      <c r="K18" s="9"/>
      <c r="L18" s="9"/>
      <c r="M18" s="9"/>
      <c r="N18" s="9"/>
      <c r="O18" s="9"/>
      <c r="P18" s="9"/>
      <c r="Q18" s="9"/>
      <c r="R18" s="9"/>
      <c r="S18" s="9"/>
      <c r="T18" s="9"/>
      <c r="U18" s="9"/>
      <c r="V18" s="9"/>
    </row>
    <row r="19" spans="1:22" x14ac:dyDescent="0.2">
      <c r="A19" s="2" t="s">
        <v>1</v>
      </c>
      <c r="B19" s="2"/>
      <c r="C19" s="2"/>
      <c r="D19" s="2"/>
      <c r="F19" s="2"/>
      <c r="G19" s="2"/>
      <c r="H19" s="2"/>
      <c r="I19" s="2"/>
      <c r="J19" s="2"/>
      <c r="K19" s="2"/>
      <c r="L19" s="2"/>
      <c r="M19" s="2"/>
      <c r="N19" s="2"/>
      <c r="O19" s="2"/>
      <c r="P19" s="2"/>
      <c r="Q19" s="2"/>
      <c r="R19" s="2"/>
      <c r="S19" s="2"/>
      <c r="T19" s="2"/>
      <c r="U19" s="2"/>
      <c r="V19" s="2"/>
    </row>
    <row r="20" spans="1:22" ht="11.4" x14ac:dyDescent="0.2">
      <c r="A20" s="71" t="s">
        <v>102</v>
      </c>
      <c r="B20" s="6"/>
      <c r="C20" s="6"/>
      <c r="D20" s="6"/>
      <c r="F20" s="6"/>
      <c r="G20" s="6"/>
      <c r="H20" s="6"/>
      <c r="I20" s="6"/>
      <c r="J20" s="6"/>
      <c r="K20" s="6"/>
      <c r="L20" s="6"/>
      <c r="M20" s="6"/>
      <c r="N20" s="6"/>
      <c r="O20" s="6"/>
      <c r="P20" s="6"/>
      <c r="Q20" s="6"/>
      <c r="R20" s="6"/>
      <c r="S20" s="6"/>
      <c r="T20" s="6"/>
      <c r="U20" s="6"/>
      <c r="V20" s="6"/>
    </row>
    <row r="21" spans="1:22" x14ac:dyDescent="0.2">
      <c r="A21" s="7"/>
      <c r="B21" s="7"/>
      <c r="C21" s="7"/>
      <c r="D21" s="7"/>
      <c r="F21" s="7"/>
      <c r="G21" s="7"/>
      <c r="H21" s="7"/>
      <c r="I21" s="7"/>
      <c r="J21" s="7"/>
      <c r="K21" s="7"/>
      <c r="L21" s="7"/>
      <c r="M21" s="7"/>
      <c r="N21" s="7"/>
      <c r="O21" s="7"/>
      <c r="P21" s="7"/>
      <c r="Q21" s="7"/>
      <c r="R21" s="7"/>
      <c r="S21" s="7"/>
      <c r="T21" s="7"/>
      <c r="U21" s="7"/>
      <c r="V21" s="7"/>
    </row>
  </sheetData>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Voorblad</vt:lpstr>
      <vt:lpstr>Toelichting</vt:lpstr>
      <vt:lpstr>Bronbestanden</vt:lpstr>
      <vt:lpstr>Tabel 1</vt:lpstr>
      <vt:lpstr>Bronbestanden!Print_Area</vt:lpstr>
      <vt:lpstr>'Tabel 1'!Print_Area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Meijs, S.E. (Sven, secundair Productie)</dc:creator>
  <cp:lastModifiedBy>Meijs, S.E. (Sven, secundair Productie)</cp:lastModifiedBy>
  <cp:lastPrinted>2021-01-07T08:50:12Z</cp:lastPrinted>
  <dcterms:created xsi:type="dcterms:W3CDTF">2019-10-21T06:34:16Z</dcterms:created>
  <dcterms:modified xsi:type="dcterms:W3CDTF">2021-01-12T08:12:52Z</dcterms:modified>
</cp:coreProperties>
</file>