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primair\TRE\Werk\Webmagazine\Productie Webmagazine\Rondzending\2020\12 - december\11 december\8141 - Handel met Polen\"/>
    </mc:Choice>
  </mc:AlternateContent>
  <bookViews>
    <workbookView xWindow="0" yWindow="0" windowWidth="15525" windowHeight="7050"/>
  </bookViews>
  <sheets>
    <sheet name="Maatwerk" sheetId="1" r:id="rId1"/>
  </sheets>
  <definedNames>
    <definedName name="maatwerktabelTW_1" localSheetId="0">Maatwerk!#REF!</definedName>
    <definedName name="maatwerktabelTW_2" localSheetId="0">Maatwerk!$B$3:$G$10</definedName>
    <definedName name="maatwerktabelTW_uitgebreid" localSheetId="0">Maatwerk!$B$3:$H$28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H19" i="1"/>
  <c r="G19" i="1"/>
  <c r="F19" i="1"/>
  <c r="E19" i="1"/>
  <c r="H14" i="1"/>
  <c r="G14" i="1"/>
  <c r="F14" i="1"/>
  <c r="E14" i="1"/>
  <c r="H9" i="1"/>
  <c r="G9" i="1"/>
  <c r="F9" i="1"/>
  <c r="E9" i="1"/>
  <c r="E4" i="1"/>
  <c r="H4" i="1"/>
  <c r="F4" i="1"/>
  <c r="G4" i="1"/>
</calcChain>
</file>

<file path=xl/connections.xml><?xml version="1.0" encoding="utf-8"?>
<connections xmlns="http://schemas.openxmlformats.org/spreadsheetml/2006/main">
  <connection id="1" name="maatwerktabelTW_uitgebreid1" type="6" refreshedVersion="6" deleted="1" background="1" saveData="1">
    <textPr codePage="850" sourceFile="\\cbsp.nl\productie\primair\IOH\Werk\Waardeketens\2020\Projecten\verhaal_vd_maand\december\data\maatwerktabelTW_uitgebreid.csv" decimal="," thousands="." semicolon="1">
      <textFields count="6">
        <textField/>
        <textField/>
        <textField/>
        <textField/>
        <textField/>
        <textField/>
      </textFields>
    </textPr>
  </connection>
  <connection id="2" name="maatwerktabelTW2" type="6" refreshedVersion="6" deleted="1" background="1" saveData="1">
    <textPr codePage="850" sourceFile="\\cbsp.nl\productie\primair\IOH\Werk\Waardeketens\2020\Projecten\verhaal_vd_maand\december\data\maatwerktabelTW.csv" decimal="," thousands="." semicolon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<sst xmlns="http://schemas.openxmlformats.org/spreadsheetml/2006/main" count="32" uniqueCount="12">
  <si>
    <t>jaar</t>
  </si>
  <si>
    <t>Hongarije</t>
  </si>
  <si>
    <t>Polen</t>
  </si>
  <si>
    <t>Slowakije</t>
  </si>
  <si>
    <t>Reisverkeer</t>
  </si>
  <si>
    <t>Totaal</t>
  </si>
  <si>
    <t>Nederlandse Makelij</t>
  </si>
  <si>
    <t>Wederuitvoer</t>
  </si>
  <si>
    <t xml:space="preserve">Diensten </t>
  </si>
  <si>
    <t>Maatwerktabel. Verdiensten aan de export naar Polen, Tsjechië, Hongarije en Slowakije</t>
  </si>
  <si>
    <t>Verdiensten aan de uitvoer (mln euro)</t>
  </si>
  <si>
    <t>Tsjechië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</si>
</sst>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0" borderId="2" xfId="0" applyFont="1" applyBorder="1"/>
    <xf numFmtId="0" fontId="1" fillId="0" borderId="3" xfId="0" applyFont="1" applyBorder="1"/>
    <xf numFmtId="0" fontId="1" fillId="0" borderId="9" xfId="0" applyFont="1" applyBorder="1"/>
    <xf numFmtId="0" fontId="0" fillId="0" borderId="1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/>
    <xf numFmtId="0" fontId="0" fillId="0" borderId="0" xfId="0" applyFont="1" applyBorder="1"/>
    <xf numFmtId="0" fontId="0" fillId="0" borderId="10" xfId="0" applyFont="1" applyBorder="1"/>
    <xf numFmtId="0" fontId="0" fillId="0" borderId="8" xfId="0" applyFont="1" applyBorder="1"/>
    <xf numFmtId="0" fontId="0" fillId="0" borderId="11" xfId="0" applyFont="1" applyBorder="1"/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maatwerktabelTW_2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maatwerktabelTW_uitgebreid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tabSelected="1" zoomScaleNormal="100" workbookViewId="0">
      <selection activeCell="J15" sqref="J15"/>
    </sheetView>
  </sheetViews>
  <sheetFormatPr defaultRowHeight="15" x14ac:dyDescent="0.25"/>
  <cols>
    <col min="1" max="1" width="1.85546875" customWidth="1"/>
    <col min="2" max="2" width="7.140625" customWidth="1"/>
    <col min="3" max="3" width="3.7109375" customWidth="1"/>
    <col min="4" max="4" width="20" customWidth="1"/>
    <col min="5" max="5" width="10.42578125" customWidth="1"/>
    <col min="6" max="6" width="10.85546875" customWidth="1"/>
    <col min="7" max="7" width="12" customWidth="1"/>
    <col min="8" max="8" width="11.140625" customWidth="1"/>
  </cols>
  <sheetData>
    <row r="1" spans="2:14" x14ac:dyDescent="0.25">
      <c r="B1" s="1" t="s">
        <v>9</v>
      </c>
    </row>
    <row r="2" spans="2:14" x14ac:dyDescent="0.25">
      <c r="B2" s="6"/>
      <c r="C2" s="17" t="s">
        <v>10</v>
      </c>
      <c r="D2" s="17"/>
      <c r="E2" s="17"/>
      <c r="F2" s="17"/>
      <c r="G2" s="17"/>
      <c r="H2" s="18"/>
    </row>
    <row r="3" spans="2:14" x14ac:dyDescent="0.25">
      <c r="B3" s="7" t="s">
        <v>0</v>
      </c>
      <c r="C3" s="8"/>
      <c r="D3" s="8"/>
      <c r="E3" s="8" t="s">
        <v>2</v>
      </c>
      <c r="F3" s="8" t="s">
        <v>11</v>
      </c>
      <c r="G3" s="8" t="s">
        <v>1</v>
      </c>
      <c r="H3" s="9" t="s">
        <v>3</v>
      </c>
    </row>
    <row r="4" spans="2:14" x14ac:dyDescent="0.25">
      <c r="B4" s="14">
        <v>2019</v>
      </c>
      <c r="C4" s="3" t="s">
        <v>5</v>
      </c>
      <c r="D4" s="3"/>
      <c r="E4" s="5">
        <f>SUM(E5:E8)</f>
        <v>5285</v>
      </c>
      <c r="F4" s="5">
        <f>SUM(F5:F8)</f>
        <v>2417</v>
      </c>
      <c r="G4" s="5">
        <f>SUM(G5:G8)</f>
        <v>1834</v>
      </c>
      <c r="H4" s="4">
        <f t="shared" ref="H4" si="0">SUM(H5:H8)</f>
        <v>567</v>
      </c>
    </row>
    <row r="5" spans="2:14" x14ac:dyDescent="0.25">
      <c r="B5" s="15"/>
      <c r="C5" s="10"/>
      <c r="D5" s="10" t="s">
        <v>6</v>
      </c>
      <c r="E5" s="11">
        <v>2371</v>
      </c>
      <c r="F5" s="11">
        <v>1081</v>
      </c>
      <c r="G5" s="11">
        <v>661</v>
      </c>
      <c r="H5" s="12">
        <v>292</v>
      </c>
    </row>
    <row r="6" spans="2:14" x14ac:dyDescent="0.25">
      <c r="B6" s="15"/>
      <c r="C6" s="10"/>
      <c r="D6" s="10" t="s">
        <v>7</v>
      </c>
      <c r="E6" s="11">
        <v>1092</v>
      </c>
      <c r="F6" s="11">
        <v>722</v>
      </c>
      <c r="G6" s="11">
        <v>391</v>
      </c>
      <c r="H6" s="12">
        <v>112</v>
      </c>
    </row>
    <row r="7" spans="2:14" x14ac:dyDescent="0.25">
      <c r="B7" s="15"/>
      <c r="C7" s="10"/>
      <c r="D7" s="10" t="s">
        <v>8</v>
      </c>
      <c r="E7" s="11">
        <v>1204</v>
      </c>
      <c r="F7" s="11">
        <v>575</v>
      </c>
      <c r="G7" s="11">
        <v>729</v>
      </c>
      <c r="H7" s="12">
        <v>132</v>
      </c>
      <c r="K7" s="2"/>
      <c r="L7" s="2"/>
      <c r="M7" s="2"/>
      <c r="N7" s="2"/>
    </row>
    <row r="8" spans="2:14" x14ac:dyDescent="0.25">
      <c r="B8" s="16"/>
      <c r="C8" s="8"/>
      <c r="D8" s="8" t="s">
        <v>4</v>
      </c>
      <c r="E8" s="13">
        <v>618</v>
      </c>
      <c r="F8" s="13">
        <v>39</v>
      </c>
      <c r="G8" s="13">
        <v>53</v>
      </c>
      <c r="H8" s="9">
        <v>31</v>
      </c>
      <c r="K8" s="2"/>
      <c r="L8" s="2"/>
      <c r="M8" s="2"/>
      <c r="N8" s="2"/>
    </row>
    <row r="9" spans="2:14" x14ac:dyDescent="0.25">
      <c r="B9" s="14">
        <v>2018</v>
      </c>
      <c r="C9" s="3" t="s">
        <v>5</v>
      </c>
      <c r="D9" s="3"/>
      <c r="E9" s="5">
        <f>SUM(E10:E13)</f>
        <v>4896</v>
      </c>
      <c r="F9" s="5">
        <f>SUM(F10:F13)</f>
        <v>2155</v>
      </c>
      <c r="G9" s="5">
        <f>SUM(G10:G13)</f>
        <v>1722</v>
      </c>
      <c r="H9" s="4">
        <f t="shared" ref="H9" si="1">SUM(H10:H13)</f>
        <v>544</v>
      </c>
      <c r="K9" s="2"/>
      <c r="L9" s="2"/>
      <c r="M9" s="2"/>
      <c r="N9" s="2"/>
    </row>
    <row r="10" spans="2:14" x14ac:dyDescent="0.25">
      <c r="B10" s="15"/>
      <c r="C10" s="10"/>
      <c r="D10" s="10" t="s">
        <v>6</v>
      </c>
      <c r="E10" s="11">
        <v>2337</v>
      </c>
      <c r="F10" s="11">
        <v>1055</v>
      </c>
      <c r="G10" s="11">
        <v>669</v>
      </c>
      <c r="H10" s="12">
        <v>274</v>
      </c>
      <c r="K10" s="2"/>
      <c r="L10" s="2"/>
      <c r="M10" s="2"/>
      <c r="N10" s="2"/>
    </row>
    <row r="11" spans="2:14" x14ac:dyDescent="0.25">
      <c r="B11" s="15"/>
      <c r="C11" s="10"/>
      <c r="D11" s="10" t="s">
        <v>7</v>
      </c>
      <c r="E11" s="11">
        <v>898</v>
      </c>
      <c r="F11" s="11">
        <v>561</v>
      </c>
      <c r="G11" s="11">
        <v>300</v>
      </c>
      <c r="H11" s="12">
        <v>117</v>
      </c>
      <c r="K11" s="2"/>
      <c r="L11" s="2"/>
      <c r="M11" s="2"/>
      <c r="N11" s="2"/>
    </row>
    <row r="12" spans="2:14" x14ac:dyDescent="0.25">
      <c r="B12" s="15"/>
      <c r="C12" s="10"/>
      <c r="D12" s="10" t="s">
        <v>8</v>
      </c>
      <c r="E12" s="11">
        <v>1080</v>
      </c>
      <c r="F12" s="11">
        <v>507</v>
      </c>
      <c r="G12" s="11">
        <v>701</v>
      </c>
      <c r="H12" s="12">
        <v>124</v>
      </c>
    </row>
    <row r="13" spans="2:14" x14ac:dyDescent="0.25">
      <c r="B13" s="16"/>
      <c r="C13" s="8"/>
      <c r="D13" s="8" t="s">
        <v>4</v>
      </c>
      <c r="E13" s="13">
        <v>581</v>
      </c>
      <c r="F13" s="13">
        <v>32</v>
      </c>
      <c r="G13" s="13">
        <v>52</v>
      </c>
      <c r="H13" s="9">
        <v>29</v>
      </c>
    </row>
    <row r="14" spans="2:14" x14ac:dyDescent="0.25">
      <c r="B14" s="14">
        <v>2017</v>
      </c>
      <c r="C14" s="3" t="s">
        <v>5</v>
      </c>
      <c r="D14" s="3"/>
      <c r="E14" s="5">
        <f>SUM(E15:E18)</f>
        <v>4805</v>
      </c>
      <c r="F14" s="5">
        <f>SUM(F15:F18)</f>
        <v>2180</v>
      </c>
      <c r="G14" s="5">
        <f>SUM(G15:G18)</f>
        <v>1653</v>
      </c>
      <c r="H14" s="4">
        <f t="shared" ref="H14" si="2">SUM(H15:H18)</f>
        <v>541</v>
      </c>
    </row>
    <row r="15" spans="2:14" x14ac:dyDescent="0.25">
      <c r="B15" s="15"/>
      <c r="C15" s="10"/>
      <c r="D15" s="10" t="s">
        <v>6</v>
      </c>
      <c r="E15" s="11">
        <v>2449</v>
      </c>
      <c r="F15" s="11">
        <v>1116</v>
      </c>
      <c r="G15" s="11">
        <v>738</v>
      </c>
      <c r="H15" s="12">
        <v>282</v>
      </c>
    </row>
    <row r="16" spans="2:14" x14ac:dyDescent="0.25">
      <c r="B16" s="15"/>
      <c r="C16" s="10"/>
      <c r="D16" s="10" t="s">
        <v>7</v>
      </c>
      <c r="E16" s="11">
        <v>877</v>
      </c>
      <c r="F16" s="11">
        <v>498</v>
      </c>
      <c r="G16" s="11">
        <v>252</v>
      </c>
      <c r="H16" s="12">
        <v>129</v>
      </c>
    </row>
    <row r="17" spans="2:8" x14ac:dyDescent="0.25">
      <c r="B17" s="15"/>
      <c r="C17" s="10"/>
      <c r="D17" s="10" t="s">
        <v>8</v>
      </c>
      <c r="E17" s="11">
        <v>908</v>
      </c>
      <c r="F17" s="11">
        <v>537</v>
      </c>
      <c r="G17" s="11">
        <v>614</v>
      </c>
      <c r="H17" s="12">
        <v>104</v>
      </c>
    </row>
    <row r="18" spans="2:8" x14ac:dyDescent="0.25">
      <c r="B18" s="16"/>
      <c r="C18" s="8"/>
      <c r="D18" s="8" t="s">
        <v>4</v>
      </c>
      <c r="E18" s="13">
        <v>571</v>
      </c>
      <c r="F18" s="13">
        <v>29</v>
      </c>
      <c r="G18" s="13">
        <v>49</v>
      </c>
      <c r="H18" s="9">
        <v>26</v>
      </c>
    </row>
    <row r="19" spans="2:8" x14ac:dyDescent="0.25">
      <c r="B19" s="14">
        <v>2016</v>
      </c>
      <c r="C19" s="3" t="s">
        <v>5</v>
      </c>
      <c r="D19" s="3"/>
      <c r="E19" s="5">
        <f>SUM(E20:E23)</f>
        <v>4424</v>
      </c>
      <c r="F19" s="5">
        <f>SUM(F20:F23)</f>
        <v>1993</v>
      </c>
      <c r="G19" s="5">
        <f>SUM(G20:G23)</f>
        <v>1471</v>
      </c>
      <c r="H19" s="4">
        <f t="shared" ref="H19" si="3">SUM(H20:H23)</f>
        <v>543</v>
      </c>
    </row>
    <row r="20" spans="2:8" x14ac:dyDescent="0.25">
      <c r="B20" s="15"/>
      <c r="C20" s="10"/>
      <c r="D20" s="10" t="s">
        <v>6</v>
      </c>
      <c r="E20" s="11">
        <v>2162</v>
      </c>
      <c r="F20" s="11">
        <v>1067</v>
      </c>
      <c r="G20" s="11">
        <v>699</v>
      </c>
      <c r="H20" s="12">
        <v>280</v>
      </c>
    </row>
    <row r="21" spans="2:8" x14ac:dyDescent="0.25">
      <c r="B21" s="15"/>
      <c r="C21" s="10"/>
      <c r="D21" s="10" t="s">
        <v>7</v>
      </c>
      <c r="E21" s="11">
        <v>835</v>
      </c>
      <c r="F21" s="11">
        <v>422</v>
      </c>
      <c r="G21" s="11">
        <v>242</v>
      </c>
      <c r="H21" s="12">
        <v>136</v>
      </c>
    </row>
    <row r="22" spans="2:8" x14ac:dyDescent="0.25">
      <c r="B22" s="15"/>
      <c r="C22" s="10"/>
      <c r="D22" s="10" t="s">
        <v>8</v>
      </c>
      <c r="E22" s="11">
        <v>902</v>
      </c>
      <c r="F22" s="11">
        <v>477</v>
      </c>
      <c r="G22" s="11">
        <v>486</v>
      </c>
      <c r="H22" s="12">
        <v>103</v>
      </c>
    </row>
    <row r="23" spans="2:8" x14ac:dyDescent="0.25">
      <c r="B23" s="16"/>
      <c r="C23" s="8"/>
      <c r="D23" s="8" t="s">
        <v>4</v>
      </c>
      <c r="E23" s="13">
        <v>525</v>
      </c>
      <c r="F23" s="13">
        <v>27</v>
      </c>
      <c r="G23" s="13">
        <v>44</v>
      </c>
      <c r="H23" s="9">
        <v>24</v>
      </c>
    </row>
    <row r="24" spans="2:8" x14ac:dyDescent="0.25">
      <c r="B24" s="14">
        <v>2015</v>
      </c>
      <c r="C24" s="3" t="s">
        <v>5</v>
      </c>
      <c r="D24" s="3"/>
      <c r="E24" s="5">
        <f>SUM(E25:E28)</f>
        <v>4154</v>
      </c>
      <c r="F24" s="5">
        <f>SUM(F25:F28)</f>
        <v>1835</v>
      </c>
      <c r="G24" s="5">
        <f>SUM(G25:G28)</f>
        <v>1571</v>
      </c>
      <c r="H24" s="4">
        <f t="shared" ref="H24" si="4">SUM(H25:H28)</f>
        <v>523</v>
      </c>
    </row>
    <row r="25" spans="2:8" x14ac:dyDescent="0.25">
      <c r="B25" s="15"/>
      <c r="C25" s="10"/>
      <c r="D25" s="10" t="s">
        <v>6</v>
      </c>
      <c r="E25" s="11">
        <v>2031</v>
      </c>
      <c r="F25" s="11">
        <v>989</v>
      </c>
      <c r="G25" s="11">
        <v>665</v>
      </c>
      <c r="H25" s="12">
        <v>251</v>
      </c>
    </row>
    <row r="26" spans="2:8" x14ac:dyDescent="0.25">
      <c r="B26" s="15"/>
      <c r="C26" s="10"/>
      <c r="D26" s="10" t="s">
        <v>7</v>
      </c>
      <c r="E26" s="11">
        <v>813</v>
      </c>
      <c r="F26" s="11">
        <v>402</v>
      </c>
      <c r="G26" s="11">
        <v>239</v>
      </c>
      <c r="H26" s="12">
        <v>125</v>
      </c>
    </row>
    <row r="27" spans="2:8" x14ac:dyDescent="0.25">
      <c r="B27" s="15"/>
      <c r="C27" s="10"/>
      <c r="D27" s="10" t="s">
        <v>8</v>
      </c>
      <c r="E27" s="11">
        <v>848</v>
      </c>
      <c r="F27" s="11">
        <v>405</v>
      </c>
      <c r="G27" s="11">
        <v>630</v>
      </c>
      <c r="H27" s="12">
        <v>124</v>
      </c>
    </row>
    <row r="28" spans="2:8" x14ac:dyDescent="0.25">
      <c r="B28" s="16"/>
      <c r="C28" s="8"/>
      <c r="D28" s="8" t="s">
        <v>4</v>
      </c>
      <c r="E28" s="13">
        <v>462</v>
      </c>
      <c r="F28" s="13">
        <v>39</v>
      </c>
      <c r="G28" s="13">
        <v>37</v>
      </c>
      <c r="H28" s="9">
        <v>23</v>
      </c>
    </row>
  </sheetData>
  <mergeCells count="6">
    <mergeCell ref="B4:B8"/>
    <mergeCell ref="C2:H2"/>
    <mergeCell ref="B9:B13"/>
    <mergeCell ref="B24:B28"/>
    <mergeCell ref="B19:B23"/>
    <mergeCell ref="B14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Maatwerk</vt:lpstr>
      <vt:lpstr>Maatwerk!maatwerktabelTW_2</vt:lpstr>
      <vt:lpstr>Maatwerk!maatwerktabelTW_uitgebreid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Aerts, N.K.M. (Nieke)</dc:creator>
  <cp:lastModifiedBy>Kooten, M. van (Michel)</cp:lastModifiedBy>
  <dcterms:created xsi:type="dcterms:W3CDTF">2020-12-07T12:40:27Z</dcterms:created>
  <dcterms:modified xsi:type="dcterms:W3CDTF">2020-12-10T11:08:44Z</dcterms:modified>
</cp:coreProperties>
</file>