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90" yWindow="90" windowWidth="12675" windowHeight="7815"/>
  </bookViews>
  <sheets>
    <sheet name="Voorblad" sheetId="1" r:id="rId1"/>
    <sheet name="Inhoud" sheetId="2" r:id="rId2"/>
    <sheet name="Toelichting" sheetId="21" r:id="rId3"/>
    <sheet name="Bronbestanden" sheetId="5" r:id="rId4"/>
    <sheet name="Tabel 1" sheetId="12" r:id="rId5"/>
  </sheets>
  <definedNames>
    <definedName name="_xlnm._FilterDatabase" localSheetId="4" hidden="1">'Tabel 1'!$A$6:$B$35</definedName>
    <definedName name="_xlnm.Print_Area" localSheetId="3">Bronbestanden!$A$1:$B$21</definedName>
    <definedName name="_xlnm.Print_Area" localSheetId="1">Inhoud!$A$1:$E$46</definedName>
    <definedName name="_xlnm.Print_Area" localSheetId="2">Toelichting!$A$1:$A$63</definedName>
    <definedName name="_xlnm.Print_Area" localSheetId="0">Voorblad!$A$1:$K$60</definedName>
    <definedName name="Eerstegetal" localSheetId="2">#REF!</definedName>
    <definedName name="Eerstegetal">#REF!</definedName>
    <definedName name="Klantenbestanden" localSheetId="2">#REF!</definedName>
    <definedName name="Klantenbestanden">Bronbestanden!$A$5</definedName>
    <definedName name="Namen" localSheetId="2">#REF!</definedName>
    <definedName name="Namen">#REF!</definedName>
    <definedName name="Z_ED90FA0F_A39E_42DD_ADD4_5A3CD3908E99_.wvu.PrintArea" localSheetId="1" hidden="1">Inhoud!$A$1:$D$44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A4" i="5" l="1"/>
</calcChain>
</file>

<file path=xl/sharedStrings.xml><?xml version="1.0" encoding="utf-8"?>
<sst xmlns="http://schemas.openxmlformats.org/spreadsheetml/2006/main" count="144" uniqueCount="118">
  <si>
    <t>Tabel 1</t>
  </si>
  <si>
    <t>Inhoud</t>
  </si>
  <si>
    <t>Toelichting</t>
  </si>
  <si>
    <t>Populatie</t>
  </si>
  <si>
    <t>Inleiding</t>
  </si>
  <si>
    <t>CBS, Centrum voor Beleidsstatistiek</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</si>
  <si>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</si>
  <si>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</si>
  <si>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</si>
  <si>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</si>
  <si>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</si>
  <si>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</si>
  <si>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</si>
  <si>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</si>
  <si>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</si>
  <si>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</si>
  <si>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</si>
  <si>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</si>
  <si>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</si>
  <si>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Aandachtspunten bij de cijfers</t>
  </si>
  <si>
    <t>Begrippen</t>
  </si>
  <si>
    <t>Bron</t>
  </si>
  <si>
    <t>Algemene beschrijving</t>
  </si>
  <si>
    <t>Leverancier</t>
  </si>
  <si>
    <t>Integraal of steekproef</t>
  </si>
  <si>
    <t>Periodiciteit</t>
  </si>
  <si>
    <t>Bijzonderheden</t>
  </si>
  <si>
    <t>Afkortingen</t>
  </si>
  <si>
    <r>
      <rPr>
        <b/>
        <i/>
        <sz val="10"/>
        <rFont val="Arial"/>
        <family val="2"/>
      </rPr>
      <t>BRP</t>
    </r>
    <r>
      <rPr>
        <sz val="10"/>
        <rFont val="Arial"/>
        <family val="2"/>
      </rPr>
      <t xml:space="preserve"> – Basisregistratie Personen</t>
    </r>
  </si>
  <si>
    <r>
      <rPr>
        <b/>
        <i/>
        <sz val="10"/>
        <rFont val="Arial"/>
        <family val="2"/>
      </rPr>
      <t>BAG</t>
    </r>
    <r>
      <rPr>
        <sz val="10"/>
        <rFont val="Arial"/>
        <family val="2"/>
      </rPr>
      <t xml:space="preserve"> – Basisregistratie Adressen en Gebouwen</t>
    </r>
  </si>
  <si>
    <t>Integraal.</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</si>
  <si>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</si>
  <si>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</si>
  <si>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</si>
  <si>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</si>
  <si>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</si>
  <si>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Stelsel van Sociaal Statistische Bestanden (SSB)</t>
  </si>
  <si>
    <t>Integraal en steekproef.</t>
  </si>
  <si>
    <t>Varieert.</t>
  </si>
  <si>
    <t>CBS op basis van verschillende registers en enquêtes.</t>
  </si>
  <si>
    <t>Bron: CBS</t>
  </si>
  <si>
    <t>Gemiddeld gasverbruik</t>
  </si>
  <si>
    <t>Amsterdam</t>
  </si>
  <si>
    <t>Appingedam</t>
  </si>
  <si>
    <t>Brunssum</t>
  </si>
  <si>
    <t>Drimmelen</t>
  </si>
  <si>
    <t>Eindhoven</t>
  </si>
  <si>
    <t>Groningen</t>
  </si>
  <si>
    <t>Hengelo</t>
  </si>
  <si>
    <t>Katwijk</t>
  </si>
  <si>
    <t>Loppersum</t>
  </si>
  <si>
    <t>Middelburg</t>
  </si>
  <si>
    <t>Nijmegen</t>
  </si>
  <si>
    <t>Noordoostpolder</t>
  </si>
  <si>
    <t>Oldambt</t>
  </si>
  <si>
    <t>Pekela</t>
  </si>
  <si>
    <t>Purmerend</t>
  </si>
  <si>
    <t>Rotterdam</t>
  </si>
  <si>
    <t>Sittard-Geleen</t>
  </si>
  <si>
    <t>Sliedrecht</t>
  </si>
  <si>
    <t>Tilburg</t>
  </si>
  <si>
    <t>Tytsjerksteradiel</t>
  </si>
  <si>
    <t>Utrecht</t>
  </si>
  <si>
    <t>Wageningen</t>
  </si>
  <si>
    <t>Zoetermeer</t>
  </si>
  <si>
    <t>Assen</t>
  </si>
  <si>
    <t>2018–2019 = 2018 tot en met 2019</t>
  </si>
  <si>
    <t>2018/2019 = het gemiddelde over de jaren 2018 tot en met 2019</t>
  </si>
  <si>
    <t>2018/’19 = oogstjaar, boekjaar, schooljaar enz., beginnend in 2019 en eindigend in 2019</t>
  </si>
  <si>
    <t>2016/’17–2018/’19 = oogstjaar, boekjaar enz., 2016/’17 tot en met 2018/’19</t>
  </si>
  <si>
    <r>
      <rPr>
        <b/>
        <i/>
        <sz val="10"/>
        <rFont val="Arial"/>
        <family val="2"/>
      </rPr>
      <t xml:space="preserve">RVO </t>
    </r>
    <r>
      <rPr>
        <sz val="10"/>
        <rFont val="Arial"/>
        <family val="2"/>
      </rPr>
      <t>– Rijksdienst voor Ondernemend Nederland</t>
    </r>
  </si>
  <si>
    <t>Klantenbestanden van energienetbedrijven</t>
  </si>
  <si>
    <t xml:space="preserve">De energiedata zijn afkomstig uit de aansluitingenregisters van de energienetbedrijven. </t>
  </si>
  <si>
    <t>Energienetbedrijven</t>
  </si>
  <si>
    <t>Integraal</t>
  </si>
  <si>
    <t>Jaarlijks</t>
  </si>
  <si>
    <r>
      <rPr>
        <b/>
        <i/>
        <sz val="10"/>
        <rFont val="Arial"/>
        <family val="2"/>
      </rPr>
      <t xml:space="preserve">Woningvoorraad </t>
    </r>
    <r>
      <rPr>
        <sz val="10"/>
        <rFont val="Arial"/>
        <family val="2"/>
      </rPr>
      <t>- Totaal aantal woningen op 1 januari. Een woning is een tot bewoning bestemd gebouw dat, vanuit bouwtechnisch oogpunt gezien, blijvend is bestemd voor permanente bewoning door een particulier huishouden. De voorraadcijfers zijn met ingang van 1992 gebaseerd op de administratieve woningtelling met peildatum 1 januari 1992 en de daarna door de gemeenten aan het CBS gemelde mutaties.</t>
    </r>
  </si>
  <si>
    <r>
      <rPr>
        <b/>
        <i/>
        <sz val="10"/>
        <rFont val="Arial"/>
        <family val="2"/>
      </rPr>
      <t>SSB</t>
    </r>
    <r>
      <rPr>
        <sz val="10"/>
        <rFont val="Arial"/>
        <family val="2"/>
      </rPr>
      <t xml:space="preserve"> – Stelsel van Sociaal statistische Bestanden</t>
    </r>
  </si>
  <si>
    <t>Gemiddeld elektriciteitsverbruik</t>
  </si>
  <si>
    <r>
      <t>Bouwjaar</t>
    </r>
    <r>
      <rPr>
        <sz val="10"/>
        <rFont val="Arial"/>
        <family val="2"/>
      </rPr>
      <t xml:space="preserve"> - De aanduiding van het jaar waarin een pand, waarin een woning zich bevindt, oorspronkelijk bouwkundig gereed is of wordt opgeleverd. Indien in latere jaren wijzigingen aan een pand worden aangebracht, leidt dit niet tot wijziging van het bouwjaar.</t>
    </r>
  </si>
  <si>
    <t>Vergelijking met eerder onderzoek</t>
  </si>
  <si>
    <t>Afronding</t>
  </si>
  <si>
    <r>
      <rPr>
        <b/>
        <i/>
        <sz val="11"/>
        <rFont val="Calibri"/>
        <family val="2"/>
        <scheme val="minor"/>
      </rPr>
      <t>Aantal woningen</t>
    </r>
    <r>
      <rPr>
        <sz val="10"/>
        <rFont val="Arial"/>
        <family val="2"/>
      </rPr>
      <t xml:space="preserve"> - Het totale aantal woningen op 1 januari van 2018 en 2019 dat bewoond werd. Een woning is een verblijfsobject met minimaal een woonfunctie en eventueel één of meer andere gebruiksfuncties. Van de woningen is het aantal bewoners op 1 januari van 2018 en 2019 bepaald. Indien dit er minimaal 1 was, is de woning aangemerkt als bewoond.</t>
    </r>
  </si>
  <si>
    <t xml:space="preserve">De maatwerktabel beschrijft het gemiddelde gas- en elektriciteitsverbruik van alle bewoonde woningen die tot een proeftuin van een gemeente behoren. Daarnaast wordt per proeftuin het aantal woningen aangegeven waarover het gemiddelde verbruik is berekend. De cijfers over het gemiddelde energieverbruik zijn berekend over 2018 en 2019. </t>
  </si>
  <si>
    <t>https://www.cbs.nl/nl-nl/maatwerk/2019/36/kenmerken-wijken-waarin-proeftuinen-liggen-2016-2017</t>
  </si>
  <si>
    <t>Gemiddelde gas- en elektriciteitsverbruik per proeftuin, 2018 en 2019</t>
  </si>
  <si>
    <t>Marleen Geerdinck, Oksana Balabay en Anne Miek Kremer</t>
  </si>
  <si>
    <t>November 2020</t>
  </si>
  <si>
    <t>Aantal woningen</t>
  </si>
  <si>
    <t>Proeftuin van gemeente</t>
  </si>
  <si>
    <t>Den Haag</t>
  </si>
  <si>
    <t>Toelichting bij de tabel</t>
  </si>
  <si>
    <t xml:space="preserve">Vragen over deze publicatie kunnen gestuurd worden aan het CBS-CvB onder vermelding van het referentienummer 'Gemiddelde gas- en elektriciteitsverbruik per proeftuin, 2018 en 2019'. </t>
  </si>
  <si>
    <t>Het gasverbruik is gecorrigeerd voor de buitentemperatuur. Dit betekent dat er een correctie plaatsvindt op het daadwerkelijke gasverbruik op basis van het aantal graaddagen en het aandeel aardgas dat wordt gebruikt voor verwarming van ruimtes. Het aantal graaddagen op een dag is 18 graden Celsius min de gemiddelde temperatuur gedurende een etmaal. Aangenomen wordt dat de verwarming aan gaat als het buiten kouder dan 18 graden Celsius is. Per jaar worden alle etmaalverschillen, oftewel graaddagen, bij elkaar opgeteld. Het aandeel aardgas dat wordt gebruikt voor de verwarming van huizen is gesteld op 78 procent.</t>
  </si>
  <si>
    <r>
      <t>m</t>
    </r>
    <r>
      <rPr>
        <i/>
        <vertAlign val="superscript"/>
        <sz val="8"/>
        <rFont val="Arial"/>
        <family val="2"/>
      </rPr>
      <t>3</t>
    </r>
  </si>
  <si>
    <t>kWh</t>
  </si>
  <si>
    <r>
      <rPr>
        <b/>
        <i/>
        <sz val="10"/>
        <rFont val="Arial"/>
        <family val="2"/>
      </rPr>
      <t xml:space="preserve">CBS </t>
    </r>
    <r>
      <rPr>
        <sz val="10"/>
        <rFont val="Arial"/>
        <family val="2"/>
      </rPr>
      <t>– Centraal Bureau voor de Statistiek</t>
    </r>
  </si>
  <si>
    <r>
      <rPr>
        <b/>
        <i/>
        <sz val="10"/>
        <rFont val="Arial"/>
        <family val="2"/>
      </rPr>
      <t xml:space="preserve">PAW </t>
    </r>
    <r>
      <rPr>
        <i/>
        <sz val="10"/>
        <rFont val="Arial"/>
        <family val="2"/>
      </rPr>
      <t xml:space="preserve">– </t>
    </r>
    <r>
      <rPr>
        <sz val="10"/>
        <rFont val="Arial"/>
        <family val="2"/>
      </rPr>
      <t>Programma Aardgasvrije Wijken</t>
    </r>
  </si>
  <si>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 Uit het SSB is informatie over de bewoning van woningen gehaald, zodat vastgesteld kon worden welke woningen leegstaan. Deze woningen behoren niet tot de populatie van dit onderzoek.</t>
  </si>
  <si>
    <r>
      <t>Het gas- en elektriciteitsverbruik is afkomstig uit de klantenbestanden van energienetbedrijven. Van de aangeleverde adressen die tot de woningvoorraad behoren op 1 januari 2018 en 1 januari 2019 is gekeken of er een gas- en/of elektriciteitsaansluiting uit het aansluitingenregister van de netbeheerders aan een woning gekoppeld kan worden en waarvoor de energielevering realistisch is. Als dit niet het geval is, is het energieverbruik geschat. Deze schatting is het gemiddelde, landelijke verbruik van hetzelfde type woningen met dezelfde bouwjaarklasse waarvoor wel een gas- of elektriciteitsverbruik gemeten is. Voor type woning is een onderscheid gemaakt tussen appartement, tussenwoning, hoekwoning, 2-onder-1-kap woning en vrijstaande woning. Daarnaast zijn de volgende bouwjaarklassen onderscheiden: t/m 1945, 1946 t/m 1964, 1965 t/m 1974, 1975 t/m 1982, 1983 t/m 1987, 1988 t/m 1991, 1992 t/m 1999, 2000 t/m 2005, 2006 t/m 2013, 2014 t/m heden. Let wel: deze methode van bijschatten wijkt af van StatLine, waardoor de uitkomsten niet vergelijkbaar zijn.</t>
    </r>
    <r>
      <rPr>
        <sz val="10"/>
        <color rgb="FFFF0000"/>
        <rFont val="Arial"/>
        <family val="2"/>
      </rPr>
      <t xml:space="preserve"> </t>
    </r>
  </si>
  <si>
    <r>
      <rPr>
        <b/>
        <i/>
        <sz val="10"/>
        <rFont val="Arial"/>
        <family val="2"/>
      </rPr>
      <t xml:space="preserve">Gemiddeld elektriciteitsverbruik </t>
    </r>
    <r>
      <rPr>
        <sz val="10"/>
        <rFont val="Arial"/>
        <family val="2"/>
      </rPr>
      <t>- Het gemiddeld jaarverbruik van elektriciteit op individuele aansluitingen van woningen, zoals berekend vanuit de aansluitingenregisters van de energienetbedrijven. De eigen opwekking van elektriciteit, bijvoorbeeld met zonnepanelen, is niet bekend en dus ook niet inbegrepen in het gemiddelde jaarverbruik. Ook collectieve verbruiken van bijvoorbeeld liftinstallaties of hal-/galerijverlichting zijn niet meegeteld bij de berekening. Daarnaast is voor woningen waarbij geen elektriciteitsaansluiting kon worden gevonden het elektriciteitsverbruik geschat, zie hierboven bij '</t>
    </r>
    <r>
      <rPr>
        <i/>
        <sz val="10"/>
        <rFont val="Arial"/>
        <family val="2"/>
      </rPr>
      <t>Variabelen</t>
    </r>
    <r>
      <rPr>
        <sz val="10"/>
        <rFont val="Arial"/>
        <family val="2"/>
      </rPr>
      <t>' hoe deze schatting is gemaakt.</t>
    </r>
  </si>
  <si>
    <t>Het aantal woningen in een proeftuin heeft betrekking op bewoonde woningen die op 1 januari 2018 en 1 januari 2019 tot de woningvoorraad behoren en die op dat moment bewoond worden. Van de aangeleverde adressen door de 26 gemeenten met een proeftuin is eerst gekeken welke voorkomen in de BAG én een woonfunctie hebben. Van deze adressen of woningen, is vervolgens bepaald welke op 1 januari 2018 en 1 januari 2019 bewoond worden. Dit aantal is voor zowel 2018 als 2019 in de maatwerktabel opgenomen. Ook is voor deze adressen het gemiddelde gas- en elektriciteitsverbruik berekend.</t>
  </si>
  <si>
    <t>Vorig jaar is het volgende onderzoek voor de RVO uitgevoerd:</t>
  </si>
  <si>
    <r>
      <t>Om onthulling van informatie over individuele woningen te voorkomen is het aantal woningen in een proeftuin afgerond op 5-tallen. Het gemiddelde gasverbruik is weergegeven in aantal m</t>
    </r>
    <r>
      <rPr>
        <vertAlign val="superscript"/>
        <sz val="10"/>
        <rFont val="Arial"/>
        <family val="2"/>
      </rPr>
      <t>3</t>
    </r>
    <r>
      <rPr>
        <sz val="10"/>
        <rFont val="Arial"/>
        <family val="2"/>
      </rPr>
      <t xml:space="preserve"> en het gemiddelde elektriciteitsverbruik in kWh. Het gas- en elektriciteitsverbruik is afgerond op respectievelijk 10-tallen m</t>
    </r>
    <r>
      <rPr>
        <vertAlign val="superscript"/>
        <sz val="10"/>
        <rFont val="Arial"/>
        <family val="2"/>
      </rPr>
      <t>3</t>
    </r>
    <r>
      <rPr>
        <sz val="10"/>
        <rFont val="Arial"/>
        <family val="2"/>
      </rPr>
      <t xml:space="preserve"> en kWh.</t>
    </r>
  </si>
  <si>
    <r>
      <rPr>
        <b/>
        <i/>
        <sz val="10"/>
        <rFont val="Arial"/>
        <family val="2"/>
      </rPr>
      <t xml:space="preserve">Gemiddeld aardgasverbruik </t>
    </r>
    <r>
      <rPr>
        <sz val="10"/>
        <rFont val="Arial"/>
        <family val="2"/>
      </rPr>
      <t>- Het gemiddeld jaarverbruik van aardgas van woningen, zoals berekend uit de aansluitingenregisters van de energienetbedrijven. Het verbruik is gecorrigeerd voor de buitentemperatuur. Daarnaast is voor woningen waarbij geen gasaansluiting kon worden gevonden het gasverbruik geschat, zie hierboven bij '</t>
    </r>
    <r>
      <rPr>
        <i/>
        <sz val="10"/>
        <rFont val="Arial"/>
        <family val="2"/>
      </rPr>
      <t>Variabelen</t>
    </r>
    <r>
      <rPr>
        <sz val="10"/>
        <rFont val="Arial"/>
        <family val="2"/>
      </rPr>
      <t>' hoe deze schatting is gemaakt.</t>
    </r>
  </si>
  <si>
    <t>Aantal proeftuinen</t>
  </si>
  <si>
    <t>Aantallen woningen</t>
  </si>
  <si>
    <t xml:space="preserve">De cijfers in deze maatwerktabel zijn niet vergelijkbaar met de publicatie van vorig jaar. Dit jaar is het gemiddelde energieverbruik berekend van alle bewoonde woningen die volgens opgave van de gemeenten tot een proeftuin behoren, terwijl vorig jaar het gemiddelde energieverbruik van alle woningen in wijken en/of buurten met proeftuinen zijn meegenomen. De proeftuinen betreffen doorgaans een deel van een wijk of buurt. </t>
  </si>
  <si>
    <t>In totaal zijn er momenteel 27 proeftuinen, maar de tabel bevat gegevens van 26 proeftuinen. Van de proeftuin in Delfzijl zijn geen gegevens beschikbaar, omdat de oorspronkelijke plannen voor de gekozen wijk gewijzigd worden.</t>
  </si>
  <si>
    <t>De populatie bestaat uit bewoonde woningen die tot de woningvoorraad behoren op 1 januari 2018 en 1 januari 2019 én tot de proeftuin van één van de 27 gemeenten behoren. Wegens het ontbreken van adresgegevens van proeftuin Delfzijl, heeft de maatwerktabel betrekking op 26 proeftuinen.</t>
  </si>
  <si>
    <t xml:space="preserve">Het aantal woningen per proeftuin zoals weergegeven in deze maatwerktabel kan afwijken van het aantal woningen dat daadwerkelijk aardgasvrij gemaakt gaat worden binnen een proeftuin. Het kan voorkomen dat er nog een selectie plaatsvindt binnen dit aantal, of dat het aantal juist nog verder wordt uitgebreid. De adressen zijn vaak nog niet definitief vastgesteld. In de komende jaren is hierin een aanscherping te verwachten. Daarnaast kunnen zich verschillen voordoen tussen wat in de BAG als één adres wordt gezien en wat de gemeente als één adres telt (denk aan gesplitste woningen of een zorgcomplex met afzonderlijke wooneenheden). </t>
  </si>
  <si>
    <t>Tussen 2018 en 2019 kunnen zich kleine verschillen voordoen in het aantal woningen. Hier zijn twee mogelijke redenen voor: of een aantal adressen behoort in één van beide jaren niet tot de woningvoorraad of er is een verschil in het aantal leegstaande woningen per 1 januari in beide jaren.</t>
  </si>
  <si>
    <t xml:space="preserve">De komende jaren wil het kabinet samen met gemeenten ongeveer 100 bestaande wijken aardgasvrij maken. In totaal nemen 27 gemeenten deel aan de eerste ronde proeftuinen voor aardgasvrije wijken. Zij krijgen hiervoor een bijdrage van de Rijksoverheid. De gemeenten die meedoen aan het Programma Aardgasvrije Wijken (PAW) bepalen zelf hun aanpak; doel is om te leren op welke wijze de wijkgerichte aanpak kan worden ingericht en opgeschaald. Om te kunnen monitoren hoe het energieverbruik zich in deze wijken ontwikkelt, heeft de Rijksdienst voor Ondernemend Nederland (RVO) het Centraal Bureau voor de Statistiek (CBS)  gevraagd om een maatwerktabel samen te stellen over het gemiddelde gas- en elektriciteitsverbruik van woningen die tot een proeftuin behoren. Hiertoe hebben 26 van de 27 gemeenten een adressenlijst aangeleverd van de woningen die tot de proeftuin behoren. Voor deze 26 gemeenten is het gemiddelde gas- en elektriciteitsverbruik van alle bewoonde woningen op 1 januari 2018 en 1 januari 2019 berekend. Het jaar 2018 betreft de nulmeting, 2019 de eerste vervolgmeting. Dit gaat jaarlijks verder gevolgd worden. 
</t>
  </si>
  <si>
    <t>1) Van Delfzijl zijn geen gegevens beschikbaar, omdat de oorspronkelijke plannen voor de gekozen wijk gewijzigd worden.</t>
  </si>
  <si>
    <t xml:space="preserve">2) De proeftuin in Vlieland is aangesloten op een warmtenet (nu op aardgas, op termijn aardgasvrij). Omdat het gasverbruik van een warmtenet niet in de </t>
  </si>
  <si>
    <t>klantenbestanden van energienetbedrijven zit, staat bij Vlieland het gemiddeld gasverbruik op nul.</t>
  </si>
  <si>
    <r>
      <t>Gemiddeld gas- en elektriciteitsverbruik per proeftuin</t>
    </r>
    <r>
      <rPr>
        <b/>
        <vertAlign val="superscript"/>
        <sz val="8"/>
        <rFont val="Arial"/>
        <family val="2"/>
      </rPr>
      <t>1)</t>
    </r>
    <r>
      <rPr>
        <b/>
        <sz val="8"/>
        <rFont val="Arial"/>
        <family val="2"/>
      </rPr>
      <t>, 2018 en 2019</t>
    </r>
  </si>
  <si>
    <r>
      <t>Vlieland</t>
    </r>
    <r>
      <rPr>
        <vertAlign val="superscript"/>
        <sz val="8"/>
        <color indexed="8"/>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</si>
</sst>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0"/>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u/>
      <sz val="10"/>
      <color theme="10"/>
      <name val="Arial"/>
      <family val="2"/>
    </font>
    <font>
      <sz val="10"/>
      <color rgb="FFFF0000"/>
      <name val="Arial"/>
      <family val="2"/>
    </font>
    <font>
      <sz val="10"/>
      <name val="Arial"/>
      <family val="2"/>
    </font>
    <font>
      <sz val="10"/>
      <color rgb="FF0070C0"/>
      <name val="Arial"/>
      <family val="2"/>
    </font>
    <font>
      <sz val="8"/>
      <color rgb="FF0070C0"/>
      <name val="Arial"/>
      <family val="2"/>
    </font>
    <font>
      <b/>
      <i/>
      <sz val="10"/>
      <name val="Arial"/>
      <family val="2"/>
    </font>
    <font>
      <sz val="8"/>
      <color theme="1"/>
      <name val="Arial"/>
      <family val="2"/>
    </font>
    <font>
      <b/>
      <sz val="8"/>
      <name val="Arial"/>
      <family val="2"/>
    </font>
    <font>
      <i/>
      <sz val="8"/>
      <color theme="1"/>
      <name val="Arial"/>
      <family val="2"/>
    </font>
    <font>
      <b/>
      <sz val="12"/>
      <color rgb="FFFF0000"/>
      <name val="Arial"/>
      <family val="2"/>
    </font>
    <font>
      <sz val="10"/>
      <color theme="1"/>
      <name val="Arial"/>
      <family val="2"/>
    </font>
    <font>
      <sz val="8"/>
      <color indexed="8"/>
      <name val="Arial"/>
      <family val="2"/>
    </font>
    <font>
      <i/>
      <sz val="8"/>
      <name val="Arial"/>
      <family val="2"/>
    </font>
    <font>
      <b/>
      <sz val="10"/>
      <color theme="1"/>
      <name val="Arial"/>
      <family val="2"/>
    </font>
    <font>
      <b/>
      <i/>
      <sz val="11"/>
      <name val="Calibri"/>
      <family val="2"/>
      <scheme val="minor"/>
    </font>
    <font>
      <sz val="11"/>
      <name val="Calibri"/>
      <family val="2"/>
      <scheme val="minor"/>
    </font>
    <font>
      <vertAlign val="superscript"/>
      <sz val="10"/>
      <name val="Arial"/>
      <family val="2"/>
    </font>
    <font>
      <i/>
      <vertAlign val="superscript"/>
      <sz val="8"/>
      <name val="Arial"/>
      <family val="2"/>
    </font>
    <font>
      <b/>
      <vertAlign val="superscript"/>
      <sz val="8"/>
      <name val="Arial"/>
      <family val="2"/>
    </font>
    <font>
      <vertAlign val="superscript"/>
      <sz val="8"/>
      <color indexed="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65">
    <xf numFmtId="0" fontId="0" fillId="0" borderId="0"/>
    <xf numFmtId="0" fontId="16" fillId="0" borderId="0" applyNumberFormat="0" applyFill="0" applyBorder="0" applyAlignment="0" applyProtection="0"/>
    <xf numFmtId="43" fontId="18" fillId="0" borderId="0" applyFont="0" applyFill="0" applyBorder="0" applyAlignment="0" applyProtection="0"/>
    <xf numFmtId="0" fontId="5" fillId="0" borderId="0"/>
    <xf numFmtId="9" fontId="5"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1" fillId="0" borderId="0"/>
  </cellStyleXfs>
  <cellXfs count="92">
    <xf numFmtId="0" fontId="0" fillId="0" borderId="0" xfId="0"/>
    <xf numFmtId="0" fontId="8" fillId="2" borderId="0" xfId="0" applyFont="1" applyFill="1"/>
    <xf numFmtId="0" fontId="10" fillId="2" borderId="0" xfId="0" applyFont="1" applyFill="1"/>
    <xf numFmtId="0" fontId="9" fillId="2" borderId="0" xfId="0" applyFont="1" applyFill="1" applyAlignment="1">
      <alignment horizontal="left"/>
    </xf>
    <xf numFmtId="0" fontId="0" fillId="2" borderId="0" xfId="0" applyFill="1"/>
    <xf numFmtId="0" fontId="13" fillId="2" borderId="0" xfId="0" applyFont="1" applyFill="1"/>
    <xf numFmtId="0" fontId="9" fillId="2" borderId="0" xfId="0" applyFont="1" applyFill="1" applyAlignment="1"/>
    <xf numFmtId="0" fontId="12" fillId="2" borderId="0" xfId="0" applyFont="1" applyFill="1" applyAlignment="1"/>
    <xf numFmtId="0" fontId="0" fillId="2" borderId="0" xfId="0" applyFill="1" applyAlignment="1"/>
    <xf numFmtId="0" fontId="11" fillId="2" borderId="0" xfId="0" applyFont="1" applyFill="1" applyAlignment="1"/>
    <xf numFmtId="0" fontId="0" fillId="3" borderId="0" xfId="0" applyFill="1"/>
    <xf numFmtId="0" fontId="6" fillId="3" borderId="0" xfId="0" applyFont="1" applyFill="1" applyAlignment="1">
      <alignment wrapText="1"/>
    </xf>
    <xf numFmtId="0" fontId="6" fillId="2" borderId="0" xfId="0" applyFont="1" applyFill="1"/>
    <xf numFmtId="0" fontId="17" fillId="2" borderId="0" xfId="0" applyFont="1" applyFill="1"/>
    <xf numFmtId="0" fontId="6" fillId="2" borderId="0" xfId="0" applyFont="1" applyFill="1" applyAlignment="1"/>
    <xf numFmtId="0" fontId="19" fillId="2" borderId="0" xfId="0" applyFont="1" applyFill="1" applyAlignment="1"/>
    <xf numFmtId="0" fontId="20" fillId="2" borderId="0" xfId="0" applyFont="1" applyFill="1" applyAlignment="1"/>
    <xf numFmtId="0" fontId="19" fillId="2" borderId="0" xfId="0" applyFont="1" applyFill="1"/>
    <xf numFmtId="43" fontId="0" fillId="2" borderId="0" xfId="2" applyFont="1" applyFill="1"/>
    <xf numFmtId="0" fontId="19" fillId="3" borderId="0" xfId="0" applyFont="1" applyFill="1"/>
    <xf numFmtId="0" fontId="7" fillId="3" borderId="0" xfId="0" applyFont="1" applyFill="1"/>
    <xf numFmtId="0" fontId="8" fillId="3" borderId="0" xfId="0" applyFont="1" applyFill="1" applyBorder="1" applyAlignment="1">
      <alignment horizontal="left" vertical="top" wrapText="1"/>
    </xf>
    <xf numFmtId="0" fontId="6" fillId="3" borderId="0" xfId="0" applyFont="1" applyFill="1" applyAlignment="1">
      <alignment horizontal="left" wrapText="1"/>
    </xf>
    <xf numFmtId="0" fontId="11" fillId="2" borderId="0" xfId="0" applyFont="1" applyFill="1" applyAlignment="1">
      <alignment horizontal="left" vertical="top" wrapText="1"/>
    </xf>
    <xf numFmtId="0" fontId="6" fillId="3" borderId="0" xfId="0" applyFont="1" applyFill="1" applyAlignment="1">
      <alignment horizontal="left" vertical="top" wrapText="1"/>
    </xf>
    <xf numFmtId="0" fontId="21" fillId="3" borderId="0" xfId="0" applyFont="1" applyFill="1" applyAlignment="1">
      <alignment horizontal="left" vertical="top" wrapText="1"/>
    </xf>
    <xf numFmtId="0" fontId="14" fillId="3" borderId="0" xfId="5" applyFont="1" applyFill="1" applyAlignment="1">
      <alignment horizontal="justify" vertical="top" wrapText="1"/>
    </xf>
    <xf numFmtId="0" fontId="10" fillId="3" borderId="1" xfId="0" applyFont="1" applyFill="1" applyBorder="1" applyAlignment="1">
      <alignment horizontal="left" vertical="top" wrapText="1"/>
    </xf>
    <xf numFmtId="0" fontId="10" fillId="3" borderId="2" xfId="0" applyFont="1" applyFill="1" applyBorder="1" applyAlignment="1">
      <alignment horizontal="left"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wrapText="1"/>
    </xf>
    <xf numFmtId="0" fontId="6" fillId="3" borderId="5" xfId="0" applyFont="1" applyFill="1" applyBorder="1" applyAlignment="1">
      <alignment horizontal="left" vertical="top" wrapText="1"/>
    </xf>
    <xf numFmtId="0" fontId="6" fillId="3" borderId="7" xfId="0" applyFont="1" applyFill="1" applyBorder="1" applyAlignment="1">
      <alignment horizontal="left" wrapText="1"/>
    </xf>
    <xf numFmtId="0" fontId="21" fillId="3" borderId="0" xfId="5" applyFont="1" applyFill="1" applyAlignment="1">
      <alignment horizontal="justify" vertical="top" wrapText="1"/>
    </xf>
    <xf numFmtId="0" fontId="16" fillId="2" borderId="0" xfId="1" applyFill="1" applyAlignment="1"/>
    <xf numFmtId="0" fontId="6" fillId="2" borderId="0" xfId="0" applyFont="1" applyFill="1" applyBorder="1"/>
    <xf numFmtId="0" fontId="6" fillId="2" borderId="0" xfId="0" applyFont="1" applyFill="1" applyBorder="1" applyAlignment="1"/>
    <xf numFmtId="0" fontId="16" fillId="3" borderId="0" xfId="1" applyFill="1" applyBorder="1" applyAlignment="1">
      <alignment horizontal="left"/>
    </xf>
    <xf numFmtId="0" fontId="25" fillId="2" borderId="0" xfId="0" applyFont="1" applyFill="1"/>
    <xf numFmtId="49" fontId="6" fillId="0" borderId="0" xfId="0" applyNumberFormat="1" applyFont="1" applyFill="1" applyAlignment="1">
      <alignment horizontal="left"/>
    </xf>
    <xf numFmtId="0" fontId="22" fillId="3" borderId="0" xfId="0" applyFont="1" applyFill="1" applyAlignment="1">
      <alignment vertical="top"/>
    </xf>
    <xf numFmtId="0" fontId="23" fillId="2" borderId="0" xfId="6" applyFont="1" applyFill="1"/>
    <xf numFmtId="0" fontId="7" fillId="2" borderId="0" xfId="6" applyFont="1" applyFill="1"/>
    <xf numFmtId="0" fontId="6" fillId="2" borderId="0" xfId="5" applyFont="1" applyFill="1"/>
    <xf numFmtId="49" fontId="6" fillId="2" borderId="0" xfId="5" applyNumberFormat="1" applyFill="1"/>
    <xf numFmtId="0" fontId="6" fillId="2" borderId="0" xfId="5" applyFill="1"/>
    <xf numFmtId="0" fontId="23" fillId="4" borderId="0" xfId="5" applyFont="1" applyFill="1" applyAlignment="1">
      <alignment vertical="center"/>
    </xf>
    <xf numFmtId="0" fontId="7" fillId="4" borderId="0" xfId="5" applyFont="1" applyFill="1" applyAlignment="1">
      <alignment vertical="center"/>
    </xf>
    <xf numFmtId="0" fontId="6" fillId="2" borderId="0" xfId="5" applyFont="1" applyFill="1" applyAlignment="1">
      <alignment horizontal="justify" vertical="top" wrapText="1"/>
    </xf>
    <xf numFmtId="0" fontId="29" fillId="3" borderId="1" xfId="0" applyFont="1" applyFill="1" applyBorder="1"/>
    <xf numFmtId="0" fontId="29" fillId="3" borderId="2" xfId="0" applyFont="1" applyFill="1" applyBorder="1"/>
    <xf numFmtId="0" fontId="26" fillId="3" borderId="0" xfId="0" applyFont="1" applyFill="1"/>
    <xf numFmtId="0" fontId="26" fillId="3" borderId="3" xfId="0" applyFont="1" applyFill="1" applyBorder="1" applyAlignment="1">
      <alignment vertical="top"/>
    </xf>
    <xf numFmtId="0" fontId="6" fillId="3" borderId="4" xfId="0" applyFont="1" applyFill="1" applyBorder="1" applyAlignment="1">
      <alignment wrapText="1"/>
    </xf>
    <xf numFmtId="0" fontId="26" fillId="3" borderId="3" xfId="0" applyFont="1" applyFill="1" applyBorder="1" applyAlignment="1">
      <alignment wrapText="1"/>
    </xf>
    <xf numFmtId="0" fontId="26" fillId="3" borderId="4" xfId="0" applyFont="1" applyFill="1" applyBorder="1"/>
    <xf numFmtId="0" fontId="26" fillId="3" borderId="5" xfId="0" applyFont="1" applyFill="1" applyBorder="1" applyAlignment="1">
      <alignment wrapText="1"/>
    </xf>
    <xf numFmtId="0" fontId="26" fillId="3" borderId="7" xfId="0" applyFont="1" applyFill="1" applyBorder="1"/>
    <xf numFmtId="0" fontId="16" fillId="0" borderId="0" xfId="1" applyFont="1" applyAlignment="1"/>
    <xf numFmtId="0" fontId="16" fillId="0" borderId="0" xfId="1" applyFont="1"/>
    <xf numFmtId="0" fontId="16" fillId="2" borderId="0" xfId="1" applyFill="1" applyAlignment="1">
      <alignment horizontal="left" vertical="top"/>
    </xf>
    <xf numFmtId="0" fontId="6" fillId="3" borderId="0" xfId="5" applyFont="1" applyFill="1" applyAlignment="1">
      <alignment horizontal="justify" vertical="top" wrapText="1"/>
    </xf>
    <xf numFmtId="0" fontId="15" fillId="2" borderId="0" xfId="5" applyFont="1" applyFill="1" applyAlignment="1">
      <alignment vertical="top" wrapText="1"/>
    </xf>
    <xf numFmtId="0" fontId="21" fillId="0" borderId="0" xfId="5" applyFont="1" applyAlignment="1">
      <alignment horizontal="justify" vertical="center" wrapText="1"/>
    </xf>
    <xf numFmtId="0" fontId="6" fillId="2" borderId="0" xfId="5" applyFill="1" applyAlignment="1">
      <alignment horizontal="justify" vertical="top" wrapText="1"/>
    </xf>
    <xf numFmtId="0" fontId="6" fillId="2" borderId="0" xfId="5" applyFill="1" applyAlignment="1"/>
    <xf numFmtId="0" fontId="23" fillId="3" borderId="6" xfId="0" applyFont="1" applyFill="1" applyBorder="1" applyAlignment="1">
      <alignment horizontal="left" vertical="top" wrapText="1"/>
    </xf>
    <xf numFmtId="0" fontId="23" fillId="3" borderId="0" xfId="0" applyFont="1" applyFill="1" applyBorder="1" applyAlignment="1">
      <alignment horizontal="left" vertical="top" wrapText="1"/>
    </xf>
    <xf numFmtId="0" fontId="26" fillId="2" borderId="0" xfId="0" applyFont="1" applyFill="1"/>
    <xf numFmtId="0" fontId="16" fillId="2" borderId="0" xfId="1" applyFill="1" applyAlignment="1">
      <alignment horizontal="justify" vertical="top" wrapText="1"/>
    </xf>
    <xf numFmtId="0" fontId="23" fillId="3" borderId="0" xfId="61" applyFont="1" applyFill="1" applyAlignment="1">
      <alignment horizontal="left" vertical="top"/>
    </xf>
    <xf numFmtId="0" fontId="27" fillId="3" borderId="0" xfId="61" applyFont="1" applyFill="1" applyAlignment="1">
      <alignment horizontal="left" vertical="top"/>
    </xf>
    <xf numFmtId="0" fontId="23" fillId="3" borderId="6" xfId="0" applyFont="1" applyFill="1" applyBorder="1" applyAlignment="1">
      <alignment horizontal="left" vertical="top"/>
    </xf>
    <xf numFmtId="0" fontId="23" fillId="3" borderId="9" xfId="0" applyFont="1" applyFill="1" applyBorder="1" applyAlignment="1">
      <alignment horizontal="left" vertical="top" wrapText="1"/>
    </xf>
    <xf numFmtId="0" fontId="23" fillId="3" borderId="8" xfId="0" applyFont="1" applyFill="1" applyBorder="1" applyAlignment="1">
      <alignment horizontal="left" vertical="top" wrapText="1"/>
    </xf>
    <xf numFmtId="0" fontId="28" fillId="3" borderId="0" xfId="0" applyFont="1" applyFill="1" applyBorder="1" applyAlignment="1">
      <alignment horizontal="left" vertical="top" wrapText="1"/>
    </xf>
    <xf numFmtId="0" fontId="22" fillId="5" borderId="0" xfId="0" applyFont="1" applyFill="1"/>
    <xf numFmtId="0" fontId="24" fillId="5" borderId="0" xfId="0" applyFont="1" applyFill="1"/>
    <xf numFmtId="0" fontId="27" fillId="3" borderId="0" xfId="61" applyFont="1" applyFill="1" applyBorder="1"/>
    <xf numFmtId="0" fontId="22" fillId="5" borderId="6" xfId="0" applyFont="1" applyFill="1" applyBorder="1"/>
    <xf numFmtId="164" fontId="22" fillId="5" borderId="0" xfId="0" applyNumberFormat="1" applyFont="1" applyFill="1"/>
    <xf numFmtId="0" fontId="8" fillId="2" borderId="0" xfId="5" applyFont="1" applyFill="1" applyAlignment="1">
      <alignment horizontal="justify" vertical="top" wrapText="1"/>
    </xf>
    <xf numFmtId="0" fontId="14" fillId="2" borderId="0" xfId="5" applyFont="1" applyFill="1" applyAlignment="1">
      <alignment horizontal="justify" vertical="top" wrapText="1"/>
    </xf>
    <xf numFmtId="0" fontId="6" fillId="3" borderId="0" xfId="5" applyFill="1" applyAlignment="1">
      <alignment horizontal="justify" vertical="top" wrapText="1"/>
    </xf>
    <xf numFmtId="0" fontId="6" fillId="0" borderId="0" xfId="0" applyFont="1" applyAlignment="1">
      <alignment horizontal="justify" vertical="top" wrapText="1"/>
    </xf>
    <xf numFmtId="0" fontId="31" fillId="2" borderId="0" xfId="0" applyFont="1" applyFill="1" applyAlignment="1">
      <alignment horizontal="justify" vertical="top" wrapText="1"/>
    </xf>
    <xf numFmtId="0" fontId="6" fillId="0" borderId="0" xfId="5" applyFont="1" applyFill="1" applyAlignment="1">
      <alignment horizontal="justify" vertical="top"/>
    </xf>
    <xf numFmtId="0" fontId="6" fillId="2" borderId="0" xfId="5" applyFill="1" applyAlignment="1">
      <alignment horizontal="justify"/>
    </xf>
    <xf numFmtId="0" fontId="6" fillId="2" borderId="0" xfId="5" applyFont="1" applyFill="1" applyAlignment="1">
      <alignment horizontal="justify"/>
    </xf>
    <xf numFmtId="0" fontId="28" fillId="3" borderId="6" xfId="0" applyFont="1" applyFill="1" applyBorder="1" applyAlignment="1">
      <alignment horizontal="left" vertical="top" wrapText="1"/>
    </xf>
    <xf numFmtId="0" fontId="17" fillId="3" borderId="0" xfId="5" applyFont="1" applyFill="1" applyAlignment="1">
      <alignment horizontal="justify" vertical="top" wrapText="1"/>
    </xf>
    <xf numFmtId="0" fontId="7" fillId="3" borderId="0" xfId="0" applyFont="1" applyFill="1" applyAlignment="1">
      <alignment vertical="top"/>
    </xf>
  </cellXfs>
  <cellStyles count="65">
    <cellStyle name="Hyperlink" xfId="1" builtinId="8"/>
    <cellStyle name="Komma" xfId="2" builtinId="3"/>
    <cellStyle name="Procent 2" xfId="4"/>
    <cellStyle name="Standaard" xfId="0" builtinId="0"/>
    <cellStyle name="Standaard 2" xfId="3"/>
    <cellStyle name="Standaard 2 2" xfId="5"/>
    <cellStyle name="Standaard 2 3" xfId="64"/>
    <cellStyle name="Standaard 3" xfId="6"/>
    <cellStyle name="Standaard 3 2" xfId="63"/>
    <cellStyle name="Standaard 5" xfId="61"/>
    <cellStyle name="Standaard 5 2" xfId="62"/>
    <cellStyle name="style1552990025817" xfId="7"/>
    <cellStyle name="style1552990025864" xfId="8"/>
    <cellStyle name="style1552990025911" xfId="9"/>
    <cellStyle name="style1552990025958" xfId="10"/>
    <cellStyle name="style1552990025989" xfId="11"/>
    <cellStyle name="style1552990026036" xfId="12"/>
    <cellStyle name="style1552990026536" xfId="13"/>
    <cellStyle name="style1552990026568" xfId="14"/>
    <cellStyle name="style1552990026614" xfId="15"/>
    <cellStyle name="style1552990352054" xfId="16"/>
    <cellStyle name="style1552990352147" xfId="17"/>
    <cellStyle name="style1552990352194" xfId="18"/>
    <cellStyle name="style1552990352226" xfId="19"/>
    <cellStyle name="style1552990352257" xfId="20"/>
    <cellStyle name="style1552990352304" xfId="21"/>
    <cellStyle name="style1552990352804" xfId="22"/>
    <cellStyle name="style1552990352897" xfId="23"/>
    <cellStyle name="style1552990352929" xfId="24"/>
    <cellStyle name="style1552990489321" xfId="25"/>
    <cellStyle name="style1552990489352" xfId="26"/>
    <cellStyle name="style1552990489383" xfId="27"/>
    <cellStyle name="style1552990489477" xfId="28"/>
    <cellStyle name="style1552990489508" xfId="29"/>
    <cellStyle name="style1552990489539" xfId="30"/>
    <cellStyle name="style1552990489633" xfId="31"/>
    <cellStyle name="style1552990489664" xfId="32"/>
    <cellStyle name="style1552990489695" xfId="33"/>
    <cellStyle name="style1552990624367" xfId="34"/>
    <cellStyle name="style1552990624398" xfId="35"/>
    <cellStyle name="style1552990624429" xfId="36"/>
    <cellStyle name="style1552990624476" xfId="37"/>
    <cellStyle name="style1552990624507" xfId="38"/>
    <cellStyle name="style1552990624554" xfId="39"/>
    <cellStyle name="style1552990624991" xfId="40"/>
    <cellStyle name="style1552990625022" xfId="41"/>
    <cellStyle name="style1552990625069" xfId="42"/>
    <cellStyle name="style1552990753666" xfId="43"/>
    <cellStyle name="style1552990753698" xfId="44"/>
    <cellStyle name="style1552990753729" xfId="45"/>
    <cellStyle name="style1552990753760" xfId="46"/>
    <cellStyle name="style1552990753791" xfId="47"/>
    <cellStyle name="style1552990753822" xfId="48"/>
    <cellStyle name="style1552990753916" xfId="49"/>
    <cellStyle name="style1552990753947" xfId="50"/>
    <cellStyle name="style1552990753978" xfId="51"/>
    <cellStyle name="style1554377200539" xfId="52"/>
    <cellStyle name="style1554377200632" xfId="53"/>
    <cellStyle name="style1554377200679" xfId="54"/>
    <cellStyle name="style1554377200711" xfId="55"/>
    <cellStyle name="style1554377200742" xfId="56"/>
    <cellStyle name="style1554377200773" xfId="57"/>
    <cellStyle name="style1554377201039" xfId="58"/>
    <cellStyle name="style1554377201070" xfId="59"/>
    <cellStyle name="style1554377201117"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maatwerk/2019/36/kenmerken-wijken-waarin-proeftuinen-liggen-2016-201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7.85546875" defaultRowHeight="12.75" x14ac:dyDescent="0.2"/>
  <cols>
    <col min="1" max="16384" width="7.85546875" style="4"/>
  </cols>
  <sheetData>
    <row r="3" spans="1:14" ht="15.75" x14ac:dyDescent="0.25">
      <c r="A3" s="1" t="s">
        <v>85</v>
      </c>
    </row>
    <row r="4" spans="1:14" ht="15.75" x14ac:dyDescent="0.25">
      <c r="A4" s="38"/>
    </row>
    <row r="5" spans="1:14" ht="15.75" x14ac:dyDescent="0.25">
      <c r="A5" s="5"/>
    </row>
    <row r="7" spans="1:14" x14ac:dyDescent="0.2">
      <c r="A7" s="2" t="s">
        <v>86</v>
      </c>
    </row>
    <row r="12" spans="1:14" x14ac:dyDescent="0.2">
      <c r="A12" s="19"/>
      <c r="B12" s="19"/>
      <c r="C12" s="19"/>
      <c r="D12" s="19"/>
      <c r="E12" s="19"/>
      <c r="F12" s="19"/>
      <c r="G12" s="19"/>
      <c r="H12" s="19"/>
      <c r="I12" s="19"/>
      <c r="J12" s="19"/>
      <c r="K12" s="19"/>
      <c r="L12" s="19"/>
      <c r="M12" s="19"/>
      <c r="N12" s="13"/>
    </row>
    <row r="13" spans="1:14" x14ac:dyDescent="0.2">
      <c r="A13" s="19"/>
      <c r="B13" s="19"/>
      <c r="C13" s="19"/>
      <c r="D13" s="19"/>
      <c r="E13" s="19"/>
      <c r="F13" s="19"/>
      <c r="G13" s="19"/>
      <c r="H13" s="19"/>
      <c r="I13" s="19"/>
      <c r="J13" s="19"/>
      <c r="K13" s="19"/>
      <c r="L13" s="19"/>
      <c r="M13" s="19"/>
      <c r="N13" s="13"/>
    </row>
    <row r="14" spans="1:14" x14ac:dyDescent="0.2">
      <c r="A14" s="19"/>
      <c r="B14" s="19"/>
      <c r="C14" s="19"/>
      <c r="D14" s="19"/>
      <c r="E14" s="19"/>
      <c r="F14" s="19"/>
      <c r="G14" s="19"/>
      <c r="H14" s="19"/>
      <c r="I14" s="19"/>
      <c r="J14" s="19"/>
      <c r="K14" s="19"/>
      <c r="L14" s="19"/>
      <c r="M14" s="19"/>
      <c r="N14" s="13"/>
    </row>
    <row r="15" spans="1:14" x14ac:dyDescent="0.2">
      <c r="A15" s="19"/>
      <c r="B15" s="19"/>
      <c r="C15" s="19"/>
      <c r="D15" s="19"/>
      <c r="E15" s="19"/>
      <c r="F15" s="19"/>
      <c r="G15" s="19"/>
      <c r="H15" s="19"/>
      <c r="I15" s="19"/>
      <c r="J15" s="19"/>
      <c r="K15" s="19"/>
      <c r="L15" s="19"/>
      <c r="M15" s="19"/>
      <c r="N15" s="13"/>
    </row>
    <row r="16" spans="1:14" x14ac:dyDescent="0.2">
      <c r="A16" s="19"/>
      <c r="B16" s="19"/>
      <c r="C16" s="19"/>
      <c r="D16" s="19"/>
      <c r="E16" s="19"/>
      <c r="F16" s="19"/>
      <c r="G16" s="19"/>
      <c r="H16" s="19"/>
      <c r="I16" s="19"/>
      <c r="J16" s="19"/>
      <c r="K16" s="19"/>
      <c r="L16" s="19"/>
      <c r="M16" s="19"/>
      <c r="N16" s="13"/>
    </row>
    <row r="17" spans="1:14" x14ac:dyDescent="0.2">
      <c r="A17" s="19"/>
      <c r="B17" s="19"/>
      <c r="C17" s="19"/>
      <c r="D17" s="19"/>
      <c r="E17" s="19"/>
      <c r="F17" s="19"/>
      <c r="G17" s="19"/>
      <c r="H17" s="19"/>
      <c r="I17" s="19"/>
      <c r="J17" s="19"/>
      <c r="K17" s="19"/>
      <c r="L17" s="19"/>
      <c r="M17" s="19"/>
      <c r="N17" s="13"/>
    </row>
    <row r="18" spans="1:14" x14ac:dyDescent="0.2">
      <c r="A18" s="17"/>
      <c r="B18" s="19"/>
      <c r="C18" s="19"/>
      <c r="D18" s="19"/>
      <c r="E18" s="19"/>
      <c r="F18" s="19"/>
      <c r="G18" s="19"/>
      <c r="H18" s="19"/>
      <c r="I18" s="19"/>
      <c r="J18" s="19"/>
      <c r="K18" s="19"/>
      <c r="L18" s="19"/>
      <c r="M18" s="19"/>
    </row>
    <row r="19" spans="1:14" x14ac:dyDescent="0.2">
      <c r="A19" s="19"/>
      <c r="B19" s="17"/>
      <c r="C19" s="17"/>
      <c r="D19" s="17"/>
      <c r="E19" s="17"/>
      <c r="F19" s="17"/>
      <c r="G19" s="17"/>
      <c r="H19" s="17"/>
      <c r="I19" s="17"/>
      <c r="J19" s="17"/>
      <c r="K19" s="17"/>
      <c r="L19" s="17"/>
      <c r="M19" s="17"/>
    </row>
    <row r="24" spans="1:14" x14ac:dyDescent="0.2">
      <c r="A24" s="17"/>
    </row>
    <row r="33" s="18" customFormat="1" x14ac:dyDescent="0.2"/>
    <row r="34" s="18" customFormat="1" x14ac:dyDescent="0.2"/>
    <row r="35" s="18" customFormat="1" x14ac:dyDescent="0.2"/>
    <row r="36" s="18" customFormat="1" x14ac:dyDescent="0.2"/>
    <row r="37" s="18" customFormat="1" x14ac:dyDescent="0.2"/>
    <row r="38" s="18" customFormat="1" x14ac:dyDescent="0.2"/>
    <row r="57" spans="1:1" x14ac:dyDescent="0.2">
      <c r="A57" s="4" t="s">
        <v>5</v>
      </c>
    </row>
    <row r="58" spans="1:1" x14ac:dyDescent="0.2">
      <c r="A58" s="39" t="s">
        <v>87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L45"/>
  <sheetViews>
    <sheetView showGridLines="0" zoomScaleNormal="100" workbookViewId="0"/>
  </sheetViews>
  <sheetFormatPr defaultColWidth="8.85546875" defaultRowHeight="12.75" x14ac:dyDescent="0.2"/>
  <cols>
    <col min="1" max="1" width="15.7109375" style="4" customWidth="1"/>
    <col min="2" max="2" width="57.140625" style="4" customWidth="1"/>
    <col min="3" max="3" width="8.85546875" style="4"/>
    <col min="4" max="4" width="8.85546875" style="4" customWidth="1"/>
    <col min="5" max="5" width="69.140625" style="4" customWidth="1"/>
    <col min="6" max="16384" width="8.85546875" style="4"/>
  </cols>
  <sheetData>
    <row r="1" spans="1:12" ht="15.75" x14ac:dyDescent="0.25">
      <c r="A1" s="1" t="s">
        <v>1</v>
      </c>
      <c r="B1" s="6"/>
      <c r="C1" s="7"/>
      <c r="D1" s="7"/>
      <c r="E1" s="8"/>
      <c r="F1" s="8"/>
      <c r="G1" s="8"/>
    </row>
    <row r="2" spans="1:12" x14ac:dyDescent="0.2">
      <c r="A2" s="15"/>
      <c r="B2" s="15"/>
      <c r="C2" s="16"/>
      <c r="D2" s="16"/>
      <c r="E2" s="15"/>
      <c r="F2" s="15"/>
      <c r="G2" s="15"/>
      <c r="H2" s="17"/>
      <c r="I2" s="17"/>
      <c r="J2" s="17"/>
      <c r="K2" s="12"/>
      <c r="L2" s="12"/>
    </row>
    <row r="3" spans="1:12" x14ac:dyDescent="0.2">
      <c r="A3" s="15"/>
      <c r="B3" s="15"/>
      <c r="C3" s="16"/>
      <c r="D3" s="16"/>
      <c r="E3" s="15"/>
      <c r="F3" s="15"/>
      <c r="G3" s="15"/>
      <c r="H3" s="17"/>
      <c r="I3" s="17"/>
      <c r="J3" s="17"/>
      <c r="K3" s="12"/>
      <c r="L3" s="12"/>
    </row>
    <row r="4" spans="1:12" x14ac:dyDescent="0.2">
      <c r="A4" s="9" t="s">
        <v>6</v>
      </c>
      <c r="B4" s="9" t="s">
        <v>1</v>
      </c>
      <c r="D4" s="6"/>
      <c r="E4" s="8"/>
      <c r="F4" s="8"/>
      <c r="G4" s="8"/>
    </row>
    <row r="5" spans="1:12" x14ac:dyDescent="0.2">
      <c r="A5" s="9"/>
      <c r="B5" s="9"/>
      <c r="D5" s="6"/>
      <c r="E5" s="8"/>
      <c r="F5" s="8"/>
      <c r="G5" s="8"/>
    </row>
    <row r="6" spans="1:12" x14ac:dyDescent="0.2">
      <c r="A6" s="6" t="s">
        <v>2</v>
      </c>
      <c r="B6" s="34" t="s">
        <v>91</v>
      </c>
      <c r="D6" s="6"/>
      <c r="E6" s="8"/>
      <c r="F6" s="8"/>
      <c r="G6" s="8"/>
    </row>
    <row r="7" spans="1:12" x14ac:dyDescent="0.2">
      <c r="A7" s="14" t="s">
        <v>7</v>
      </c>
      <c r="B7" s="34" t="s">
        <v>12</v>
      </c>
      <c r="D7" s="6"/>
      <c r="E7" s="8"/>
      <c r="F7" s="8"/>
      <c r="G7" s="8"/>
    </row>
    <row r="8" spans="1:12" x14ac:dyDescent="0.2">
      <c r="A8" s="14"/>
      <c r="B8" s="14"/>
      <c r="D8" s="6"/>
      <c r="E8" s="8"/>
      <c r="F8" s="8"/>
      <c r="G8" s="8"/>
    </row>
    <row r="9" spans="1:12" x14ac:dyDescent="0.2">
      <c r="A9" s="3" t="s">
        <v>0</v>
      </c>
      <c r="B9" s="37" t="s">
        <v>85</v>
      </c>
      <c r="C9" s="35"/>
      <c r="D9" s="36"/>
      <c r="E9" s="36"/>
      <c r="F9" s="36"/>
      <c r="G9" s="36"/>
      <c r="H9" s="35"/>
    </row>
    <row r="28" spans="1:3" s="45" customFormat="1" x14ac:dyDescent="0.2">
      <c r="A28" s="41" t="s">
        <v>8</v>
      </c>
      <c r="B28" s="43"/>
      <c r="C28" s="44"/>
    </row>
    <row r="29" spans="1:3" s="45" customFormat="1" x14ac:dyDescent="0.2">
      <c r="A29" s="42" t="s">
        <v>8</v>
      </c>
      <c r="B29" s="43"/>
      <c r="C29" s="44"/>
    </row>
    <row r="30" spans="1:3" s="45" customFormat="1" x14ac:dyDescent="0.2">
      <c r="A30" s="42" t="s">
        <v>14</v>
      </c>
      <c r="B30" s="43"/>
      <c r="C30" s="44"/>
    </row>
    <row r="31" spans="1:3" s="45" customFormat="1" x14ac:dyDescent="0.2">
      <c r="A31" s="42" t="s">
        <v>15</v>
      </c>
      <c r="B31" s="46"/>
      <c r="C31" s="44"/>
    </row>
    <row r="32" spans="1:3" s="45" customFormat="1" x14ac:dyDescent="0.2">
      <c r="A32" s="42" t="s">
        <v>16</v>
      </c>
      <c r="B32" s="47"/>
      <c r="C32" s="44"/>
    </row>
    <row r="33" spans="1:6" s="45" customFormat="1" x14ac:dyDescent="0.2">
      <c r="A33" s="42" t="s">
        <v>17</v>
      </c>
      <c r="B33" s="47"/>
      <c r="C33" s="44"/>
    </row>
    <row r="34" spans="1:6" s="45" customFormat="1" x14ac:dyDescent="0.2">
      <c r="A34" s="42" t="s">
        <v>66</v>
      </c>
      <c r="B34" s="47"/>
      <c r="C34" s="44"/>
    </row>
    <row r="35" spans="1:6" s="45" customFormat="1" x14ac:dyDescent="0.2">
      <c r="A35" s="42" t="s">
        <v>67</v>
      </c>
      <c r="B35" s="47"/>
      <c r="C35" s="44"/>
    </row>
    <row r="36" spans="1:6" s="45" customFormat="1" x14ac:dyDescent="0.2">
      <c r="A36" s="42" t="s">
        <v>68</v>
      </c>
      <c r="B36" s="47"/>
      <c r="C36" s="44"/>
    </row>
    <row r="37" spans="1:6" s="45" customFormat="1" x14ac:dyDescent="0.2">
      <c r="A37" s="42" t="s">
        <v>69</v>
      </c>
      <c r="B37" s="47"/>
      <c r="C37" s="44"/>
    </row>
    <row r="38" spans="1:6" s="45" customFormat="1" x14ac:dyDescent="0.2">
      <c r="A38" s="42" t="s">
        <v>9</v>
      </c>
      <c r="B38" s="47"/>
      <c r="C38" s="44"/>
    </row>
    <row r="39" spans="1:6" s="45" customFormat="1" x14ac:dyDescent="0.2">
      <c r="A39" s="42" t="s">
        <v>10</v>
      </c>
      <c r="B39" s="47"/>
      <c r="C39" s="44"/>
    </row>
    <row r="44" spans="1:6" x14ac:dyDescent="0.2">
      <c r="A44" s="20" t="s">
        <v>92</v>
      </c>
      <c r="B44" s="10"/>
      <c r="C44" s="10"/>
      <c r="D44" s="10"/>
      <c r="E44" s="10"/>
      <c r="F44" s="10"/>
    </row>
    <row r="45" spans="1:6" x14ac:dyDescent="0.2">
      <c r="A45" s="20" t="s">
        <v>18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B6" location="Toelichting!A1" display="Toelichting bij de tabellen"/>
    <hyperlink ref="B7" location="Bronbestanden!A1" display="Beschrijving van de gebruikte bronbestanden"/>
    <hyperlink ref="B9" location="'Tabel 1'!A1" display="Woningen naar WOZ-waarde, type, eigendom, bouwjaar, gas- en elektriciteitsverbruik, 2017"/>
  </hyperlinks>
  <pageMargins left="0.75" right="0.75" top="1" bottom="1" header="0.5" footer="0.5"/>
  <pageSetup paperSize="9" scale="54"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D64"/>
  <sheetViews>
    <sheetView zoomScaleNormal="100" workbookViewId="0">
      <selection activeCell="A5" sqref="A5"/>
    </sheetView>
  </sheetViews>
  <sheetFormatPr defaultColWidth="9.140625" defaultRowHeight="12.75" x14ac:dyDescent="0.2"/>
  <cols>
    <col min="1" max="1" width="99" style="64" customWidth="1"/>
    <col min="2" max="2" width="8.5703125" style="45" customWidth="1"/>
    <col min="3" max="16384" width="9.140625" style="45"/>
  </cols>
  <sheetData>
    <row r="1" spans="1:1" ht="15.75" x14ac:dyDescent="0.2">
      <c r="A1" s="81" t="s">
        <v>91</v>
      </c>
    </row>
    <row r="3" spans="1:1" ht="14.25" x14ac:dyDescent="0.2">
      <c r="A3" s="82" t="s">
        <v>4</v>
      </c>
    </row>
    <row r="4" spans="1:1" ht="4.5" customHeight="1" x14ac:dyDescent="0.2">
      <c r="A4" s="82"/>
    </row>
    <row r="5" spans="1:1" ht="128.25" customHeight="1" x14ac:dyDescent="0.2">
      <c r="A5" s="48" t="s">
        <v>112</v>
      </c>
    </row>
    <row r="6" spans="1:1" x14ac:dyDescent="0.2">
      <c r="A6" s="48"/>
    </row>
    <row r="7" spans="1:1" ht="14.25" x14ac:dyDescent="0.2">
      <c r="A7" s="26" t="s">
        <v>11</v>
      </c>
    </row>
    <row r="8" spans="1:1" ht="4.5" customHeight="1" x14ac:dyDescent="0.2">
      <c r="A8" s="83"/>
    </row>
    <row r="9" spans="1:1" ht="42" customHeight="1" x14ac:dyDescent="0.2">
      <c r="A9" s="61" t="s">
        <v>83</v>
      </c>
    </row>
    <row r="10" spans="1:1" x14ac:dyDescent="0.2">
      <c r="A10" s="61"/>
    </row>
    <row r="11" spans="1:1" ht="14.25" x14ac:dyDescent="0.2">
      <c r="A11" s="82" t="s">
        <v>3</v>
      </c>
    </row>
    <row r="12" spans="1:1" ht="3.75" customHeight="1" x14ac:dyDescent="0.2">
      <c r="A12" s="82"/>
    </row>
    <row r="13" spans="1:1" ht="38.25" x14ac:dyDescent="0.2">
      <c r="A13" s="48" t="s">
        <v>109</v>
      </c>
    </row>
    <row r="14" spans="1:1" ht="12.75" customHeight="1" x14ac:dyDescent="0.2">
      <c r="A14" s="48"/>
    </row>
    <row r="15" spans="1:1" ht="15.75" customHeight="1" x14ac:dyDescent="0.2">
      <c r="A15" s="26" t="s">
        <v>13</v>
      </c>
    </row>
    <row r="16" spans="1:1" ht="4.5" customHeight="1" x14ac:dyDescent="0.2">
      <c r="A16" s="26"/>
    </row>
    <row r="17" spans="1:2" ht="78.75" customHeight="1" x14ac:dyDescent="0.2">
      <c r="A17" s="61" t="s">
        <v>101</v>
      </c>
      <c r="B17" s="62"/>
    </row>
    <row r="18" spans="1:2" ht="5.25" customHeight="1" x14ac:dyDescent="0.2">
      <c r="A18" s="61"/>
      <c r="B18" s="62"/>
    </row>
    <row r="19" spans="1:2" ht="132.75" customHeight="1" x14ac:dyDescent="0.2">
      <c r="A19" s="61" t="s">
        <v>99</v>
      </c>
      <c r="B19" s="62"/>
    </row>
    <row r="20" spans="1:2" ht="76.5" x14ac:dyDescent="0.2">
      <c r="A20" s="61" t="s">
        <v>93</v>
      </c>
      <c r="B20" s="62"/>
    </row>
    <row r="21" spans="1:2" ht="12.75" customHeight="1" x14ac:dyDescent="0.2">
      <c r="A21" s="61"/>
      <c r="B21" s="62"/>
    </row>
    <row r="22" spans="1:2" ht="14.25" x14ac:dyDescent="0.2">
      <c r="A22" s="26" t="s">
        <v>19</v>
      </c>
    </row>
    <row r="23" spans="1:2" ht="4.5" customHeight="1" x14ac:dyDescent="0.2">
      <c r="A23" s="61"/>
    </row>
    <row r="24" spans="1:2" ht="12.75" customHeight="1" x14ac:dyDescent="0.2">
      <c r="A24" s="33" t="s">
        <v>105</v>
      </c>
    </row>
    <row r="25" spans="1:2" ht="27.75" customHeight="1" x14ac:dyDescent="0.2">
      <c r="A25" s="61" t="s">
        <v>108</v>
      </c>
    </row>
    <row r="26" spans="1:2" ht="4.5" customHeight="1" x14ac:dyDescent="0.2">
      <c r="A26" s="61"/>
    </row>
    <row r="27" spans="1:2" ht="12.75" customHeight="1" x14ac:dyDescent="0.2">
      <c r="A27" s="33" t="s">
        <v>106</v>
      </c>
    </row>
    <row r="28" spans="1:2" ht="76.5" x14ac:dyDescent="0.2">
      <c r="A28" s="61" t="s">
        <v>110</v>
      </c>
    </row>
    <row r="29" spans="1:2" ht="38.25" x14ac:dyDescent="0.2">
      <c r="A29" s="61" t="s">
        <v>111</v>
      </c>
    </row>
    <row r="30" spans="1:2" ht="6" customHeight="1" x14ac:dyDescent="0.2">
      <c r="A30" s="90"/>
    </row>
    <row r="31" spans="1:2" x14ac:dyDescent="0.2">
      <c r="A31" s="33" t="s">
        <v>80</v>
      </c>
    </row>
    <row r="32" spans="1:2" x14ac:dyDescent="0.2">
      <c r="A32" s="48" t="s">
        <v>102</v>
      </c>
    </row>
    <row r="33" spans="1:4" x14ac:dyDescent="0.2">
      <c r="A33" s="69" t="s">
        <v>84</v>
      </c>
    </row>
    <row r="34" spans="1:4" ht="51" x14ac:dyDescent="0.2">
      <c r="A34" s="48" t="s">
        <v>107</v>
      </c>
    </row>
    <row r="35" spans="1:4" ht="4.5" customHeight="1" x14ac:dyDescent="0.2">
      <c r="A35" s="61"/>
    </row>
    <row r="36" spans="1:4" x14ac:dyDescent="0.2">
      <c r="A36" s="33" t="s">
        <v>81</v>
      </c>
    </row>
    <row r="37" spans="1:4" ht="45" customHeight="1" x14ac:dyDescent="0.2">
      <c r="A37" s="48" t="s">
        <v>103</v>
      </c>
    </row>
    <row r="38" spans="1:4" ht="12" customHeight="1" x14ac:dyDescent="0.2">
      <c r="A38" s="61"/>
      <c r="D38" s="43"/>
    </row>
    <row r="39" spans="1:4" ht="15.75" customHeight="1" x14ac:dyDescent="0.2">
      <c r="A39" s="26" t="s">
        <v>20</v>
      </c>
    </row>
    <row r="40" spans="1:4" ht="4.5" customHeight="1" x14ac:dyDescent="0.2">
      <c r="A40" s="33"/>
    </row>
    <row r="41" spans="1:4" s="68" customFormat="1" ht="53.25" x14ac:dyDescent="0.2">
      <c r="A41" s="84" t="s">
        <v>82</v>
      </c>
    </row>
    <row r="42" spans="1:4" s="68" customFormat="1" ht="4.5" customHeight="1" x14ac:dyDescent="0.2">
      <c r="A42" s="85"/>
    </row>
    <row r="43" spans="1:4" ht="38.25" x14ac:dyDescent="0.2">
      <c r="A43" s="63" t="s">
        <v>79</v>
      </c>
    </row>
    <row r="44" spans="1:4" ht="4.5" customHeight="1" x14ac:dyDescent="0.2">
      <c r="A44" s="48"/>
      <c r="B44" s="61"/>
    </row>
    <row r="45" spans="1:4" ht="80.25" customHeight="1" x14ac:dyDescent="0.2">
      <c r="A45" s="48" t="s">
        <v>100</v>
      </c>
      <c r="B45" s="61"/>
    </row>
    <row r="46" spans="1:4" ht="4.5" customHeight="1" x14ac:dyDescent="0.2">
      <c r="A46" s="48"/>
      <c r="B46" s="61"/>
    </row>
    <row r="47" spans="1:4" ht="51" x14ac:dyDescent="0.2">
      <c r="A47" s="48" t="s">
        <v>104</v>
      </c>
      <c r="B47" s="61"/>
    </row>
    <row r="48" spans="1:4" ht="4.5" customHeight="1" x14ac:dyDescent="0.2">
      <c r="B48" s="61"/>
    </row>
    <row r="49" spans="1:2" ht="51" x14ac:dyDescent="0.2">
      <c r="A49" s="48" t="s">
        <v>76</v>
      </c>
    </row>
    <row r="50" spans="1:2" ht="4.5" customHeight="1" x14ac:dyDescent="0.2">
      <c r="B50" s="61"/>
    </row>
    <row r="51" spans="1:2" ht="12.75" customHeight="1" x14ac:dyDescent="0.2"/>
    <row r="52" spans="1:2" ht="14.25" x14ac:dyDescent="0.2">
      <c r="A52" s="26" t="s">
        <v>27</v>
      </c>
    </row>
    <row r="53" spans="1:2" ht="4.5" customHeight="1" x14ac:dyDescent="0.2">
      <c r="A53" s="26"/>
    </row>
    <row r="54" spans="1:2" x14ac:dyDescent="0.2">
      <c r="A54" s="48" t="s">
        <v>29</v>
      </c>
    </row>
    <row r="55" spans="1:2" ht="4.5" customHeight="1" x14ac:dyDescent="0.2"/>
    <row r="56" spans="1:2" x14ac:dyDescent="0.2">
      <c r="A56" s="86" t="s">
        <v>28</v>
      </c>
    </row>
    <row r="57" spans="1:2" ht="4.5" customHeight="1" x14ac:dyDescent="0.2">
      <c r="A57" s="87"/>
    </row>
    <row r="58" spans="1:2" s="65" customFormat="1" ht="15" customHeight="1" x14ac:dyDescent="0.2">
      <c r="A58" s="88" t="s">
        <v>96</v>
      </c>
    </row>
    <row r="59" spans="1:2" ht="4.5" customHeight="1" x14ac:dyDescent="0.2">
      <c r="A59" s="87"/>
    </row>
    <row r="60" spans="1:2" ht="13.5" customHeight="1" x14ac:dyDescent="0.2">
      <c r="A60" s="48" t="s">
        <v>97</v>
      </c>
    </row>
    <row r="61" spans="1:2" ht="6" customHeight="1" x14ac:dyDescent="0.2">
      <c r="A61" s="48"/>
    </row>
    <row r="62" spans="1:2" x14ac:dyDescent="0.2">
      <c r="A62" s="48" t="s">
        <v>70</v>
      </c>
    </row>
    <row r="63" spans="1:2" ht="4.5" customHeight="1" x14ac:dyDescent="0.2">
      <c r="A63" s="87"/>
    </row>
    <row r="64" spans="1:2" x14ac:dyDescent="0.2">
      <c r="A64" s="48" t="s">
        <v>77</v>
      </c>
    </row>
  </sheetData>
  <hyperlinks>
    <hyperlink ref="A33" r:id="rId1"/>
  </hyperlinks>
  <pageMargins left="0.7" right="0.7" top="0.75" bottom="0.75" header="0.3" footer="0.3"/>
  <pageSetup paperSize="9" scale="97" fitToHeight="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B27"/>
  <sheetViews>
    <sheetView showGridLines="0" workbookViewId="0"/>
  </sheetViews>
  <sheetFormatPr defaultColWidth="19.140625" defaultRowHeight="12.75" x14ac:dyDescent="0.2"/>
  <cols>
    <col min="1" max="1" width="27.7109375" style="24" customWidth="1"/>
    <col min="2" max="2" width="99.28515625" style="22" customWidth="1"/>
    <col min="3" max="16384" width="19.140625" style="11"/>
  </cols>
  <sheetData>
    <row r="1" spans="1:2" ht="15.75" x14ac:dyDescent="0.2">
      <c r="A1" s="21" t="s">
        <v>7</v>
      </c>
    </row>
    <row r="2" spans="1:2" x14ac:dyDescent="0.2">
      <c r="A2" s="25"/>
    </row>
    <row r="3" spans="1:2" x14ac:dyDescent="0.2">
      <c r="A3" s="23" t="s">
        <v>1</v>
      </c>
    </row>
    <row r="4" spans="1:2" ht="12.75" customHeight="1" x14ac:dyDescent="0.2">
      <c r="A4" s="58" t="str">
        <f>B8</f>
        <v>Basisregistratie Adressen en Gebouwen (BAG)</v>
      </c>
    </row>
    <row r="5" spans="1:2" ht="12.75" customHeight="1" x14ac:dyDescent="0.2">
      <c r="A5" s="59" t="s">
        <v>71</v>
      </c>
    </row>
    <row r="6" spans="1:2" ht="12.75" customHeight="1" x14ac:dyDescent="0.2">
      <c r="A6" s="60" t="s">
        <v>36</v>
      </c>
    </row>
    <row r="8" spans="1:2" x14ac:dyDescent="0.2">
      <c r="A8" s="27" t="s">
        <v>21</v>
      </c>
      <c r="B8" s="28" t="s">
        <v>31</v>
      </c>
    </row>
    <row r="9" spans="1:2" ht="140.25" x14ac:dyDescent="0.2">
      <c r="A9" s="29" t="s">
        <v>22</v>
      </c>
      <c r="B9" s="30" t="s">
        <v>32</v>
      </c>
    </row>
    <row r="10" spans="1:2" ht="25.5" x14ac:dyDescent="0.2">
      <c r="A10" s="29" t="s">
        <v>23</v>
      </c>
      <c r="B10" s="30" t="s">
        <v>33</v>
      </c>
    </row>
    <row r="11" spans="1:2" x14ac:dyDescent="0.2">
      <c r="A11" s="29" t="s">
        <v>24</v>
      </c>
      <c r="B11" s="30" t="s">
        <v>30</v>
      </c>
    </row>
    <row r="12" spans="1:2" x14ac:dyDescent="0.2">
      <c r="A12" s="29" t="s">
        <v>25</v>
      </c>
      <c r="B12" s="30" t="s">
        <v>34</v>
      </c>
    </row>
    <row r="13" spans="1:2" x14ac:dyDescent="0.2">
      <c r="A13" s="31" t="s">
        <v>26</v>
      </c>
      <c r="B13" s="32" t="s">
        <v>35</v>
      </c>
    </row>
    <row r="15" spans="1:2" s="51" customFormat="1" x14ac:dyDescent="0.2">
      <c r="A15" s="49" t="s">
        <v>21</v>
      </c>
      <c r="B15" s="50" t="s">
        <v>71</v>
      </c>
    </row>
    <row r="16" spans="1:2" s="51" customFormat="1" x14ac:dyDescent="0.2">
      <c r="A16" s="52" t="s">
        <v>22</v>
      </c>
      <c r="B16" s="53" t="s">
        <v>72</v>
      </c>
    </row>
    <row r="17" spans="1:2" s="51" customFormat="1" x14ac:dyDescent="0.2">
      <c r="A17" s="54" t="s">
        <v>23</v>
      </c>
      <c r="B17" s="55" t="s">
        <v>73</v>
      </c>
    </row>
    <row r="18" spans="1:2" s="51" customFormat="1" x14ac:dyDescent="0.2">
      <c r="A18" s="54" t="s">
        <v>24</v>
      </c>
      <c r="B18" s="55" t="s">
        <v>74</v>
      </c>
    </row>
    <row r="19" spans="1:2" s="51" customFormat="1" x14ac:dyDescent="0.2">
      <c r="A19" s="54" t="s">
        <v>25</v>
      </c>
      <c r="B19" s="55" t="s">
        <v>75</v>
      </c>
    </row>
    <row r="20" spans="1:2" s="51" customFormat="1" x14ac:dyDescent="0.2">
      <c r="A20" s="56" t="s">
        <v>26</v>
      </c>
      <c r="B20" s="57"/>
    </row>
    <row r="21" spans="1:2" s="51" customFormat="1" x14ac:dyDescent="0.2"/>
    <row r="22" spans="1:2" x14ac:dyDescent="0.2">
      <c r="A22" s="27" t="s">
        <v>21</v>
      </c>
      <c r="B22" s="28" t="s">
        <v>36</v>
      </c>
    </row>
    <row r="23" spans="1:2" ht="102" x14ac:dyDescent="0.2">
      <c r="A23" s="29" t="s">
        <v>22</v>
      </c>
      <c r="B23" s="30" t="s">
        <v>98</v>
      </c>
    </row>
    <row r="24" spans="1:2" x14ac:dyDescent="0.2">
      <c r="A24" s="29" t="s">
        <v>23</v>
      </c>
      <c r="B24" s="30" t="s">
        <v>39</v>
      </c>
    </row>
    <row r="25" spans="1:2" x14ac:dyDescent="0.2">
      <c r="A25" s="29" t="s">
        <v>24</v>
      </c>
      <c r="B25" s="30" t="s">
        <v>37</v>
      </c>
    </row>
    <row r="26" spans="1:2" x14ac:dyDescent="0.2">
      <c r="A26" s="29" t="s">
        <v>25</v>
      </c>
      <c r="B26" s="30" t="s">
        <v>38</v>
      </c>
    </row>
    <row r="27" spans="1:2" x14ac:dyDescent="0.2">
      <c r="A27" s="31" t="s">
        <v>26</v>
      </c>
      <c r="B27" s="32"/>
    </row>
  </sheetData>
  <hyperlinks>
    <hyperlink ref="A4" location="Bronbestanden!B18" display="Bronbestanden!B18"/>
    <hyperlink ref="A5" location="Bronbestanden!B32" display="Klantenbestanden van energienetbedrijven"/>
    <hyperlink ref="A6" location="Bronbestanden!B46" display="Stelsel van Sociaal Statistische Bestanden (SSB)"/>
  </hyperlinks>
  <pageMargins left="0.7" right="0.7" top="0.75" bottom="0.75" header="0.3" footer="0.3"/>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sheetViews>
  <sheetFormatPr defaultRowHeight="11.25" x14ac:dyDescent="0.2"/>
  <cols>
    <col min="1" max="1" width="25.5703125" style="40" customWidth="1"/>
    <col min="2" max="2" width="15" style="40" customWidth="1"/>
    <col min="3" max="3" width="2" style="40" customWidth="1"/>
    <col min="4" max="4" width="11.5703125" style="40" customWidth="1"/>
    <col min="5" max="5" width="2" style="40" customWidth="1"/>
    <col min="6" max="6" width="18" style="40" bestFit="1" customWidth="1"/>
    <col min="7" max="7" width="1.5703125" style="40" customWidth="1"/>
    <col min="8" max="8" width="8.85546875" style="40" bestFit="1" customWidth="1"/>
    <col min="9" max="9" width="2" style="40" customWidth="1"/>
    <col min="10" max="10" width="10.5703125" style="40" bestFit="1" customWidth="1"/>
    <col min="11" max="11" width="2" style="40" customWidth="1"/>
    <col min="12" max="12" width="18" style="40" bestFit="1" customWidth="1"/>
    <col min="13" max="16384" width="9.140625" style="40"/>
  </cols>
  <sheetData>
    <row r="1" spans="1:12" ht="12.75" customHeight="1" x14ac:dyDescent="0.2">
      <c r="A1" s="70" t="s">
        <v>0</v>
      </c>
      <c r="B1" s="71"/>
      <c r="C1" s="71"/>
      <c r="D1" s="71"/>
      <c r="E1" s="71"/>
      <c r="F1" s="71"/>
      <c r="G1" s="71"/>
      <c r="H1" s="71"/>
      <c r="I1" s="71"/>
      <c r="J1" s="71"/>
      <c r="K1" s="71"/>
      <c r="L1" s="71"/>
    </row>
    <row r="2" spans="1:12" ht="12.75" customHeight="1" x14ac:dyDescent="0.2">
      <c r="A2" s="72" t="s">
        <v>116</v>
      </c>
      <c r="B2" s="66"/>
      <c r="C2" s="66"/>
      <c r="D2" s="66"/>
      <c r="E2" s="66"/>
      <c r="F2" s="66"/>
      <c r="G2" s="67"/>
      <c r="H2" s="66"/>
      <c r="I2" s="66"/>
      <c r="J2" s="66"/>
      <c r="K2" s="66"/>
      <c r="L2" s="66"/>
    </row>
    <row r="3" spans="1:12" x14ac:dyDescent="0.2">
      <c r="A3" s="72"/>
      <c r="B3" s="66">
        <v>2018</v>
      </c>
      <c r="C3" s="66"/>
      <c r="D3" s="66"/>
      <c r="E3" s="66"/>
      <c r="F3" s="66"/>
      <c r="G3" s="73"/>
      <c r="H3" s="66">
        <v>2019</v>
      </c>
      <c r="I3" s="66"/>
      <c r="J3" s="66"/>
      <c r="K3" s="66"/>
      <c r="L3" s="66"/>
    </row>
    <row r="4" spans="1:12" ht="23.25" customHeight="1" x14ac:dyDescent="0.2">
      <c r="A4" s="74"/>
      <c r="B4" s="74" t="s">
        <v>88</v>
      </c>
      <c r="C4" s="74"/>
      <c r="D4" s="74" t="s">
        <v>41</v>
      </c>
      <c r="E4" s="74"/>
      <c r="F4" s="74" t="s">
        <v>78</v>
      </c>
      <c r="G4" s="66"/>
      <c r="H4" s="74" t="s">
        <v>88</v>
      </c>
      <c r="I4" s="74"/>
      <c r="J4" s="74" t="s">
        <v>41</v>
      </c>
      <c r="K4" s="74"/>
      <c r="L4" s="74" t="s">
        <v>78</v>
      </c>
    </row>
    <row r="5" spans="1:12" ht="12.75" customHeight="1" x14ac:dyDescent="0.2">
      <c r="A5" s="67"/>
      <c r="B5" s="67"/>
      <c r="C5" s="67"/>
      <c r="D5" s="67"/>
      <c r="E5" s="67"/>
      <c r="F5" s="67"/>
      <c r="G5" s="67"/>
      <c r="H5" s="67"/>
      <c r="I5" s="67"/>
      <c r="J5" s="67"/>
      <c r="K5" s="67"/>
      <c r="L5" s="67"/>
    </row>
    <row r="6" spans="1:12" ht="12.75" customHeight="1" x14ac:dyDescent="0.2">
      <c r="A6" s="67"/>
      <c r="B6" s="67"/>
      <c r="C6" s="67"/>
      <c r="D6" s="89" t="s">
        <v>94</v>
      </c>
      <c r="E6" s="75"/>
      <c r="F6" s="89" t="s">
        <v>95</v>
      </c>
      <c r="G6" s="67"/>
      <c r="H6" s="67"/>
      <c r="I6" s="67"/>
      <c r="J6" s="89" t="s">
        <v>94</v>
      </c>
      <c r="K6" s="75"/>
      <c r="L6" s="89" t="s">
        <v>95</v>
      </c>
    </row>
    <row r="7" spans="1:12" ht="12.75" customHeight="1" x14ac:dyDescent="0.2">
      <c r="A7" s="77" t="s">
        <v>89</v>
      </c>
      <c r="B7" s="76"/>
      <c r="C7" s="76"/>
      <c r="D7" s="76"/>
      <c r="E7" s="76"/>
      <c r="F7" s="76"/>
      <c r="G7" s="76"/>
      <c r="H7" s="76"/>
      <c r="I7" s="76"/>
      <c r="J7" s="76"/>
      <c r="K7" s="76"/>
      <c r="L7" s="76"/>
    </row>
    <row r="8" spans="1:12" ht="12.75" customHeight="1" x14ac:dyDescent="0.2">
      <c r="A8" s="78" t="s">
        <v>42</v>
      </c>
      <c r="B8" s="80">
        <v>2270</v>
      </c>
      <c r="C8" s="80"/>
      <c r="D8" s="80">
        <v>1010</v>
      </c>
      <c r="E8" s="80"/>
      <c r="F8" s="80">
        <v>1850</v>
      </c>
      <c r="G8" s="76"/>
      <c r="H8" s="80">
        <v>2255</v>
      </c>
      <c r="I8" s="80"/>
      <c r="J8" s="80">
        <v>1030</v>
      </c>
      <c r="K8" s="80"/>
      <c r="L8" s="80">
        <v>1820</v>
      </c>
    </row>
    <row r="9" spans="1:12" ht="12.75" customHeight="1" x14ac:dyDescent="0.2">
      <c r="A9" s="78" t="s">
        <v>43</v>
      </c>
      <c r="B9" s="80">
        <v>380</v>
      </c>
      <c r="C9" s="80"/>
      <c r="D9" s="80">
        <v>1490</v>
      </c>
      <c r="E9" s="80"/>
      <c r="F9" s="80">
        <v>2770</v>
      </c>
      <c r="G9" s="76"/>
      <c r="H9" s="80">
        <v>370</v>
      </c>
      <c r="I9" s="80"/>
      <c r="J9" s="80">
        <v>1470</v>
      </c>
      <c r="K9" s="80"/>
      <c r="L9" s="80">
        <v>2690</v>
      </c>
    </row>
    <row r="10" spans="1:12" ht="12.75" customHeight="1" x14ac:dyDescent="0.2">
      <c r="A10" s="76" t="s">
        <v>65</v>
      </c>
      <c r="B10" s="80">
        <v>415</v>
      </c>
      <c r="C10" s="80"/>
      <c r="D10" s="80">
        <v>1140</v>
      </c>
      <c r="E10" s="80"/>
      <c r="F10" s="80">
        <v>2430</v>
      </c>
      <c r="G10" s="76"/>
      <c r="H10" s="80">
        <v>420</v>
      </c>
      <c r="I10" s="80"/>
      <c r="J10" s="80">
        <v>1120</v>
      </c>
      <c r="K10" s="80"/>
      <c r="L10" s="80">
        <v>2380</v>
      </c>
    </row>
    <row r="11" spans="1:12" ht="12.75" customHeight="1" x14ac:dyDescent="0.2">
      <c r="A11" s="78" t="s">
        <v>44</v>
      </c>
      <c r="B11" s="80">
        <v>890</v>
      </c>
      <c r="C11" s="80"/>
      <c r="D11" s="80">
        <v>540</v>
      </c>
      <c r="E11" s="80"/>
      <c r="F11" s="80">
        <v>1990</v>
      </c>
      <c r="G11" s="76"/>
      <c r="H11" s="80">
        <v>900</v>
      </c>
      <c r="I11" s="80"/>
      <c r="J11" s="80">
        <v>540</v>
      </c>
      <c r="K11" s="80"/>
      <c r="L11" s="80">
        <v>1960</v>
      </c>
    </row>
    <row r="12" spans="1:12" ht="12.75" customHeight="1" x14ac:dyDescent="0.2">
      <c r="A12" s="76" t="s">
        <v>90</v>
      </c>
      <c r="B12" s="80">
        <v>505</v>
      </c>
      <c r="C12" s="80"/>
      <c r="D12" s="80">
        <v>970</v>
      </c>
      <c r="E12" s="80"/>
      <c r="F12" s="80">
        <v>1910</v>
      </c>
      <c r="G12" s="76"/>
      <c r="H12" s="80">
        <v>500</v>
      </c>
      <c r="I12" s="80"/>
      <c r="J12" s="80">
        <v>960</v>
      </c>
      <c r="K12" s="80"/>
      <c r="L12" s="80">
        <v>1890</v>
      </c>
    </row>
    <row r="13" spans="1:12" ht="12.75" customHeight="1" x14ac:dyDescent="0.2">
      <c r="A13" s="78" t="s">
        <v>45</v>
      </c>
      <c r="B13" s="80">
        <v>445</v>
      </c>
      <c r="C13" s="80"/>
      <c r="D13" s="80">
        <v>1550</v>
      </c>
      <c r="E13" s="80"/>
      <c r="F13" s="80">
        <v>2890</v>
      </c>
      <c r="G13" s="76"/>
      <c r="H13" s="80">
        <v>450</v>
      </c>
      <c r="I13" s="80"/>
      <c r="J13" s="80">
        <v>1520</v>
      </c>
      <c r="K13" s="80"/>
      <c r="L13" s="80">
        <v>2820</v>
      </c>
    </row>
    <row r="14" spans="1:12" ht="12.75" customHeight="1" x14ac:dyDescent="0.2">
      <c r="A14" s="78" t="s">
        <v>46</v>
      </c>
      <c r="B14" s="80">
        <v>3375</v>
      </c>
      <c r="C14" s="80"/>
      <c r="D14" s="80">
        <v>1240</v>
      </c>
      <c r="E14" s="80"/>
      <c r="F14" s="80">
        <v>2460</v>
      </c>
      <c r="G14" s="76"/>
      <c r="H14" s="80">
        <v>3375</v>
      </c>
      <c r="I14" s="80"/>
      <c r="J14" s="80">
        <v>1210</v>
      </c>
      <c r="K14" s="80"/>
      <c r="L14" s="80">
        <v>2390</v>
      </c>
    </row>
    <row r="15" spans="1:12" ht="12.75" customHeight="1" x14ac:dyDescent="0.2">
      <c r="A15" s="78" t="s">
        <v>47</v>
      </c>
      <c r="B15" s="80">
        <v>1635</v>
      </c>
      <c r="C15" s="80"/>
      <c r="D15" s="80">
        <v>1080</v>
      </c>
      <c r="E15" s="80"/>
      <c r="F15" s="80">
        <v>2400</v>
      </c>
      <c r="G15" s="76"/>
      <c r="H15" s="80">
        <v>1640</v>
      </c>
      <c r="I15" s="80"/>
      <c r="J15" s="80">
        <v>1070</v>
      </c>
      <c r="K15" s="80"/>
      <c r="L15" s="80">
        <v>2350</v>
      </c>
    </row>
    <row r="16" spans="1:12" ht="12.75" customHeight="1" x14ac:dyDescent="0.2">
      <c r="A16" s="78" t="s">
        <v>48</v>
      </c>
      <c r="B16" s="80">
        <v>2210</v>
      </c>
      <c r="C16" s="80"/>
      <c r="D16" s="80">
        <v>1430</v>
      </c>
      <c r="E16" s="80"/>
      <c r="F16" s="80">
        <v>2590</v>
      </c>
      <c r="G16" s="76"/>
      <c r="H16" s="80">
        <v>2200</v>
      </c>
      <c r="I16" s="80"/>
      <c r="J16" s="80">
        <v>1400</v>
      </c>
      <c r="K16" s="80"/>
      <c r="L16" s="80">
        <v>2540</v>
      </c>
    </row>
    <row r="17" spans="1:12" ht="12.75" customHeight="1" x14ac:dyDescent="0.2">
      <c r="A17" s="78" t="s">
        <v>49</v>
      </c>
      <c r="B17" s="80">
        <v>495</v>
      </c>
      <c r="C17" s="80"/>
      <c r="D17" s="80">
        <v>1080</v>
      </c>
      <c r="E17" s="80"/>
      <c r="F17" s="80">
        <v>2220</v>
      </c>
      <c r="G17" s="76"/>
      <c r="H17" s="80">
        <v>495</v>
      </c>
      <c r="I17" s="80"/>
      <c r="J17" s="80">
        <v>1070</v>
      </c>
      <c r="K17" s="80"/>
      <c r="L17" s="80">
        <v>2180</v>
      </c>
    </row>
    <row r="18" spans="1:12" ht="12.75" customHeight="1" x14ac:dyDescent="0.2">
      <c r="A18" s="78" t="s">
        <v>50</v>
      </c>
      <c r="B18" s="80">
        <v>145</v>
      </c>
      <c r="C18" s="80"/>
      <c r="D18" s="80">
        <v>2150</v>
      </c>
      <c r="E18" s="80"/>
      <c r="F18" s="80">
        <v>3370</v>
      </c>
      <c r="G18" s="76"/>
      <c r="H18" s="80">
        <v>155</v>
      </c>
      <c r="I18" s="80"/>
      <c r="J18" s="80">
        <v>2080</v>
      </c>
      <c r="K18" s="80"/>
      <c r="L18" s="80">
        <v>3320</v>
      </c>
    </row>
    <row r="19" spans="1:12" ht="12.75" customHeight="1" x14ac:dyDescent="0.2">
      <c r="A19" s="78" t="s">
        <v>51</v>
      </c>
      <c r="B19" s="80">
        <v>530</v>
      </c>
      <c r="C19" s="80"/>
      <c r="D19" s="80">
        <v>1470</v>
      </c>
      <c r="E19" s="80"/>
      <c r="F19" s="80">
        <v>2760</v>
      </c>
      <c r="G19" s="76"/>
      <c r="H19" s="80">
        <v>530</v>
      </c>
      <c r="I19" s="80"/>
      <c r="J19" s="80">
        <v>1460</v>
      </c>
      <c r="K19" s="80"/>
      <c r="L19" s="80">
        <v>2680</v>
      </c>
    </row>
    <row r="20" spans="1:12" ht="12.75" customHeight="1" x14ac:dyDescent="0.2">
      <c r="A20" s="78" t="s">
        <v>52</v>
      </c>
      <c r="B20" s="80">
        <v>1690</v>
      </c>
      <c r="C20" s="80"/>
      <c r="D20" s="80">
        <v>810</v>
      </c>
      <c r="E20" s="80"/>
      <c r="F20" s="80">
        <v>2050</v>
      </c>
      <c r="G20" s="76"/>
      <c r="H20" s="80">
        <v>1685</v>
      </c>
      <c r="I20" s="80"/>
      <c r="J20" s="80">
        <v>770</v>
      </c>
      <c r="K20" s="80"/>
      <c r="L20" s="80">
        <v>2030</v>
      </c>
    </row>
    <row r="21" spans="1:12" ht="12.75" customHeight="1" x14ac:dyDescent="0.2">
      <c r="A21" s="78" t="s">
        <v>53</v>
      </c>
      <c r="B21" s="80">
        <v>470</v>
      </c>
      <c r="C21" s="80"/>
      <c r="D21" s="80">
        <v>1510</v>
      </c>
      <c r="E21" s="80"/>
      <c r="F21" s="80">
        <v>2900</v>
      </c>
      <c r="G21" s="76"/>
      <c r="H21" s="80">
        <v>470</v>
      </c>
      <c r="I21" s="80"/>
      <c r="J21" s="80">
        <v>1480</v>
      </c>
      <c r="K21" s="80"/>
      <c r="L21" s="80">
        <v>2830</v>
      </c>
    </row>
    <row r="22" spans="1:12" ht="12.75" customHeight="1" x14ac:dyDescent="0.2">
      <c r="A22" s="78" t="s">
        <v>54</v>
      </c>
      <c r="B22" s="80">
        <v>1375</v>
      </c>
      <c r="C22" s="80"/>
      <c r="D22" s="80">
        <v>1860</v>
      </c>
      <c r="E22" s="80"/>
      <c r="F22" s="80">
        <v>3120</v>
      </c>
      <c r="G22" s="76"/>
      <c r="H22" s="80">
        <v>1375</v>
      </c>
      <c r="I22" s="80"/>
      <c r="J22" s="80">
        <v>1830</v>
      </c>
      <c r="K22" s="80"/>
      <c r="L22" s="80">
        <v>3070</v>
      </c>
    </row>
    <row r="23" spans="1:12" ht="12.75" customHeight="1" x14ac:dyDescent="0.2">
      <c r="A23" s="78" t="s">
        <v>55</v>
      </c>
      <c r="B23" s="80">
        <v>480</v>
      </c>
      <c r="C23" s="80"/>
      <c r="D23" s="80">
        <v>2070</v>
      </c>
      <c r="E23" s="80"/>
      <c r="F23" s="80">
        <v>3210</v>
      </c>
      <c r="G23" s="76"/>
      <c r="H23" s="80">
        <v>480</v>
      </c>
      <c r="I23" s="80"/>
      <c r="J23" s="80">
        <v>2010</v>
      </c>
      <c r="K23" s="80"/>
      <c r="L23" s="80">
        <v>3180</v>
      </c>
    </row>
    <row r="24" spans="1:12" ht="12.75" customHeight="1" x14ac:dyDescent="0.2">
      <c r="A24" s="78" t="s">
        <v>56</v>
      </c>
      <c r="B24" s="80">
        <v>1200</v>
      </c>
      <c r="C24" s="80"/>
      <c r="D24" s="80">
        <v>1060</v>
      </c>
      <c r="E24" s="80"/>
      <c r="F24" s="80">
        <v>2250</v>
      </c>
      <c r="G24" s="76"/>
      <c r="H24" s="80">
        <v>1205</v>
      </c>
      <c r="I24" s="80"/>
      <c r="J24" s="80">
        <v>1040</v>
      </c>
      <c r="K24" s="80"/>
      <c r="L24" s="80">
        <v>2220</v>
      </c>
    </row>
    <row r="25" spans="1:12" ht="12.75" customHeight="1" x14ac:dyDescent="0.2">
      <c r="A25" s="78" t="s">
        <v>57</v>
      </c>
      <c r="B25" s="80">
        <v>5370</v>
      </c>
      <c r="C25" s="80"/>
      <c r="D25" s="80">
        <v>980</v>
      </c>
      <c r="E25" s="80"/>
      <c r="F25" s="80">
        <v>2230</v>
      </c>
      <c r="G25" s="76"/>
      <c r="H25" s="80">
        <v>5375</v>
      </c>
      <c r="I25" s="80"/>
      <c r="J25" s="80">
        <v>970</v>
      </c>
      <c r="K25" s="80"/>
      <c r="L25" s="80">
        <v>2190</v>
      </c>
    </row>
    <row r="26" spans="1:12" ht="12.75" customHeight="1" x14ac:dyDescent="0.2">
      <c r="A26" s="78" t="s">
        <v>58</v>
      </c>
      <c r="B26" s="80">
        <v>1065</v>
      </c>
      <c r="C26" s="80"/>
      <c r="D26" s="80">
        <v>780</v>
      </c>
      <c r="E26" s="80"/>
      <c r="F26" s="80">
        <v>2170</v>
      </c>
      <c r="G26" s="76"/>
      <c r="H26" s="80">
        <v>1075</v>
      </c>
      <c r="I26" s="80"/>
      <c r="J26" s="80">
        <v>770</v>
      </c>
      <c r="K26" s="80"/>
      <c r="L26" s="80">
        <v>2130</v>
      </c>
    </row>
    <row r="27" spans="1:12" ht="12.75" customHeight="1" x14ac:dyDescent="0.2">
      <c r="A27" s="78" t="s">
        <v>59</v>
      </c>
      <c r="B27" s="80">
        <v>945</v>
      </c>
      <c r="C27" s="80"/>
      <c r="D27" s="80">
        <v>1420</v>
      </c>
      <c r="E27" s="80"/>
      <c r="F27" s="80">
        <v>2840</v>
      </c>
      <c r="G27" s="76"/>
      <c r="H27" s="80">
        <v>945</v>
      </c>
      <c r="I27" s="80"/>
      <c r="J27" s="80">
        <v>1400</v>
      </c>
      <c r="K27" s="80"/>
      <c r="L27" s="80">
        <v>2760</v>
      </c>
    </row>
    <row r="28" spans="1:12" ht="12.75" customHeight="1" x14ac:dyDescent="0.2">
      <c r="A28" s="78" t="s">
        <v>60</v>
      </c>
      <c r="B28" s="80">
        <v>495</v>
      </c>
      <c r="C28" s="80"/>
      <c r="D28" s="80">
        <v>850</v>
      </c>
      <c r="E28" s="80"/>
      <c r="F28" s="80">
        <v>2240</v>
      </c>
      <c r="G28" s="76"/>
      <c r="H28" s="80">
        <v>490</v>
      </c>
      <c r="I28" s="80"/>
      <c r="J28" s="80">
        <v>850</v>
      </c>
      <c r="K28" s="80"/>
      <c r="L28" s="80">
        <v>2200</v>
      </c>
    </row>
    <row r="29" spans="1:12" ht="12.75" customHeight="1" x14ac:dyDescent="0.2">
      <c r="A29" s="78" t="s">
        <v>61</v>
      </c>
      <c r="B29" s="80">
        <v>715</v>
      </c>
      <c r="C29" s="80"/>
      <c r="D29" s="80">
        <v>1840</v>
      </c>
      <c r="E29" s="80"/>
      <c r="F29" s="80">
        <v>3130</v>
      </c>
      <c r="G29" s="76"/>
      <c r="H29" s="80">
        <v>725</v>
      </c>
      <c r="I29" s="80"/>
      <c r="J29" s="80">
        <v>1780</v>
      </c>
      <c r="K29" s="80"/>
      <c r="L29" s="80">
        <v>3090</v>
      </c>
    </row>
    <row r="30" spans="1:12" ht="12.75" customHeight="1" x14ac:dyDescent="0.2">
      <c r="A30" s="78" t="s">
        <v>62</v>
      </c>
      <c r="B30" s="80">
        <v>6205</v>
      </c>
      <c r="C30" s="80"/>
      <c r="D30" s="80">
        <v>600</v>
      </c>
      <c r="E30" s="80"/>
      <c r="F30" s="80">
        <v>2030</v>
      </c>
      <c r="G30" s="76"/>
      <c r="H30" s="80">
        <v>6375</v>
      </c>
      <c r="I30" s="80"/>
      <c r="J30" s="80">
        <v>600</v>
      </c>
      <c r="K30" s="80"/>
      <c r="L30" s="80">
        <v>2000</v>
      </c>
    </row>
    <row r="31" spans="1:12" ht="12.75" customHeight="1" x14ac:dyDescent="0.2">
      <c r="A31" s="78" t="s">
        <v>117</v>
      </c>
      <c r="B31" s="80">
        <v>40</v>
      </c>
      <c r="C31" s="80"/>
      <c r="D31" s="80">
        <v>0</v>
      </c>
      <c r="E31" s="80"/>
      <c r="F31" s="80">
        <v>3010</v>
      </c>
      <c r="G31" s="76"/>
      <c r="H31" s="80">
        <v>40</v>
      </c>
      <c r="I31" s="80"/>
      <c r="J31" s="80">
        <v>0</v>
      </c>
      <c r="K31" s="80"/>
      <c r="L31" s="80">
        <v>2950</v>
      </c>
    </row>
    <row r="32" spans="1:12" ht="12.75" customHeight="1" x14ac:dyDescent="0.2">
      <c r="A32" s="78" t="s">
        <v>63</v>
      </c>
      <c r="B32" s="80">
        <v>440</v>
      </c>
      <c r="C32" s="80"/>
      <c r="D32" s="80">
        <v>1460</v>
      </c>
      <c r="E32" s="80"/>
      <c r="F32" s="80">
        <v>2460</v>
      </c>
      <c r="G32" s="76"/>
      <c r="H32" s="80">
        <v>440</v>
      </c>
      <c r="I32" s="80"/>
      <c r="J32" s="80">
        <v>1440</v>
      </c>
      <c r="K32" s="80"/>
      <c r="L32" s="80">
        <v>2440</v>
      </c>
    </row>
    <row r="33" spans="1:12" ht="12.75" customHeight="1" x14ac:dyDescent="0.2">
      <c r="A33" s="78" t="s">
        <v>64</v>
      </c>
      <c r="B33" s="80">
        <v>1085</v>
      </c>
      <c r="C33" s="80"/>
      <c r="D33" s="80">
        <v>590</v>
      </c>
      <c r="E33" s="80"/>
      <c r="F33" s="80">
        <v>1920</v>
      </c>
      <c r="G33" s="76"/>
      <c r="H33" s="80">
        <v>1085</v>
      </c>
      <c r="I33" s="80"/>
      <c r="J33" s="80">
        <v>520</v>
      </c>
      <c r="K33" s="80"/>
      <c r="L33" s="80">
        <v>1880</v>
      </c>
    </row>
    <row r="34" spans="1:12" ht="12.75" customHeight="1" x14ac:dyDescent="0.2">
      <c r="A34" s="79"/>
      <c r="B34" s="79"/>
      <c r="C34" s="79"/>
      <c r="D34" s="79"/>
      <c r="E34" s="79"/>
      <c r="F34" s="79"/>
      <c r="G34" s="79"/>
      <c r="H34" s="79"/>
      <c r="I34" s="79"/>
      <c r="J34" s="79"/>
      <c r="K34" s="79"/>
      <c r="L34" s="79"/>
    </row>
    <row r="35" spans="1:12" ht="12.75" customHeight="1" x14ac:dyDescent="0.2">
      <c r="A35" s="76" t="s">
        <v>40</v>
      </c>
      <c r="B35" s="76"/>
      <c r="C35" s="76"/>
      <c r="D35" s="76"/>
      <c r="E35" s="76"/>
      <c r="F35" s="76"/>
      <c r="G35" s="76"/>
      <c r="H35" s="76"/>
      <c r="I35" s="76"/>
      <c r="J35" s="76"/>
      <c r="K35" s="76"/>
      <c r="L35" s="76"/>
    </row>
    <row r="36" spans="1:12" x14ac:dyDescent="0.2">
      <c r="A36" s="91" t="s">
        <v>113</v>
      </c>
    </row>
    <row r="37" spans="1:12" x14ac:dyDescent="0.2">
      <c r="A37" s="91" t="s">
        <v>114</v>
      </c>
    </row>
    <row r="38" spans="1:12" x14ac:dyDescent="0.2">
      <c r="A38" s="40" t="s">
        <v>115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Toelichting!Afdrukbereik</vt:lpstr>
      <vt:lpstr>Voorblad!Afdrukbereik</vt:lpstr>
      <vt:lpstr>Klantenbestanden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Geerdinck, M.C. (Marleen)</cp:lastModifiedBy>
  <cp:lastPrinted>2019-05-01T07:04:36Z</cp:lastPrinted>
  <dcterms:created xsi:type="dcterms:W3CDTF">2009-09-04T06:54:45Z</dcterms:created>
  <dcterms:modified xsi:type="dcterms:W3CDTF">2020-11-26T12:51:56Z</dcterms:modified>
</cp:coreProperties>
</file>