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Nederland Handelsland\2020\H4\Vertaling publicatie en tabellenset\Vertaalde tabellen\"/>
    </mc:Choice>
  </mc:AlternateContent>
  <bookViews>
    <workbookView xWindow="0" yWindow="0" windowWidth="20496" windowHeight="7452"/>
  </bookViews>
  <sheets>
    <sheet name="Preface" sheetId="18" r:id="rId1"/>
    <sheet name="Contents" sheetId="91" r:id="rId2"/>
    <sheet name="Explanation" sheetId="102" r:id="rId3"/>
    <sheet name="Sources" sheetId="119" r:id="rId4"/>
    <sheet name="Table 4.1" sheetId="109" r:id="rId5"/>
    <sheet name="Table 4.2" sheetId="108" r:id="rId6"/>
    <sheet name="Table 4.3" sheetId="106" r:id="rId7"/>
    <sheet name="Table 4.4" sheetId="105" r:id="rId8"/>
    <sheet name="Table 4.5" sheetId="104" r:id="rId9"/>
    <sheet name="Table 4.6" sheetId="110" r:id="rId10"/>
    <sheet name="Table 4.7" sheetId="111" r:id="rId11"/>
    <sheet name="Table 4.8" sheetId="112" r:id="rId12"/>
    <sheet name="Table 4.9" sheetId="113" r:id="rId13"/>
    <sheet name="Table 4.10" sheetId="114" r:id="rId14"/>
    <sheet name="Table 4.11" sheetId="115" r:id="rId15"/>
    <sheet name="Table 4.12" sheetId="116" r:id="rId16"/>
    <sheet name="Table 4.13" sheetId="117" r:id="rId17"/>
    <sheet name="Table 4.14" sheetId="118" r:id="rId18"/>
  </sheets>
  <definedNames>
    <definedName name="_xlnm.Print_Area" localSheetId="0">Preface!$A$1:$A$49</definedName>
    <definedName name="Eerstegetal">#REF!</definedName>
    <definedName name="Namen">#REF!</definedName>
  </definedNames>
  <calcPr calcId="162913"/>
</workbook>
</file>

<file path=xl/calcChain.xml><?xml version="1.0" encoding="utf-8"?>
<calcChain xmlns="http://schemas.openxmlformats.org/spreadsheetml/2006/main">
  <c r="K75" i="106" l="1"/>
  <c r="J75" i="106"/>
  <c r="I75" i="106"/>
  <c r="H75" i="106"/>
  <c r="G75" i="106"/>
  <c r="F75" i="106"/>
  <c r="E75" i="106"/>
  <c r="D75" i="106"/>
  <c r="C75" i="106"/>
  <c r="K68" i="106"/>
  <c r="J68" i="106"/>
  <c r="I68" i="106"/>
  <c r="H68" i="106"/>
  <c r="G68" i="106"/>
  <c r="F68" i="106"/>
  <c r="E68" i="106"/>
  <c r="D68" i="106"/>
  <c r="C68" i="106"/>
  <c r="K61" i="106"/>
  <c r="J61" i="106"/>
  <c r="I61" i="106"/>
  <c r="H61" i="106"/>
  <c r="G61" i="106"/>
  <c r="F61" i="106"/>
  <c r="E61" i="106"/>
  <c r="D61" i="106"/>
  <c r="C61" i="106"/>
  <c r="K54" i="106"/>
  <c r="J54" i="106"/>
  <c r="I54" i="106"/>
  <c r="H54" i="106"/>
  <c r="G54" i="106"/>
  <c r="F54" i="106"/>
  <c r="E54" i="106"/>
  <c r="D54" i="106"/>
  <c r="C54" i="106"/>
  <c r="K47" i="106"/>
  <c r="J47" i="106"/>
  <c r="I47" i="106"/>
  <c r="H47" i="106"/>
  <c r="G47" i="106"/>
  <c r="F47" i="106"/>
  <c r="E47" i="106"/>
  <c r="D47" i="106"/>
  <c r="C47" i="106"/>
  <c r="K40" i="106"/>
  <c r="J40" i="106"/>
  <c r="I40" i="106"/>
  <c r="H40" i="106"/>
  <c r="G40" i="106"/>
  <c r="F40" i="106"/>
  <c r="E40" i="106"/>
  <c r="D40" i="106"/>
  <c r="C40" i="106"/>
  <c r="K33" i="106"/>
  <c r="J33" i="106"/>
  <c r="I33" i="106"/>
  <c r="H33" i="106"/>
  <c r="G33" i="106"/>
  <c r="F33" i="106"/>
  <c r="E33" i="106"/>
  <c r="D33" i="106"/>
  <c r="C33" i="106"/>
  <c r="K26" i="106"/>
  <c r="J26" i="106"/>
  <c r="I26" i="106"/>
  <c r="H26" i="106"/>
  <c r="G26" i="106"/>
  <c r="F26" i="106"/>
  <c r="E26" i="106"/>
  <c r="D26" i="106"/>
  <c r="C26" i="106"/>
  <c r="K19" i="106"/>
  <c r="J19" i="106"/>
  <c r="I19" i="106"/>
  <c r="H19" i="106"/>
  <c r="G19" i="106"/>
  <c r="F19" i="106"/>
  <c r="E19" i="106"/>
  <c r="D19" i="106"/>
  <c r="C19" i="106"/>
  <c r="K12" i="106"/>
  <c r="J12" i="106"/>
  <c r="I12" i="106"/>
  <c r="H12" i="106"/>
  <c r="G12" i="106"/>
  <c r="F12" i="106"/>
  <c r="E12" i="106"/>
  <c r="D12" i="106"/>
  <c r="C12" i="106"/>
</calcChain>
</file>

<file path=xl/sharedStrings.xml><?xml version="1.0" encoding="utf-8"?>
<sst xmlns="http://schemas.openxmlformats.org/spreadsheetml/2006/main" count="1115" uniqueCount="326">
  <si>
    <t>2018*</t>
  </si>
  <si>
    <t>-</t>
  </si>
  <si>
    <t>CBS.</t>
  </si>
  <si>
    <r>
      <rPr>
        <b/>
        <i/>
        <sz val="10"/>
        <rFont val="Arial"/>
        <family val="2"/>
      </rPr>
      <t>SITC</t>
    </r>
    <r>
      <rPr>
        <sz val="10"/>
        <rFont val="Arial"/>
        <family val="2"/>
      </rPr>
      <t xml:space="preserve"> - Standard International Trade Classification</t>
    </r>
  </si>
  <si>
    <t>x mln euro</t>
  </si>
  <si>
    <t>%</t>
  </si>
  <si>
    <t>2019*</t>
  </si>
  <si>
    <t>Carry-along trade</t>
  </si>
  <si>
    <t>China</t>
  </si>
  <si>
    <t>Taiwan</t>
  </si>
  <si>
    <t>Israël</t>
  </si>
  <si>
    <t>Japan</t>
  </si>
  <si>
    <t>x</t>
  </si>
  <si>
    <t>.</t>
  </si>
  <si>
    <t>Prodcom</t>
  </si>
  <si>
    <r>
      <t xml:space="preserve">Van den Berg, M.,  Alberda, A., Boutorat, A. &amp; Luppes, M. (2018). Trends in carry-along trade door exporteurs in Nederland. </t>
    </r>
    <r>
      <rPr>
        <i/>
        <sz val="10"/>
        <color theme="1"/>
        <rFont val="Arial"/>
        <family val="2"/>
      </rPr>
      <t>CBS Internationaliseringsmonitor 2018, derde kwartaal: Exportstrategieën.</t>
    </r>
    <r>
      <rPr>
        <sz val="10"/>
        <color theme="1"/>
        <rFont val="Arial"/>
        <family val="2"/>
      </rPr>
      <t xml:space="preserve"> Centraal Bureau voor de Statistiek: Den Haag/Heerlen/Bonaire.</t>
    </r>
  </si>
  <si>
    <r>
      <rPr>
        <b/>
        <sz val="9"/>
        <color theme="1"/>
        <rFont val="Arial"/>
        <family val="2"/>
      </rPr>
      <t>Table 4.1</t>
    </r>
  </si>
  <si>
    <r>
      <rPr>
        <i/>
        <sz val="9"/>
        <color theme="1"/>
        <rFont val="Arial"/>
        <family val="2"/>
      </rPr>
      <t>x million euros</t>
    </r>
  </si>
  <si>
    <r>
      <rPr>
        <b/>
        <sz val="9"/>
        <color theme="1"/>
        <rFont val="Arial"/>
        <family val="2"/>
      </rPr>
      <t>Goods exports by commodity group</t>
    </r>
  </si>
  <si>
    <r>
      <rPr>
        <sz val="9"/>
        <color theme="1"/>
        <rFont val="Arial"/>
        <family val="2"/>
      </rPr>
      <t>SITC 0: Food and live animals</t>
    </r>
  </si>
  <si>
    <r>
      <rPr>
        <sz val="9"/>
        <color theme="1"/>
        <rFont val="Arial"/>
        <family val="2"/>
      </rPr>
      <t>SITC 1: Beverages and tobacco</t>
    </r>
  </si>
  <si>
    <r>
      <rPr>
        <sz val="9"/>
        <color theme="1"/>
        <rFont val="Arial"/>
        <family val="2"/>
      </rPr>
      <t>SITC 2: Crude materials, inedible, except fuels</t>
    </r>
  </si>
  <si>
    <r>
      <rPr>
        <sz val="9"/>
        <color theme="1"/>
        <rFont val="Arial"/>
        <family val="2"/>
      </rPr>
      <t>SITC 3: Mineral fuels, lubricants and related materials</t>
    </r>
  </si>
  <si>
    <r>
      <rPr>
        <sz val="9"/>
        <color theme="1"/>
        <rFont val="Arial"/>
        <family val="2"/>
      </rPr>
      <t>SITC 4: Animal and vegetable oils, fats and waxes</t>
    </r>
  </si>
  <si>
    <r>
      <rPr>
        <sz val="9"/>
        <color theme="1"/>
        <rFont val="Arial"/>
        <family val="2"/>
      </rPr>
      <t>SITC 5: Chemicals and related products, n.e.s.</t>
    </r>
  </si>
  <si>
    <r>
      <rPr>
        <sz val="9"/>
        <color theme="1"/>
        <rFont val="Arial"/>
        <family val="2"/>
      </rPr>
      <t>SITC 6: Manufactured goods, classified chiefly by material</t>
    </r>
  </si>
  <si>
    <r>
      <rPr>
        <sz val="9"/>
        <color theme="1"/>
        <rFont val="Arial"/>
        <family val="2"/>
      </rPr>
      <t>SITC 7: Machinery and transport equipment</t>
    </r>
  </si>
  <si>
    <r>
      <rPr>
        <sz val="9"/>
        <color theme="1"/>
        <rFont val="Arial"/>
        <family val="2"/>
      </rPr>
      <t>SITC 8: Miscellaneous manufactured articles</t>
    </r>
  </si>
  <si>
    <r>
      <rPr>
        <sz val="9"/>
        <color theme="1"/>
        <rFont val="Arial"/>
        <family val="2"/>
      </rPr>
      <t>SITC 9: Commodities and transactions not classified elsewhere in the SITC</t>
    </r>
  </si>
  <si>
    <r>
      <rPr>
        <i/>
        <sz val="9"/>
        <color theme="1"/>
        <rFont val="Arial"/>
        <family val="2"/>
      </rPr>
      <t>Total</t>
    </r>
  </si>
  <si>
    <r>
      <rPr>
        <b/>
        <sz val="9"/>
        <color theme="1"/>
        <rFont val="Arial"/>
        <family val="2"/>
      </rPr>
      <t>Domestic exports by commodity group</t>
    </r>
  </si>
  <si>
    <r>
      <rPr>
        <b/>
        <sz val="9"/>
        <color theme="1"/>
        <rFont val="Arial"/>
        <family val="2"/>
      </rPr>
      <t>Re-exports of goods, by commodity group</t>
    </r>
  </si>
  <si>
    <r>
      <rPr>
        <sz val="9"/>
        <color theme="1"/>
        <rFont val="Arial"/>
        <family val="2"/>
      </rPr>
      <t>SITC 0: 0 Food and live animals</t>
    </r>
  </si>
  <si>
    <r>
      <rPr>
        <i/>
        <sz val="9"/>
        <color theme="1"/>
        <rFont val="Arial"/>
        <family val="2"/>
      </rPr>
      <t>%</t>
    </r>
  </si>
  <si>
    <r>
      <rPr>
        <b/>
        <sz val="9"/>
        <color theme="1"/>
        <rFont val="Arial"/>
        <family val="2"/>
      </rPr>
      <t>Share of goods exports by commodity group in total goods exports</t>
    </r>
  </si>
  <si>
    <r>
      <rPr>
        <b/>
        <sz val="9"/>
        <color theme="1"/>
        <rFont val="Arial"/>
        <family val="2"/>
      </rPr>
      <t>Shares of domestic exports by commodity group in total domestic exports</t>
    </r>
  </si>
  <si>
    <r>
      <rPr>
        <b/>
        <sz val="9"/>
        <color theme="1"/>
        <rFont val="Arial"/>
        <family val="2"/>
      </rPr>
      <t>Shares of re-exports by commodity group in total re-exports</t>
    </r>
  </si>
  <si>
    <r>
      <rPr>
        <sz val="8"/>
        <color theme="1"/>
        <rFont val="Arial"/>
        <family val="2"/>
      </rPr>
      <t>* Provisional figures</t>
    </r>
  </si>
  <si>
    <t>Goods exports by commodity group (SITC 1), 2010-2019</t>
  </si>
  <si>
    <t>Chapter 4: Composition of Dutch international trade</t>
  </si>
  <si>
    <t>November 2020</t>
  </si>
  <si>
    <t>Statistics Netherlands</t>
  </si>
  <si>
    <r>
      <rPr>
        <b/>
        <sz val="9"/>
        <color theme="1"/>
        <rFont val="Arial"/>
        <family val="2"/>
      </rPr>
      <t>Imports by commodity group</t>
    </r>
  </si>
  <si>
    <r>
      <rPr>
        <b/>
        <sz val="9"/>
        <color theme="1"/>
        <rFont val="Arial"/>
        <family val="2"/>
      </rPr>
      <t>Shares of imports by commodity group in total goods imports</t>
    </r>
  </si>
  <si>
    <t>Goods imports by commodity group (SITC 1), 2010-2019</t>
  </si>
  <si>
    <r>
      <rPr>
        <b/>
        <i/>
        <sz val="9"/>
        <color theme="1"/>
        <rFont val="Arial"/>
        <family val="2"/>
      </rPr>
      <t>Exports by type of service</t>
    </r>
  </si>
  <si>
    <r>
      <rPr>
        <sz val="9"/>
        <color theme="1"/>
        <rFont val="Arial"/>
        <family val="2"/>
      </rPr>
      <t>SA Manufacturing services</t>
    </r>
  </si>
  <si>
    <r>
      <rPr>
        <sz val="9"/>
        <color theme="1"/>
        <rFont val="Arial"/>
        <family val="2"/>
      </rPr>
      <t>SB Maintenance and repair services</t>
    </r>
  </si>
  <si>
    <r>
      <rPr>
        <sz val="9"/>
        <color theme="1"/>
        <rFont val="Arial"/>
        <family val="2"/>
      </rPr>
      <t>SC Transport services</t>
    </r>
  </si>
  <si>
    <r>
      <rPr>
        <sz val="9"/>
        <color theme="1"/>
        <rFont val="Arial"/>
        <family val="2"/>
      </rPr>
      <t>SC1 Sea transport</t>
    </r>
  </si>
  <si>
    <r>
      <rPr>
        <sz val="9"/>
        <color theme="1"/>
        <rFont val="Arial"/>
        <family val="2"/>
      </rPr>
      <t>SC2 Air transport</t>
    </r>
  </si>
  <si>
    <r>
      <rPr>
        <sz val="9"/>
        <color theme="1"/>
        <rFont val="Arial"/>
        <family val="2"/>
      </rPr>
      <t>SC3 Other activities transport</t>
    </r>
  </si>
  <si>
    <r>
      <rPr>
        <sz val="9"/>
        <color theme="1"/>
        <rFont val="Arial"/>
        <family val="2"/>
      </rPr>
      <t>SC4 Postal and courier services</t>
    </r>
  </si>
  <si>
    <r>
      <rPr>
        <sz val="9"/>
        <color theme="1"/>
        <rFont val="Arial"/>
        <family val="2"/>
      </rPr>
      <t>SD Travel</t>
    </r>
  </si>
  <si>
    <r>
      <rPr>
        <sz val="9"/>
        <color theme="1"/>
        <rFont val="Arial"/>
        <family val="2"/>
      </rPr>
      <t>SDA Business travel</t>
    </r>
  </si>
  <si>
    <r>
      <rPr>
        <sz val="9"/>
        <color theme="1"/>
        <rFont val="Arial"/>
        <family val="2"/>
      </rPr>
      <t>SDB Private travel</t>
    </r>
  </si>
  <si>
    <r>
      <rPr>
        <sz val="9"/>
        <color theme="1"/>
        <rFont val="Arial"/>
        <family val="2"/>
      </rPr>
      <t>SE Construction services</t>
    </r>
  </si>
  <si>
    <r>
      <rPr>
        <sz val="9"/>
        <color theme="1"/>
        <rFont val="Arial"/>
        <family val="2"/>
      </rPr>
      <t>SF Insurance services</t>
    </r>
  </si>
  <si>
    <r>
      <rPr>
        <sz val="9"/>
        <color theme="1"/>
        <rFont val="Arial"/>
        <family val="2"/>
      </rPr>
      <t>SG Financial services</t>
    </r>
  </si>
  <si>
    <r>
      <rPr>
        <sz val="9"/>
        <color theme="1"/>
        <rFont val="Arial"/>
        <family val="2"/>
      </rPr>
      <t>SH Use of intellectual property n.e.c.</t>
    </r>
  </si>
  <si>
    <r>
      <rPr>
        <sz val="9"/>
        <color theme="1"/>
        <rFont val="Arial"/>
        <family val="2"/>
      </rPr>
      <t>SI Telecommunication, computer and information services</t>
    </r>
  </si>
  <si>
    <r>
      <rPr>
        <sz val="9"/>
        <color theme="1"/>
        <rFont val="Arial"/>
        <family val="2"/>
      </rPr>
      <t>SJ Other business services</t>
    </r>
  </si>
  <si>
    <r>
      <rPr>
        <sz val="9"/>
        <color theme="1"/>
        <rFont val="Arial"/>
        <family val="2"/>
      </rPr>
      <t>SJ1 Research and development (R&amp;D)</t>
    </r>
  </si>
  <si>
    <r>
      <rPr>
        <sz val="9"/>
        <color theme="1"/>
        <rFont val="Arial"/>
        <family val="2"/>
      </rPr>
      <t>SJ2 Professional and management consultancy services</t>
    </r>
  </si>
  <si>
    <r>
      <rPr>
        <sz val="9"/>
        <color theme="1"/>
        <rFont val="Arial"/>
        <family val="2"/>
      </rPr>
      <t>SJ3 Technical, trade-related and other business services</t>
    </r>
  </si>
  <si>
    <r>
      <rPr>
        <sz val="9"/>
        <color theme="1"/>
        <rFont val="Arial"/>
        <family val="2"/>
      </rPr>
      <t>SK Personal, cultural and recreational services</t>
    </r>
  </si>
  <si>
    <r>
      <rPr>
        <sz val="9"/>
        <color theme="1"/>
        <rFont val="Arial"/>
        <family val="2"/>
      </rPr>
      <t>SK1 Audiovisual and related services</t>
    </r>
  </si>
  <si>
    <r>
      <rPr>
        <sz val="9"/>
        <color theme="1"/>
        <rFont val="Arial"/>
        <family val="2"/>
      </rPr>
      <t>SK2 Other personal, cultural and recreational services</t>
    </r>
  </si>
  <si>
    <r>
      <rPr>
        <sz val="9"/>
        <color theme="1"/>
        <rFont val="Arial"/>
        <family val="2"/>
      </rPr>
      <t>SL Government services n.e.c.</t>
    </r>
  </si>
  <si>
    <r>
      <rPr>
        <i/>
        <sz val="11"/>
        <color theme="1"/>
        <rFont val="Calibri"/>
        <family val="2"/>
        <scheme val="minor"/>
      </rPr>
      <t>%</t>
    </r>
  </si>
  <si>
    <r>
      <rPr>
        <b/>
        <sz val="9"/>
        <color theme="1"/>
        <rFont val="Arial"/>
        <family val="2"/>
      </rPr>
      <t>Shares of exports by type of service in total service exports</t>
    </r>
  </si>
  <si>
    <t>Table 4.7</t>
  </si>
  <si>
    <t>Service exports by type of service, 2014-2019</t>
  </si>
  <si>
    <r>
      <rPr>
        <i/>
        <sz val="10"/>
        <rFont val="Arial"/>
        <family val="2"/>
      </rPr>
      <t>Sheet</t>
    </r>
  </si>
  <si>
    <r>
      <rPr>
        <i/>
        <sz val="10"/>
        <rFont val="Arial"/>
        <family val="2"/>
      </rPr>
      <t>Contents</t>
    </r>
  </si>
  <si>
    <r>
      <rPr>
        <b/>
        <sz val="12"/>
        <rFont val="Arial"/>
        <family val="2"/>
      </rPr>
      <t>Contents</t>
    </r>
  </si>
  <si>
    <t>Table 4.1</t>
  </si>
  <si>
    <t>Table 4.2</t>
  </si>
  <si>
    <t>Table 4.3</t>
  </si>
  <si>
    <t>Table 4.4</t>
  </si>
  <si>
    <t>Table 4.5</t>
  </si>
  <si>
    <t>Table 4.6</t>
  </si>
  <si>
    <t>Table 4.8</t>
  </si>
  <si>
    <t>Table 4.9</t>
  </si>
  <si>
    <t>Table 4.10</t>
  </si>
  <si>
    <t>Table 4.11</t>
  </si>
  <si>
    <t>Table 4.12</t>
  </si>
  <si>
    <t>Table 4.13</t>
  </si>
  <si>
    <t>Table 4.14</t>
  </si>
  <si>
    <r>
      <rPr>
        <b/>
        <sz val="9"/>
        <color theme="1"/>
        <rFont val="Arial"/>
        <family val="2"/>
      </rPr>
      <t>Imports by type of service</t>
    </r>
  </si>
  <si>
    <r>
      <rPr>
        <b/>
        <sz val="9"/>
        <color theme="1"/>
        <rFont val="Arial"/>
        <family val="2"/>
      </rPr>
      <t>Shares of imports by type of service in total service imports</t>
    </r>
  </si>
  <si>
    <t>Service imports by type of service, 2014-2019</t>
  </si>
  <si>
    <r>
      <rPr>
        <b/>
        <sz val="9"/>
        <color theme="1"/>
        <rFont val="Arial"/>
        <family val="2"/>
      </rPr>
      <t>Total goods exports</t>
    </r>
  </si>
  <si>
    <r>
      <rPr>
        <sz val="9"/>
        <color theme="1"/>
        <rFont val="Arial"/>
        <family val="2"/>
      </rPr>
      <t>A - Agriculture, forestry and fisheries</t>
    </r>
  </si>
  <si>
    <r>
      <rPr>
        <sz val="9"/>
        <color theme="1"/>
        <rFont val="Arial"/>
        <family val="2"/>
      </rPr>
      <t xml:space="preserve">B - Mining and quarrying </t>
    </r>
  </si>
  <si>
    <r>
      <rPr>
        <sz val="9"/>
        <color theme="1"/>
        <rFont val="Arial"/>
        <family val="2"/>
      </rPr>
      <t>C - Manufacturing</t>
    </r>
  </si>
  <si>
    <r>
      <rPr>
        <sz val="9"/>
        <color theme="1"/>
        <rFont val="Arial"/>
        <family val="2"/>
      </rPr>
      <t>C10 - Manufacture of food products</t>
    </r>
  </si>
  <si>
    <r>
      <rPr>
        <sz val="9"/>
        <color theme="1"/>
        <rFont val="Arial"/>
        <family val="2"/>
      </rPr>
      <t>C11 - Manufacture of beverages</t>
    </r>
  </si>
  <si>
    <r>
      <rPr>
        <sz val="9"/>
        <color theme="1"/>
        <rFont val="Arial"/>
        <family val="2"/>
      </rPr>
      <t>C12 - Manufacture of tobacco products</t>
    </r>
  </si>
  <si>
    <r>
      <rPr>
        <sz val="9"/>
        <color theme="1"/>
        <rFont val="Arial"/>
        <family val="2"/>
      </rPr>
      <t>C13 - Manufacture of textiles</t>
    </r>
  </si>
  <si>
    <r>
      <rPr>
        <sz val="9"/>
        <color theme="1"/>
        <rFont val="Arial"/>
        <family val="2"/>
      </rPr>
      <t>C14 - Manufacture of clothing</t>
    </r>
  </si>
  <si>
    <r>
      <rPr>
        <sz val="9"/>
        <color theme="1"/>
        <rFont val="Arial"/>
        <family val="2"/>
      </rPr>
      <t>C15 - Manufacture of leather, leather goods and footwear</t>
    </r>
  </si>
  <si>
    <r>
      <rPr>
        <sz val="9"/>
        <color theme="1"/>
        <rFont val="Arial"/>
        <family val="2"/>
      </rPr>
      <t xml:space="preserve">C17 - Manufacture of paper, cardboard and articles of paper and paperboard </t>
    </r>
  </si>
  <si>
    <r>
      <rPr>
        <sz val="9"/>
        <color theme="1"/>
        <rFont val="Arial"/>
        <family val="2"/>
      </rPr>
      <t>C18 - Printing and reproduction of recorded media</t>
    </r>
  </si>
  <si>
    <r>
      <rPr>
        <sz val="9"/>
        <color theme="1"/>
        <rFont val="Arial"/>
        <family val="2"/>
      </rPr>
      <t>C19 - Manufacture of coke oven products and oil refining</t>
    </r>
  </si>
  <si>
    <r>
      <rPr>
        <sz val="9"/>
        <color theme="1"/>
        <rFont val="Arial"/>
        <family val="2"/>
      </rPr>
      <t>C20 - Manufacture of chemicals and chemical products</t>
    </r>
  </si>
  <si>
    <r>
      <rPr>
        <sz val="9"/>
        <color theme="1"/>
        <rFont val="Arial"/>
        <family val="2"/>
      </rPr>
      <t>C21 - Manufacture of basic pharmaceutical products and pharmaceutical preparations</t>
    </r>
  </si>
  <si>
    <r>
      <rPr>
        <sz val="9"/>
        <color theme="1"/>
        <rFont val="Arial"/>
        <family val="2"/>
      </rPr>
      <t>C22 - Manufacture of rubber and plastic products</t>
    </r>
  </si>
  <si>
    <r>
      <rPr>
        <sz val="9"/>
        <color theme="1"/>
        <rFont val="Arial"/>
        <family val="2"/>
      </rPr>
      <t>C23 - Manufacture of other non-metallic mineral products</t>
    </r>
  </si>
  <si>
    <r>
      <rPr>
        <sz val="9"/>
        <color theme="1"/>
        <rFont val="Arial"/>
        <family val="2"/>
      </rPr>
      <t>C24 - Manufacture of basic metals</t>
    </r>
  </si>
  <si>
    <r>
      <rPr>
        <sz val="9"/>
        <color theme="1"/>
        <rFont val="Arial"/>
        <family val="2"/>
      </rPr>
      <t>C25 - Manufacture of fabricated metal products, except machinery and equipment</t>
    </r>
  </si>
  <si>
    <r>
      <rPr>
        <sz val="9"/>
        <color theme="1"/>
        <rFont val="Arial"/>
        <family val="2"/>
      </rPr>
      <t>C26 - Manufacture of computers, electronic and optical products</t>
    </r>
  </si>
  <si>
    <r>
      <rPr>
        <sz val="9"/>
        <color theme="1"/>
        <rFont val="Arial"/>
        <family val="2"/>
      </rPr>
      <t>C27 - Manufacture of electrical equipment</t>
    </r>
  </si>
  <si>
    <r>
      <rPr>
        <sz val="9"/>
        <color theme="1"/>
        <rFont val="Arial"/>
        <family val="2"/>
      </rPr>
      <t>C28 - Manufacture of machinery and equipment n.e.c.</t>
    </r>
  </si>
  <si>
    <r>
      <rPr>
        <sz val="9"/>
        <color theme="1"/>
        <rFont val="Arial"/>
        <family val="2"/>
      </rPr>
      <t>C29 - Manufacture of motor vehicles, trailers and semi-trailers</t>
    </r>
  </si>
  <si>
    <r>
      <rPr>
        <sz val="9"/>
        <color theme="1"/>
        <rFont val="Arial"/>
        <family val="2"/>
      </rPr>
      <t>C30 - Manufacture of other transport equipment</t>
    </r>
  </si>
  <si>
    <r>
      <rPr>
        <sz val="9"/>
        <color theme="1"/>
        <rFont val="Arial"/>
        <family val="2"/>
      </rPr>
      <t>C31 - Manufacture of furniture</t>
    </r>
  </si>
  <si>
    <r>
      <rPr>
        <sz val="9"/>
        <color theme="1"/>
        <rFont val="Arial"/>
        <family val="2"/>
      </rPr>
      <t>C32 - Other manufacturing</t>
    </r>
  </si>
  <si>
    <r>
      <rPr>
        <sz val="9"/>
        <color theme="1"/>
        <rFont val="Arial"/>
        <family val="2"/>
      </rPr>
      <t>C33 - Repair and installation of machinery and equipment</t>
    </r>
  </si>
  <si>
    <r>
      <rPr>
        <sz val="9"/>
        <color theme="1"/>
        <rFont val="Arial"/>
        <family val="2"/>
      </rPr>
      <t xml:space="preserve">D - Electricity, gas, steam and air conditioning supply </t>
    </r>
  </si>
  <si>
    <r>
      <rPr>
        <sz val="9"/>
        <color theme="1"/>
        <rFont val="Arial"/>
        <family val="2"/>
      </rPr>
      <t xml:space="preserve">E - Water supply; sewerage; waste management and remediation activities </t>
    </r>
  </si>
  <si>
    <r>
      <rPr>
        <sz val="9"/>
        <color theme="1"/>
        <rFont val="Arial"/>
        <family val="2"/>
      </rPr>
      <t>F - Construction</t>
    </r>
  </si>
  <si>
    <r>
      <rPr>
        <sz val="9"/>
        <color theme="1"/>
        <rFont val="Arial"/>
        <family val="2"/>
      </rPr>
      <t xml:space="preserve">G - Wholesale and retail trade; repair of motor vehicles and motorcycles </t>
    </r>
  </si>
  <si>
    <r>
      <rPr>
        <sz val="9"/>
        <color theme="1"/>
        <rFont val="Arial"/>
        <family val="2"/>
      </rPr>
      <t>G45 - Wholesale and retail trade and repair of motor vehicles, motorcycles and trailers</t>
    </r>
  </si>
  <si>
    <r>
      <rPr>
        <sz val="9"/>
        <color theme="1"/>
        <rFont val="Arial"/>
        <family val="2"/>
      </rPr>
      <t>G46 - Wholesale trade, except of motor vehicles and motorcycles</t>
    </r>
  </si>
  <si>
    <r>
      <rPr>
        <sz val="9"/>
        <color theme="1"/>
        <rFont val="Arial"/>
        <family val="2"/>
      </rPr>
      <t>G47 - Retail trade, except of motor vehicles and motorcycles</t>
    </r>
  </si>
  <si>
    <r>
      <rPr>
        <sz val="9"/>
        <color theme="1"/>
        <rFont val="Arial"/>
        <family val="2"/>
      </rPr>
      <t xml:space="preserve">H - Transportation and storage </t>
    </r>
  </si>
  <si>
    <r>
      <rPr>
        <sz val="9"/>
        <color theme="1"/>
        <rFont val="Arial"/>
        <family val="2"/>
      </rPr>
      <t xml:space="preserve">I - Accommodation and food service activities </t>
    </r>
  </si>
  <si>
    <r>
      <rPr>
        <sz val="9"/>
        <color theme="1"/>
        <rFont val="Arial"/>
        <family val="2"/>
      </rPr>
      <t>J - Information and communication</t>
    </r>
  </si>
  <si>
    <r>
      <rPr>
        <sz val="9"/>
        <color theme="1"/>
        <rFont val="Arial"/>
        <family val="2"/>
      </rPr>
      <t>L - Real estate activities</t>
    </r>
  </si>
  <si>
    <r>
      <rPr>
        <sz val="9"/>
        <color theme="1"/>
        <rFont val="Arial"/>
        <family val="2"/>
      </rPr>
      <t xml:space="preserve">M Professional, scientific and technical activities  </t>
    </r>
  </si>
  <si>
    <r>
      <rPr>
        <sz val="9"/>
        <color theme="1"/>
        <rFont val="Arial"/>
        <family val="2"/>
      </rPr>
      <t xml:space="preserve">N Administrative and support service activities </t>
    </r>
  </si>
  <si>
    <r>
      <rPr>
        <sz val="9"/>
        <color theme="1"/>
        <rFont val="Arial"/>
        <family val="2"/>
      </rPr>
      <t>S95 - Repair of computers and personal and household goods</t>
    </r>
  </si>
  <si>
    <r>
      <rPr>
        <sz val="9"/>
        <color theme="1"/>
        <rFont val="Arial"/>
        <family val="2"/>
      </rPr>
      <t>Undifferentiated activities</t>
    </r>
  </si>
  <si>
    <r>
      <rPr>
        <b/>
        <sz val="9"/>
        <color theme="1"/>
        <rFont val="Arial"/>
        <family val="2"/>
      </rPr>
      <t>Domestic goods exports</t>
    </r>
  </si>
  <si>
    <r>
      <rPr>
        <sz val="9"/>
        <color theme="1"/>
        <rFont val="Arial"/>
        <family val="2"/>
      </rPr>
      <t>C14 - Manufacture of wearing apparel</t>
    </r>
  </si>
  <si>
    <r>
      <rPr>
        <sz val="9"/>
        <color theme="1"/>
        <rFont val="Arial"/>
        <family val="2"/>
      </rPr>
      <t>C15 - Manufacture of leather and related products</t>
    </r>
  </si>
  <si>
    <r>
      <rPr>
        <sz val="9"/>
        <color theme="1"/>
        <rFont val="Arial"/>
        <family val="2"/>
      </rPr>
      <t xml:space="preserve">C16 - Primary woodwork and manufacture of products of wood and cork, except furniture; manufacture of articles of straw and plaiting materials </t>
    </r>
  </si>
  <si>
    <r>
      <rPr>
        <sz val="9"/>
        <color theme="1"/>
        <rFont val="Arial"/>
        <family val="2"/>
      </rPr>
      <t xml:space="preserve">C17 - Manufacture of paper and paper products </t>
    </r>
  </si>
  <si>
    <r>
      <rPr>
        <sz val="9"/>
        <color theme="1"/>
        <rFont val="Arial"/>
        <family val="2"/>
      </rPr>
      <t>C19 - Manufacture of coke and refined petroleum products</t>
    </r>
  </si>
  <si>
    <r>
      <rPr>
        <b/>
        <sz val="9"/>
        <color theme="1"/>
        <rFont val="Arial"/>
        <family val="2"/>
      </rPr>
      <t>Re-exports</t>
    </r>
  </si>
  <si>
    <r>
      <rPr>
        <sz val="9"/>
        <color theme="1"/>
        <rFont val="Arial"/>
        <family val="2"/>
      </rPr>
      <t xml:space="preserve">M Professional, scientific and technical activities </t>
    </r>
  </si>
  <si>
    <t>Goods exports by sector, 2010-2019</t>
  </si>
  <si>
    <r>
      <rPr>
        <b/>
        <sz val="9"/>
        <color theme="1"/>
        <rFont val="Arial"/>
        <family val="2"/>
      </rPr>
      <t>Total goods imports</t>
    </r>
  </si>
  <si>
    <t>Goods imports by sector, 2010-2019</t>
  </si>
  <si>
    <t>C16 - Primary woodwork and manufacture of products of wood and cork, except furniture</t>
  </si>
  <si>
    <r>
      <rPr>
        <b/>
        <sz val="9"/>
        <color theme="1"/>
        <rFont val="Arial"/>
        <family val="2"/>
      </rPr>
      <t>Total service exports</t>
    </r>
  </si>
  <si>
    <r>
      <rPr>
        <sz val="9"/>
        <color theme="1"/>
        <rFont val="Arial"/>
        <family val="2"/>
      </rPr>
      <t xml:space="preserve">M - Professional, scientific and technical activities </t>
    </r>
  </si>
  <si>
    <r>
      <rPr>
        <sz val="9"/>
        <color theme="1"/>
        <rFont val="Arial"/>
        <family val="2"/>
      </rPr>
      <t xml:space="preserve">N - Administrative and support service activities </t>
    </r>
  </si>
  <si>
    <t>Service exports by sector, 2012-2018</t>
  </si>
  <si>
    <t>Other sectors</t>
  </si>
  <si>
    <r>
      <rPr>
        <b/>
        <sz val="9"/>
        <color theme="1"/>
        <rFont val="Arial"/>
        <family val="2"/>
      </rPr>
      <t>Table 4.12</t>
    </r>
  </si>
  <si>
    <r>
      <rPr>
        <b/>
        <sz val="9"/>
        <color theme="1"/>
        <rFont val="Arial"/>
        <family val="2"/>
      </rPr>
      <t>Total service imports</t>
    </r>
  </si>
  <si>
    <t>Service imports by sector, 2012-2018</t>
  </si>
  <si>
    <t>C16 - Primary woodwork and manufacture of products of wood, and cork, except furniture</t>
  </si>
  <si>
    <r>
      <rPr>
        <b/>
        <sz val="9"/>
        <color theme="1"/>
        <rFont val="Arial"/>
        <family val="2"/>
      </rPr>
      <t>Table 4.13</t>
    </r>
  </si>
  <si>
    <r>
      <rPr>
        <sz val="9"/>
        <color theme="1"/>
        <rFont val="Arial"/>
        <family val="2"/>
      </rPr>
      <t>Large enterprise</t>
    </r>
  </si>
  <si>
    <r>
      <rPr>
        <sz val="9"/>
        <color theme="1"/>
        <rFont val="Arial"/>
        <family val="2"/>
      </rPr>
      <t xml:space="preserve">Undifferentiated </t>
    </r>
  </si>
  <si>
    <t>Goods exports and imports by size class, 2010-2019</t>
  </si>
  <si>
    <t>SMEs - Independent small and medium-sized enterprises</t>
  </si>
  <si>
    <r>
      <rPr>
        <b/>
        <sz val="9"/>
        <color theme="1"/>
        <rFont val="Arial"/>
        <family val="2"/>
      </rPr>
      <t>Table 4.14</t>
    </r>
  </si>
  <si>
    <t>Service exports and imports by size class, 2012-2018</t>
  </si>
  <si>
    <r>
      <rPr>
        <b/>
        <sz val="8"/>
        <rFont val="Helvetica"/>
        <family val="2"/>
      </rPr>
      <t>Explanation of symbols</t>
    </r>
  </si>
  <si>
    <r>
      <rPr>
        <sz val="8"/>
        <rFont val="Helvetica"/>
        <family val="2"/>
      </rPr>
      <t>empty cell = figure not applicable</t>
    </r>
  </si>
  <si>
    <r>
      <rPr>
        <sz val="8"/>
        <rFont val="Helvetica"/>
        <family val="2"/>
      </rPr>
      <t>. = data not available</t>
    </r>
  </si>
  <si>
    <r>
      <rPr>
        <sz val="8"/>
        <rFont val="Helvetica"/>
        <family val="2"/>
      </rPr>
      <t>* = provisional figures</t>
    </r>
  </si>
  <si>
    <r>
      <rPr>
        <sz val="8"/>
        <rFont val="Helvetica"/>
        <family val="2"/>
      </rPr>
      <t>** = revised provisional figures</t>
    </r>
  </si>
  <si>
    <r>
      <rPr>
        <sz val="8"/>
        <rFont val="Helvetica"/>
        <family val="2"/>
      </rPr>
      <t>x = publication prohibited (confidential figure)</t>
    </r>
  </si>
  <si>
    <r>
      <rPr>
        <sz val="8"/>
        <rFont val="Helvetica"/>
        <family val="2"/>
      </rPr>
      <t>Due to rounding, some totals may not correspond to the sum of the separate figures.</t>
    </r>
  </si>
  <si>
    <t>2019–2020 = 2019 to 2020 inclusive</t>
  </si>
  <si>
    <t>2019/2020 = the average over the years 2019 to 2020 inclusive</t>
  </si>
  <si>
    <t>2019/’20 = crop year, financial year, school year etc., beginning in 2019 and ending in 2020</t>
  </si>
  <si>
    <t>2017/’18–2019/’20 = crop year, financial year, school year etc., 2017/’18 to 2019/’20 inclusive</t>
  </si>
  <si>
    <t xml:space="preserve">Explanation of the tables (Chapter 4) </t>
  </si>
  <si>
    <t>Explanation</t>
  </si>
  <si>
    <t>Explanation of the tables</t>
  </si>
  <si>
    <r>
      <rPr>
        <b/>
        <sz val="10"/>
        <color theme="1"/>
        <rFont val="Arial"/>
        <family val="2"/>
      </rPr>
      <t>Source</t>
    </r>
  </si>
  <si>
    <t>Business demographic data (BD)</t>
  </si>
  <si>
    <r>
      <rPr>
        <sz val="10"/>
        <color theme="1"/>
        <rFont val="Arial"/>
        <family val="2"/>
      </rPr>
      <t>General description</t>
    </r>
  </si>
  <si>
    <t>The BDK business demographic data are based on the General Business Register (BR). The BR is a system in which identifying data and structural data on all enterprises and institutions are recorded. The statistical units of business unit, enterprise group and local business unit are derived from this system. The BD is an extensive version of the BR, in which method breaks have been correrted, sequential relationships between companies have been established and extra data on the individual companies have been added. In addition, the BD provides information on certain ‘events’. An event is a documentation of a certain event or change occurring within the enterprise population: for example, establishment, acquisition, or liquidation of an enterprise.</t>
  </si>
  <si>
    <r>
      <rPr>
        <sz val="10"/>
        <color theme="1"/>
        <rFont val="Arial"/>
        <family val="2"/>
      </rPr>
      <t>Supplier</t>
    </r>
  </si>
  <si>
    <t>CBS, with input from the Dutch Chamber of Commerce (KvK), Tax and Customs Administration, Employee Insurance Agency (UWV) and Dutch central bank (DNB).</t>
  </si>
  <si>
    <r>
      <rPr>
        <sz val="10"/>
        <color theme="1"/>
        <rFont val="Arial"/>
        <family val="2"/>
      </rPr>
      <t>Integral or sample survey</t>
    </r>
  </si>
  <si>
    <r>
      <rPr>
        <sz val="10"/>
        <color theme="1"/>
        <rFont val="Arial"/>
        <family val="2"/>
      </rPr>
      <t>Integral.</t>
    </r>
  </si>
  <si>
    <r>
      <rPr>
        <sz val="10"/>
        <color theme="1"/>
        <rFont val="Arial"/>
        <family val="2"/>
      </rPr>
      <t>Periodicity</t>
    </r>
  </si>
  <si>
    <r>
      <rPr>
        <sz val="10"/>
        <color theme="1"/>
        <rFont val="Arial"/>
        <family val="2"/>
      </rPr>
      <t>Quarterly</t>
    </r>
  </si>
  <si>
    <r>
      <rPr>
        <sz val="10"/>
        <color theme="1"/>
        <rFont val="Arial"/>
        <family val="2"/>
      </rPr>
      <t>Details</t>
    </r>
  </si>
  <si>
    <r>
      <rPr>
        <sz val="10"/>
        <color theme="1"/>
        <rFont val="Arial"/>
        <family val="2"/>
      </rPr>
      <t>-</t>
    </r>
  </si>
  <si>
    <r>
      <rPr>
        <b/>
        <sz val="10"/>
        <rFont val="Arial"/>
        <family val="2"/>
      </rPr>
      <t>Source</t>
    </r>
  </si>
  <si>
    <t>General Business Register (BR)</t>
  </si>
  <si>
    <r>
      <rPr>
        <sz val="10"/>
        <rFont val="Arial"/>
        <family val="2"/>
      </rPr>
      <t>General description</t>
    </r>
  </si>
  <si>
    <t>The General Business Register (BR) constitutes the backbone of the statistical process in the production of CBS economic statistics. The BR is a system in which identifying data and structure data on all companies and institutions (including self-employed persons) have been recorded. The statistical units of business unit, enterprise group and local business unit are derived from this system. The BR contains information on the economic activity and number of employed persons. In addition, the BR provides information on certain ‘events’. An event is a documentation of a certain event or change occurring within the enterprise population: for example, establishment, acquisition, or liquidation of an enterprise.</t>
  </si>
  <si>
    <r>
      <rPr>
        <sz val="10"/>
        <rFont val="Arial"/>
        <family val="2"/>
      </rPr>
      <t>Supplier</t>
    </r>
  </si>
  <si>
    <r>
      <rPr>
        <sz val="10"/>
        <rFont val="Arial"/>
        <family val="2"/>
      </rPr>
      <t>Integral or sample survey</t>
    </r>
  </si>
  <si>
    <r>
      <rPr>
        <sz val="10"/>
        <rFont val="Arial"/>
        <family val="2"/>
      </rPr>
      <t>Integral</t>
    </r>
  </si>
  <si>
    <r>
      <rPr>
        <sz val="10"/>
        <rFont val="Arial"/>
        <family val="2"/>
      </rPr>
      <t>Periodicity</t>
    </r>
  </si>
  <si>
    <r>
      <rPr>
        <sz val="10"/>
        <color theme="1"/>
        <rFont val="Arial"/>
        <family val="2"/>
      </rPr>
      <t>Data are updated continually.</t>
    </r>
  </si>
  <si>
    <r>
      <rPr>
        <sz val="10"/>
        <rFont val="Arial"/>
        <family val="2"/>
      </rPr>
      <t>Details</t>
    </r>
  </si>
  <si>
    <r>
      <rPr>
        <sz val="10"/>
        <rFont val="Arial"/>
        <family val="2"/>
      </rPr>
      <t xml:space="preserve"> -</t>
    </r>
  </si>
  <si>
    <r>
      <rPr>
        <sz val="10"/>
        <rFont val="Arial"/>
        <family val="2"/>
      </rPr>
      <t>CBS.</t>
    </r>
  </si>
  <si>
    <r>
      <rPr>
        <sz val="10"/>
        <rFont val="Arial"/>
        <family val="2"/>
      </rPr>
      <t>Annually</t>
    </r>
  </si>
  <si>
    <t xml:space="preserve">International Trade in Goods statistics (ITGS) </t>
  </si>
  <si>
    <r>
      <rPr>
        <sz val="10"/>
        <rFont val="Arial"/>
        <family val="2"/>
      </rPr>
      <t>An integrated microdataset is used to compile statistics on the import and export of goods. This source contains information on enterprises engaged in international goods trade; for example, the value of this trade per country and indications of domestic exports versus re-exports.</t>
    </r>
  </si>
  <si>
    <r>
      <rPr>
        <sz val="10"/>
        <rFont val="Arial"/>
        <family val="2"/>
      </rPr>
      <t>Tax and Customs Administration, CBS.</t>
    </r>
  </si>
  <si>
    <r>
      <rPr>
        <sz val="10"/>
        <rFont val="Arial"/>
        <family val="2"/>
      </rPr>
      <t>Figures are updated on an ongoing basis.</t>
    </r>
  </si>
  <si>
    <r>
      <rPr>
        <sz val="10"/>
        <rFont val="Arial"/>
        <family val="2"/>
      </rPr>
      <t xml:space="preserve">A subdivision of bilateral trade with countries outside the EU is always available; figures on intra-EU exports are available for year starting from reporting year 2012; figures on intra-EU imports are only available for those imports which exceed 900,000 euros (2013) or 1.5 million euros (2014-2016).  </t>
    </r>
  </si>
  <si>
    <t xml:space="preserve">International Trade in Services statistics (ITSS) </t>
  </si>
  <si>
    <t>An integrated microdataset is used to compile statistics on the import and export of services (Smit &amp; Wong, 2019). Development of microdata 2012-2017. CBS (Heerlen/The Hague)), of which the development was commissioned by the Dutch Ministry of Foreign Affairs. This dataset includes figure estimates of the value of service imports and exports by all enterprises in the Netherlands over the years 2012-2017. The estimate is made on the basis of surveys held among enterprises regarding their international trade in services and in goods as well as various VAT sources.</t>
  </si>
  <si>
    <r>
      <rPr>
        <sz val="10"/>
        <rFont val="Arial"/>
        <family val="2"/>
      </rPr>
      <t>CBS, with input from the Tax and Customs Administration (regarding VAT).</t>
    </r>
  </si>
  <si>
    <r>
      <rPr>
        <sz val="10"/>
        <rFont val="Arial"/>
        <family val="2"/>
      </rPr>
      <t>Integral.</t>
    </r>
  </si>
  <si>
    <r>
      <rPr>
        <sz val="10"/>
        <rFont val="Arial"/>
        <family val="2"/>
      </rPr>
      <t>This StatLine table contains figures on the value of Dutch imports, exports and re-exports, broken down by commodity according to the Standard International Trade Classification (SITC) and by country (groups).</t>
    </r>
  </si>
  <si>
    <t>The provisional figures on international trade may be adjusted based on new or amended source material. This means the figures remain provisional for a longer period of time. In the fourth quarter following the reporting year, the provisional figures become final. Figures over previous years are already final.</t>
  </si>
  <si>
    <r>
      <rPr>
        <sz val="10"/>
        <rFont val="Arial"/>
        <family val="2"/>
      </rPr>
      <t>Figures are available via the following link: https://opendata.cbs.nl/statline/#/CBS/en/dataset/70017eng/table?ts=1572968495028</t>
    </r>
  </si>
  <si>
    <r>
      <rPr>
        <sz val="10"/>
        <rFont val="Arial"/>
        <family val="2"/>
      </rPr>
      <t xml:space="preserve">This StatLine table contains data on imports, exports and net services by resident enterprises and individuals, broken down by type of service and by country (group).  Definitions of the types of services as applied by all EU countries memberstates as of 2014 are based on the 'Balance of Payments Manual 6' (BPM6). </t>
    </r>
  </si>
  <si>
    <r>
      <rPr>
        <sz val="10"/>
        <rFont val="Arial"/>
        <family val="2"/>
      </rPr>
      <t xml:space="preserve">Figures on Dutch international trade in services are available on a quarterly and an annual basis.  Provisional quarterly figures are available one quarter after the end of the reporting period. With the publication of each new quarter, figures over the previous quarter and foregoing quarters (where applicable) are adjusted based on new source material (revised provisional figures). Once all four quarters of a given year have become available, an annual figure is calculated on the basis of the four quarterly figures. The annual figure becomes available in the latter half of the following year. The same calculation method is applied in the following year for the definitive figure. The quarterly figures over the same year are revised at that time as well. </t>
    </r>
  </si>
  <si>
    <t>For the years prior to 2014, the figures are not available according to the classification of the Balance of Payments Manual 6. The figures are available via the following link: https://opendata.cbs.nl/statline/#/CBS/en/dataset/82616ENG/table?dl=29B2E</t>
  </si>
  <si>
    <t>International trade; imports and (re)exports, SITC (1 digit), by country(groups) (CBS, 2020a)</t>
  </si>
  <si>
    <t>International trade; imports and exports of services by country, quarterly (CBS, 2020b)</t>
  </si>
  <si>
    <t>Sample survey</t>
  </si>
  <si>
    <t>The Prodcom-statistic identifies industrial production by productcategory. The Prodcom survey includes the activities of the sectors mining and quarrying as well as manufacturing. The products mentioned consists of products that were made on the Dutch territory.</t>
  </si>
  <si>
    <r>
      <rPr>
        <b/>
        <sz val="10"/>
        <color theme="1"/>
        <rFont val="Arial"/>
        <family val="2"/>
      </rPr>
      <t>Introduction</t>
    </r>
  </si>
  <si>
    <r>
      <rPr>
        <b/>
        <sz val="10"/>
        <color theme="1"/>
        <rFont val="Arial"/>
        <family val="2"/>
      </rPr>
      <t>Population</t>
    </r>
  </si>
  <si>
    <t>The population in Chapter 4 consists of all business units that are included in the Dutch Business Register (BR) of the relevant year. This is different from the totals for all business establishments which have been published on StatLine. The number of business establishments on StatLine is usually based on the reference date of 1 January.</t>
  </si>
  <si>
    <r>
      <rPr>
        <b/>
        <sz val="10"/>
        <color theme="1"/>
        <rFont val="Arial"/>
        <family val="2"/>
      </rPr>
      <t>Explanation of the figures</t>
    </r>
  </si>
  <si>
    <r>
      <rPr>
        <b/>
        <sz val="10"/>
        <color theme="1"/>
        <rFont val="Arial"/>
        <family val="2"/>
      </rPr>
      <t>Description of the source files</t>
    </r>
  </si>
  <si>
    <r>
      <rPr>
        <b/>
        <sz val="10"/>
        <color rgb="FF000000"/>
        <rFont val="Arial"/>
        <family val="2"/>
      </rPr>
      <t>Description of methodology</t>
    </r>
  </si>
  <si>
    <t>Points of attention</t>
  </si>
  <si>
    <r>
      <rPr>
        <b/>
        <sz val="10"/>
        <color rgb="FF000000"/>
        <rFont val="Arial"/>
        <family val="2"/>
      </rPr>
      <t>Definitions</t>
    </r>
  </si>
  <si>
    <r>
      <rPr>
        <b/>
        <i/>
        <sz val="10"/>
        <rFont val="Arial"/>
        <family val="2"/>
      </rPr>
      <t>Exports</t>
    </r>
    <r>
      <rPr>
        <sz val="10"/>
        <rFont val="Arial"/>
        <family val="2"/>
      </rPr>
      <t xml:space="preserve"> - The flows of goods and services (sales, exchanges and donations) provided by residents (of the Netherlands) to non-residents. Goods exports take place when the beneficial ownership of goods is transferred by a resident to a non-resident, regardless of whether a physical cross-border movement of goods takes place.</t>
    </r>
  </si>
  <si>
    <r>
      <rPr>
        <b/>
        <i/>
        <sz val="10"/>
        <color rgb="FF000000"/>
        <rFont val="Arial"/>
        <family val="2"/>
      </rPr>
      <t>Export of services</t>
    </r>
    <r>
      <rPr>
        <sz val="10"/>
        <color rgb="FF000000"/>
        <rFont val="Arial"/>
        <family val="2"/>
      </rPr>
      <t xml:space="preserve"> - The flows of services (sales, exchanges and donations) provided by residents (of the Netherlands) to non-residents. Export of services includes but is not limited to services provided by Dutch logistics companies abroad, port services provided to foreign vessels, ship repair and work contracted abroad by Dutch contractors. The export of services also includes expenditure in the Netherlands by non-residents.</t>
    </r>
  </si>
  <si>
    <r>
      <rPr>
        <b/>
        <i/>
        <sz val="10"/>
        <color rgb="FF000000"/>
        <rFont val="Arial"/>
        <family val="2"/>
      </rPr>
      <t>Export of goods</t>
    </r>
    <r>
      <rPr>
        <b/>
        <sz val="10"/>
        <color rgb="FF000000"/>
        <rFont val="Arial"/>
        <family val="2"/>
      </rPr>
      <t xml:space="preserve"> </t>
    </r>
    <r>
      <rPr>
        <sz val="10"/>
        <color rgb="FF000000"/>
        <rFont val="Arial"/>
        <family val="2"/>
      </rPr>
      <t xml:space="preserve">- The flows of goods (sales, exchanges and donations) provided by residents (of the Netherlands) to non-residents. Goods exports take place when the beneficial ownership of goods is transferred by a resident to a non-resident, regardless of whether a physical cross-border movement of goods takes place. A company or authority is considered to be resident when it has been operational within the Netherlands for a minimum of twelve months. This applies to all companies and authorities, regardless of whether they are foreign-owned or not. Goods exports also include re-exports: previously imported goods which are exported again, often after undergoing minimal processing. </t>
    </r>
  </si>
  <si>
    <r>
      <rPr>
        <b/>
        <i/>
        <sz val="10"/>
        <color theme="1"/>
        <rFont val="Arial"/>
        <family val="2"/>
      </rPr>
      <t>Goods</t>
    </r>
    <r>
      <rPr>
        <sz val="10"/>
        <color theme="1"/>
        <rFont val="Arial"/>
        <family val="2"/>
      </rPr>
      <t xml:space="preserve"> - Tangible products such as food items, consumer durables, machinery and so on.</t>
    </r>
  </si>
  <si>
    <r>
      <rPr>
        <b/>
        <i/>
        <sz val="10"/>
        <rFont val="Arial"/>
        <family val="2"/>
      </rPr>
      <t>Large enterprise</t>
    </r>
    <r>
      <rPr>
        <b/>
        <sz val="10"/>
        <rFont val="Arial"/>
        <family val="2"/>
      </rPr>
      <t xml:space="preserve"> -</t>
    </r>
    <r>
      <rPr>
        <sz val="10"/>
        <rFont val="Arial"/>
        <family val="2"/>
      </rPr>
      <t xml:space="preserve"> Enterprise with a parent company that has at least 250 employees.</t>
    </r>
  </si>
  <si>
    <r>
      <rPr>
        <b/>
        <i/>
        <sz val="10"/>
        <rFont val="Arial"/>
        <family val="2"/>
      </rPr>
      <t>Imports of services</t>
    </r>
    <r>
      <rPr>
        <sz val="10"/>
        <rFont val="Arial"/>
        <family val="2"/>
      </rPr>
      <t xml:space="preserve"> - The value of services rendered to Dutch enterprises (and individuals) by non-residents (i.e. enterprises based outside the Netherlands), including expenditure by Dutch travellers abroad.</t>
    </r>
  </si>
  <si>
    <r>
      <rPr>
        <b/>
        <i/>
        <sz val="10"/>
        <rFont val="Arial"/>
        <family val="2"/>
      </rPr>
      <t xml:space="preserve">Imports of goods </t>
    </r>
    <r>
      <rPr>
        <sz val="10"/>
        <rFont val="Arial"/>
        <family val="2"/>
      </rPr>
      <t>- The value of goods supplied by foreign enterprises to residents of the Netherlands, according to international trade statistics. In intra-EU imports, this is the value of the goods including freight and insurance costs up to the Dutch border. In extra-EU imports, this is the value of the goods including freight and insurance costs up to the external border of the European Union.</t>
    </r>
  </si>
  <si>
    <r>
      <rPr>
        <b/>
        <i/>
        <sz val="10"/>
        <color rgb="FF000000"/>
        <rFont val="Arial"/>
        <family val="2"/>
      </rPr>
      <t xml:space="preserve">Import value </t>
    </r>
    <r>
      <rPr>
        <sz val="10"/>
        <color rgb="FF000000"/>
        <rFont val="Arial"/>
        <family val="2"/>
      </rPr>
      <t>- The value of goods supplied by foreign enterprises to residents of the Netherlands, according to international trade statistics. In intra-EU imports, this is the value of the goods including freight and insurance costs up to the Dutch border. In extra-EU imports, this is the value of the goods including freight and insurance costs up to the external border of the European Union.</t>
    </r>
  </si>
  <si>
    <r>
      <rPr>
        <b/>
        <i/>
        <sz val="10"/>
        <rFont val="Arial"/>
        <family val="2"/>
      </rPr>
      <t>Large SMEs -</t>
    </r>
    <r>
      <rPr>
        <b/>
        <sz val="10"/>
        <rFont val="Arial"/>
        <family val="2"/>
      </rPr>
      <t xml:space="preserve"> </t>
    </r>
    <r>
      <rPr>
        <sz val="10"/>
        <rFont val="Arial"/>
        <family val="2"/>
      </rPr>
      <t>Enterprises with fewer than 250 employees with either a parent company that employs 250 people or more or a foreign-controlled parent company.</t>
    </r>
  </si>
  <si>
    <r>
      <rPr>
        <b/>
        <sz val="10"/>
        <color rgb="FF000000"/>
        <rFont val="Arial"/>
        <family val="2"/>
      </rPr>
      <t xml:space="preserve">Non-residents - </t>
    </r>
    <r>
      <rPr>
        <sz val="10"/>
        <color rgb="FF000000"/>
        <rFont val="Arial"/>
        <family val="2"/>
      </rPr>
      <t>Enterprises and individuals with their centre of economic interest located outside the Netherlands. Foreign parent companies and subsidiaries abroad are also considered to be non-residents.</t>
    </r>
  </si>
  <si>
    <r>
      <rPr>
        <b/>
        <i/>
        <sz val="10"/>
        <color rgb="FF000000"/>
        <rFont val="Arial"/>
        <family val="2"/>
      </rPr>
      <t>Services</t>
    </r>
    <r>
      <rPr>
        <sz val="10"/>
        <color rgb="FF000000"/>
        <rFont val="Arial"/>
        <family val="2"/>
      </rPr>
      <t xml:space="preserve"> - Products which are not tangible. For example, transportation services, business services and personal, cultural or recreational services. The international nature of a service is determined by the parties in the service transaction. International services are service transactions taking place between a resident and a non-resident.</t>
    </r>
  </si>
  <si>
    <r>
      <rPr>
        <b/>
        <i/>
        <sz val="10"/>
        <rFont val="Arial"/>
        <family val="2"/>
      </rPr>
      <t>SIC</t>
    </r>
    <r>
      <rPr>
        <sz val="10"/>
        <rFont val="Arial"/>
        <family val="2"/>
      </rPr>
      <t xml:space="preserve"> - The Dutch hierarchical classification of economic activities which is used by CBS as part of the General Business Register (BR) to classify business units by their main activity. The SIC has five levels: Apart from a few exceptions, the first four digits of the SIC are the four digits of the activity classification of the European Union (NACE Rev 2). At the Division level (indicated by two digits), the SIC 2008 and NACE Rev 2 correspond to the ISIC Rev 4 (world level). The fifth digit is a further differentiation for the Dutch classification. NACE and ISIC are updated approximately once every 15 years. The most recent versions (from 2006/2007) formed the basis for the SIC 2008, which replaced the SIC 1993 as of 1 January 2008.</t>
    </r>
  </si>
  <si>
    <r>
      <rPr>
        <b/>
        <i/>
        <sz val="10"/>
        <color rgb="FF000000"/>
        <rFont val="Arial"/>
        <family val="2"/>
      </rPr>
      <t>SITC</t>
    </r>
    <r>
      <rPr>
        <sz val="10"/>
        <color rgb="FF000000"/>
        <rFont val="Arial"/>
        <family val="2"/>
      </rPr>
      <t xml:space="preserve"> - The Standard International Trade Classification was compiled by the United Nations (UN) in order to promote international comparability of the statistics on International trade. The SITC is broken dowen into 10 Sections (1 digit), 67 Divisions (2 digits) and 262 Groups (3 digits).</t>
    </r>
  </si>
  <si>
    <r>
      <rPr>
        <b/>
        <i/>
        <sz val="10"/>
        <rFont val="Arial"/>
        <family val="2"/>
      </rPr>
      <t>Domestic exports</t>
    </r>
    <r>
      <rPr>
        <sz val="10"/>
        <color rgb="FF000000"/>
        <rFont val="Arial"/>
        <family val="2"/>
      </rPr>
      <t xml:space="preserve"> - Exportation of goods that have been manufactured in the Netherlands or of goods that were manufactured elsewhere but have received significant processing in the Netherlands (i.e. depending on the extent to which the commodity code of these goods has changed).</t>
    </r>
  </si>
  <si>
    <r>
      <rPr>
        <b/>
        <i/>
        <sz val="10"/>
        <color theme="1"/>
        <rFont val="Arial"/>
        <family val="2"/>
      </rPr>
      <t>Export value</t>
    </r>
    <r>
      <rPr>
        <sz val="10"/>
        <color theme="1"/>
        <rFont val="Arial"/>
        <family val="2"/>
      </rPr>
      <t xml:space="preserve"> - The value of goods exported to a foreign country by residents according to international trade statistics. This is the value including freight and insurance costs up to the Dutch border.</t>
    </r>
  </si>
  <si>
    <r>
      <rPr>
        <b/>
        <i/>
        <sz val="10"/>
        <rFont val="Arial"/>
        <family val="2"/>
      </rPr>
      <t xml:space="preserve">Re-exports </t>
    </r>
    <r>
      <rPr>
        <sz val="10"/>
        <color rgb="FF000000"/>
        <rFont val="Arial"/>
        <family val="2"/>
      </rPr>
      <t xml:space="preserve"> - The exportation of goods which, after being imported into the Netherlands, undergo hardly any or no significant processing and are then shipped to other countries. The goods are (temporarily) owned by a resident enterprise while in the Netherlands.</t>
    </r>
  </si>
  <si>
    <r>
      <rPr>
        <b/>
        <i/>
        <sz val="10"/>
        <rFont val="Arial"/>
        <family val="2"/>
      </rPr>
      <t>Independent SME</t>
    </r>
    <r>
      <rPr>
        <sz val="10"/>
        <rFont val="Arial"/>
        <family val="2"/>
      </rPr>
      <t xml:space="preserve"> - Enterprise under Dutch control of which the parent company has fewer than 250 employed persons.</t>
    </r>
  </si>
  <si>
    <r>
      <rPr>
        <b/>
        <i/>
        <sz val="10"/>
        <rFont val="Arial"/>
        <family val="2"/>
      </rPr>
      <t>Abbreviations</t>
    </r>
  </si>
  <si>
    <r>
      <rPr>
        <b/>
        <i/>
        <sz val="10"/>
        <rFont val="Arial"/>
        <family val="2"/>
      </rPr>
      <t>BR</t>
    </r>
    <r>
      <rPr>
        <sz val="10"/>
        <rFont val="Arial"/>
        <family val="2"/>
      </rPr>
      <t xml:space="preserve"> - General Business Register</t>
    </r>
  </si>
  <si>
    <r>
      <rPr>
        <b/>
        <i/>
        <sz val="10"/>
        <rFont val="Arial"/>
        <family val="2"/>
      </rPr>
      <t>BD</t>
    </r>
    <r>
      <rPr>
        <sz val="10"/>
        <rFont val="Arial"/>
        <family val="2"/>
      </rPr>
      <t xml:space="preserve"> - Business demographic data</t>
    </r>
  </si>
  <si>
    <r>
      <rPr>
        <b/>
        <i/>
        <sz val="10"/>
        <rFont val="Arial"/>
        <family val="2"/>
      </rPr>
      <t>BU</t>
    </r>
    <r>
      <rPr>
        <sz val="10"/>
        <rFont val="Arial"/>
        <family val="2"/>
      </rPr>
      <t xml:space="preserve"> - Business unit</t>
    </r>
  </si>
  <si>
    <r>
      <rPr>
        <b/>
        <i/>
        <sz val="10"/>
        <rFont val="Arial"/>
        <family val="2"/>
      </rPr>
      <t>CBS</t>
    </r>
    <r>
      <rPr>
        <sz val="10"/>
        <rFont val="Arial"/>
        <family val="2"/>
      </rPr>
      <t xml:space="preserve"> - Statistics Netherlands</t>
    </r>
  </si>
  <si>
    <r>
      <rPr>
        <b/>
        <i/>
        <sz val="10"/>
        <rFont val="Arial"/>
        <family val="2"/>
      </rPr>
      <t xml:space="preserve">SME </t>
    </r>
    <r>
      <rPr>
        <sz val="10"/>
        <rFont val="Arial"/>
        <family val="2"/>
      </rPr>
      <t>- Independent small and medium-sized enterprises (SMEs)</t>
    </r>
  </si>
  <si>
    <r>
      <rPr>
        <b/>
        <i/>
        <sz val="10"/>
        <color rgb="FF000000"/>
        <rFont val="Arial"/>
        <family val="2"/>
      </rPr>
      <t>References</t>
    </r>
  </si>
  <si>
    <t>Dutch Trade in Facts and Figures: 2020 - Exports, investment and employment is a publication which was developed by the CBS Expertise Centre for Globalisation at the request of the Dutch Ministry of Foreign Affairs. In 2019 the first release was published. This publication will carry annual updates on a set of key economic figures and indicators. The publication contains many time series, primarily at an upper macro or meso level, with some topics specifically geared towards the priorities that have been set in the trade agenda of the Dutch Cabinet. This publication addresses the need for quick access to the most important data on internationalisation of the Dutch business economy and the wider economy. The chapters present the key trends, figures and developments; the underlying data that form the basis are presented in these tables, with a separate set of tables for each individual chapter.</t>
  </si>
  <si>
    <t xml:space="preserve">The figures show to which extent the various sectors are internationally active in trade, and in which types of goods and/or services. The value of exports and imports of goods and services is broken down by size class of enterprises. The tables refer to gross (turnover) value and not to value added. Exports have been broken down by domestic exports and re-exports, to better reflect the exports that generate relatively high earnings (domestic exports) versus relatively low earnings (re-exports). </t>
  </si>
  <si>
    <t>For the calculation of the figures in Chapter 4, CBS used the International Trade in Goods statistics (ITGS), the International Trade in Services statistics (ITSS), business demographic data (BD), the top sector classification and the Regiobase. The ITGS contains figures on the value of Dutch imports, exports and re-exports, broken down by type of commodity according to the Standard International Trade Classification and by country (groups). The ITSS contains data on imports, exports and the balance of services by resident enterprises and individuals in the Netherlands, broken down by type of service and by country (group). Definitions of the types of services as applied by all EU memberstates as of 2014 are based on the 'Balance of Payments Manual 6' (BPM6). The Prodcom-statistic identifies industrial production by productcategory</t>
  </si>
  <si>
    <t xml:space="preserve">During linking of the microdata on International Trade in Goods and Services on the one hand and business demographic data (BD) on the other, definitions from the Dutch Standard Industrial Classification (SIC) that apply to industries and size classes from the BD are added to each business unit in the microeconomic data. </t>
  </si>
  <si>
    <t xml:space="preserve">The figures arising from direct observations at CBS are generally of very high quality. Figures on re-exports and domestic exports are of slightly lower quality, because calculation has to be based on algorithms and underlying assumptions, while sometimes information is lacking. Those figures in the tables which are based on linking of microdata should be treated with some caution. Both exports and imports of goods are observed based on VAT units. Before this information can be linked to business demographic data (BD), the observation first needs to be linked to the general business register (BR). Based on the link that is established with the BR, the sector in which a particular business unit operates is then determined. Note that the link with the BR means that only between 70 and 75 percent of the value added it generates is taken into account. This is due to foreign-owned enterprises not being included in the BR and Dutch customs sometimes receiving anonymous export declarations. The linked business units are not always representative. As for the microdata on international trade in services (ITSS), based on the available sources, only a limited portion can be linked to business units. Of the 16 sources of the ITSS, the large majority does not appear at the level of business units. The linked business units are not always representative. </t>
  </si>
  <si>
    <t>The totals in Tables 4.9 to 4.14 have been taken directly from the corresponding Table in 4.1 and 4.6 to 4.8.</t>
  </si>
  <si>
    <t>CBS (2020a). International trade; imports, (re-)exports, SITC (1 digit), country (groups). Consulted on https://opendata.cbs.nl/statline/#/CBS/nl/dataset/83028NED/table?ts=1563366898225, on 19 April 2020.</t>
  </si>
  <si>
    <r>
      <t xml:space="preserve">CBS (2020b). </t>
    </r>
    <r>
      <rPr>
        <i/>
        <sz val="10"/>
        <color theme="1"/>
        <rFont val="Arial"/>
        <family val="2"/>
      </rPr>
      <t>Internationale handel; invoer en uitvoer van diensten naar land, kwartaal</t>
    </r>
    <r>
      <rPr>
        <sz val="10"/>
        <color theme="1"/>
        <rFont val="Arial"/>
        <family val="2"/>
      </rPr>
      <t>. Consulted on https://opendata.cbs.nl/statline/#/CBS/nl/dataset/82616NED/table?ts=1554110148119, on 19 April 2020.</t>
    </r>
  </si>
  <si>
    <t>Large SMEs</t>
  </si>
  <si>
    <r>
      <rPr>
        <b/>
        <i/>
        <sz val="10"/>
        <color rgb="FF000000"/>
        <rFont val="Arial"/>
        <family val="2"/>
      </rPr>
      <t>Carry-along trade</t>
    </r>
    <r>
      <rPr>
        <sz val="10"/>
        <color rgb="FF000000"/>
        <rFont val="Arial"/>
        <family val="2"/>
      </rPr>
      <t xml:space="preserve"> - Industrial products that exporting enterprises have not produced themselves, but that they bundle together with their own products.</t>
    </r>
  </si>
  <si>
    <r>
      <rPr>
        <b/>
        <sz val="10"/>
        <color theme="1"/>
        <rFont val="Arial"/>
        <family val="2"/>
      </rPr>
      <t>Core exports</t>
    </r>
    <r>
      <rPr>
        <sz val="10"/>
        <color theme="1"/>
        <rFont val="Arial"/>
        <family val="2"/>
      </rPr>
      <t xml:space="preserve"> - All products produced by the enterprises in a specific industry; all self-produced export products of an enterprise therefore belong to its core exports.</t>
    </r>
  </si>
  <si>
    <r>
      <rPr>
        <b/>
        <sz val="10"/>
        <color theme="1"/>
        <rFont val="Arial"/>
        <family val="2"/>
      </rPr>
      <t>Core-related non-CAT</t>
    </r>
    <r>
      <rPr>
        <sz val="10"/>
        <color theme="1"/>
        <rFont val="Arial"/>
        <family val="2"/>
      </rPr>
      <t xml:space="preserve"> - Core products that the enterprise has not produced itself and that are therefore considered to be potential CAT exports, but that are ultimately not CAT exports, for example because they are exported to a country to which no core exports are sold.</t>
    </r>
  </si>
  <si>
    <r>
      <t>Imports</t>
    </r>
    <r>
      <rPr>
        <i/>
        <sz val="10"/>
        <color rgb="FF000000"/>
        <rFont val="Arial"/>
        <family val="2"/>
      </rPr>
      <t xml:space="preserve"> -</t>
    </r>
    <r>
      <rPr>
        <sz val="10"/>
        <color rgb="FF000000"/>
        <rFont val="Arial"/>
        <family val="2"/>
      </rPr>
      <t xml:space="preserve"> The supply of goods and rendering of services from abroad (by non-residents) to residents.</t>
    </r>
  </si>
  <si>
    <r>
      <rPr>
        <b/>
        <i/>
        <sz val="10"/>
        <color rgb="FF000000"/>
        <rFont val="Arial"/>
        <family val="2"/>
      </rPr>
      <t>Dutch residents</t>
    </r>
    <r>
      <rPr>
        <i/>
        <sz val="10"/>
        <color rgb="FF000000"/>
        <rFont val="Arial"/>
        <family val="2"/>
      </rPr>
      <t xml:space="preserve"> -</t>
    </r>
    <r>
      <rPr>
        <b/>
        <i/>
        <sz val="10"/>
        <color rgb="FF000000"/>
        <rFont val="Arial"/>
        <family val="2"/>
      </rPr>
      <t xml:space="preserve"> </t>
    </r>
    <r>
      <rPr>
        <sz val="10"/>
        <color rgb="FF000000"/>
        <rFont val="Arial"/>
        <family val="2"/>
      </rPr>
      <t>Enterprises and individuals undertaking economic activities in the Netherlands from a location in the Netherlands that has been in use for over one year. Subsidiaries of foreign-owned enterprises are considered to be residents as well.</t>
    </r>
  </si>
  <si>
    <t>Firms that start exporting</t>
  </si>
  <si>
    <t>Firms that stop exporting</t>
  </si>
  <si>
    <t>New destination for existing product</t>
  </si>
  <si>
    <t>New product for existing destination</t>
  </si>
  <si>
    <t>New combination product/destination</t>
  </si>
  <si>
    <t>Product discontinued for all destinations</t>
  </si>
  <si>
    <t>Discontinuation of specific combination product/destination</t>
  </si>
  <si>
    <t>Unknown</t>
  </si>
  <si>
    <t>Total change in exports</t>
  </si>
  <si>
    <t>Contribution to total goods export growth, 2013-2018</t>
  </si>
  <si>
    <t>Growth of exports of existing products to existing destinations</t>
  </si>
  <si>
    <t>Decrease of exports of existing products to existing destinations</t>
  </si>
  <si>
    <t>Destination discontinued for all exported products</t>
  </si>
  <si>
    <t>Core exports</t>
  </si>
  <si>
    <t>Core-related non-CAT</t>
  </si>
  <si>
    <t>Other exports</t>
  </si>
  <si>
    <t>Total</t>
  </si>
  <si>
    <t>Pharmaceutical industry</t>
  </si>
  <si>
    <t>Paper and printing industry</t>
  </si>
  <si>
    <t>Machinery and electrotechnical product industry</t>
  </si>
  <si>
    <t>Metal industry</t>
  </si>
  <si>
    <t>Chemical and plastic products industry</t>
  </si>
  <si>
    <t>Timber and building materials industry</t>
  </si>
  <si>
    <t>Food, beverage and tobacco industry</t>
  </si>
  <si>
    <t>Transport equipment industry</t>
  </si>
  <si>
    <t>Textiles, clothes and leather industry</t>
  </si>
  <si>
    <t>Other industry</t>
  </si>
  <si>
    <t>Composition of industrial exports by industry, 2010-2018</t>
  </si>
  <si>
    <t>Total industry</t>
  </si>
  <si>
    <t>x bln euro</t>
  </si>
  <si>
    <t>CAT-exports</t>
  </si>
  <si>
    <t>Total goods exports</t>
  </si>
  <si>
    <t>Core exports, CAT-exports and total goods exports per country, 2010 and 2015-2018</t>
  </si>
  <si>
    <t>Germany</t>
  </si>
  <si>
    <t>United Kingdom</t>
  </si>
  <si>
    <t>Belgium</t>
  </si>
  <si>
    <t>United States</t>
  </si>
  <si>
    <t>France</t>
  </si>
  <si>
    <t>South Korea</t>
  </si>
  <si>
    <t>Italy</t>
  </si>
  <si>
    <t>Spain</t>
  </si>
  <si>
    <t>Poland</t>
  </si>
  <si>
    <t>Sweden</t>
  </si>
  <si>
    <t>Denmark</t>
  </si>
  <si>
    <t>Czech Republic</t>
  </si>
  <si>
    <t>Switzerland</t>
  </si>
  <si>
    <t>Brazil</t>
  </si>
  <si>
    <t>Turkey</t>
  </si>
  <si>
    <t>Russia</t>
  </si>
  <si>
    <t>Other</t>
  </si>
  <si>
    <t>Of which intra-EU</t>
  </si>
  <si>
    <t>Of which extra-EU</t>
  </si>
  <si>
    <t>With CAT-exports</t>
  </si>
  <si>
    <t>Without CAT-exports</t>
  </si>
  <si>
    <t>Dutch Trade in Facts and Figures: 2020 - Exports, investment and employment</t>
  </si>
  <si>
    <t>All figures for Chapter 4 were obtained from CBS sources. Table 4.1 and 4.6 to 4.8 were taken directly from StatLine (CBS, 2020a; CBS, 2020b). For Table 4.9, 4.10 and 4.13 microeconomic data were combined which were taken from the International Trade in Goods statistics (ITGS) and the business demographic data; for Tables 4.11, 4.12 and 4.14 microeconomic data were combined which were taken from the  International Trade in Services statistics (ITSS) and the business demographic data. For Table 4.3-4.5 two datasources were combined: the Prodcom statistic and the International Trade in Goods statistics (ITGS). See Van den Berg et al. (2018) for a detailed description of methodology used. At the end of chapter 4 in the publication Dutch Trade in Facts and Figures: 2020, paragraph 4.9 contains a description of the methodology that was used to construct Table 4.2.</t>
  </si>
  <si>
    <t>Sources</t>
  </si>
  <si>
    <t>Number of goods exporters with and without CAT-exports per industry, 2010-2018</t>
  </si>
  <si>
    <t>Sources Chapter 4</t>
  </si>
  <si>
    <t>Description of the sources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</si>
</sst>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mmmm\ yyyy"/>
    <numFmt numFmtId="165" formatCode="0.0"/>
  </numFmts>
  <fonts count="54" x14ac:knownFonts="1">
    <font>
      <sz val="11"/>
      <color theme="1"/>
      <name val="Calibri"/>
      <family val="2"/>
      <scheme val="minor"/>
    </font>
    <font>
      <sz val="11"/>
      <color theme="1"/>
      <name val="Calibri"/>
      <family val="2"/>
      <scheme val="minor"/>
    </font>
    <font>
      <b/>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9"/>
      <color theme="1"/>
      <name val="Arial"/>
      <family val="2"/>
    </font>
    <font>
      <i/>
      <sz val="9"/>
      <color theme="1"/>
      <name val="Arial"/>
      <family val="2"/>
    </font>
    <font>
      <b/>
      <sz val="9"/>
      <color theme="1"/>
      <name val="Arial"/>
      <family val="2"/>
    </font>
    <font>
      <b/>
      <sz val="12"/>
      <name val="Arial"/>
      <family val="2"/>
    </font>
    <font>
      <sz val="10"/>
      <name val="Arial"/>
      <family val="2"/>
    </font>
    <font>
      <b/>
      <sz val="12"/>
      <name val="Times New Roman"/>
      <family val="1"/>
    </font>
    <font>
      <b/>
      <sz val="10"/>
      <name val="Arial"/>
      <family val="2"/>
    </font>
    <font>
      <sz val="10"/>
      <color rgb="FFFF0000"/>
      <name val="Arial"/>
      <family val="2"/>
    </font>
    <font>
      <sz val="10"/>
      <color rgb="FF0070C0"/>
      <name val="Arial"/>
      <family val="2"/>
    </font>
    <font>
      <u/>
      <sz val="11"/>
      <color theme="10"/>
      <name val="Calibri"/>
      <family val="2"/>
      <scheme val="minor"/>
    </font>
    <font>
      <sz val="9"/>
      <name val="Arial"/>
      <family val="2"/>
    </font>
    <font>
      <sz val="12"/>
      <name val="Arial"/>
      <family val="2"/>
    </font>
    <font>
      <sz val="8"/>
      <color theme="1"/>
      <name val="Arial"/>
      <family val="2"/>
    </font>
    <font>
      <sz val="8"/>
      <name val="Arial"/>
      <family val="2"/>
    </font>
    <font>
      <sz val="8"/>
      <color rgb="FF0070C0"/>
      <name val="Arial"/>
      <family val="2"/>
    </font>
    <font>
      <i/>
      <sz val="10"/>
      <name val="Arial"/>
      <family val="2"/>
    </font>
    <font>
      <u/>
      <sz val="10"/>
      <color theme="10"/>
      <name val="Arial"/>
      <family val="2"/>
    </font>
    <font>
      <i/>
      <sz val="11"/>
      <color theme="1"/>
      <name val="Calibri"/>
      <family val="2"/>
      <scheme val="minor"/>
    </font>
    <font>
      <b/>
      <i/>
      <sz val="9"/>
      <color theme="1"/>
      <name val="Arial"/>
      <family val="2"/>
    </font>
    <font>
      <b/>
      <sz val="10"/>
      <color rgb="FF000000"/>
      <name val="Arial"/>
      <family val="2"/>
    </font>
    <font>
      <sz val="10"/>
      <color rgb="FF000000"/>
      <name val="Calibri"/>
      <family val="2"/>
    </font>
    <font>
      <b/>
      <sz val="8"/>
      <name val="Helvetica"/>
      <family val="2"/>
    </font>
    <font>
      <sz val="8"/>
      <name val="Helvetica"/>
      <family val="2"/>
    </font>
    <font>
      <sz val="10"/>
      <color rgb="FF000000"/>
      <name val="Arial"/>
      <family val="2"/>
    </font>
    <font>
      <sz val="10"/>
      <color theme="1"/>
      <name val="Arial"/>
      <family val="2"/>
    </font>
    <font>
      <b/>
      <sz val="10"/>
      <color theme="1"/>
      <name val="Arial"/>
      <family val="2"/>
    </font>
    <font>
      <b/>
      <sz val="14"/>
      <name val="Arial"/>
      <family val="2"/>
    </font>
    <font>
      <b/>
      <i/>
      <sz val="10"/>
      <color rgb="FF000000"/>
      <name val="Arial"/>
      <family val="2"/>
    </font>
    <font>
      <b/>
      <i/>
      <sz val="10"/>
      <name val="Arial"/>
      <family val="2"/>
    </font>
    <font>
      <i/>
      <sz val="10"/>
      <color theme="1"/>
      <name val="Arial"/>
      <family val="2"/>
    </font>
    <font>
      <sz val="11"/>
      <color indexed="8"/>
      <name val="Calibri"/>
      <family val="2"/>
    </font>
    <font>
      <b/>
      <sz val="16"/>
      <color theme="1"/>
      <name val="Arial"/>
      <family val="2"/>
    </font>
    <font>
      <b/>
      <i/>
      <sz val="10"/>
      <color theme="1"/>
      <name val="Arial"/>
      <family val="2"/>
    </font>
    <font>
      <b/>
      <sz val="11"/>
      <name val="Calibri"/>
      <family val="2"/>
    </font>
    <font>
      <sz val="11"/>
      <name val="Calibri"/>
      <family val="2"/>
    </font>
    <font>
      <b/>
      <sz val="12"/>
      <color theme="1"/>
      <name val="Calibri"/>
      <family val="2"/>
      <scheme val="minor"/>
    </font>
    <font>
      <i/>
      <sz val="10"/>
      <color rgb="FF000000"/>
      <name val="Arial"/>
      <family val="2"/>
    </font>
  </fonts>
  <fills count="1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0"/>
        <bgColor indexed="64"/>
      </patternFill>
    </fill>
    <fill>
      <patternFill patternType="solid">
        <fgColor indexed="9"/>
        <bgColor indexed="64"/>
      </patternFill>
    </fill>
    <fill>
      <patternFill patternType="solid">
        <fgColor rgb="FFFFFFFF"/>
        <bgColor rgb="FFFFFFFF"/>
      </patternFill>
    </fill>
    <fill>
      <patternFill patternType="solid">
        <fgColor rgb="FFFFFF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82">
    <xf numFmtId="0" fontId="0" fillId="0" borderId="0"/>
    <xf numFmtId="0" fontId="1" fillId="0" borderId="0"/>
    <xf numFmtId="0" fontId="21" fillId="0" borderId="0"/>
    <xf numFmtId="0" fontId="1" fillId="0" borderId="0"/>
    <xf numFmtId="0" fontId="21" fillId="0" borderId="0"/>
    <xf numFmtId="0" fontId="8" fillId="3" borderId="0" applyNumberFormat="0" applyBorder="0" applyAlignment="0" applyProtection="0"/>
    <xf numFmtId="0" fontId="12" fillId="6" borderId="4" applyNumberFormat="0" applyAlignment="0" applyProtection="0"/>
    <xf numFmtId="0" fontId="14" fillId="7" borderId="7" applyNumberFormat="0" applyAlignment="0" applyProtection="0"/>
    <xf numFmtId="43" fontId="1" fillId="0" borderId="0" applyFont="0" applyFill="0" applyBorder="0" applyAlignment="0" applyProtection="0"/>
    <xf numFmtId="0" fontId="16" fillId="0" borderId="0" applyNumberFormat="0" applyFill="0" applyBorder="0" applyAlignment="0" applyProtection="0"/>
    <xf numFmtId="0" fontId="7" fillId="2" borderId="0" applyNumberFormat="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26" fillId="0" borderId="0" applyNumberFormat="0" applyFill="0" applyBorder="0" applyAlignment="0" applyProtection="0"/>
    <xf numFmtId="0" fontId="10" fillId="5" borderId="4" applyNumberFormat="0" applyAlignment="0" applyProtection="0"/>
    <xf numFmtId="43" fontId="21" fillId="0" borderId="0" applyFont="0" applyFill="0" applyBorder="0" applyAlignment="0" applyProtection="0"/>
    <xf numFmtId="43" fontId="21" fillId="0" borderId="0" applyFont="0" applyFill="0" applyBorder="0" applyAlignment="0" applyProtection="0"/>
    <xf numFmtId="0" fontId="13" fillId="0" borderId="6" applyNumberFormat="0" applyFill="0" applyAlignment="0" applyProtection="0"/>
    <xf numFmtId="0" fontId="9" fillId="4" borderId="0" applyNumberFormat="0" applyBorder="0" applyAlignment="0" applyProtection="0"/>
    <xf numFmtId="0" fontId="1" fillId="0" borderId="0"/>
    <xf numFmtId="0" fontId="1" fillId="0" borderId="0"/>
    <xf numFmtId="0" fontId="21" fillId="8" borderId="8" applyNumberFormat="0" applyFont="0" applyAlignment="0" applyProtection="0"/>
    <xf numFmtId="0" fontId="11" fillId="6" borderId="5" applyNumberFormat="0" applyAlignment="0" applyProtection="0"/>
    <xf numFmtId="9" fontId="21" fillId="0" borderId="0" applyFont="0" applyFill="0" applyBorder="0" applyAlignment="0" applyProtection="0"/>
    <xf numFmtId="9" fontId="21" fillId="0" borderId="0" applyFont="0" applyFill="0" applyBorder="0" applyAlignment="0" applyProtection="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NumberFormat="0" applyFill="0" applyBorder="0" applyAlignment="0" applyProtection="0"/>
    <xf numFmtId="0" fontId="2" fillId="0" borderId="9" applyNumberFormat="0" applyFill="0" applyAlignment="0" applyProtection="0"/>
    <xf numFmtId="0" fontId="15" fillId="0" borderId="0" applyNumberFormat="0" applyFill="0" applyBorder="0" applyAlignment="0" applyProtection="0"/>
    <xf numFmtId="0" fontId="33" fillId="0" borderId="0" applyNumberFormat="0" applyFill="0" applyBorder="0" applyAlignment="0" applyProtection="0"/>
    <xf numFmtId="0" fontId="47" fillId="0" borderId="0"/>
  </cellStyleXfs>
  <cellXfs count="174">
    <xf numFmtId="0" fontId="0" fillId="0" borderId="0" xfId="0"/>
    <xf numFmtId="0" fontId="17" fillId="9" borderId="0" xfId="0" applyFont="1" applyFill="1"/>
    <xf numFmtId="0" fontId="19" fillId="9" borderId="0" xfId="0" applyFont="1" applyFill="1"/>
    <xf numFmtId="0" fontId="21" fillId="10" borderId="0" xfId="2" applyFill="1"/>
    <xf numFmtId="0" fontId="22" fillId="10" borderId="0" xfId="2" applyFont="1" applyFill="1"/>
    <xf numFmtId="0" fontId="24" fillId="10" borderId="0" xfId="2" applyFont="1" applyFill="1"/>
    <xf numFmtId="0" fontId="25" fillId="9" borderId="0" xfId="2" applyFont="1" applyFill="1"/>
    <xf numFmtId="0" fontId="25" fillId="10" borderId="0" xfId="2" applyFont="1" applyFill="1"/>
    <xf numFmtId="0" fontId="21" fillId="10" borderId="0" xfId="2" applyFill="1" applyAlignment="1">
      <alignment wrapText="1"/>
    </xf>
    <xf numFmtId="0" fontId="17" fillId="9" borderId="10" xfId="0" applyFont="1" applyFill="1" applyBorder="1"/>
    <xf numFmtId="0" fontId="17" fillId="9" borderId="0" xfId="0" applyFont="1" applyFill="1" applyBorder="1"/>
    <xf numFmtId="0" fontId="19" fillId="9" borderId="0" xfId="0" applyFont="1" applyFill="1" applyAlignment="1">
      <alignment horizontal="left" vertical="top"/>
    </xf>
    <xf numFmtId="0" fontId="17" fillId="9" borderId="0" xfId="0" applyFont="1" applyFill="1" applyAlignment="1">
      <alignment horizontal="left" vertical="top"/>
    </xf>
    <xf numFmtId="0" fontId="17" fillId="9" borderId="0" xfId="0" applyFont="1" applyFill="1" applyAlignment="1">
      <alignment horizontal="left" vertical="top" wrapText="1"/>
    </xf>
    <xf numFmtId="0" fontId="27" fillId="9" borderId="0" xfId="0" applyFont="1" applyFill="1" applyBorder="1" applyAlignment="1">
      <alignment horizontal="left" vertical="top" wrapText="1"/>
    </xf>
    <xf numFmtId="0" fontId="17" fillId="9" borderId="10" xfId="0" applyFont="1" applyFill="1" applyBorder="1" applyAlignment="1">
      <alignment horizontal="left" wrapText="1"/>
    </xf>
    <xf numFmtId="0" fontId="17" fillId="9" borderId="0" xfId="0" applyFont="1" applyFill="1" applyAlignment="1">
      <alignment horizontal="left" wrapText="1"/>
    </xf>
    <xf numFmtId="0" fontId="18" fillId="9" borderId="0" xfId="0" applyFont="1" applyFill="1" applyAlignment="1">
      <alignment horizontal="left" vertical="top"/>
    </xf>
    <xf numFmtId="0" fontId="17" fillId="9" borderId="10" xfId="0" applyFont="1" applyFill="1" applyBorder="1" applyAlignment="1">
      <alignment horizontal="right"/>
    </xf>
    <xf numFmtId="0" fontId="17" fillId="9" borderId="10" xfId="0" applyFont="1" applyFill="1" applyBorder="1" applyAlignment="1">
      <alignment horizontal="right" wrapText="1"/>
    </xf>
    <xf numFmtId="0" fontId="28" fillId="10" borderId="0" xfId="2" applyFont="1" applyFill="1"/>
    <xf numFmtId="0" fontId="0" fillId="0" borderId="0" xfId="0" applyBorder="1"/>
    <xf numFmtId="165" fontId="17" fillId="9" borderId="0" xfId="0" applyNumberFormat="1" applyFont="1" applyFill="1"/>
    <xf numFmtId="0" fontId="17" fillId="0" borderId="0" xfId="0" applyFont="1" applyFill="1" applyAlignment="1">
      <alignment horizontal="left" vertical="top"/>
    </xf>
    <xf numFmtId="0" fontId="17" fillId="0" borderId="0" xfId="0" applyFont="1" applyBorder="1"/>
    <xf numFmtId="0" fontId="18" fillId="0" borderId="0" xfId="0" applyFont="1" applyBorder="1"/>
    <xf numFmtId="0" fontId="17" fillId="0" borderId="0" xfId="0" applyFont="1"/>
    <xf numFmtId="0" fontId="18" fillId="0" borderId="0" xfId="0" applyFont="1"/>
    <xf numFmtId="164" fontId="21" fillId="10" borderId="0" xfId="2" quotePrefix="1" applyNumberFormat="1" applyFont="1" applyFill="1" applyAlignment="1">
      <alignment horizontal="left"/>
    </xf>
    <xf numFmtId="0" fontId="17" fillId="0" borderId="0" xfId="0" applyFont="1" applyAlignment="1">
      <alignment wrapText="1"/>
    </xf>
    <xf numFmtId="0" fontId="18" fillId="0" borderId="0" xfId="0" applyFont="1" applyAlignment="1">
      <alignment wrapText="1"/>
    </xf>
    <xf numFmtId="0" fontId="20" fillId="10" borderId="0" xfId="2" applyFont="1" applyFill="1"/>
    <xf numFmtId="0" fontId="21" fillId="9" borderId="0" xfId="2" applyFont="1" applyFill="1" applyAlignment="1"/>
    <xf numFmtId="0" fontId="30" fillId="10" borderId="0" xfId="2" applyFont="1" applyFill="1" applyAlignment="1"/>
    <xf numFmtId="0" fontId="21" fillId="10" borderId="0" xfId="2" applyFill="1" applyAlignment="1"/>
    <xf numFmtId="0" fontId="25" fillId="10" borderId="0" xfId="2" applyFont="1" applyFill="1" applyAlignment="1"/>
    <xf numFmtId="0" fontId="25" fillId="9" borderId="0" xfId="2" applyFont="1" applyFill="1" applyAlignment="1"/>
    <xf numFmtId="0" fontId="31" fillId="10" borderId="0" xfId="2" applyFont="1" applyFill="1" applyAlignment="1"/>
    <xf numFmtId="0" fontId="21" fillId="10" borderId="0" xfId="2" applyFont="1" applyFill="1"/>
    <xf numFmtId="0" fontId="32" fillId="10" borderId="0" xfId="2" applyFont="1" applyFill="1" applyAlignment="1"/>
    <xf numFmtId="0" fontId="32" fillId="9" borderId="0" xfId="2" applyFont="1" applyFill="1" applyAlignment="1"/>
    <xf numFmtId="0" fontId="21" fillId="10" borderId="0" xfId="2" applyFont="1" applyFill="1" applyAlignment="1"/>
    <xf numFmtId="0" fontId="33" fillId="9" borderId="0" xfId="180" applyFill="1"/>
    <xf numFmtId="0" fontId="33" fillId="9" borderId="0" xfId="180" applyFill="1" applyAlignment="1">
      <alignment horizontal="left" vertical="top"/>
    </xf>
    <xf numFmtId="0" fontId="35" fillId="9" borderId="0" xfId="0" applyFont="1" applyFill="1"/>
    <xf numFmtId="165" fontId="0" fillId="0" borderId="0" xfId="0" applyNumberFormat="1" applyFill="1"/>
    <xf numFmtId="165" fontId="0" fillId="0" borderId="0" xfId="0" applyNumberFormat="1" applyFill="1" applyAlignment="1">
      <alignment horizontal="right"/>
    </xf>
    <xf numFmtId="165" fontId="0" fillId="0" borderId="0" xfId="0" applyNumberFormat="1" applyFill="1" applyAlignment="1"/>
    <xf numFmtId="0" fontId="0" fillId="0" borderId="0" xfId="0" applyFill="1"/>
    <xf numFmtId="3" fontId="0" fillId="0" borderId="0" xfId="0" applyNumberFormat="1"/>
    <xf numFmtId="3" fontId="17" fillId="9" borderId="0" xfId="0" applyNumberFormat="1" applyFont="1" applyFill="1"/>
    <xf numFmtId="3" fontId="0" fillId="0" borderId="0" xfId="0" applyNumberFormat="1" applyBorder="1"/>
    <xf numFmtId="3" fontId="0" fillId="0" borderId="0" xfId="0" applyNumberFormat="1" applyFill="1"/>
    <xf numFmtId="3" fontId="0" fillId="0" borderId="0" xfId="0" applyNumberFormat="1" applyFill="1" applyAlignment="1">
      <alignment horizontal="right"/>
    </xf>
    <xf numFmtId="3" fontId="0" fillId="0" borderId="0" xfId="0" applyNumberFormat="1" applyFill="1" applyAlignment="1"/>
    <xf numFmtId="0" fontId="17" fillId="0" borderId="0" xfId="0" applyFont="1" applyFill="1" applyAlignment="1">
      <alignment horizontal="left" vertical="top" wrapText="1"/>
    </xf>
    <xf numFmtId="0" fontId="0" fillId="0" borderId="0" xfId="0" applyFont="1" applyAlignment="1"/>
    <xf numFmtId="0" fontId="36" fillId="11" borderId="0" xfId="0" applyFont="1" applyFill="1" applyBorder="1" applyAlignment="1">
      <alignment wrapText="1"/>
    </xf>
    <xf numFmtId="0" fontId="37" fillId="0" borderId="0" xfId="0" applyFont="1"/>
    <xf numFmtId="0" fontId="0" fillId="9" borderId="0" xfId="0" applyFill="1" applyBorder="1" applyAlignment="1">
      <alignment wrapText="1"/>
    </xf>
    <xf numFmtId="0" fontId="0" fillId="0" borderId="0" xfId="0" applyFont="1" applyFill="1" applyAlignment="1"/>
    <xf numFmtId="0" fontId="39" fillId="9" borderId="0" xfId="2" applyFont="1" applyFill="1" applyAlignment="1">
      <alignment vertical="center"/>
    </xf>
    <xf numFmtId="0" fontId="21" fillId="9" borderId="0" xfId="2" applyFont="1" applyFill="1" applyAlignment="1">
      <alignment vertical="center"/>
    </xf>
    <xf numFmtId="0" fontId="21" fillId="9" borderId="0" xfId="2" applyFill="1"/>
    <xf numFmtId="0" fontId="33" fillId="9" borderId="0" xfId="180" applyFill="1" applyAlignment="1"/>
    <xf numFmtId="0" fontId="40" fillId="11" borderId="0" xfId="0" applyFont="1" applyFill="1" applyBorder="1" applyAlignment="1">
      <alignment wrapText="1"/>
    </xf>
    <xf numFmtId="0" fontId="23" fillId="9" borderId="0" xfId="0" applyFont="1" applyFill="1" applyBorder="1" applyAlignment="1">
      <alignment horizontal="left" vertical="top" wrapText="1"/>
    </xf>
    <xf numFmtId="0" fontId="41" fillId="0" borderId="0" xfId="0" applyFont="1"/>
    <xf numFmtId="0" fontId="42" fillId="0" borderId="11" xfId="0" applyFont="1" applyBorder="1" applyAlignment="1">
      <alignment horizontal="left" vertical="top" wrapText="1"/>
    </xf>
    <xf numFmtId="0" fontId="41" fillId="0" borderId="11" xfId="0" applyFont="1" applyBorder="1" applyAlignment="1">
      <alignment horizontal="left" vertical="top" wrapText="1"/>
    </xf>
    <xf numFmtId="0" fontId="21" fillId="0" borderId="11" xfId="0" applyFont="1" applyBorder="1" applyAlignment="1">
      <alignment horizontal="left" vertical="top" wrapText="1"/>
    </xf>
    <xf numFmtId="0" fontId="23" fillId="9" borderId="11" xfId="2" applyFont="1" applyFill="1" applyBorder="1" applyAlignment="1">
      <alignment horizontal="left" vertical="top" wrapText="1"/>
    </xf>
    <xf numFmtId="0" fontId="21" fillId="9" borderId="11" xfId="2" applyFont="1" applyFill="1" applyBorder="1" applyAlignment="1">
      <alignment horizontal="left" vertical="top" wrapText="1"/>
    </xf>
    <xf numFmtId="0" fontId="21" fillId="9" borderId="11" xfId="2" applyFont="1" applyFill="1" applyBorder="1" applyAlignment="1">
      <alignment horizontal="justify" wrapText="1"/>
    </xf>
    <xf numFmtId="0" fontId="41" fillId="9" borderId="11" xfId="4" applyFont="1" applyFill="1" applyBorder="1" applyAlignment="1">
      <alignment horizontal="justify" vertical="justify" wrapText="1"/>
    </xf>
    <xf numFmtId="0" fontId="23" fillId="9" borderId="11" xfId="2" applyFont="1" applyFill="1" applyBorder="1" applyAlignment="1">
      <alignment horizontal="justify" wrapText="1"/>
    </xf>
    <xf numFmtId="0" fontId="21" fillId="9" borderId="11" xfId="2" applyFont="1" applyFill="1" applyBorder="1" applyAlignment="1">
      <alignment wrapText="1"/>
    </xf>
    <xf numFmtId="0" fontId="41" fillId="0" borderId="0" xfId="0" applyFont="1" applyBorder="1" applyAlignment="1">
      <alignment horizontal="left" vertical="top" wrapText="1"/>
    </xf>
    <xf numFmtId="0" fontId="21" fillId="9" borderId="11" xfId="2" applyFont="1" applyFill="1" applyBorder="1" applyAlignment="1">
      <alignment horizontal="left" wrapText="1"/>
    </xf>
    <xf numFmtId="0" fontId="44" fillId="11" borderId="0" xfId="0" applyFont="1" applyFill="1" applyBorder="1" applyAlignment="1">
      <alignment wrapText="1"/>
    </xf>
    <xf numFmtId="0" fontId="40" fillId="0" borderId="0" xfId="0" applyFont="1" applyAlignment="1">
      <alignment wrapText="1"/>
    </xf>
    <xf numFmtId="0" fontId="41" fillId="0" borderId="0" xfId="0" applyFont="1" applyAlignment="1"/>
    <xf numFmtId="0" fontId="41" fillId="9" borderId="0" xfId="0" applyFont="1" applyFill="1" applyBorder="1" applyAlignment="1">
      <alignment wrapText="1"/>
    </xf>
    <xf numFmtId="0" fontId="21" fillId="9" borderId="0" xfId="2" applyFont="1" applyFill="1" applyAlignment="1">
      <alignment horizontal="left" vertical="top" wrapText="1"/>
    </xf>
    <xf numFmtId="0" fontId="21" fillId="9" borderId="0" xfId="2" applyFill="1" applyAlignment="1">
      <alignment wrapText="1"/>
    </xf>
    <xf numFmtId="0" fontId="24" fillId="9" borderId="0" xfId="2" applyFont="1" applyFill="1" applyAlignment="1">
      <alignment wrapText="1"/>
    </xf>
    <xf numFmtId="0" fontId="45" fillId="9" borderId="0" xfId="2" applyFont="1" applyFill="1" applyAlignment="1">
      <alignment horizontal="left" vertical="top" wrapText="1"/>
    </xf>
    <xf numFmtId="0" fontId="21" fillId="9" borderId="0" xfId="2" applyFont="1" applyFill="1" applyBorder="1" applyAlignment="1">
      <alignment horizontal="left" vertical="top" wrapText="1"/>
    </xf>
    <xf numFmtId="0" fontId="21" fillId="9" borderId="0" xfId="2" applyFont="1" applyFill="1" applyBorder="1" applyAlignment="1">
      <alignment horizontal="justify" wrapText="1"/>
    </xf>
    <xf numFmtId="0" fontId="20" fillId="11" borderId="0" xfId="0" applyFont="1" applyFill="1" applyBorder="1"/>
    <xf numFmtId="0" fontId="39" fillId="12" borderId="0" xfId="2" applyFont="1" applyFill="1" applyAlignment="1">
      <alignment vertical="center"/>
    </xf>
    <xf numFmtId="0" fontId="42" fillId="9" borderId="0" xfId="0" applyFont="1" applyFill="1" applyBorder="1" applyAlignment="1">
      <alignment wrapText="1"/>
    </xf>
    <xf numFmtId="0" fontId="41" fillId="0" borderId="0" xfId="0" applyFont="1" applyFill="1" applyBorder="1" applyAlignment="1">
      <alignment wrapText="1"/>
    </xf>
    <xf numFmtId="0" fontId="40" fillId="0" borderId="0" xfId="0" applyFont="1" applyFill="1" applyBorder="1" applyAlignment="1">
      <alignment wrapText="1"/>
    </xf>
    <xf numFmtId="0" fontId="48" fillId="9" borderId="0" xfId="0" applyFont="1" applyFill="1" applyBorder="1"/>
    <xf numFmtId="0" fontId="29" fillId="9" borderId="13" xfId="0" applyFont="1" applyFill="1" applyBorder="1"/>
    <xf numFmtId="0" fontId="17" fillId="9" borderId="13" xfId="0" applyFont="1" applyFill="1" applyBorder="1"/>
    <xf numFmtId="0" fontId="27" fillId="9" borderId="13" xfId="0" applyFont="1" applyFill="1" applyBorder="1" applyAlignment="1">
      <alignment horizontal="left" vertical="top" wrapText="1"/>
    </xf>
    <xf numFmtId="165" fontId="17" fillId="9" borderId="13" xfId="0" applyNumberFormat="1" applyFont="1" applyFill="1" applyBorder="1"/>
    <xf numFmtId="0" fontId="17" fillId="9" borderId="13" xfId="0" applyFont="1" applyFill="1" applyBorder="1" applyAlignment="1">
      <alignment horizontal="left" vertical="top"/>
    </xf>
    <xf numFmtId="0" fontId="17" fillId="9" borderId="0" xfId="0" applyFont="1" applyFill="1" applyBorder="1" applyAlignment="1">
      <alignment horizontal="left" wrapText="1"/>
    </xf>
    <xf numFmtId="0" fontId="2" fillId="0" borderId="0" xfId="0" applyFont="1"/>
    <xf numFmtId="3" fontId="34" fillId="0" borderId="0" xfId="0" applyNumberFormat="1" applyFont="1"/>
    <xf numFmtId="0" fontId="0" fillId="0" borderId="0" xfId="0" applyAlignment="1">
      <alignment horizontal="right"/>
    </xf>
    <xf numFmtId="0" fontId="19" fillId="9" borderId="12" xfId="0" applyFont="1" applyFill="1" applyBorder="1"/>
    <xf numFmtId="0" fontId="17" fillId="9" borderId="12" xfId="0" applyFont="1" applyFill="1" applyBorder="1"/>
    <xf numFmtId="0" fontId="0" fillId="0" borderId="12" xfId="0" applyBorder="1"/>
    <xf numFmtId="0" fontId="2" fillId="0" borderId="12" xfId="0" applyFont="1" applyBorder="1"/>
    <xf numFmtId="0" fontId="2" fillId="0" borderId="0" xfId="0" applyFont="1" applyBorder="1"/>
    <xf numFmtId="0" fontId="2" fillId="0" borderId="10" xfId="0" applyFont="1" applyBorder="1"/>
    <xf numFmtId="0" fontId="0" fillId="0" borderId="10" xfId="0" applyBorder="1"/>
    <xf numFmtId="3" fontId="17" fillId="0" borderId="0" xfId="0" applyNumberFormat="1" applyFont="1" applyFill="1"/>
    <xf numFmtId="0" fontId="17" fillId="0" borderId="0" xfId="0" applyFont="1" applyFill="1"/>
    <xf numFmtId="165" fontId="17" fillId="0" borderId="0" xfId="0" applyNumberFormat="1" applyFont="1" applyFill="1"/>
    <xf numFmtId="0" fontId="0" fillId="0" borderId="12" xfId="0" applyFill="1" applyBorder="1"/>
    <xf numFmtId="0" fontId="0" fillId="0" borderId="10" xfId="0" applyFill="1" applyBorder="1"/>
    <xf numFmtId="0" fontId="0" fillId="0" borderId="0" xfId="0" applyFill="1" applyBorder="1"/>
    <xf numFmtId="0" fontId="2" fillId="0" borderId="12" xfId="0" applyFont="1" applyFill="1" applyBorder="1"/>
    <xf numFmtId="0" fontId="2" fillId="0" borderId="0" xfId="0" applyFont="1" applyFill="1"/>
    <xf numFmtId="0" fontId="0" fillId="0" borderId="0" xfId="0" applyFill="1" applyAlignment="1">
      <alignment horizontal="right"/>
    </xf>
    <xf numFmtId="3" fontId="0" fillId="0" borderId="0" xfId="0" applyNumberFormat="1" applyFill="1" applyBorder="1"/>
    <xf numFmtId="3" fontId="17" fillId="0" borderId="0" xfId="0" applyNumberFormat="1" applyFont="1" applyFill="1" applyAlignment="1">
      <alignment horizontal="left" vertical="top"/>
    </xf>
    <xf numFmtId="0" fontId="2" fillId="0" borderId="0" xfId="0" applyFont="1" applyFill="1" applyBorder="1"/>
    <xf numFmtId="0" fontId="0" fillId="0" borderId="10" xfId="0" applyBorder="1" applyAlignment="1">
      <alignment horizontal="right" wrapText="1"/>
    </xf>
    <xf numFmtId="0" fontId="0" fillId="0" borderId="10" xfId="0" applyFill="1" applyBorder="1" applyAlignment="1">
      <alignment horizontal="right" wrapText="1"/>
    </xf>
    <xf numFmtId="0" fontId="34" fillId="0" borderId="0" xfId="0" applyFont="1"/>
    <xf numFmtId="3" fontId="0" fillId="0" borderId="0" xfId="0" applyNumberFormat="1" applyAlignment="1">
      <alignment horizontal="right"/>
    </xf>
    <xf numFmtId="0" fontId="18" fillId="9" borderId="0" xfId="0" applyFont="1" applyFill="1" applyBorder="1" applyAlignment="1"/>
    <xf numFmtId="0" fontId="34" fillId="0" borderId="0" xfId="0" applyFont="1" applyBorder="1" applyAlignment="1"/>
    <xf numFmtId="0" fontId="18" fillId="9" borderId="12" xfId="0" applyFont="1" applyFill="1" applyBorder="1" applyAlignment="1"/>
    <xf numFmtId="0" fontId="34" fillId="0" borderId="12" xfId="0" applyFont="1" applyBorder="1" applyAlignment="1"/>
    <xf numFmtId="0" fontId="0" fillId="0" borderId="0" xfId="0" applyAlignment="1">
      <alignment vertical="top"/>
    </xf>
    <xf numFmtId="0" fontId="50" fillId="0" borderId="0" xfId="0" applyFont="1" applyAlignment="1">
      <alignment horizontal="right" vertical="top" wrapText="1"/>
    </xf>
    <xf numFmtId="165" fontId="0" fillId="0" borderId="0" xfId="0" applyNumberFormat="1" applyBorder="1" applyAlignment="1">
      <alignment horizontal="right"/>
    </xf>
    <xf numFmtId="0" fontId="50" fillId="0" borderId="12" xfId="0" applyFont="1" applyBorder="1" applyAlignment="1">
      <alignment horizontal="right" vertical="top" wrapText="1"/>
    </xf>
    <xf numFmtId="0" fontId="50" fillId="0" borderId="12" xfId="0" applyFont="1" applyBorder="1" applyAlignment="1">
      <alignment horizontal="left" vertical="top" wrapText="1"/>
    </xf>
    <xf numFmtId="0" fontId="51" fillId="0" borderId="12" xfId="0" applyFont="1" applyBorder="1" applyAlignment="1">
      <alignment horizontal="right"/>
    </xf>
    <xf numFmtId="0" fontId="0" fillId="0" borderId="10" xfId="0" applyBorder="1" applyAlignment="1">
      <alignment vertical="top"/>
    </xf>
    <xf numFmtId="0" fontId="33" fillId="0" borderId="0" xfId="180" applyFont="1" applyFill="1" applyBorder="1" applyAlignment="1">
      <alignment wrapText="1"/>
    </xf>
    <xf numFmtId="0" fontId="39" fillId="12" borderId="0" xfId="2" applyFont="1" applyFill="1" applyAlignment="1">
      <alignment vertical="center"/>
    </xf>
    <xf numFmtId="0" fontId="52" fillId="0" borderId="0" xfId="0" applyFont="1" applyAlignment="1">
      <alignment vertical="center"/>
    </xf>
    <xf numFmtId="0" fontId="0" fillId="0" borderId="13" xfId="0" applyBorder="1"/>
    <xf numFmtId="0" fontId="18" fillId="0" borderId="0" xfId="0" applyFont="1" applyFill="1"/>
    <xf numFmtId="0" fontId="23" fillId="0" borderId="11" xfId="0" applyFont="1" applyBorder="1" applyAlignment="1">
      <alignment horizontal="left" vertical="top" wrapText="1"/>
    </xf>
    <xf numFmtId="0" fontId="23" fillId="9" borderId="11" xfId="2" applyFont="1" applyFill="1" applyBorder="1" applyAlignment="1">
      <alignment horizontal="justify" vertical="top" wrapText="1"/>
    </xf>
    <xf numFmtId="0" fontId="21" fillId="9" borderId="0" xfId="0" applyFont="1" applyFill="1" applyBorder="1" applyAlignment="1">
      <alignment wrapText="1"/>
    </xf>
    <xf numFmtId="0" fontId="21" fillId="0" borderId="0" xfId="0" applyFont="1" applyFill="1" applyBorder="1" applyAlignment="1">
      <alignment wrapText="1"/>
    </xf>
    <xf numFmtId="0" fontId="33" fillId="9" borderId="0" xfId="180" applyFont="1" applyFill="1" applyBorder="1" applyAlignment="1">
      <alignment wrapText="1"/>
    </xf>
    <xf numFmtId="0" fontId="23" fillId="9" borderId="0" xfId="0" applyFont="1" applyFill="1" applyBorder="1" applyAlignment="1">
      <alignment wrapText="1"/>
    </xf>
    <xf numFmtId="0" fontId="41" fillId="0" borderId="0" xfId="0" applyFont="1" applyFill="1" applyAlignment="1"/>
    <xf numFmtId="0" fontId="21" fillId="0" borderId="0" xfId="2" applyFont="1" applyFill="1" applyAlignment="1">
      <alignment horizontal="left" vertical="top" wrapText="1"/>
    </xf>
    <xf numFmtId="0" fontId="21" fillId="11" borderId="0" xfId="0" applyFont="1" applyFill="1" applyBorder="1" applyAlignment="1">
      <alignment wrapText="1"/>
    </xf>
    <xf numFmtId="0" fontId="44" fillId="0" borderId="0" xfId="0" applyFont="1" applyFill="1" applyBorder="1" applyAlignment="1">
      <alignment wrapText="1"/>
    </xf>
    <xf numFmtId="0" fontId="21" fillId="0" borderId="0" xfId="0" applyFont="1" applyFill="1" applyAlignment="1">
      <alignment wrapText="1"/>
    </xf>
    <xf numFmtId="0" fontId="40" fillId="0" borderId="0" xfId="0" applyFont="1" applyFill="1" applyAlignment="1">
      <alignment wrapText="1"/>
    </xf>
    <xf numFmtId="0" fontId="21" fillId="0" borderId="0" xfId="181" applyFont="1" applyFill="1" applyAlignment="1">
      <alignment wrapText="1"/>
    </xf>
    <xf numFmtId="0" fontId="41" fillId="0" borderId="0" xfId="0" applyFont="1" applyFill="1" applyAlignment="1">
      <alignment vertical="center" wrapText="1"/>
    </xf>
    <xf numFmtId="0" fontId="41" fillId="0" borderId="0" xfId="0" applyFont="1" applyFill="1" applyAlignment="1">
      <alignment wrapText="1"/>
    </xf>
    <xf numFmtId="0" fontId="21" fillId="0" borderId="0" xfId="181" applyFont="1" applyFill="1" applyAlignment="1">
      <alignment horizontal="justify" vertical="top"/>
    </xf>
    <xf numFmtId="0" fontId="45" fillId="0" borderId="0" xfId="2" applyFont="1" applyFill="1" applyAlignment="1">
      <alignment horizontal="left" vertical="top" wrapText="1"/>
    </xf>
    <xf numFmtId="0" fontId="21" fillId="0" borderId="0" xfId="0" applyFont="1" applyFill="1" applyAlignment="1">
      <alignment horizontal="justify" vertical="center"/>
    </xf>
    <xf numFmtId="0" fontId="41" fillId="0" borderId="0" xfId="0" applyFont="1" applyFill="1" applyAlignment="1">
      <alignment horizontal="justify" vertical="center"/>
    </xf>
    <xf numFmtId="0" fontId="39" fillId="12" borderId="0" xfId="2" applyFont="1" applyFill="1" applyAlignment="1">
      <alignment vertical="center"/>
    </xf>
    <xf numFmtId="0" fontId="38" fillId="12" borderId="0" xfId="2" applyFont="1" applyFill="1" applyAlignment="1">
      <alignment vertical="center"/>
    </xf>
    <xf numFmtId="0" fontId="43" fillId="9" borderId="0" xfId="0" applyFont="1" applyFill="1" applyBorder="1" applyAlignment="1">
      <alignment horizontal="left" vertical="top" wrapText="1"/>
    </xf>
    <xf numFmtId="0" fontId="0" fillId="0" borderId="0" xfId="0" applyAlignment="1"/>
    <xf numFmtId="0" fontId="18" fillId="9" borderId="12" xfId="0" applyFont="1" applyFill="1" applyBorder="1" applyAlignment="1"/>
    <xf numFmtId="0" fontId="34" fillId="0" borderId="12" xfId="0" applyFont="1" applyBorder="1" applyAlignment="1"/>
    <xf numFmtId="0" fontId="0" fillId="0" borderId="12" xfId="0" applyFont="1" applyFill="1" applyBorder="1" applyAlignment="1">
      <alignment horizontal="center"/>
    </xf>
    <xf numFmtId="0" fontId="0" fillId="0" borderId="12" xfId="0" applyFont="1" applyBorder="1" applyAlignment="1">
      <alignment horizontal="center"/>
    </xf>
    <xf numFmtId="0" fontId="0" fillId="0" borderId="13" xfId="0" applyFill="1" applyBorder="1" applyAlignment="1"/>
    <xf numFmtId="0" fontId="0" fillId="0" borderId="13" xfId="0" applyBorder="1" applyAlignment="1"/>
    <xf numFmtId="0" fontId="18" fillId="9" borderId="12" xfId="0" applyFont="1" applyFill="1" applyBorder="1" applyAlignment="1">
      <alignment horizontal="left" vertical="top"/>
    </xf>
    <xf numFmtId="0" fontId="34" fillId="0" borderId="12" xfId="0" applyFont="1" applyBorder="1" applyAlignment="1">
      <alignment horizontal="left" vertical="top"/>
    </xf>
  </cellXfs>
  <cellStyles count="182">
    <cellStyle name="Bad" xfId="5"/>
    <cellStyle name="Calculation" xfId="6"/>
    <cellStyle name="Check Cell" xfId="7"/>
    <cellStyle name="Comma 2" xfId="8"/>
    <cellStyle name="Explanatory Text" xfId="9"/>
    <cellStyle name="Good" xfId="10"/>
    <cellStyle name="Heading 1" xfId="11"/>
    <cellStyle name="Heading 2" xfId="12"/>
    <cellStyle name="Heading 3" xfId="13"/>
    <cellStyle name="Heading 4" xfId="14"/>
    <cellStyle name="Hyperlink" xfId="180" builtinId="8"/>
    <cellStyle name="Hyperlink 2" xfId="15"/>
    <cellStyle name="Input" xfId="16"/>
    <cellStyle name="Komma 2" xfId="17"/>
    <cellStyle name="Komma 2 2" xfId="18"/>
    <cellStyle name="Linked Cell" xfId="19"/>
    <cellStyle name="Neutral" xfId="20"/>
    <cellStyle name="Normal 2" xfId="21"/>
    <cellStyle name="Normal 2 2" xfId="4"/>
    <cellStyle name="Normal 2 2 2" xfId="22"/>
    <cellStyle name="Normal 3" xfId="1"/>
    <cellStyle name="Note" xfId="23"/>
    <cellStyle name="Output" xfId="24"/>
    <cellStyle name="Percent 2" xfId="25"/>
    <cellStyle name="Procent 2" xfId="26"/>
    <cellStyle name="Standaard" xfId="0" builtinId="0"/>
    <cellStyle name="Standaard 2" xfId="2"/>
    <cellStyle name="Standaard 2 2" xfId="27"/>
    <cellStyle name="Standaard 3" xfId="3"/>
    <cellStyle name="Standaard 3 2" xfId="28"/>
    <cellStyle name="Standaard 3_Bronbestanden" xfId="29"/>
    <cellStyle name="Standaard 5" xfId="30"/>
    <cellStyle name="Standaard_Toelichting" xfId="181"/>
    <cellStyle name="style1511189057927" xfId="31"/>
    <cellStyle name="style1511189058025" xfId="32"/>
    <cellStyle name="style1511189058090" xfId="33"/>
    <cellStyle name="style1511189058215" xfId="34"/>
    <cellStyle name="style1511189058312" xfId="35"/>
    <cellStyle name="style1511189058408" xfId="36"/>
    <cellStyle name="style1511189058526" xfId="37"/>
    <cellStyle name="style1511189058612" xfId="38"/>
    <cellStyle name="style1511189058759" xfId="39"/>
    <cellStyle name="style1511189058838" xfId="40"/>
    <cellStyle name="style1511189059037" xfId="41"/>
    <cellStyle name="style1511189059256" xfId="42"/>
    <cellStyle name="style1511189059347" xfId="43"/>
    <cellStyle name="style1511189059445" xfId="44"/>
    <cellStyle name="style1511189059520" xfId="45"/>
    <cellStyle name="style1511189059625" xfId="46"/>
    <cellStyle name="style1511189059813" xfId="47"/>
    <cellStyle name="style1511189059981" xfId="48"/>
    <cellStyle name="style1511189060076" xfId="49"/>
    <cellStyle name="style1511189060165" xfId="50"/>
    <cellStyle name="style1511189060244" xfId="51"/>
    <cellStyle name="style1511189060347" xfId="52"/>
    <cellStyle name="style1511189060464" xfId="53"/>
    <cellStyle name="style1511189060574" xfId="54"/>
    <cellStyle name="style1511189060675" xfId="55"/>
    <cellStyle name="style1511189061037" xfId="56"/>
    <cellStyle name="style1511189061118" xfId="57"/>
    <cellStyle name="style1511190773049" xfId="58"/>
    <cellStyle name="style1511190773131" xfId="59"/>
    <cellStyle name="style1511190773201" xfId="60"/>
    <cellStyle name="style1511190773285" xfId="61"/>
    <cellStyle name="style1511190773357" xfId="62"/>
    <cellStyle name="style1511190773432" xfId="63"/>
    <cellStyle name="style1511190773507" xfId="64"/>
    <cellStyle name="style1511190773638" xfId="65"/>
    <cellStyle name="style1511190773752" xfId="66"/>
    <cellStyle name="style1511190773862" xfId="67"/>
    <cellStyle name="style1511190774037" xfId="68"/>
    <cellStyle name="style1511190774149" xfId="69"/>
    <cellStyle name="style1511190774225" xfId="70"/>
    <cellStyle name="style1511190774315" xfId="71"/>
    <cellStyle name="style1511190774383" xfId="72"/>
    <cellStyle name="style1511190774464" xfId="73"/>
    <cellStyle name="style1511190774616" xfId="74"/>
    <cellStyle name="style1511190774758" xfId="75"/>
    <cellStyle name="style1511190774824" xfId="76"/>
    <cellStyle name="style1511190774901" xfId="77"/>
    <cellStyle name="style1511190774976" xfId="78"/>
    <cellStyle name="style1511190775052" xfId="79"/>
    <cellStyle name="style1511190775130" xfId="80"/>
    <cellStyle name="style1511190775204" xfId="81"/>
    <cellStyle name="style1511190775277" xfId="82"/>
    <cellStyle name="style1511190775355" xfId="83"/>
    <cellStyle name="style1511190775430" xfId="84"/>
    <cellStyle name="style1511340598055" xfId="85"/>
    <cellStyle name="style1511340598102" xfId="86"/>
    <cellStyle name="style1511340598211" xfId="87"/>
    <cellStyle name="style1511340598243" xfId="88"/>
    <cellStyle name="style1511340598290" xfId="89"/>
    <cellStyle name="style1511340598321" xfId="90"/>
    <cellStyle name="style1511340598352" xfId="91"/>
    <cellStyle name="style1511340598383" xfId="92"/>
    <cellStyle name="style1511340598415" xfId="93"/>
    <cellStyle name="style1511340598446" xfId="94"/>
    <cellStyle name="style1511340598461" xfId="95"/>
    <cellStyle name="style1511340598493" xfId="96"/>
    <cellStyle name="style1511340598618" xfId="97"/>
    <cellStyle name="style1511340598727" xfId="98"/>
    <cellStyle name="style1511340598758" xfId="99"/>
    <cellStyle name="style1511340598805" xfId="100"/>
    <cellStyle name="style1511340598868" xfId="101"/>
    <cellStyle name="style1511340598915" xfId="102"/>
    <cellStyle name="style1511340598961" xfId="103"/>
    <cellStyle name="style1511340598993" xfId="104"/>
    <cellStyle name="style1511340599102" xfId="105"/>
    <cellStyle name="style1511340599258" xfId="106"/>
    <cellStyle name="style1511340599368" xfId="107"/>
    <cellStyle name="style1511340599415" xfId="108"/>
    <cellStyle name="style1511340599446" xfId="109"/>
    <cellStyle name="style1511340599493" xfId="110"/>
    <cellStyle name="style1511340599524" xfId="111"/>
    <cellStyle name="style1511340599571" xfId="112"/>
    <cellStyle name="style1511340599680" xfId="113"/>
    <cellStyle name="style1511340599727" xfId="114"/>
    <cellStyle name="style1511340599805" xfId="115"/>
    <cellStyle name="style1511340599821" xfId="116"/>
    <cellStyle name="style1511340599852" xfId="117"/>
    <cellStyle name="style1511340602274" xfId="118"/>
    <cellStyle name="style1511340602305" xfId="119"/>
    <cellStyle name="style1511340602337" xfId="120"/>
    <cellStyle name="style1511340602368" xfId="121"/>
    <cellStyle name="style1511340602477" xfId="122"/>
    <cellStyle name="style1511340602508" xfId="123"/>
    <cellStyle name="style1511340602540" xfId="124"/>
    <cellStyle name="style1511340602571" xfId="125"/>
    <cellStyle name="style1511340602602" xfId="126"/>
    <cellStyle name="style1511340602665" xfId="127"/>
    <cellStyle name="style1511340602712" xfId="128"/>
    <cellStyle name="style1511340602727" xfId="129"/>
    <cellStyle name="style1511340602758" xfId="130"/>
    <cellStyle name="style1511340602774" xfId="131"/>
    <cellStyle name="style1511340602837" xfId="132"/>
    <cellStyle name="style1511340602852" xfId="133"/>
    <cellStyle name="style1511340602899" xfId="134"/>
    <cellStyle name="style1511340602946" xfId="135"/>
    <cellStyle name="style1511340602977" xfId="136"/>
    <cellStyle name="style1511340602993" xfId="137"/>
    <cellStyle name="style1511340603024" xfId="138"/>
    <cellStyle name="style1511340603055" xfId="139"/>
    <cellStyle name="style1511340603071" xfId="140"/>
    <cellStyle name="style1511340603180" xfId="141"/>
    <cellStyle name="style1511340603212" xfId="142"/>
    <cellStyle name="style1511340603258" xfId="143"/>
    <cellStyle name="style1511340603290" xfId="144"/>
    <cellStyle name="style1511340604821" xfId="145"/>
    <cellStyle name="style1511340604852" xfId="146"/>
    <cellStyle name="style1511340604899" xfId="147"/>
    <cellStyle name="style1511340605024" xfId="148"/>
    <cellStyle name="style1511340605055" xfId="149"/>
    <cellStyle name="style1511340605087" xfId="150"/>
    <cellStyle name="style1511340605118" xfId="151"/>
    <cellStyle name="style1511340605134" xfId="152"/>
    <cellStyle name="style1511340605165" xfId="153"/>
    <cellStyle name="style1511340605227" xfId="154"/>
    <cellStyle name="style1511340605259" xfId="155"/>
    <cellStyle name="style1511340605290" xfId="156"/>
    <cellStyle name="style1511340605321" xfId="157"/>
    <cellStyle name="style1511340605337" xfId="158"/>
    <cellStyle name="style1511340605446" xfId="159"/>
    <cellStyle name="style1511340605477" xfId="160"/>
    <cellStyle name="style1511340605493" xfId="161"/>
    <cellStyle name="style1511340605524" xfId="162"/>
    <cellStyle name="style1511340605571" xfId="163"/>
    <cellStyle name="style1511340605602" xfId="164"/>
    <cellStyle name="style1511340605618" xfId="165"/>
    <cellStyle name="style1511340605649" xfId="166"/>
    <cellStyle name="style1511340605680" xfId="167"/>
    <cellStyle name="style1511340605712" xfId="168"/>
    <cellStyle name="style1511340605743" xfId="169"/>
    <cellStyle name="style1511340605790" xfId="170"/>
    <cellStyle name="style1511340605805" xfId="171"/>
    <cellStyle name="style1511340605852" xfId="172"/>
    <cellStyle name="style1511340605868" xfId="173"/>
    <cellStyle name="style1511365817994" xfId="174"/>
    <cellStyle name="style1511365818103" xfId="175"/>
    <cellStyle name="style1511365818322" xfId="176"/>
    <cellStyle name="Title" xfId="177"/>
    <cellStyle name="Total" xfId="178"/>
    <cellStyle name="Warning Text" xfId="17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49"/>
  <sheetViews>
    <sheetView tabSelected="1" zoomScaleNormal="100" workbookViewId="0"/>
  </sheetViews>
  <sheetFormatPr defaultColWidth="8.88671875" defaultRowHeight="13.2" x14ac:dyDescent="0.25"/>
  <cols>
    <col min="1" max="1" width="122" style="3" bestFit="1" customWidth="1"/>
    <col min="2" max="11" width="9.109375" style="3" customWidth="1"/>
    <col min="12" max="256" width="8.88671875" style="3"/>
    <col min="257" max="257" width="122" style="3" bestFit="1" customWidth="1"/>
    <col min="258" max="267" width="9.109375" style="3" customWidth="1"/>
    <col min="268" max="512" width="8.88671875" style="3"/>
    <col min="513" max="513" width="122" style="3" bestFit="1" customWidth="1"/>
    <col min="514" max="523" width="9.109375" style="3" customWidth="1"/>
    <col min="524" max="768" width="8.88671875" style="3"/>
    <col min="769" max="769" width="122" style="3" bestFit="1" customWidth="1"/>
    <col min="770" max="779" width="9.109375" style="3" customWidth="1"/>
    <col min="780" max="1024" width="8.88671875" style="3"/>
    <col min="1025" max="1025" width="122" style="3" bestFit="1" customWidth="1"/>
    <col min="1026" max="1035" width="9.109375" style="3" customWidth="1"/>
    <col min="1036" max="1280" width="8.88671875" style="3"/>
    <col min="1281" max="1281" width="122" style="3" bestFit="1" customWidth="1"/>
    <col min="1282" max="1291" width="9.109375" style="3" customWidth="1"/>
    <col min="1292" max="1536" width="8.88671875" style="3"/>
    <col min="1537" max="1537" width="122" style="3" bestFit="1" customWidth="1"/>
    <col min="1538" max="1547" width="9.109375" style="3" customWidth="1"/>
    <col min="1548" max="1792" width="8.88671875" style="3"/>
    <col min="1793" max="1793" width="122" style="3" bestFit="1" customWidth="1"/>
    <col min="1794" max="1803" width="9.109375" style="3" customWidth="1"/>
    <col min="1804" max="2048" width="8.88671875" style="3"/>
    <col min="2049" max="2049" width="122" style="3" bestFit="1" customWidth="1"/>
    <col min="2050" max="2059" width="9.109375" style="3" customWidth="1"/>
    <col min="2060" max="2304" width="8.88671875" style="3"/>
    <col min="2305" max="2305" width="122" style="3" bestFit="1" customWidth="1"/>
    <col min="2306" max="2315" width="9.109375" style="3" customWidth="1"/>
    <col min="2316" max="2560" width="8.88671875" style="3"/>
    <col min="2561" max="2561" width="122" style="3" bestFit="1" customWidth="1"/>
    <col min="2562" max="2571" width="9.109375" style="3" customWidth="1"/>
    <col min="2572" max="2816" width="8.88671875" style="3"/>
    <col min="2817" max="2817" width="122" style="3" bestFit="1" customWidth="1"/>
    <col min="2818" max="2827" width="9.109375" style="3" customWidth="1"/>
    <col min="2828" max="3072" width="8.88671875" style="3"/>
    <col min="3073" max="3073" width="122" style="3" bestFit="1" customWidth="1"/>
    <col min="3074" max="3083" width="9.109375" style="3" customWidth="1"/>
    <col min="3084" max="3328" width="8.88671875" style="3"/>
    <col min="3329" max="3329" width="122" style="3" bestFit="1" customWidth="1"/>
    <col min="3330" max="3339" width="9.109375" style="3" customWidth="1"/>
    <col min="3340" max="3584" width="8.88671875" style="3"/>
    <col min="3585" max="3585" width="122" style="3" bestFit="1" customWidth="1"/>
    <col min="3586" max="3595" width="9.109375" style="3" customWidth="1"/>
    <col min="3596" max="3840" width="8.88671875" style="3"/>
    <col min="3841" max="3841" width="122" style="3" bestFit="1" customWidth="1"/>
    <col min="3842" max="3851" width="9.109375" style="3" customWidth="1"/>
    <col min="3852" max="4096" width="8.88671875" style="3"/>
    <col min="4097" max="4097" width="122" style="3" bestFit="1" customWidth="1"/>
    <col min="4098" max="4107" width="9.109375" style="3" customWidth="1"/>
    <col min="4108" max="4352" width="8.88671875" style="3"/>
    <col min="4353" max="4353" width="122" style="3" bestFit="1" customWidth="1"/>
    <col min="4354" max="4363" width="9.109375" style="3" customWidth="1"/>
    <col min="4364" max="4608" width="8.88671875" style="3"/>
    <col min="4609" max="4609" width="122" style="3" bestFit="1" customWidth="1"/>
    <col min="4610" max="4619" width="9.109375" style="3" customWidth="1"/>
    <col min="4620" max="4864" width="8.88671875" style="3"/>
    <col min="4865" max="4865" width="122" style="3" bestFit="1" customWidth="1"/>
    <col min="4866" max="4875" width="9.109375" style="3" customWidth="1"/>
    <col min="4876" max="5120" width="8.88671875" style="3"/>
    <col min="5121" max="5121" width="122" style="3" bestFit="1" customWidth="1"/>
    <col min="5122" max="5131" width="9.109375" style="3" customWidth="1"/>
    <col min="5132" max="5376" width="8.88671875" style="3"/>
    <col min="5377" max="5377" width="122" style="3" bestFit="1" customWidth="1"/>
    <col min="5378" max="5387" width="9.109375" style="3" customWidth="1"/>
    <col min="5388" max="5632" width="8.88671875" style="3"/>
    <col min="5633" max="5633" width="122" style="3" bestFit="1" customWidth="1"/>
    <col min="5634" max="5643" width="9.109375" style="3" customWidth="1"/>
    <col min="5644" max="5888" width="8.88671875" style="3"/>
    <col min="5889" max="5889" width="122" style="3" bestFit="1" customWidth="1"/>
    <col min="5890" max="5899" width="9.109375" style="3" customWidth="1"/>
    <col min="5900" max="6144" width="8.88671875" style="3"/>
    <col min="6145" max="6145" width="122" style="3" bestFit="1" customWidth="1"/>
    <col min="6146" max="6155" width="9.109375" style="3" customWidth="1"/>
    <col min="6156" max="6400" width="8.88671875" style="3"/>
    <col min="6401" max="6401" width="122" style="3" bestFit="1" customWidth="1"/>
    <col min="6402" max="6411" width="9.109375" style="3" customWidth="1"/>
    <col min="6412" max="6656" width="8.88671875" style="3"/>
    <col min="6657" max="6657" width="122" style="3" bestFit="1" customWidth="1"/>
    <col min="6658" max="6667" width="9.109375" style="3" customWidth="1"/>
    <col min="6668" max="6912" width="8.88671875" style="3"/>
    <col min="6913" max="6913" width="122" style="3" bestFit="1" customWidth="1"/>
    <col min="6914" max="6923" width="9.109375" style="3" customWidth="1"/>
    <col min="6924" max="7168" width="8.88671875" style="3"/>
    <col min="7169" max="7169" width="122" style="3" bestFit="1" customWidth="1"/>
    <col min="7170" max="7179" width="9.109375" style="3" customWidth="1"/>
    <col min="7180" max="7424" width="8.88671875" style="3"/>
    <col min="7425" max="7425" width="122" style="3" bestFit="1" customWidth="1"/>
    <col min="7426" max="7435" width="9.109375" style="3" customWidth="1"/>
    <col min="7436" max="7680" width="8.88671875" style="3"/>
    <col min="7681" max="7681" width="122" style="3" bestFit="1" customWidth="1"/>
    <col min="7682" max="7691" width="9.109375" style="3" customWidth="1"/>
    <col min="7692" max="7936" width="8.88671875" style="3"/>
    <col min="7937" max="7937" width="122" style="3" bestFit="1" customWidth="1"/>
    <col min="7938" max="7947" width="9.109375" style="3" customWidth="1"/>
    <col min="7948" max="8192" width="8.88671875" style="3"/>
    <col min="8193" max="8193" width="122" style="3" bestFit="1" customWidth="1"/>
    <col min="8194" max="8203" width="9.109375" style="3" customWidth="1"/>
    <col min="8204" max="8448" width="8.88671875" style="3"/>
    <col min="8449" max="8449" width="122" style="3" bestFit="1" customWidth="1"/>
    <col min="8450" max="8459" width="9.109375" style="3" customWidth="1"/>
    <col min="8460" max="8704" width="8.88671875" style="3"/>
    <col min="8705" max="8705" width="122" style="3" bestFit="1" customWidth="1"/>
    <col min="8706" max="8715" width="9.109375" style="3" customWidth="1"/>
    <col min="8716" max="8960" width="8.88671875" style="3"/>
    <col min="8961" max="8961" width="122" style="3" bestFit="1" customWidth="1"/>
    <col min="8962" max="8971" width="9.109375" style="3" customWidth="1"/>
    <col min="8972" max="9216" width="8.88671875" style="3"/>
    <col min="9217" max="9217" width="122" style="3" bestFit="1" customWidth="1"/>
    <col min="9218" max="9227" width="9.109375" style="3" customWidth="1"/>
    <col min="9228" max="9472" width="8.88671875" style="3"/>
    <col min="9473" max="9473" width="122" style="3" bestFit="1" customWidth="1"/>
    <col min="9474" max="9483" width="9.109375" style="3" customWidth="1"/>
    <col min="9484" max="9728" width="8.88671875" style="3"/>
    <col min="9729" max="9729" width="122" style="3" bestFit="1" customWidth="1"/>
    <col min="9730" max="9739" width="9.109375" style="3" customWidth="1"/>
    <col min="9740" max="9984" width="8.88671875" style="3"/>
    <col min="9985" max="9985" width="122" style="3" bestFit="1" customWidth="1"/>
    <col min="9986" max="9995" width="9.109375" style="3" customWidth="1"/>
    <col min="9996" max="10240" width="8.88671875" style="3"/>
    <col min="10241" max="10241" width="122" style="3" bestFit="1" customWidth="1"/>
    <col min="10242" max="10251" width="9.109375" style="3" customWidth="1"/>
    <col min="10252" max="10496" width="8.88671875" style="3"/>
    <col min="10497" max="10497" width="122" style="3" bestFit="1" customWidth="1"/>
    <col min="10498" max="10507" width="9.109375" style="3" customWidth="1"/>
    <col min="10508" max="10752" width="8.88671875" style="3"/>
    <col min="10753" max="10753" width="122" style="3" bestFit="1" customWidth="1"/>
    <col min="10754" max="10763" width="9.109375" style="3" customWidth="1"/>
    <col min="10764" max="11008" width="8.88671875" style="3"/>
    <col min="11009" max="11009" width="122" style="3" bestFit="1" customWidth="1"/>
    <col min="11010" max="11019" width="9.109375" style="3" customWidth="1"/>
    <col min="11020" max="11264" width="8.88671875" style="3"/>
    <col min="11265" max="11265" width="122" style="3" bestFit="1" customWidth="1"/>
    <col min="11266" max="11275" width="9.109375" style="3" customWidth="1"/>
    <col min="11276" max="11520" width="8.88671875" style="3"/>
    <col min="11521" max="11521" width="122" style="3" bestFit="1" customWidth="1"/>
    <col min="11522" max="11531" width="9.109375" style="3" customWidth="1"/>
    <col min="11532" max="11776" width="8.88671875" style="3"/>
    <col min="11777" max="11777" width="122" style="3" bestFit="1" customWidth="1"/>
    <col min="11778" max="11787" width="9.109375" style="3" customWidth="1"/>
    <col min="11788" max="12032" width="8.88671875" style="3"/>
    <col min="12033" max="12033" width="122" style="3" bestFit="1" customWidth="1"/>
    <col min="12034" max="12043" width="9.109375" style="3" customWidth="1"/>
    <col min="12044" max="12288" width="8.88671875" style="3"/>
    <col min="12289" max="12289" width="122" style="3" bestFit="1" customWidth="1"/>
    <col min="12290" max="12299" width="9.109375" style="3" customWidth="1"/>
    <col min="12300" max="12544" width="8.88671875" style="3"/>
    <col min="12545" max="12545" width="122" style="3" bestFit="1" customWidth="1"/>
    <col min="12546" max="12555" width="9.109375" style="3" customWidth="1"/>
    <col min="12556" max="12800" width="8.88671875" style="3"/>
    <col min="12801" max="12801" width="122" style="3" bestFit="1" customWidth="1"/>
    <col min="12802" max="12811" width="9.109375" style="3" customWidth="1"/>
    <col min="12812" max="13056" width="8.88671875" style="3"/>
    <col min="13057" max="13057" width="122" style="3" bestFit="1" customWidth="1"/>
    <col min="13058" max="13067" width="9.109375" style="3" customWidth="1"/>
    <col min="13068" max="13312" width="8.88671875" style="3"/>
    <col min="13313" max="13313" width="122" style="3" bestFit="1" customWidth="1"/>
    <col min="13314" max="13323" width="9.109375" style="3" customWidth="1"/>
    <col min="13324" max="13568" width="8.88671875" style="3"/>
    <col min="13569" max="13569" width="122" style="3" bestFit="1" customWidth="1"/>
    <col min="13570" max="13579" width="9.109375" style="3" customWidth="1"/>
    <col min="13580" max="13824" width="8.88671875" style="3"/>
    <col min="13825" max="13825" width="122" style="3" bestFit="1" customWidth="1"/>
    <col min="13826" max="13835" width="9.109375" style="3" customWidth="1"/>
    <col min="13836" max="14080" width="8.88671875" style="3"/>
    <col min="14081" max="14081" width="122" style="3" bestFit="1" customWidth="1"/>
    <col min="14082" max="14091" width="9.109375" style="3" customWidth="1"/>
    <col min="14092" max="14336" width="8.88671875" style="3"/>
    <col min="14337" max="14337" width="122" style="3" bestFit="1" customWidth="1"/>
    <col min="14338" max="14347" width="9.109375" style="3" customWidth="1"/>
    <col min="14348" max="14592" width="8.88671875" style="3"/>
    <col min="14593" max="14593" width="122" style="3" bestFit="1" customWidth="1"/>
    <col min="14594" max="14603" width="9.109375" style="3" customWidth="1"/>
    <col min="14604" max="14848" width="8.88671875" style="3"/>
    <col min="14849" max="14849" width="122" style="3" bestFit="1" customWidth="1"/>
    <col min="14850" max="14859" width="9.109375" style="3" customWidth="1"/>
    <col min="14860" max="15104" width="8.88671875" style="3"/>
    <col min="15105" max="15105" width="122" style="3" bestFit="1" customWidth="1"/>
    <col min="15106" max="15115" width="9.109375" style="3" customWidth="1"/>
    <col min="15116" max="15360" width="8.88671875" style="3"/>
    <col min="15361" max="15361" width="122" style="3" bestFit="1" customWidth="1"/>
    <col min="15362" max="15371" width="9.109375" style="3" customWidth="1"/>
    <col min="15372" max="15616" width="8.88671875" style="3"/>
    <col min="15617" max="15617" width="122" style="3" bestFit="1" customWidth="1"/>
    <col min="15618" max="15627" width="9.109375" style="3" customWidth="1"/>
    <col min="15628" max="15872" width="8.88671875" style="3"/>
    <col min="15873" max="15873" width="122" style="3" bestFit="1" customWidth="1"/>
    <col min="15874" max="15883" width="9.109375" style="3" customWidth="1"/>
    <col min="15884" max="16128" width="8.88671875" style="3"/>
    <col min="16129" max="16129" width="122" style="3" bestFit="1" customWidth="1"/>
    <col min="16130" max="16139" width="9.109375" style="3" customWidth="1"/>
    <col min="16140" max="16384" width="8.88671875" style="3"/>
  </cols>
  <sheetData>
    <row r="3" spans="1:14" ht="15.6" x14ac:dyDescent="0.3">
      <c r="A3" s="89" t="s">
        <v>320</v>
      </c>
    </row>
    <row r="4" spans="1:14" ht="15" x14ac:dyDescent="0.25">
      <c r="A4" s="20" t="s">
        <v>39</v>
      </c>
    </row>
    <row r="5" spans="1:14" ht="15.6" x14ac:dyDescent="0.3">
      <c r="A5" s="4"/>
    </row>
    <row r="7" spans="1:14" ht="15.6" x14ac:dyDescent="0.25">
      <c r="A7" s="140"/>
    </row>
    <row r="8" spans="1:14" x14ac:dyDescent="0.25">
      <c r="A8" s="5"/>
    </row>
    <row r="12" spans="1:14" x14ac:dyDescent="0.25">
      <c r="A12" s="6"/>
      <c r="B12" s="6"/>
      <c r="C12" s="6"/>
      <c r="D12" s="6"/>
      <c r="E12" s="6"/>
      <c r="F12" s="6"/>
      <c r="G12" s="6"/>
      <c r="H12" s="6"/>
      <c r="I12" s="6"/>
      <c r="J12" s="6"/>
      <c r="K12" s="6"/>
      <c r="L12" s="6"/>
      <c r="M12" s="6"/>
      <c r="N12" s="5"/>
    </row>
    <row r="13" spans="1:14" x14ac:dyDescent="0.25">
      <c r="A13" s="6"/>
      <c r="B13" s="6"/>
      <c r="C13" s="6"/>
      <c r="D13" s="6"/>
      <c r="E13" s="6"/>
      <c r="F13" s="6"/>
      <c r="G13" s="6"/>
      <c r="H13" s="6"/>
      <c r="I13" s="6"/>
      <c r="J13" s="6"/>
      <c r="K13" s="6"/>
      <c r="L13" s="6"/>
      <c r="M13" s="6"/>
      <c r="N13" s="5"/>
    </row>
    <row r="14" spans="1:14" x14ac:dyDescent="0.25">
      <c r="A14" s="6"/>
      <c r="B14" s="6"/>
      <c r="C14" s="6"/>
      <c r="D14" s="6"/>
      <c r="E14" s="6"/>
      <c r="F14" s="6"/>
      <c r="G14" s="6"/>
      <c r="H14" s="6"/>
      <c r="I14" s="6"/>
      <c r="J14" s="6"/>
      <c r="K14" s="6"/>
      <c r="L14" s="6"/>
      <c r="M14" s="6"/>
      <c r="N14" s="5"/>
    </row>
    <row r="15" spans="1:14" x14ac:dyDescent="0.25">
      <c r="A15" s="6"/>
      <c r="B15" s="6"/>
      <c r="C15" s="6"/>
      <c r="D15" s="6"/>
      <c r="E15" s="6"/>
      <c r="F15" s="6"/>
      <c r="G15" s="6"/>
      <c r="H15" s="6"/>
      <c r="I15" s="6"/>
      <c r="J15" s="6"/>
      <c r="K15" s="6"/>
      <c r="L15" s="6"/>
      <c r="M15" s="6"/>
      <c r="N15" s="5"/>
    </row>
    <row r="16" spans="1:14" x14ac:dyDescent="0.25">
      <c r="A16" s="6"/>
      <c r="B16" s="6"/>
      <c r="C16" s="6"/>
      <c r="D16" s="6"/>
      <c r="E16" s="6"/>
      <c r="F16" s="6"/>
      <c r="G16" s="6"/>
      <c r="H16" s="6"/>
      <c r="I16" s="6"/>
      <c r="J16" s="6"/>
      <c r="K16" s="6"/>
      <c r="L16" s="6"/>
      <c r="M16" s="6"/>
      <c r="N16" s="5"/>
    </row>
    <row r="17" spans="1:14" x14ac:dyDescent="0.25">
      <c r="A17" s="6"/>
      <c r="B17" s="6"/>
      <c r="C17" s="6"/>
      <c r="D17" s="6"/>
      <c r="E17" s="6"/>
      <c r="F17" s="6"/>
      <c r="G17" s="6"/>
      <c r="H17" s="6"/>
      <c r="I17" s="6"/>
      <c r="J17" s="6"/>
      <c r="K17" s="6"/>
      <c r="L17" s="6"/>
      <c r="M17" s="6"/>
      <c r="N17" s="5"/>
    </row>
    <row r="18" spans="1:14" x14ac:dyDescent="0.25">
      <c r="A18" s="7"/>
      <c r="B18" s="6"/>
      <c r="C18" s="6"/>
      <c r="D18" s="6"/>
      <c r="E18" s="6"/>
      <c r="F18" s="6"/>
      <c r="G18" s="6"/>
      <c r="H18" s="6"/>
      <c r="I18" s="6"/>
      <c r="J18" s="6"/>
      <c r="K18" s="6"/>
      <c r="L18" s="6"/>
      <c r="M18" s="6"/>
    </row>
    <row r="19" spans="1:14" x14ac:dyDescent="0.25">
      <c r="A19" s="6"/>
      <c r="B19" s="7"/>
      <c r="C19" s="7"/>
      <c r="D19" s="7"/>
      <c r="E19" s="7"/>
      <c r="F19" s="7"/>
      <c r="G19" s="7"/>
      <c r="H19" s="7"/>
      <c r="I19" s="7"/>
      <c r="J19" s="7"/>
      <c r="K19" s="7"/>
      <c r="L19" s="7"/>
      <c r="M19" s="7"/>
    </row>
    <row r="24" spans="1:14" x14ac:dyDescent="0.25">
      <c r="A24" s="7"/>
    </row>
    <row r="47" spans="1:1" x14ac:dyDescent="0.25">
      <c r="A47" s="5"/>
    </row>
    <row r="48" spans="1:1" x14ac:dyDescent="0.25">
      <c r="A48" s="8" t="s">
        <v>41</v>
      </c>
    </row>
    <row r="49" spans="1:1" x14ac:dyDescent="0.25">
      <c r="A49" s="28" t="s">
        <v>40</v>
      </c>
    </row>
  </sheetData>
  <pageMargins left="0.75" right="0.75" top="1" bottom="1" header="0.5" footer="0.5"/>
  <pageSetup paperSize="9" scale="8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5"/>
  <sheetViews>
    <sheetView showGridLines="0" workbookViewId="0"/>
  </sheetViews>
  <sheetFormatPr defaultColWidth="9.109375" defaultRowHeight="11.4" x14ac:dyDescent="0.2"/>
  <cols>
    <col min="1" max="1" width="5.6640625" style="1" customWidth="1"/>
    <col min="2" max="2" width="59" style="1" customWidth="1"/>
    <col min="3" max="8" width="9.109375" style="1"/>
    <col min="9" max="9" width="9.109375" style="1" customWidth="1"/>
    <col min="10" max="11" width="8.6640625" style="1" customWidth="1"/>
    <col min="12" max="12" width="9.44140625" style="1" customWidth="1"/>
    <col min="13" max="16384" width="9.109375" style="1"/>
  </cols>
  <sheetData>
    <row r="1" spans="1:12" ht="12" x14ac:dyDescent="0.25">
      <c r="A1" s="2" t="s">
        <v>81</v>
      </c>
    </row>
    <row r="2" spans="1:12" ht="12" x14ac:dyDescent="0.25">
      <c r="A2" s="2" t="s">
        <v>44</v>
      </c>
    </row>
    <row r="3" spans="1:12" x14ac:dyDescent="0.2">
      <c r="A3" s="9"/>
      <c r="B3" s="9"/>
      <c r="C3" s="9">
        <v>2010</v>
      </c>
      <c r="D3" s="9">
        <v>2011</v>
      </c>
      <c r="E3" s="9">
        <v>2012</v>
      </c>
      <c r="F3" s="9">
        <v>2013</v>
      </c>
      <c r="G3" s="9">
        <v>2014</v>
      </c>
      <c r="H3" s="9">
        <v>2015</v>
      </c>
      <c r="I3" s="9">
        <v>2016</v>
      </c>
      <c r="J3" s="18">
        <v>2017</v>
      </c>
      <c r="K3" s="18">
        <v>2018</v>
      </c>
      <c r="L3" s="18" t="s">
        <v>6</v>
      </c>
    </row>
    <row r="4" spans="1:12" x14ac:dyDescent="0.2">
      <c r="A4" s="10"/>
      <c r="B4" s="10"/>
      <c r="C4" s="10"/>
      <c r="D4" s="10"/>
      <c r="E4" s="10"/>
      <c r="F4" s="10"/>
      <c r="G4" s="10"/>
      <c r="H4" s="10"/>
      <c r="I4" s="10"/>
    </row>
    <row r="5" spans="1:12" ht="14.4" x14ac:dyDescent="0.3">
      <c r="A5" s="10"/>
      <c r="B5" s="10"/>
      <c r="C5" s="166" t="s">
        <v>17</v>
      </c>
      <c r="D5" s="167"/>
      <c r="E5" s="167"/>
      <c r="F5" s="167"/>
      <c r="G5" s="167"/>
      <c r="H5" s="167"/>
      <c r="I5" s="167"/>
      <c r="J5" s="167"/>
      <c r="K5" s="167"/>
      <c r="L5" s="167"/>
    </row>
    <row r="6" spans="1:12" ht="12" x14ac:dyDescent="0.25">
      <c r="A6" s="2" t="s">
        <v>42</v>
      </c>
    </row>
    <row r="7" spans="1:12" ht="14.4" x14ac:dyDescent="0.3">
      <c r="A7" s="12"/>
      <c r="B7" s="26" t="s">
        <v>19</v>
      </c>
      <c r="C7" s="52">
        <v>28324</v>
      </c>
      <c r="D7" s="52">
        <v>32062</v>
      </c>
      <c r="E7" s="52">
        <v>33623</v>
      </c>
      <c r="F7" s="52">
        <v>35348</v>
      </c>
      <c r="G7" s="52">
        <v>35821</v>
      </c>
      <c r="H7" s="49">
        <v>37997</v>
      </c>
      <c r="I7" s="49">
        <v>38358</v>
      </c>
      <c r="J7" s="49">
        <v>40929</v>
      </c>
      <c r="K7" s="49">
        <v>42140</v>
      </c>
      <c r="L7" s="49">
        <v>43760</v>
      </c>
    </row>
    <row r="8" spans="1:12" ht="14.4" x14ac:dyDescent="0.3">
      <c r="A8" s="11"/>
      <c r="B8" s="26" t="s">
        <v>20</v>
      </c>
      <c r="C8" s="52">
        <v>3326</v>
      </c>
      <c r="D8" s="52">
        <v>3676</v>
      </c>
      <c r="E8" s="52">
        <v>3940</v>
      </c>
      <c r="F8" s="52">
        <v>3745</v>
      </c>
      <c r="G8" s="52">
        <v>3674</v>
      </c>
      <c r="H8" s="49">
        <v>3946</v>
      </c>
      <c r="I8" s="49">
        <v>3882</v>
      </c>
      <c r="J8" s="49">
        <v>3978</v>
      </c>
      <c r="K8" s="49">
        <v>3976</v>
      </c>
      <c r="L8" s="49">
        <v>4173</v>
      </c>
    </row>
    <row r="9" spans="1:12" ht="14.4" x14ac:dyDescent="0.3">
      <c r="A9" s="12"/>
      <c r="B9" s="26" t="s">
        <v>21</v>
      </c>
      <c r="C9" s="52">
        <v>13344</v>
      </c>
      <c r="D9" s="52">
        <v>15875</v>
      </c>
      <c r="E9" s="52">
        <v>14920</v>
      </c>
      <c r="F9" s="52">
        <v>13794</v>
      </c>
      <c r="G9" s="52">
        <v>13454</v>
      </c>
      <c r="H9" s="49">
        <v>13657</v>
      </c>
      <c r="I9" s="49">
        <v>13055</v>
      </c>
      <c r="J9" s="49">
        <v>14784</v>
      </c>
      <c r="K9" s="49">
        <v>15795</v>
      </c>
      <c r="L9" s="49">
        <v>15943</v>
      </c>
    </row>
    <row r="10" spans="1:12" ht="14.4" x14ac:dyDescent="0.3">
      <c r="A10" s="12"/>
      <c r="B10" s="26" t="s">
        <v>22</v>
      </c>
      <c r="C10" s="52">
        <v>60048</v>
      </c>
      <c r="D10" s="52">
        <v>80037</v>
      </c>
      <c r="E10" s="52">
        <v>99604</v>
      </c>
      <c r="F10" s="52">
        <v>95563</v>
      </c>
      <c r="G10" s="52">
        <v>83460</v>
      </c>
      <c r="H10" s="49">
        <v>64246</v>
      </c>
      <c r="I10" s="49">
        <v>54660</v>
      </c>
      <c r="J10" s="49">
        <v>66785</v>
      </c>
      <c r="K10" s="49">
        <v>79569</v>
      </c>
      <c r="L10" s="49">
        <v>74438</v>
      </c>
    </row>
    <row r="11" spans="1:12" ht="14.4" x14ac:dyDescent="0.3">
      <c r="A11" s="12"/>
      <c r="B11" s="26" t="s">
        <v>23</v>
      </c>
      <c r="C11" s="52">
        <v>2686</v>
      </c>
      <c r="D11" s="52">
        <v>3861</v>
      </c>
      <c r="E11" s="52">
        <v>5051</v>
      </c>
      <c r="F11" s="52">
        <v>4832</v>
      </c>
      <c r="G11" s="52">
        <v>4155</v>
      </c>
      <c r="H11" s="49">
        <v>3988</v>
      </c>
      <c r="I11" s="49">
        <v>4187</v>
      </c>
      <c r="J11" s="49">
        <v>5149</v>
      </c>
      <c r="K11" s="49">
        <v>4602</v>
      </c>
      <c r="L11" s="49">
        <v>4623</v>
      </c>
    </row>
    <row r="12" spans="1:12" ht="14.4" x14ac:dyDescent="0.3">
      <c r="A12" s="12"/>
      <c r="B12" s="26" t="s">
        <v>24</v>
      </c>
      <c r="C12" s="52">
        <v>51036</v>
      </c>
      <c r="D12" s="52">
        <v>46936</v>
      </c>
      <c r="E12" s="52">
        <v>50323</v>
      </c>
      <c r="F12" s="52">
        <v>52175</v>
      </c>
      <c r="G12" s="52">
        <v>51645</v>
      </c>
      <c r="H12" s="49">
        <v>48846</v>
      </c>
      <c r="I12" s="49">
        <v>48301</v>
      </c>
      <c r="J12" s="49">
        <v>52296</v>
      </c>
      <c r="K12" s="49">
        <v>54473</v>
      </c>
      <c r="L12" s="49">
        <v>58814</v>
      </c>
    </row>
    <row r="13" spans="1:12" ht="14.4" x14ac:dyDescent="0.3">
      <c r="B13" s="26" t="s">
        <v>25</v>
      </c>
      <c r="C13" s="52">
        <v>33618</v>
      </c>
      <c r="D13" s="52">
        <v>38287</v>
      </c>
      <c r="E13" s="52">
        <v>35852</v>
      </c>
      <c r="F13" s="52">
        <v>35221</v>
      </c>
      <c r="G13" s="52">
        <v>37197</v>
      </c>
      <c r="H13" s="49">
        <v>37317</v>
      </c>
      <c r="I13" s="49">
        <v>37157</v>
      </c>
      <c r="J13" s="49">
        <v>40471</v>
      </c>
      <c r="K13" s="49">
        <v>43685</v>
      </c>
      <c r="L13" s="49">
        <v>44061</v>
      </c>
    </row>
    <row r="14" spans="1:12" ht="14.4" x14ac:dyDescent="0.3">
      <c r="B14" s="26" t="s">
        <v>26</v>
      </c>
      <c r="C14" s="52">
        <v>100148</v>
      </c>
      <c r="D14" s="52">
        <v>103038</v>
      </c>
      <c r="E14" s="52">
        <v>105147</v>
      </c>
      <c r="F14" s="52">
        <v>103888</v>
      </c>
      <c r="G14" s="52">
        <v>109340</v>
      </c>
      <c r="H14" s="49">
        <v>112990</v>
      </c>
      <c r="I14" s="49">
        <v>117171</v>
      </c>
      <c r="J14" s="49">
        <v>128490</v>
      </c>
      <c r="K14" s="49">
        <v>138078</v>
      </c>
      <c r="L14" s="49">
        <v>150507</v>
      </c>
    </row>
    <row r="15" spans="1:12" ht="14.4" x14ac:dyDescent="0.3">
      <c r="B15" s="26" t="s">
        <v>27</v>
      </c>
      <c r="C15" s="52">
        <v>37823</v>
      </c>
      <c r="D15" s="52">
        <v>39412</v>
      </c>
      <c r="E15" s="52">
        <v>39214</v>
      </c>
      <c r="F15" s="52">
        <v>40411</v>
      </c>
      <c r="G15" s="52">
        <v>42936</v>
      </c>
      <c r="H15" s="49">
        <v>48275</v>
      </c>
      <c r="I15" s="49">
        <v>50808</v>
      </c>
      <c r="J15" s="49">
        <v>54778</v>
      </c>
      <c r="K15" s="49">
        <v>58526</v>
      </c>
      <c r="L15" s="49">
        <v>63292</v>
      </c>
    </row>
    <row r="16" spans="1:12" ht="14.4" x14ac:dyDescent="0.3">
      <c r="B16" s="29" t="s">
        <v>28</v>
      </c>
      <c r="C16" s="52">
        <v>1561</v>
      </c>
      <c r="D16" s="52">
        <v>1736</v>
      </c>
      <c r="E16" s="52">
        <v>1775</v>
      </c>
      <c r="F16" s="52">
        <v>1377</v>
      </c>
      <c r="G16" s="52">
        <v>734</v>
      </c>
      <c r="H16" s="49">
        <v>932</v>
      </c>
      <c r="I16" s="49">
        <v>1282</v>
      </c>
      <c r="J16" s="49">
        <v>1225</v>
      </c>
      <c r="K16" s="49">
        <v>430</v>
      </c>
      <c r="L16" s="49">
        <v>309</v>
      </c>
    </row>
    <row r="17" spans="1:23" ht="14.4" x14ac:dyDescent="0.3">
      <c r="B17" s="17" t="s">
        <v>29</v>
      </c>
      <c r="C17" s="52">
        <v>331914</v>
      </c>
      <c r="D17" s="52">
        <v>364922</v>
      </c>
      <c r="E17" s="52">
        <v>389449</v>
      </c>
      <c r="F17" s="52">
        <v>386355</v>
      </c>
      <c r="G17" s="52">
        <v>382416</v>
      </c>
      <c r="H17" s="49">
        <v>372195</v>
      </c>
      <c r="I17" s="49">
        <v>368861</v>
      </c>
      <c r="J17" s="49">
        <v>408885</v>
      </c>
      <c r="K17" s="49">
        <v>441275</v>
      </c>
      <c r="L17" s="49">
        <v>459920</v>
      </c>
    </row>
    <row r="19" spans="1:23" ht="14.4" x14ac:dyDescent="0.3">
      <c r="C19" s="166" t="s">
        <v>33</v>
      </c>
      <c r="D19" s="167"/>
      <c r="E19" s="167"/>
      <c r="F19" s="167"/>
      <c r="G19" s="167"/>
      <c r="H19" s="167"/>
      <c r="I19" s="167"/>
      <c r="J19" s="167"/>
      <c r="K19" s="167"/>
      <c r="L19" s="167"/>
    </row>
    <row r="20" spans="1:23" ht="12" x14ac:dyDescent="0.25">
      <c r="A20" s="2" t="s">
        <v>43</v>
      </c>
    </row>
    <row r="21" spans="1:23" x14ac:dyDescent="0.2">
      <c r="B21" s="26" t="s">
        <v>19</v>
      </c>
      <c r="C21" s="113">
        <v>8.5</v>
      </c>
      <c r="D21" s="113">
        <v>8.8000000000000007</v>
      </c>
      <c r="E21" s="113">
        <v>8.6</v>
      </c>
      <c r="F21" s="113">
        <v>9.1</v>
      </c>
      <c r="G21" s="113">
        <v>9.4</v>
      </c>
      <c r="H21" s="113">
        <v>10.199999999999999</v>
      </c>
      <c r="I21" s="113">
        <v>10.4</v>
      </c>
      <c r="J21" s="113">
        <v>10</v>
      </c>
      <c r="K21" s="113">
        <v>9.5</v>
      </c>
      <c r="L21" s="113">
        <v>9.5</v>
      </c>
      <c r="N21" s="113"/>
      <c r="O21" s="113"/>
      <c r="P21" s="113"/>
      <c r="Q21" s="113"/>
      <c r="R21" s="113"/>
      <c r="S21" s="22"/>
      <c r="T21" s="22"/>
      <c r="U21" s="22"/>
      <c r="V21" s="22"/>
      <c r="W21" s="22"/>
    </row>
    <row r="22" spans="1:23" ht="12" x14ac:dyDescent="0.2">
      <c r="A22" s="11"/>
      <c r="B22" s="26" t="s">
        <v>20</v>
      </c>
      <c r="C22" s="113">
        <v>1</v>
      </c>
      <c r="D22" s="113">
        <v>1</v>
      </c>
      <c r="E22" s="113">
        <v>1</v>
      </c>
      <c r="F22" s="113">
        <v>1</v>
      </c>
      <c r="G22" s="113">
        <v>1</v>
      </c>
      <c r="H22" s="113">
        <v>1.1000000000000001</v>
      </c>
      <c r="I22" s="113">
        <v>1.1000000000000001</v>
      </c>
      <c r="J22" s="113">
        <v>1</v>
      </c>
      <c r="K22" s="113">
        <v>0.9</v>
      </c>
      <c r="L22" s="113">
        <v>0.9</v>
      </c>
      <c r="N22" s="113"/>
      <c r="O22" s="113"/>
      <c r="P22" s="113"/>
      <c r="Q22" s="113"/>
      <c r="R22" s="113"/>
      <c r="S22" s="22"/>
      <c r="T22" s="22"/>
      <c r="U22" s="22"/>
      <c r="V22" s="22"/>
      <c r="W22" s="22"/>
    </row>
    <row r="23" spans="1:23" x14ac:dyDescent="0.2">
      <c r="A23" s="12"/>
      <c r="B23" s="26" t="s">
        <v>21</v>
      </c>
      <c r="C23" s="113">
        <v>4</v>
      </c>
      <c r="D23" s="113">
        <v>4.4000000000000004</v>
      </c>
      <c r="E23" s="113">
        <v>3.8</v>
      </c>
      <c r="F23" s="113">
        <v>3.6</v>
      </c>
      <c r="G23" s="113">
        <v>3.5</v>
      </c>
      <c r="H23" s="113">
        <v>3.7</v>
      </c>
      <c r="I23" s="113">
        <v>3.5</v>
      </c>
      <c r="J23" s="113">
        <v>3.6</v>
      </c>
      <c r="K23" s="113">
        <v>3.6</v>
      </c>
      <c r="L23" s="113">
        <v>3.5</v>
      </c>
      <c r="N23" s="113"/>
      <c r="O23" s="113"/>
      <c r="P23" s="113"/>
      <c r="Q23" s="113"/>
      <c r="R23" s="113"/>
      <c r="S23" s="22"/>
      <c r="T23" s="22"/>
      <c r="U23" s="22"/>
      <c r="V23" s="22"/>
      <c r="W23" s="22"/>
    </row>
    <row r="24" spans="1:23" x14ac:dyDescent="0.2">
      <c r="A24" s="12"/>
      <c r="B24" s="26" t="s">
        <v>22</v>
      </c>
      <c r="C24" s="113">
        <v>18.100000000000001</v>
      </c>
      <c r="D24" s="113">
        <v>21.9</v>
      </c>
      <c r="E24" s="113">
        <v>25.6</v>
      </c>
      <c r="F24" s="113">
        <v>24.7</v>
      </c>
      <c r="G24" s="113">
        <v>21.8</v>
      </c>
      <c r="H24" s="113">
        <v>17.3</v>
      </c>
      <c r="I24" s="113">
        <v>14.8</v>
      </c>
      <c r="J24" s="113">
        <v>16.3</v>
      </c>
      <c r="K24" s="113">
        <v>18</v>
      </c>
      <c r="L24" s="113">
        <v>16.2</v>
      </c>
      <c r="N24" s="113"/>
      <c r="O24" s="113"/>
      <c r="P24" s="113"/>
      <c r="Q24" s="113"/>
      <c r="R24" s="113"/>
      <c r="S24" s="22"/>
      <c r="T24" s="22"/>
      <c r="U24" s="22"/>
      <c r="V24" s="22"/>
      <c r="W24" s="22"/>
    </row>
    <row r="25" spans="1:23" x14ac:dyDescent="0.2">
      <c r="A25" s="12"/>
      <c r="B25" s="26" t="s">
        <v>23</v>
      </c>
      <c r="C25" s="113">
        <v>0.8</v>
      </c>
      <c r="D25" s="113">
        <v>1.1000000000000001</v>
      </c>
      <c r="E25" s="113">
        <v>1.3</v>
      </c>
      <c r="F25" s="113">
        <v>1.3</v>
      </c>
      <c r="G25" s="113">
        <v>1.1000000000000001</v>
      </c>
      <c r="H25" s="113">
        <v>1.1000000000000001</v>
      </c>
      <c r="I25" s="113">
        <v>1.1000000000000001</v>
      </c>
      <c r="J25" s="113">
        <v>1.3</v>
      </c>
      <c r="K25" s="113">
        <v>1</v>
      </c>
      <c r="L25" s="113">
        <v>1</v>
      </c>
      <c r="N25" s="113"/>
      <c r="O25" s="113"/>
      <c r="P25" s="113"/>
      <c r="Q25" s="113"/>
      <c r="R25" s="113"/>
      <c r="S25" s="22"/>
      <c r="T25" s="22"/>
      <c r="U25" s="22"/>
      <c r="V25" s="22"/>
      <c r="W25" s="22"/>
    </row>
    <row r="26" spans="1:23" x14ac:dyDescent="0.2">
      <c r="A26" s="12"/>
      <c r="B26" s="26" t="s">
        <v>24</v>
      </c>
      <c r="C26" s="113">
        <v>15.4</v>
      </c>
      <c r="D26" s="113">
        <v>12.9</v>
      </c>
      <c r="E26" s="113">
        <v>12.9</v>
      </c>
      <c r="F26" s="113">
        <v>13.5</v>
      </c>
      <c r="G26" s="113">
        <v>13.5</v>
      </c>
      <c r="H26" s="113">
        <v>13.1</v>
      </c>
      <c r="I26" s="113">
        <v>13.1</v>
      </c>
      <c r="J26" s="113">
        <v>12.8</v>
      </c>
      <c r="K26" s="113">
        <v>12.3</v>
      </c>
      <c r="L26" s="113">
        <v>12.8</v>
      </c>
      <c r="N26" s="113"/>
      <c r="O26" s="113"/>
      <c r="P26" s="113"/>
      <c r="Q26" s="113"/>
      <c r="R26" s="113"/>
      <c r="S26" s="22"/>
      <c r="T26" s="22"/>
      <c r="U26" s="22"/>
      <c r="V26" s="22"/>
      <c r="W26" s="22"/>
    </row>
    <row r="27" spans="1:23" x14ac:dyDescent="0.2">
      <c r="A27" s="12"/>
      <c r="B27" s="26" t="s">
        <v>25</v>
      </c>
      <c r="C27" s="113">
        <v>10.1</v>
      </c>
      <c r="D27" s="113">
        <v>10.5</v>
      </c>
      <c r="E27" s="113">
        <v>9.1999999999999993</v>
      </c>
      <c r="F27" s="113">
        <v>9.1</v>
      </c>
      <c r="G27" s="113">
        <v>9.6999999999999993</v>
      </c>
      <c r="H27" s="113">
        <v>10</v>
      </c>
      <c r="I27" s="113">
        <v>10.1</v>
      </c>
      <c r="J27" s="113">
        <v>9.9</v>
      </c>
      <c r="K27" s="113">
        <v>9.9</v>
      </c>
      <c r="L27" s="113">
        <v>9.6</v>
      </c>
      <c r="N27" s="113"/>
      <c r="O27" s="113"/>
      <c r="P27" s="113"/>
      <c r="Q27" s="113"/>
      <c r="R27" s="113"/>
      <c r="S27" s="22"/>
      <c r="T27" s="22"/>
      <c r="U27" s="22"/>
      <c r="V27" s="22"/>
      <c r="W27" s="22"/>
    </row>
    <row r="28" spans="1:23" x14ac:dyDescent="0.2">
      <c r="A28" s="12"/>
      <c r="B28" s="26" t="s">
        <v>26</v>
      </c>
      <c r="C28" s="113">
        <v>30.2</v>
      </c>
      <c r="D28" s="113">
        <v>28.2</v>
      </c>
      <c r="E28" s="113">
        <v>27</v>
      </c>
      <c r="F28" s="113">
        <v>26.9</v>
      </c>
      <c r="G28" s="113">
        <v>28.6</v>
      </c>
      <c r="H28" s="113">
        <v>30.4</v>
      </c>
      <c r="I28" s="113">
        <v>31.8</v>
      </c>
      <c r="J28" s="113">
        <v>31.4</v>
      </c>
      <c r="K28" s="113">
        <v>31.3</v>
      </c>
      <c r="L28" s="113">
        <v>32.700000000000003</v>
      </c>
      <c r="N28" s="113"/>
      <c r="O28" s="113"/>
      <c r="P28" s="113"/>
      <c r="Q28" s="113"/>
      <c r="R28" s="113"/>
      <c r="S28" s="22"/>
      <c r="T28" s="22"/>
      <c r="U28" s="22"/>
      <c r="V28" s="22"/>
      <c r="W28" s="22"/>
    </row>
    <row r="29" spans="1:23" x14ac:dyDescent="0.2">
      <c r="A29" s="12"/>
      <c r="B29" s="26" t="s">
        <v>27</v>
      </c>
      <c r="C29" s="113">
        <v>11.4</v>
      </c>
      <c r="D29" s="113">
        <v>10.8</v>
      </c>
      <c r="E29" s="113">
        <v>10.1</v>
      </c>
      <c r="F29" s="113">
        <v>10.5</v>
      </c>
      <c r="G29" s="113">
        <v>11.2</v>
      </c>
      <c r="H29" s="113">
        <v>13</v>
      </c>
      <c r="I29" s="113">
        <v>13.8</v>
      </c>
      <c r="J29" s="113">
        <v>13.4</v>
      </c>
      <c r="K29" s="113">
        <v>13.3</v>
      </c>
      <c r="L29" s="113">
        <v>13.8</v>
      </c>
      <c r="N29" s="113"/>
      <c r="O29" s="113"/>
      <c r="P29" s="113"/>
      <c r="Q29" s="113"/>
      <c r="R29" s="113"/>
      <c r="S29" s="22"/>
      <c r="T29" s="22"/>
      <c r="U29" s="22"/>
      <c r="V29" s="22"/>
      <c r="W29" s="22"/>
    </row>
    <row r="30" spans="1:23" x14ac:dyDescent="0.2">
      <c r="A30" s="12"/>
      <c r="B30" s="29" t="s">
        <v>28</v>
      </c>
      <c r="C30" s="113">
        <v>0.5</v>
      </c>
      <c r="D30" s="113">
        <v>0.5</v>
      </c>
      <c r="E30" s="113">
        <v>0.5</v>
      </c>
      <c r="F30" s="113">
        <v>0.4</v>
      </c>
      <c r="G30" s="113">
        <v>0.2</v>
      </c>
      <c r="H30" s="113">
        <v>0.3</v>
      </c>
      <c r="I30" s="113">
        <v>0.3</v>
      </c>
      <c r="J30" s="113">
        <v>0.3</v>
      </c>
      <c r="K30" s="113">
        <v>0.1</v>
      </c>
      <c r="L30" s="113">
        <v>0.1</v>
      </c>
      <c r="N30" s="113"/>
      <c r="O30" s="113"/>
      <c r="P30" s="113"/>
      <c r="Q30" s="113"/>
      <c r="R30" s="113"/>
      <c r="S30" s="22"/>
      <c r="T30" s="22"/>
      <c r="U30" s="22"/>
      <c r="V30" s="22"/>
      <c r="W30" s="22"/>
    </row>
    <row r="31" spans="1:23" ht="12" x14ac:dyDescent="0.2">
      <c r="A31" s="11"/>
      <c r="B31" s="17" t="s">
        <v>29</v>
      </c>
      <c r="C31" s="113">
        <v>100</v>
      </c>
      <c r="D31" s="113">
        <v>100</v>
      </c>
      <c r="E31" s="113">
        <v>100</v>
      </c>
      <c r="F31" s="113">
        <v>100</v>
      </c>
      <c r="G31" s="113">
        <v>100</v>
      </c>
      <c r="H31" s="113">
        <v>100</v>
      </c>
      <c r="I31" s="113">
        <v>100</v>
      </c>
      <c r="J31" s="113">
        <v>100</v>
      </c>
      <c r="K31" s="113">
        <v>100</v>
      </c>
      <c r="L31" s="113">
        <v>100</v>
      </c>
      <c r="N31" s="113"/>
      <c r="O31" s="113"/>
      <c r="P31" s="113"/>
      <c r="Q31" s="113"/>
      <c r="R31" s="113"/>
      <c r="S31" s="22"/>
      <c r="T31" s="22"/>
      <c r="U31" s="22"/>
      <c r="V31" s="22"/>
      <c r="W31" s="22"/>
    </row>
    <row r="32" spans="1:23" x14ac:dyDescent="0.2">
      <c r="A32" s="12"/>
      <c r="B32" s="14"/>
    </row>
    <row r="33" spans="1:12" x14ac:dyDescent="0.2">
      <c r="A33" s="95" t="s">
        <v>37</v>
      </c>
      <c r="B33" s="97"/>
      <c r="C33" s="96"/>
      <c r="D33" s="96"/>
      <c r="E33" s="96"/>
      <c r="F33" s="96"/>
      <c r="G33" s="96"/>
      <c r="H33" s="96"/>
      <c r="I33" s="96"/>
      <c r="J33" s="96"/>
      <c r="K33" s="96"/>
      <c r="L33" s="96"/>
    </row>
    <row r="34" spans="1:12" x14ac:dyDescent="0.2">
      <c r="A34" s="12"/>
      <c r="B34" s="14"/>
    </row>
    <row r="35" spans="1:12" x14ac:dyDescent="0.2">
      <c r="A35" s="12"/>
      <c r="B35" s="14"/>
    </row>
  </sheetData>
  <mergeCells count="2">
    <mergeCell ref="C5:L5"/>
    <mergeCell ref="C19:L19"/>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2"/>
  <sheetViews>
    <sheetView showGridLines="0" workbookViewId="0"/>
  </sheetViews>
  <sheetFormatPr defaultColWidth="9.109375" defaultRowHeight="11.4" x14ac:dyDescent="0.2"/>
  <cols>
    <col min="1" max="1" width="5.6640625" style="1" customWidth="1"/>
    <col min="2" max="2" width="60.5546875" style="1" customWidth="1"/>
    <col min="3" max="16384" width="9.109375" style="1"/>
  </cols>
  <sheetData>
    <row r="1" spans="1:8" ht="12" x14ac:dyDescent="0.25">
      <c r="A1" s="2" t="s">
        <v>71</v>
      </c>
    </row>
    <row r="2" spans="1:8" ht="12" x14ac:dyDescent="0.25">
      <c r="A2" s="2" t="s">
        <v>72</v>
      </c>
    </row>
    <row r="3" spans="1:8" x14ac:dyDescent="0.2">
      <c r="A3" s="9"/>
      <c r="B3" s="9"/>
      <c r="C3" s="9">
        <v>2014</v>
      </c>
      <c r="D3" s="9">
        <v>2015</v>
      </c>
      <c r="E3" s="9">
        <v>2016</v>
      </c>
      <c r="F3" s="18">
        <v>2017</v>
      </c>
      <c r="G3" s="18">
        <v>2018</v>
      </c>
      <c r="H3" s="18" t="s">
        <v>6</v>
      </c>
    </row>
    <row r="4" spans="1:8" x14ac:dyDescent="0.2">
      <c r="A4" s="10"/>
      <c r="B4" s="10"/>
      <c r="C4" s="10"/>
      <c r="D4" s="10"/>
      <c r="E4" s="10"/>
    </row>
    <row r="5" spans="1:8" ht="14.4" x14ac:dyDescent="0.3">
      <c r="A5" s="10"/>
      <c r="B5" s="10"/>
      <c r="C5" s="166" t="s">
        <v>17</v>
      </c>
      <c r="D5" s="167"/>
      <c r="E5" s="167"/>
      <c r="F5" s="167"/>
      <c r="G5" s="167"/>
      <c r="H5" s="167"/>
    </row>
    <row r="6" spans="1:8" x14ac:dyDescent="0.2">
      <c r="A6" s="44" t="s">
        <v>45</v>
      </c>
    </row>
    <row r="7" spans="1:8" ht="14.4" x14ac:dyDescent="0.3">
      <c r="B7" s="24" t="s">
        <v>46</v>
      </c>
      <c r="C7" s="52">
        <v>5169</v>
      </c>
      <c r="D7" s="49">
        <v>5525</v>
      </c>
      <c r="E7" s="49">
        <v>5265</v>
      </c>
      <c r="F7" s="49">
        <v>5956</v>
      </c>
      <c r="G7" s="49">
        <v>6634</v>
      </c>
      <c r="H7" s="49">
        <v>7350</v>
      </c>
    </row>
    <row r="8" spans="1:8" ht="14.4" x14ac:dyDescent="0.3">
      <c r="B8" s="24" t="s">
        <v>47</v>
      </c>
      <c r="C8" s="52">
        <v>1902</v>
      </c>
      <c r="D8" s="49">
        <v>2061</v>
      </c>
      <c r="E8" s="49">
        <v>1990</v>
      </c>
      <c r="F8" s="49">
        <v>2251</v>
      </c>
      <c r="G8" s="49">
        <v>2433</v>
      </c>
      <c r="H8" s="49">
        <v>2502</v>
      </c>
    </row>
    <row r="9" spans="1:8" ht="14.4" x14ac:dyDescent="0.3">
      <c r="B9" s="24" t="s">
        <v>48</v>
      </c>
      <c r="C9" s="52">
        <v>31121</v>
      </c>
      <c r="D9" s="49">
        <v>31893</v>
      </c>
      <c r="E9" s="49">
        <v>31398</v>
      </c>
      <c r="F9" s="49">
        <v>33582</v>
      </c>
      <c r="G9" s="49">
        <v>36634</v>
      </c>
      <c r="H9" s="49">
        <v>38190</v>
      </c>
    </row>
    <row r="10" spans="1:8" ht="14.4" x14ac:dyDescent="0.3">
      <c r="B10" s="24" t="s">
        <v>49</v>
      </c>
      <c r="C10" s="52">
        <v>9841</v>
      </c>
      <c r="D10" s="49">
        <v>10211</v>
      </c>
      <c r="E10" s="49">
        <v>9553</v>
      </c>
      <c r="F10" s="49">
        <v>9738</v>
      </c>
      <c r="G10" s="49">
        <v>10140</v>
      </c>
      <c r="H10" s="49">
        <v>10403</v>
      </c>
    </row>
    <row r="11" spans="1:8" ht="14.4" x14ac:dyDescent="0.3">
      <c r="B11" s="24" t="s">
        <v>50</v>
      </c>
      <c r="C11" s="52">
        <v>8511</v>
      </c>
      <c r="D11" s="49">
        <v>8619</v>
      </c>
      <c r="E11" s="49">
        <v>8235</v>
      </c>
      <c r="F11" s="49">
        <v>9005</v>
      </c>
      <c r="G11" s="49">
        <v>10472</v>
      </c>
      <c r="H11" s="49">
        <v>11236</v>
      </c>
    </row>
    <row r="12" spans="1:8" ht="14.4" x14ac:dyDescent="0.3">
      <c r="B12" s="24" t="s">
        <v>51</v>
      </c>
      <c r="C12" s="52">
        <v>12058</v>
      </c>
      <c r="D12" s="49">
        <v>12198</v>
      </c>
      <c r="E12" s="49">
        <v>12684</v>
      </c>
      <c r="F12" s="49">
        <v>13538</v>
      </c>
      <c r="G12" s="49">
        <v>14667</v>
      </c>
      <c r="H12" s="49">
        <v>15326</v>
      </c>
    </row>
    <row r="13" spans="1:8" ht="14.4" x14ac:dyDescent="0.3">
      <c r="B13" s="24" t="s">
        <v>52</v>
      </c>
      <c r="C13" s="52">
        <v>712</v>
      </c>
      <c r="D13" s="49">
        <v>864</v>
      </c>
      <c r="E13" s="49">
        <v>926</v>
      </c>
      <c r="F13" s="49">
        <v>1302</v>
      </c>
      <c r="G13" s="49">
        <v>1355</v>
      </c>
      <c r="H13" s="49">
        <v>1224</v>
      </c>
    </row>
    <row r="14" spans="1:8" ht="14.4" x14ac:dyDescent="0.3">
      <c r="B14" s="24" t="s">
        <v>53</v>
      </c>
      <c r="C14" s="52">
        <v>11089</v>
      </c>
      <c r="D14" s="49">
        <v>12493</v>
      </c>
      <c r="E14" s="49">
        <v>13492</v>
      </c>
      <c r="F14" s="49">
        <v>15167</v>
      </c>
      <c r="G14" s="49">
        <v>15986</v>
      </c>
      <c r="H14" s="49">
        <v>17311</v>
      </c>
    </row>
    <row r="15" spans="1:8" ht="14.4" x14ac:dyDescent="0.3">
      <c r="B15" s="24" t="s">
        <v>54</v>
      </c>
      <c r="C15" s="52">
        <v>3678</v>
      </c>
      <c r="D15" s="49">
        <v>3981</v>
      </c>
      <c r="E15" s="49">
        <v>4408</v>
      </c>
      <c r="F15" s="49">
        <v>4990</v>
      </c>
      <c r="G15" s="49">
        <v>5300</v>
      </c>
      <c r="H15" s="49">
        <v>5853</v>
      </c>
    </row>
    <row r="16" spans="1:8" ht="14.4" x14ac:dyDescent="0.3">
      <c r="B16" s="24" t="s">
        <v>55</v>
      </c>
      <c r="C16" s="52">
        <v>7411</v>
      </c>
      <c r="D16" s="49">
        <v>8512</v>
      </c>
      <c r="E16" s="49">
        <v>9084</v>
      </c>
      <c r="F16" s="49">
        <v>10177</v>
      </c>
      <c r="G16" s="49">
        <v>10686</v>
      </c>
      <c r="H16" s="49">
        <v>11458</v>
      </c>
    </row>
    <row r="17" spans="2:8" ht="14.4" x14ac:dyDescent="0.3">
      <c r="B17" s="24" t="s">
        <v>56</v>
      </c>
      <c r="C17" s="52">
        <v>2796</v>
      </c>
      <c r="D17" s="49">
        <v>2956</v>
      </c>
      <c r="E17" s="49">
        <v>2542</v>
      </c>
      <c r="F17" s="49">
        <v>3079</v>
      </c>
      <c r="G17" s="49">
        <v>3164</v>
      </c>
      <c r="H17" s="49">
        <v>3600</v>
      </c>
    </row>
    <row r="18" spans="2:8" ht="14.4" x14ac:dyDescent="0.3">
      <c r="B18" s="24" t="s">
        <v>57</v>
      </c>
      <c r="C18" s="52">
        <v>914</v>
      </c>
      <c r="D18" s="49">
        <v>984</v>
      </c>
      <c r="E18" s="49">
        <v>1079</v>
      </c>
      <c r="F18" s="49">
        <v>1154</v>
      </c>
      <c r="G18" s="49">
        <v>1302</v>
      </c>
      <c r="H18" s="49">
        <v>1259</v>
      </c>
    </row>
    <row r="19" spans="2:8" ht="14.4" x14ac:dyDescent="0.3">
      <c r="B19" s="24" t="s">
        <v>58</v>
      </c>
      <c r="C19" s="52">
        <v>5126</v>
      </c>
      <c r="D19" s="49">
        <v>5818</v>
      </c>
      <c r="E19" s="49">
        <v>5986</v>
      </c>
      <c r="F19" s="49">
        <v>6571</v>
      </c>
      <c r="G19" s="49">
        <v>6396</v>
      </c>
      <c r="H19" s="49">
        <v>7179</v>
      </c>
    </row>
    <row r="20" spans="2:8" ht="14.4" x14ac:dyDescent="0.3">
      <c r="B20" s="24" t="s">
        <v>59</v>
      </c>
      <c r="C20" s="52">
        <v>34741</v>
      </c>
      <c r="D20" s="49">
        <v>38702</v>
      </c>
      <c r="E20" s="49">
        <v>39344</v>
      </c>
      <c r="F20" s="49">
        <v>44113</v>
      </c>
      <c r="G20" s="49">
        <v>48425</v>
      </c>
      <c r="H20" s="49">
        <v>59342</v>
      </c>
    </row>
    <row r="21" spans="2:8" ht="14.4" x14ac:dyDescent="0.3">
      <c r="B21" s="24" t="s">
        <v>60</v>
      </c>
      <c r="C21" s="52">
        <v>19217</v>
      </c>
      <c r="D21" s="52">
        <v>28938</v>
      </c>
      <c r="E21" s="49">
        <v>20633</v>
      </c>
      <c r="F21" s="49">
        <v>22431</v>
      </c>
      <c r="G21" s="49">
        <v>22627</v>
      </c>
      <c r="H21" s="49">
        <v>25052</v>
      </c>
    </row>
    <row r="22" spans="2:8" ht="14.4" x14ac:dyDescent="0.3">
      <c r="B22" s="24" t="s">
        <v>61</v>
      </c>
      <c r="C22" s="52">
        <v>40974</v>
      </c>
      <c r="D22" s="49">
        <v>46385</v>
      </c>
      <c r="E22" s="49">
        <v>47952</v>
      </c>
      <c r="F22" s="49">
        <v>57894</v>
      </c>
      <c r="G22" s="49">
        <v>63176</v>
      </c>
      <c r="H22" s="49">
        <v>70091</v>
      </c>
    </row>
    <row r="23" spans="2:8" ht="14.4" x14ac:dyDescent="0.3">
      <c r="B23" s="24" t="s">
        <v>62</v>
      </c>
      <c r="C23" s="52">
        <v>4404</v>
      </c>
      <c r="D23" s="49">
        <v>4689</v>
      </c>
      <c r="E23" s="49">
        <v>4255</v>
      </c>
      <c r="F23" s="49">
        <v>3953</v>
      </c>
      <c r="G23" s="49">
        <v>6867</v>
      </c>
      <c r="H23" s="49">
        <v>8635</v>
      </c>
    </row>
    <row r="24" spans="2:8" ht="14.4" x14ac:dyDescent="0.3">
      <c r="B24" s="24" t="s">
        <v>63</v>
      </c>
      <c r="C24" s="52">
        <v>9924</v>
      </c>
      <c r="D24" s="49">
        <v>12018</v>
      </c>
      <c r="E24" s="49">
        <v>13650</v>
      </c>
      <c r="F24" s="49">
        <v>19435</v>
      </c>
      <c r="G24" s="49">
        <v>21059</v>
      </c>
      <c r="H24" s="49">
        <v>25700</v>
      </c>
    </row>
    <row r="25" spans="2:8" ht="14.4" x14ac:dyDescent="0.3">
      <c r="B25" s="24" t="s">
        <v>64</v>
      </c>
      <c r="C25" s="52">
        <v>26646</v>
      </c>
      <c r="D25" s="49">
        <v>29678</v>
      </c>
      <c r="E25" s="49">
        <v>30047</v>
      </c>
      <c r="F25" s="49">
        <v>34506</v>
      </c>
      <c r="G25" s="49">
        <v>35251</v>
      </c>
      <c r="H25" s="49">
        <v>35756</v>
      </c>
    </row>
    <row r="26" spans="2:8" ht="14.4" x14ac:dyDescent="0.3">
      <c r="B26" s="24" t="s">
        <v>65</v>
      </c>
      <c r="C26" s="52">
        <v>655</v>
      </c>
      <c r="D26" s="49">
        <v>837</v>
      </c>
      <c r="E26" s="49">
        <v>977</v>
      </c>
      <c r="F26" s="49">
        <v>1563</v>
      </c>
      <c r="G26" s="49">
        <v>1814</v>
      </c>
      <c r="H26" s="49">
        <v>2050</v>
      </c>
    </row>
    <row r="27" spans="2:8" ht="14.4" x14ac:dyDescent="0.3">
      <c r="B27" s="24" t="s">
        <v>66</v>
      </c>
      <c r="C27" s="52">
        <v>530</v>
      </c>
      <c r="D27" s="49">
        <v>654</v>
      </c>
      <c r="E27" s="49">
        <v>684</v>
      </c>
      <c r="F27" s="49">
        <v>1242</v>
      </c>
      <c r="G27" s="49">
        <v>1445</v>
      </c>
      <c r="H27" s="49">
        <v>1632</v>
      </c>
    </row>
    <row r="28" spans="2:8" ht="14.4" x14ac:dyDescent="0.3">
      <c r="B28" s="24" t="s">
        <v>67</v>
      </c>
      <c r="C28" s="52">
        <v>125</v>
      </c>
      <c r="D28" s="49">
        <v>183</v>
      </c>
      <c r="E28" s="49">
        <v>293</v>
      </c>
      <c r="F28" s="49">
        <v>320</v>
      </c>
      <c r="G28" s="49">
        <v>370</v>
      </c>
      <c r="H28" s="49">
        <v>419</v>
      </c>
    </row>
    <row r="29" spans="2:8" ht="14.4" x14ac:dyDescent="0.3">
      <c r="B29" s="24" t="s">
        <v>68</v>
      </c>
      <c r="C29" s="52">
        <v>1607</v>
      </c>
      <c r="D29" s="49">
        <v>1740</v>
      </c>
      <c r="E29" s="49">
        <v>1845</v>
      </c>
      <c r="F29" s="49">
        <v>1628</v>
      </c>
      <c r="G29" s="49">
        <v>1668</v>
      </c>
      <c r="H29" s="49">
        <v>1775</v>
      </c>
    </row>
    <row r="30" spans="2:8" ht="14.4" x14ac:dyDescent="0.3">
      <c r="B30" s="25" t="s">
        <v>29</v>
      </c>
      <c r="C30" s="52">
        <v>155310</v>
      </c>
      <c r="D30" s="49">
        <v>178332</v>
      </c>
      <c r="E30" s="49">
        <v>172502</v>
      </c>
      <c r="F30" s="49">
        <v>195388</v>
      </c>
      <c r="G30" s="49">
        <v>210259</v>
      </c>
      <c r="H30" s="49">
        <v>235702</v>
      </c>
    </row>
    <row r="31" spans="2:8" ht="14.4" x14ac:dyDescent="0.3">
      <c r="B31" s="25"/>
      <c r="C31" s="51"/>
      <c r="D31" s="51"/>
      <c r="E31" s="51"/>
      <c r="F31" s="51"/>
      <c r="G31" s="51"/>
      <c r="H31" s="51"/>
    </row>
    <row r="32" spans="2:8" ht="14.4" x14ac:dyDescent="0.3">
      <c r="C32" s="167" t="s">
        <v>69</v>
      </c>
      <c r="D32" s="167"/>
      <c r="E32" s="167"/>
      <c r="F32" s="167"/>
      <c r="G32" s="167"/>
      <c r="H32" s="167"/>
    </row>
    <row r="33" spans="1:8" ht="14.4" x14ac:dyDescent="0.3">
      <c r="A33" s="2" t="s">
        <v>70</v>
      </c>
      <c r="C33" s="21"/>
      <c r="D33" s="21"/>
      <c r="E33" s="21"/>
      <c r="F33" s="21"/>
      <c r="G33" s="21"/>
      <c r="H33" s="21"/>
    </row>
    <row r="34" spans="1:8" x14ac:dyDescent="0.2">
      <c r="B34" s="24" t="s">
        <v>46</v>
      </c>
      <c r="C34" s="22">
        <v>3.3</v>
      </c>
      <c r="D34" s="22">
        <v>3.1</v>
      </c>
      <c r="E34" s="22">
        <v>3.1</v>
      </c>
      <c r="F34" s="22">
        <v>3</v>
      </c>
      <c r="G34" s="22">
        <v>3.2</v>
      </c>
      <c r="H34" s="22">
        <v>3.1</v>
      </c>
    </row>
    <row r="35" spans="1:8" x14ac:dyDescent="0.2">
      <c r="B35" s="24" t="s">
        <v>47</v>
      </c>
      <c r="C35" s="22">
        <v>1.2</v>
      </c>
      <c r="D35" s="22">
        <v>1.2</v>
      </c>
      <c r="E35" s="22">
        <v>1.2</v>
      </c>
      <c r="F35" s="22">
        <v>1.2</v>
      </c>
      <c r="G35" s="22">
        <v>1.2</v>
      </c>
      <c r="H35" s="22">
        <v>1.1000000000000001</v>
      </c>
    </row>
    <row r="36" spans="1:8" x14ac:dyDescent="0.2">
      <c r="B36" s="24" t="s">
        <v>48</v>
      </c>
      <c r="C36" s="22">
        <v>20</v>
      </c>
      <c r="D36" s="22">
        <v>17.899999999999999</v>
      </c>
      <c r="E36" s="22">
        <v>18.2</v>
      </c>
      <c r="F36" s="22">
        <v>17.2</v>
      </c>
      <c r="G36" s="22">
        <v>17.399999999999999</v>
      </c>
      <c r="H36" s="22">
        <v>16.2</v>
      </c>
    </row>
    <row r="37" spans="1:8" x14ac:dyDescent="0.2">
      <c r="B37" s="24" t="s">
        <v>49</v>
      </c>
      <c r="C37" s="22">
        <v>6.3</v>
      </c>
      <c r="D37" s="22">
        <v>5.7</v>
      </c>
      <c r="E37" s="22">
        <v>5.5</v>
      </c>
      <c r="F37" s="22">
        <v>5</v>
      </c>
      <c r="G37" s="22">
        <v>4.8</v>
      </c>
      <c r="H37" s="22">
        <v>4.4000000000000004</v>
      </c>
    </row>
    <row r="38" spans="1:8" x14ac:dyDescent="0.2">
      <c r="B38" s="24" t="s">
        <v>50</v>
      </c>
      <c r="C38" s="22">
        <v>5.5</v>
      </c>
      <c r="D38" s="22">
        <v>4.8</v>
      </c>
      <c r="E38" s="22">
        <v>4.8</v>
      </c>
      <c r="F38" s="22">
        <v>4.5999999999999996</v>
      </c>
      <c r="G38" s="22">
        <v>5</v>
      </c>
      <c r="H38" s="22">
        <v>4.8</v>
      </c>
    </row>
    <row r="39" spans="1:8" x14ac:dyDescent="0.2">
      <c r="B39" s="24" t="s">
        <v>51</v>
      </c>
      <c r="C39" s="22">
        <v>7.8</v>
      </c>
      <c r="D39" s="22">
        <v>6.8</v>
      </c>
      <c r="E39" s="22">
        <v>7.4</v>
      </c>
      <c r="F39" s="22">
        <v>6.9</v>
      </c>
      <c r="G39" s="22">
        <v>7</v>
      </c>
      <c r="H39" s="22">
        <v>6.5</v>
      </c>
    </row>
    <row r="40" spans="1:8" x14ac:dyDescent="0.2">
      <c r="B40" s="24" t="s">
        <v>52</v>
      </c>
      <c r="C40" s="22">
        <v>0.5</v>
      </c>
      <c r="D40" s="22">
        <v>0.5</v>
      </c>
      <c r="E40" s="22">
        <v>0.5</v>
      </c>
      <c r="F40" s="22">
        <v>0.7</v>
      </c>
      <c r="G40" s="22">
        <v>0.6</v>
      </c>
      <c r="H40" s="22">
        <v>0.5</v>
      </c>
    </row>
    <row r="41" spans="1:8" x14ac:dyDescent="0.2">
      <c r="B41" s="24" t="s">
        <v>53</v>
      </c>
      <c r="C41" s="22">
        <v>7.1</v>
      </c>
      <c r="D41" s="22">
        <v>7</v>
      </c>
      <c r="E41" s="22">
        <v>7.8</v>
      </c>
      <c r="F41" s="22">
        <v>7.8</v>
      </c>
      <c r="G41" s="22">
        <v>7.6</v>
      </c>
      <c r="H41" s="22">
        <v>7.3</v>
      </c>
    </row>
    <row r="42" spans="1:8" x14ac:dyDescent="0.2">
      <c r="B42" s="24" t="s">
        <v>54</v>
      </c>
      <c r="C42" s="22">
        <v>2.4</v>
      </c>
      <c r="D42" s="22">
        <v>2.2000000000000002</v>
      </c>
      <c r="E42" s="22">
        <v>2.6</v>
      </c>
      <c r="F42" s="22">
        <v>2.6</v>
      </c>
      <c r="G42" s="22">
        <v>2.5</v>
      </c>
      <c r="H42" s="22">
        <v>2.5</v>
      </c>
    </row>
    <row r="43" spans="1:8" x14ac:dyDescent="0.2">
      <c r="B43" s="24" t="s">
        <v>55</v>
      </c>
      <c r="C43" s="22">
        <v>4.8</v>
      </c>
      <c r="D43" s="22">
        <v>4.8</v>
      </c>
      <c r="E43" s="22">
        <v>5.3</v>
      </c>
      <c r="F43" s="22">
        <v>5.2</v>
      </c>
      <c r="G43" s="22">
        <v>5.0999999999999996</v>
      </c>
      <c r="H43" s="22">
        <v>4.9000000000000004</v>
      </c>
    </row>
    <row r="44" spans="1:8" x14ac:dyDescent="0.2">
      <c r="B44" s="24" t="s">
        <v>56</v>
      </c>
      <c r="C44" s="22">
        <v>1.8</v>
      </c>
      <c r="D44" s="22">
        <v>1.7</v>
      </c>
      <c r="E44" s="22">
        <v>1.5</v>
      </c>
      <c r="F44" s="22">
        <v>1.6</v>
      </c>
      <c r="G44" s="22">
        <v>1.5</v>
      </c>
      <c r="H44" s="22">
        <v>1.5</v>
      </c>
    </row>
    <row r="45" spans="1:8" x14ac:dyDescent="0.2">
      <c r="B45" s="24" t="s">
        <v>57</v>
      </c>
      <c r="C45" s="22">
        <v>0.6</v>
      </c>
      <c r="D45" s="22">
        <v>0.6</v>
      </c>
      <c r="E45" s="22">
        <v>0.6</v>
      </c>
      <c r="F45" s="22">
        <v>0.6</v>
      </c>
      <c r="G45" s="22">
        <v>0.6</v>
      </c>
      <c r="H45" s="22">
        <v>0.5</v>
      </c>
    </row>
    <row r="46" spans="1:8" x14ac:dyDescent="0.2">
      <c r="B46" s="24" t="s">
        <v>58</v>
      </c>
      <c r="C46" s="22">
        <v>3.3</v>
      </c>
      <c r="D46" s="22">
        <v>3.3</v>
      </c>
      <c r="E46" s="22">
        <v>3.5</v>
      </c>
      <c r="F46" s="22">
        <v>3.4</v>
      </c>
      <c r="G46" s="22">
        <v>3</v>
      </c>
      <c r="H46" s="22">
        <v>3</v>
      </c>
    </row>
    <row r="47" spans="1:8" x14ac:dyDescent="0.2">
      <c r="B47" s="24" t="s">
        <v>59</v>
      </c>
      <c r="C47" s="22">
        <v>22.4</v>
      </c>
      <c r="D47" s="22">
        <v>21.7</v>
      </c>
      <c r="E47" s="22">
        <v>22.8</v>
      </c>
      <c r="F47" s="22">
        <v>22.6</v>
      </c>
      <c r="G47" s="22">
        <v>23</v>
      </c>
      <c r="H47" s="22">
        <v>25.2</v>
      </c>
    </row>
    <row r="48" spans="1:8" x14ac:dyDescent="0.2">
      <c r="B48" s="24" t="s">
        <v>60</v>
      </c>
      <c r="C48" s="22">
        <v>12.4</v>
      </c>
      <c r="D48" s="22">
        <v>16.2</v>
      </c>
      <c r="E48" s="22">
        <v>12</v>
      </c>
      <c r="F48" s="22">
        <v>11.5</v>
      </c>
      <c r="G48" s="22">
        <v>10.8</v>
      </c>
      <c r="H48" s="22">
        <v>10.6</v>
      </c>
    </row>
    <row r="49" spans="1:8" x14ac:dyDescent="0.2">
      <c r="B49" s="24" t="s">
        <v>61</v>
      </c>
      <c r="C49" s="22">
        <v>26.4</v>
      </c>
      <c r="D49" s="22">
        <v>26</v>
      </c>
      <c r="E49" s="22">
        <v>27.8</v>
      </c>
      <c r="F49" s="22">
        <v>29.6</v>
      </c>
      <c r="G49" s="22">
        <v>30</v>
      </c>
      <c r="H49" s="22">
        <v>29.7</v>
      </c>
    </row>
    <row r="50" spans="1:8" x14ac:dyDescent="0.2">
      <c r="B50" s="24" t="s">
        <v>62</v>
      </c>
      <c r="C50" s="22">
        <v>2.8</v>
      </c>
      <c r="D50" s="22">
        <v>2.6</v>
      </c>
      <c r="E50" s="22">
        <v>2.5</v>
      </c>
      <c r="F50" s="22">
        <v>2</v>
      </c>
      <c r="G50" s="22">
        <v>3.3</v>
      </c>
      <c r="H50" s="22">
        <v>3.7</v>
      </c>
    </row>
    <row r="51" spans="1:8" x14ac:dyDescent="0.2">
      <c r="B51" s="24" t="s">
        <v>63</v>
      </c>
      <c r="C51" s="22">
        <v>6.4</v>
      </c>
      <c r="D51" s="22">
        <v>6.7</v>
      </c>
      <c r="E51" s="22">
        <v>7.9</v>
      </c>
      <c r="F51" s="22">
        <v>9.9</v>
      </c>
      <c r="G51" s="22">
        <v>10</v>
      </c>
      <c r="H51" s="22">
        <v>10.9</v>
      </c>
    </row>
    <row r="52" spans="1:8" x14ac:dyDescent="0.2">
      <c r="B52" s="24" t="s">
        <v>64</v>
      </c>
      <c r="C52" s="22">
        <v>17.2</v>
      </c>
      <c r="D52" s="22">
        <v>16.600000000000001</v>
      </c>
      <c r="E52" s="22">
        <v>17.399999999999999</v>
      </c>
      <c r="F52" s="22">
        <v>17.7</v>
      </c>
      <c r="G52" s="22">
        <v>16.8</v>
      </c>
      <c r="H52" s="22">
        <v>15.2</v>
      </c>
    </row>
    <row r="53" spans="1:8" x14ac:dyDescent="0.2">
      <c r="B53" s="24" t="s">
        <v>65</v>
      </c>
      <c r="C53" s="22">
        <v>0.4</v>
      </c>
      <c r="D53" s="22">
        <v>0.5</v>
      </c>
      <c r="E53" s="22">
        <v>0.6</v>
      </c>
      <c r="F53" s="22">
        <v>0.8</v>
      </c>
      <c r="G53" s="22">
        <v>0.9</v>
      </c>
      <c r="H53" s="22">
        <v>0.9</v>
      </c>
    </row>
    <row r="54" spans="1:8" x14ac:dyDescent="0.2">
      <c r="B54" s="24" t="s">
        <v>66</v>
      </c>
      <c r="C54" s="22">
        <v>0.3</v>
      </c>
      <c r="D54" s="22">
        <v>0.4</v>
      </c>
      <c r="E54" s="22">
        <v>0.4</v>
      </c>
      <c r="F54" s="22">
        <v>0.6</v>
      </c>
      <c r="G54" s="22">
        <v>0.7</v>
      </c>
      <c r="H54" s="22">
        <v>0.7</v>
      </c>
    </row>
    <row r="55" spans="1:8" x14ac:dyDescent="0.2">
      <c r="B55" s="24" t="s">
        <v>67</v>
      </c>
      <c r="C55" s="22">
        <v>0.1</v>
      </c>
      <c r="D55" s="22">
        <v>0.1</v>
      </c>
      <c r="E55" s="22">
        <v>0.2</v>
      </c>
      <c r="F55" s="22">
        <v>0.2</v>
      </c>
      <c r="G55" s="22">
        <v>0.2</v>
      </c>
      <c r="H55" s="22">
        <v>0.2</v>
      </c>
    </row>
    <row r="56" spans="1:8" x14ac:dyDescent="0.2">
      <c r="B56" s="24" t="s">
        <v>68</v>
      </c>
      <c r="C56" s="22">
        <v>1</v>
      </c>
      <c r="D56" s="22">
        <v>1</v>
      </c>
      <c r="E56" s="22">
        <v>1.1000000000000001</v>
      </c>
      <c r="F56" s="22">
        <v>0.8</v>
      </c>
      <c r="G56" s="22">
        <v>0.8</v>
      </c>
      <c r="H56" s="22">
        <v>0.8</v>
      </c>
    </row>
    <row r="57" spans="1:8" x14ac:dyDescent="0.2">
      <c r="B57" s="25" t="s">
        <v>29</v>
      </c>
      <c r="C57" s="22">
        <v>100</v>
      </c>
      <c r="D57" s="22">
        <v>100</v>
      </c>
      <c r="E57" s="22">
        <v>100</v>
      </c>
      <c r="F57" s="22">
        <v>100</v>
      </c>
      <c r="G57" s="22">
        <v>100</v>
      </c>
      <c r="H57" s="22">
        <v>100</v>
      </c>
    </row>
    <row r="58" spans="1:8" ht="14.4" x14ac:dyDescent="0.3">
      <c r="C58" s="21"/>
      <c r="D58" s="22"/>
      <c r="E58" s="22"/>
      <c r="F58" s="22"/>
      <c r="G58" s="22"/>
      <c r="H58" s="22"/>
    </row>
    <row r="59" spans="1:8" ht="14.4" x14ac:dyDescent="0.3">
      <c r="A59" s="95" t="s">
        <v>37</v>
      </c>
      <c r="B59" s="96"/>
      <c r="C59" s="141"/>
      <c r="D59" s="98"/>
      <c r="E59" s="98"/>
      <c r="F59" s="98"/>
      <c r="G59" s="98"/>
      <c r="H59" s="98"/>
    </row>
    <row r="60" spans="1:8" ht="14.4" x14ac:dyDescent="0.3">
      <c r="C60" s="21"/>
      <c r="D60" s="22"/>
      <c r="E60" s="22"/>
      <c r="F60" s="22"/>
      <c r="G60" s="22"/>
      <c r="H60" s="22"/>
    </row>
    <row r="61" spans="1:8" ht="14.4" x14ac:dyDescent="0.3">
      <c r="C61" s="21"/>
      <c r="D61" s="22"/>
      <c r="E61" s="22"/>
      <c r="F61" s="22"/>
      <c r="G61" s="22"/>
      <c r="H61" s="22"/>
    </row>
    <row r="62" spans="1:8" ht="14.4" x14ac:dyDescent="0.3">
      <c r="C62" s="21"/>
      <c r="D62" s="22"/>
      <c r="E62" s="22"/>
      <c r="F62" s="22"/>
      <c r="G62" s="22"/>
      <c r="H62" s="22"/>
    </row>
    <row r="63" spans="1:8" ht="14.4" x14ac:dyDescent="0.3">
      <c r="C63" s="21"/>
      <c r="D63" s="22"/>
      <c r="E63" s="22"/>
      <c r="F63" s="22"/>
      <c r="G63" s="22"/>
      <c r="H63" s="22"/>
    </row>
    <row r="64" spans="1:8" ht="14.4" x14ac:dyDescent="0.3">
      <c r="C64" s="21"/>
      <c r="D64" s="22"/>
      <c r="E64" s="22"/>
      <c r="F64" s="22"/>
      <c r="G64" s="22"/>
      <c r="H64" s="22"/>
    </row>
    <row r="65" spans="3:8" ht="14.4" x14ac:dyDescent="0.3">
      <c r="C65" s="21"/>
      <c r="D65" s="22"/>
      <c r="E65" s="22"/>
      <c r="F65" s="22"/>
      <c r="G65" s="22"/>
      <c r="H65" s="22"/>
    </row>
    <row r="66" spans="3:8" ht="14.4" x14ac:dyDescent="0.3">
      <c r="C66" s="21"/>
      <c r="D66" s="22"/>
      <c r="E66" s="22"/>
      <c r="F66" s="22"/>
      <c r="G66" s="22"/>
      <c r="H66" s="22"/>
    </row>
    <row r="67" spans="3:8" ht="14.4" x14ac:dyDescent="0.3">
      <c r="C67" s="21"/>
      <c r="D67" s="22"/>
      <c r="E67" s="22"/>
      <c r="F67" s="22"/>
      <c r="G67" s="22"/>
      <c r="H67" s="22"/>
    </row>
    <row r="68" spans="3:8" ht="14.4" x14ac:dyDescent="0.3">
      <c r="C68" s="21"/>
      <c r="D68" s="22"/>
      <c r="E68" s="22"/>
      <c r="F68" s="22"/>
      <c r="G68" s="22"/>
      <c r="H68" s="22"/>
    </row>
    <row r="69" spans="3:8" ht="14.4" x14ac:dyDescent="0.3">
      <c r="C69" s="21"/>
      <c r="D69" s="22"/>
      <c r="E69" s="22"/>
      <c r="F69" s="22"/>
      <c r="G69" s="22"/>
      <c r="H69" s="22"/>
    </row>
    <row r="70" spans="3:8" ht="14.4" x14ac:dyDescent="0.3">
      <c r="C70" s="21"/>
      <c r="D70" s="22"/>
      <c r="E70" s="22"/>
      <c r="F70" s="22"/>
      <c r="G70" s="22"/>
      <c r="H70" s="22"/>
    </row>
    <row r="71" spans="3:8" ht="14.4" x14ac:dyDescent="0.3">
      <c r="C71" s="21"/>
      <c r="D71" s="22"/>
      <c r="E71" s="22"/>
      <c r="F71" s="22"/>
      <c r="G71" s="22"/>
      <c r="H71" s="22"/>
    </row>
    <row r="72" spans="3:8" ht="14.4" x14ac:dyDescent="0.3">
      <c r="C72" s="21"/>
      <c r="D72" s="22"/>
      <c r="E72" s="22"/>
      <c r="F72" s="22"/>
      <c r="G72" s="22"/>
      <c r="H72" s="22"/>
    </row>
    <row r="73" spans="3:8" ht="14.4" x14ac:dyDescent="0.3">
      <c r="C73" s="21"/>
      <c r="D73" s="22"/>
      <c r="E73" s="22"/>
      <c r="F73" s="22"/>
      <c r="G73" s="22"/>
      <c r="H73" s="22"/>
    </row>
    <row r="74" spans="3:8" ht="14.4" x14ac:dyDescent="0.3">
      <c r="C74" s="21"/>
      <c r="D74" s="22"/>
      <c r="E74" s="22"/>
      <c r="F74" s="22"/>
      <c r="G74" s="22"/>
      <c r="H74" s="22"/>
    </row>
    <row r="75" spans="3:8" ht="14.4" x14ac:dyDescent="0.3">
      <c r="C75" s="21"/>
      <c r="D75" s="22"/>
      <c r="E75" s="22"/>
      <c r="F75" s="22"/>
      <c r="G75" s="22"/>
      <c r="H75" s="22"/>
    </row>
    <row r="76" spans="3:8" ht="14.4" x14ac:dyDescent="0.3">
      <c r="C76" s="21"/>
      <c r="D76" s="22"/>
      <c r="E76" s="22"/>
      <c r="F76" s="22"/>
      <c r="G76" s="22"/>
      <c r="H76" s="22"/>
    </row>
    <row r="77" spans="3:8" ht="14.4" x14ac:dyDescent="0.3">
      <c r="C77" s="21"/>
      <c r="D77" s="22"/>
      <c r="E77" s="22"/>
      <c r="F77" s="22"/>
      <c r="G77" s="22"/>
      <c r="H77" s="22"/>
    </row>
    <row r="78" spans="3:8" ht="14.4" x14ac:dyDescent="0.3">
      <c r="C78" s="21"/>
      <c r="D78" s="22"/>
      <c r="E78" s="22"/>
      <c r="F78" s="22"/>
      <c r="G78" s="22"/>
      <c r="H78" s="22"/>
    </row>
    <row r="79" spans="3:8" ht="14.4" x14ac:dyDescent="0.3">
      <c r="C79" s="21"/>
      <c r="D79" s="22"/>
      <c r="E79" s="22"/>
      <c r="F79" s="22"/>
      <c r="G79" s="22"/>
      <c r="H79" s="22"/>
    </row>
    <row r="80" spans="3:8" ht="14.4" x14ac:dyDescent="0.3">
      <c r="C80" s="21"/>
      <c r="D80" s="22"/>
      <c r="E80" s="22"/>
      <c r="F80" s="22"/>
      <c r="G80" s="22"/>
      <c r="H80" s="22"/>
    </row>
    <row r="81" spans="3:8" ht="14.4" x14ac:dyDescent="0.3">
      <c r="C81" s="21"/>
      <c r="D81" s="22"/>
      <c r="E81" s="22"/>
      <c r="F81" s="22"/>
      <c r="G81" s="22"/>
      <c r="H81" s="22"/>
    </row>
    <row r="82" spans="3:8" ht="14.4" x14ac:dyDescent="0.3">
      <c r="C82" s="21"/>
      <c r="D82" s="22"/>
      <c r="E82" s="22"/>
      <c r="F82" s="22"/>
      <c r="G82" s="22"/>
      <c r="H82" s="22"/>
    </row>
    <row r="83" spans="3:8" ht="14.4" x14ac:dyDescent="0.3">
      <c r="C83" s="21"/>
      <c r="D83" s="22"/>
      <c r="E83" s="22"/>
      <c r="F83" s="22"/>
      <c r="G83" s="22"/>
      <c r="H83" s="22"/>
    </row>
    <row r="84" spans="3:8" ht="14.4" x14ac:dyDescent="0.3">
      <c r="C84" s="21"/>
      <c r="D84" s="22"/>
      <c r="E84" s="22"/>
      <c r="F84" s="22"/>
      <c r="G84" s="22"/>
      <c r="H84" s="22"/>
    </row>
    <row r="85" spans="3:8" ht="14.4" x14ac:dyDescent="0.3">
      <c r="C85" s="21"/>
      <c r="D85" s="22"/>
      <c r="E85" s="22"/>
      <c r="F85" s="22"/>
      <c r="G85" s="22"/>
      <c r="H85" s="22"/>
    </row>
    <row r="86" spans="3:8" ht="14.4" x14ac:dyDescent="0.3">
      <c r="C86" s="21"/>
      <c r="D86" s="22"/>
      <c r="E86" s="22"/>
      <c r="F86" s="22"/>
      <c r="G86" s="22"/>
      <c r="H86" s="22"/>
    </row>
    <row r="87" spans="3:8" ht="14.4" x14ac:dyDescent="0.3">
      <c r="C87" s="21"/>
      <c r="D87" s="22"/>
      <c r="E87" s="22"/>
      <c r="F87" s="22"/>
      <c r="G87" s="22"/>
      <c r="H87" s="22"/>
    </row>
    <row r="88" spans="3:8" ht="14.4" x14ac:dyDescent="0.3">
      <c r="C88" s="21"/>
      <c r="D88" s="22"/>
      <c r="E88" s="22"/>
      <c r="F88" s="22"/>
      <c r="G88" s="22"/>
      <c r="H88" s="22"/>
    </row>
    <row r="89" spans="3:8" ht="14.4" x14ac:dyDescent="0.3">
      <c r="C89" s="21"/>
      <c r="D89" s="22"/>
      <c r="E89" s="22"/>
      <c r="F89" s="22"/>
      <c r="G89" s="22"/>
      <c r="H89" s="22"/>
    </row>
    <row r="90" spans="3:8" ht="14.4" x14ac:dyDescent="0.3">
      <c r="C90" s="21"/>
      <c r="D90" s="22"/>
      <c r="E90" s="22"/>
      <c r="F90" s="22"/>
      <c r="G90" s="22"/>
      <c r="H90" s="22"/>
    </row>
    <row r="91" spans="3:8" ht="14.4" x14ac:dyDescent="0.3">
      <c r="C91" s="21"/>
      <c r="D91" s="22"/>
      <c r="E91" s="22"/>
      <c r="F91" s="22"/>
      <c r="G91" s="22"/>
      <c r="H91" s="22"/>
    </row>
    <row r="92" spans="3:8" ht="14.4" x14ac:dyDescent="0.3">
      <c r="C92" s="21"/>
      <c r="D92" s="22"/>
      <c r="E92" s="22"/>
      <c r="F92" s="22"/>
      <c r="G92" s="22"/>
      <c r="H92" s="22"/>
    </row>
  </sheetData>
  <mergeCells count="2">
    <mergeCell ref="C5:H5"/>
    <mergeCell ref="C32:H3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9"/>
  <sheetViews>
    <sheetView showGridLines="0" workbookViewId="0"/>
  </sheetViews>
  <sheetFormatPr defaultColWidth="9.109375" defaultRowHeight="11.4" x14ac:dyDescent="0.2"/>
  <cols>
    <col min="1" max="1" width="5.6640625" style="1" customWidth="1"/>
    <col min="2" max="2" width="57.6640625" style="1" customWidth="1"/>
    <col min="3" max="16384" width="9.109375" style="1"/>
  </cols>
  <sheetData>
    <row r="1" spans="1:8" ht="12" x14ac:dyDescent="0.25">
      <c r="A1" s="2" t="s">
        <v>82</v>
      </c>
    </row>
    <row r="2" spans="1:8" ht="12" x14ac:dyDescent="0.25">
      <c r="A2" s="2" t="s">
        <v>91</v>
      </c>
    </row>
    <row r="3" spans="1:8" x14ac:dyDescent="0.2">
      <c r="A3" s="9"/>
      <c r="B3" s="9"/>
      <c r="C3" s="9">
        <v>2014</v>
      </c>
      <c r="D3" s="9">
        <v>2015</v>
      </c>
      <c r="E3" s="9">
        <v>2016</v>
      </c>
      <c r="F3" s="18">
        <v>2017</v>
      </c>
      <c r="G3" s="18">
        <v>2018</v>
      </c>
      <c r="H3" s="18" t="s">
        <v>6</v>
      </c>
    </row>
    <row r="4" spans="1:8" x14ac:dyDescent="0.2">
      <c r="A4" s="10"/>
      <c r="B4" s="10"/>
      <c r="C4" s="10"/>
      <c r="D4" s="10"/>
      <c r="E4" s="10"/>
    </row>
    <row r="5" spans="1:8" ht="14.4" x14ac:dyDescent="0.3">
      <c r="A5" s="10"/>
      <c r="B5" s="10"/>
      <c r="C5" s="166" t="s">
        <v>17</v>
      </c>
      <c r="D5" s="167"/>
      <c r="E5" s="167"/>
      <c r="F5" s="167"/>
      <c r="G5" s="167"/>
      <c r="H5" s="167"/>
    </row>
    <row r="6" spans="1:8" ht="12" x14ac:dyDescent="0.25">
      <c r="A6" s="2" t="s">
        <v>89</v>
      </c>
    </row>
    <row r="7" spans="1:8" ht="14.4" x14ac:dyDescent="0.3">
      <c r="B7" s="24" t="s">
        <v>46</v>
      </c>
      <c r="C7" s="52">
        <v>2677</v>
      </c>
      <c r="D7" s="49">
        <v>3226</v>
      </c>
      <c r="E7" s="49">
        <v>3626</v>
      </c>
      <c r="F7" s="49">
        <v>5058</v>
      </c>
      <c r="G7" s="49">
        <v>5628</v>
      </c>
      <c r="H7" s="49">
        <v>5819</v>
      </c>
    </row>
    <row r="8" spans="1:8" ht="14.4" x14ac:dyDescent="0.3">
      <c r="B8" s="24" t="s">
        <v>47</v>
      </c>
      <c r="C8" s="52">
        <v>1385</v>
      </c>
      <c r="D8" s="49">
        <v>1471</v>
      </c>
      <c r="E8" s="49">
        <v>1683</v>
      </c>
      <c r="F8" s="49">
        <v>1862</v>
      </c>
      <c r="G8" s="49">
        <v>2001</v>
      </c>
      <c r="H8" s="49">
        <v>2097</v>
      </c>
    </row>
    <row r="9" spans="1:8" ht="14.4" x14ac:dyDescent="0.3">
      <c r="B9" s="24" t="s">
        <v>48</v>
      </c>
      <c r="C9" s="52">
        <v>17833</v>
      </c>
      <c r="D9" s="49">
        <v>18889</v>
      </c>
      <c r="E9" s="49">
        <v>19296</v>
      </c>
      <c r="F9" s="49">
        <v>24869</v>
      </c>
      <c r="G9" s="49">
        <v>27178</v>
      </c>
      <c r="H9" s="49">
        <v>28336</v>
      </c>
    </row>
    <row r="10" spans="1:8" ht="14.4" x14ac:dyDescent="0.3">
      <c r="B10" s="24" t="s">
        <v>49</v>
      </c>
      <c r="C10" s="52">
        <v>4587</v>
      </c>
      <c r="D10" s="49">
        <v>4522</v>
      </c>
      <c r="E10" s="49">
        <v>4189</v>
      </c>
      <c r="F10" s="49">
        <v>4832</v>
      </c>
      <c r="G10" s="49">
        <v>4764</v>
      </c>
      <c r="H10" s="49">
        <v>4888</v>
      </c>
    </row>
    <row r="11" spans="1:8" ht="14.4" x14ac:dyDescent="0.3">
      <c r="B11" s="24" t="s">
        <v>50</v>
      </c>
      <c r="C11" s="52">
        <v>4314</v>
      </c>
      <c r="D11" s="49">
        <v>4321</v>
      </c>
      <c r="E11" s="49">
        <v>4519</v>
      </c>
      <c r="F11" s="49">
        <v>5463</v>
      </c>
      <c r="G11" s="49">
        <v>5568</v>
      </c>
      <c r="H11" s="49">
        <v>5704</v>
      </c>
    </row>
    <row r="12" spans="1:8" ht="14.4" x14ac:dyDescent="0.3">
      <c r="B12" s="24" t="s">
        <v>51</v>
      </c>
      <c r="C12" s="52">
        <v>8563</v>
      </c>
      <c r="D12" s="49">
        <v>9625</v>
      </c>
      <c r="E12" s="49">
        <v>10111</v>
      </c>
      <c r="F12" s="49">
        <v>13937</v>
      </c>
      <c r="G12" s="49">
        <v>16002</v>
      </c>
      <c r="H12" s="49">
        <v>16892</v>
      </c>
    </row>
    <row r="13" spans="1:8" ht="14.4" x14ac:dyDescent="0.3">
      <c r="B13" s="24" t="s">
        <v>52</v>
      </c>
      <c r="C13" s="52">
        <v>369</v>
      </c>
      <c r="D13" s="49">
        <v>421</v>
      </c>
      <c r="E13" s="49">
        <v>477</v>
      </c>
      <c r="F13" s="49">
        <v>638</v>
      </c>
      <c r="G13" s="49">
        <v>843</v>
      </c>
      <c r="H13" s="49">
        <v>852</v>
      </c>
    </row>
    <row r="14" spans="1:8" ht="14.4" x14ac:dyDescent="0.3">
      <c r="B14" s="24" t="s">
        <v>53</v>
      </c>
      <c r="C14" s="52">
        <v>17385</v>
      </c>
      <c r="D14" s="49">
        <v>17862</v>
      </c>
      <c r="E14" s="49">
        <v>17984</v>
      </c>
      <c r="F14" s="49">
        <v>19454</v>
      </c>
      <c r="G14" s="49">
        <v>19334</v>
      </c>
      <c r="H14" s="49">
        <v>20059</v>
      </c>
    </row>
    <row r="15" spans="1:8" ht="14.4" x14ac:dyDescent="0.3">
      <c r="B15" s="24" t="s">
        <v>54</v>
      </c>
      <c r="C15" s="52">
        <v>2402</v>
      </c>
      <c r="D15" s="49">
        <v>2691</v>
      </c>
      <c r="E15" s="49">
        <v>2590</v>
      </c>
      <c r="F15" s="49">
        <v>2555</v>
      </c>
      <c r="G15" s="49">
        <v>2620</v>
      </c>
      <c r="H15" s="49">
        <v>2621</v>
      </c>
    </row>
    <row r="16" spans="1:8" ht="14.4" x14ac:dyDescent="0.3">
      <c r="B16" s="24" t="s">
        <v>55</v>
      </c>
      <c r="C16" s="52">
        <v>14983</v>
      </c>
      <c r="D16" s="49">
        <v>15171</v>
      </c>
      <c r="E16" s="49">
        <v>15394</v>
      </c>
      <c r="F16" s="49">
        <v>16899</v>
      </c>
      <c r="G16" s="49">
        <v>16715</v>
      </c>
      <c r="H16" s="49">
        <v>17438</v>
      </c>
    </row>
    <row r="17" spans="2:8" ht="14.4" x14ac:dyDescent="0.3">
      <c r="B17" s="24" t="s">
        <v>56</v>
      </c>
      <c r="C17" s="52">
        <v>2234</v>
      </c>
      <c r="D17" s="49">
        <v>2519</v>
      </c>
      <c r="E17" s="49">
        <v>2225</v>
      </c>
      <c r="F17" s="49">
        <v>2286</v>
      </c>
      <c r="G17" s="49">
        <v>2846</v>
      </c>
      <c r="H17" s="49">
        <v>2916</v>
      </c>
    </row>
    <row r="18" spans="2:8" ht="14.4" x14ac:dyDescent="0.3">
      <c r="B18" s="24" t="s">
        <v>57</v>
      </c>
      <c r="C18" s="52">
        <v>670</v>
      </c>
      <c r="D18" s="49">
        <v>618</v>
      </c>
      <c r="E18" s="49">
        <v>432</v>
      </c>
      <c r="F18" s="49">
        <v>498</v>
      </c>
      <c r="G18" s="49">
        <v>561</v>
      </c>
      <c r="H18" s="49">
        <v>587</v>
      </c>
    </row>
    <row r="19" spans="2:8" ht="14.4" x14ac:dyDescent="0.3">
      <c r="B19" s="24" t="s">
        <v>58</v>
      </c>
      <c r="C19" s="52">
        <v>7852</v>
      </c>
      <c r="D19" s="49">
        <v>8904</v>
      </c>
      <c r="E19" s="49">
        <v>8625</v>
      </c>
      <c r="F19" s="49">
        <v>8554</v>
      </c>
      <c r="G19" s="49">
        <v>8743</v>
      </c>
      <c r="H19" s="49">
        <v>9666</v>
      </c>
    </row>
    <row r="20" spans="2:8" ht="14.4" x14ac:dyDescent="0.3">
      <c r="B20" s="24" t="s">
        <v>59</v>
      </c>
      <c r="C20" s="52">
        <v>42810</v>
      </c>
      <c r="D20" s="49">
        <v>46425</v>
      </c>
      <c r="E20" s="49">
        <v>45528</v>
      </c>
      <c r="F20" s="49">
        <v>51067</v>
      </c>
      <c r="G20" s="49">
        <v>54830</v>
      </c>
      <c r="H20" s="49">
        <v>59193</v>
      </c>
    </row>
    <row r="21" spans="2:8" ht="14.4" x14ac:dyDescent="0.3">
      <c r="B21" s="24" t="s">
        <v>60</v>
      </c>
      <c r="C21" s="52">
        <v>12924</v>
      </c>
      <c r="D21" s="52">
        <v>44407</v>
      </c>
      <c r="E21" s="49">
        <v>13591</v>
      </c>
      <c r="F21" s="49">
        <v>14746</v>
      </c>
      <c r="G21" s="49">
        <v>15616</v>
      </c>
      <c r="H21" s="49">
        <v>16752</v>
      </c>
    </row>
    <row r="22" spans="2:8" ht="14.4" x14ac:dyDescent="0.3">
      <c r="B22" s="24" t="s">
        <v>61</v>
      </c>
      <c r="C22" s="52">
        <v>38744</v>
      </c>
      <c r="D22" s="49">
        <v>46017</v>
      </c>
      <c r="E22" s="49">
        <v>50079</v>
      </c>
      <c r="F22" s="49">
        <v>60754</v>
      </c>
      <c r="G22" s="49">
        <v>67535</v>
      </c>
      <c r="H22" s="49">
        <v>71489</v>
      </c>
    </row>
    <row r="23" spans="2:8" ht="14.4" x14ac:dyDescent="0.3">
      <c r="B23" s="24" t="s">
        <v>62</v>
      </c>
      <c r="C23" s="52">
        <v>3932</v>
      </c>
      <c r="D23" s="49">
        <v>4173</v>
      </c>
      <c r="E23" s="49">
        <v>4591</v>
      </c>
      <c r="F23" s="49">
        <v>4198</v>
      </c>
      <c r="G23" s="49">
        <v>6581</v>
      </c>
      <c r="H23" s="49">
        <v>9080</v>
      </c>
    </row>
    <row r="24" spans="2:8" ht="14.4" x14ac:dyDescent="0.3">
      <c r="B24" s="24" t="s">
        <v>63</v>
      </c>
      <c r="C24" s="52">
        <v>14490</v>
      </c>
      <c r="D24" s="49">
        <v>18248</v>
      </c>
      <c r="E24" s="49">
        <v>23162</v>
      </c>
      <c r="F24" s="49">
        <v>31184</v>
      </c>
      <c r="G24" s="49">
        <v>34174</v>
      </c>
      <c r="H24" s="49">
        <v>35595</v>
      </c>
    </row>
    <row r="25" spans="2:8" ht="14.4" x14ac:dyDescent="0.3">
      <c r="B25" s="24" t="s">
        <v>64</v>
      </c>
      <c r="C25" s="52">
        <v>20322</v>
      </c>
      <c r="D25" s="49">
        <v>23596</v>
      </c>
      <c r="E25" s="49">
        <v>22326</v>
      </c>
      <c r="F25" s="49">
        <v>25372</v>
      </c>
      <c r="G25" s="49">
        <v>26780</v>
      </c>
      <c r="H25" s="49">
        <v>26814</v>
      </c>
    </row>
    <row r="26" spans="2:8" ht="14.4" x14ac:dyDescent="0.3">
      <c r="B26" s="24" t="s">
        <v>65</v>
      </c>
      <c r="C26" s="52">
        <v>538</v>
      </c>
      <c r="D26" s="49">
        <v>1784</v>
      </c>
      <c r="E26" s="49">
        <v>2504</v>
      </c>
      <c r="F26" s="49">
        <v>2335</v>
      </c>
      <c r="G26" s="49">
        <v>2837</v>
      </c>
      <c r="H26" s="49">
        <v>2840</v>
      </c>
    </row>
    <row r="27" spans="2:8" ht="14.4" x14ac:dyDescent="0.3">
      <c r="B27" s="24" t="s">
        <v>66</v>
      </c>
      <c r="C27" s="52">
        <v>402</v>
      </c>
      <c r="D27" s="49">
        <v>1613</v>
      </c>
      <c r="E27" s="49">
        <v>2332</v>
      </c>
      <c r="F27" s="49">
        <v>2084</v>
      </c>
      <c r="G27" s="49">
        <v>2527</v>
      </c>
      <c r="H27" s="49">
        <v>2496</v>
      </c>
    </row>
    <row r="28" spans="2:8" ht="14.4" x14ac:dyDescent="0.3">
      <c r="B28" s="24" t="s">
        <v>67</v>
      </c>
      <c r="C28" s="52">
        <v>136</v>
      </c>
      <c r="D28" s="49">
        <v>171</v>
      </c>
      <c r="E28" s="49">
        <v>172</v>
      </c>
      <c r="F28" s="49">
        <v>250</v>
      </c>
      <c r="G28" s="49">
        <v>310</v>
      </c>
      <c r="H28" s="49">
        <v>344</v>
      </c>
    </row>
    <row r="29" spans="2:8" ht="14.4" x14ac:dyDescent="0.3">
      <c r="B29" s="24" t="s">
        <v>68</v>
      </c>
      <c r="C29" s="52">
        <v>241</v>
      </c>
      <c r="D29" s="49">
        <v>252</v>
      </c>
      <c r="E29" s="49">
        <v>254</v>
      </c>
      <c r="F29" s="49">
        <v>179</v>
      </c>
      <c r="G29" s="49">
        <v>265</v>
      </c>
      <c r="H29" s="49">
        <v>218</v>
      </c>
    </row>
    <row r="30" spans="2:8" ht="14.4" x14ac:dyDescent="0.3">
      <c r="B30" s="25" t="s">
        <v>29</v>
      </c>
      <c r="C30" s="52">
        <v>145292</v>
      </c>
      <c r="D30" s="49">
        <v>192373</v>
      </c>
      <c r="E30" s="49">
        <v>165827</v>
      </c>
      <c r="F30" s="49">
        <v>191660</v>
      </c>
      <c r="G30" s="49">
        <v>207374</v>
      </c>
      <c r="H30" s="49">
        <v>219971</v>
      </c>
    </row>
    <row r="31" spans="2:8" ht="14.4" x14ac:dyDescent="0.3">
      <c r="B31" s="25"/>
      <c r="C31" s="49"/>
      <c r="D31" s="49"/>
      <c r="E31" s="49"/>
      <c r="F31" s="49"/>
      <c r="G31" s="49"/>
      <c r="H31" s="49"/>
    </row>
    <row r="32" spans="2:8" ht="14.4" x14ac:dyDescent="0.3">
      <c r="C32" s="166" t="s">
        <v>33</v>
      </c>
      <c r="D32" s="167"/>
      <c r="E32" s="167"/>
      <c r="F32" s="167"/>
      <c r="G32" s="167"/>
      <c r="H32" s="167"/>
    </row>
    <row r="33" spans="1:8" ht="12" x14ac:dyDescent="0.25">
      <c r="A33" s="2" t="s">
        <v>90</v>
      </c>
    </row>
    <row r="34" spans="1:8" ht="12" x14ac:dyDescent="0.2">
      <c r="A34" s="11"/>
      <c r="B34" s="24" t="s">
        <v>46</v>
      </c>
      <c r="C34" s="22">
        <v>1.8</v>
      </c>
      <c r="D34" s="22">
        <v>1.7</v>
      </c>
      <c r="E34" s="22">
        <v>2.2000000000000002</v>
      </c>
      <c r="F34" s="22">
        <v>2.6</v>
      </c>
      <c r="G34" s="22">
        <v>2.7</v>
      </c>
      <c r="H34" s="22">
        <v>2.6</v>
      </c>
    </row>
    <row r="35" spans="1:8" x14ac:dyDescent="0.2">
      <c r="B35" s="24" t="s">
        <v>47</v>
      </c>
      <c r="C35" s="22">
        <v>1</v>
      </c>
      <c r="D35" s="22">
        <v>0.8</v>
      </c>
      <c r="E35" s="22">
        <v>1</v>
      </c>
      <c r="F35" s="22">
        <v>1</v>
      </c>
      <c r="G35" s="22">
        <v>1</v>
      </c>
      <c r="H35" s="22">
        <v>1</v>
      </c>
    </row>
    <row r="36" spans="1:8" x14ac:dyDescent="0.2">
      <c r="B36" s="24" t="s">
        <v>48</v>
      </c>
      <c r="C36" s="22">
        <v>12.3</v>
      </c>
      <c r="D36" s="22">
        <v>9.8000000000000007</v>
      </c>
      <c r="E36" s="22">
        <v>11.6</v>
      </c>
      <c r="F36" s="22">
        <v>13</v>
      </c>
      <c r="G36" s="22">
        <v>13.1</v>
      </c>
      <c r="H36" s="22">
        <v>12.9</v>
      </c>
    </row>
    <row r="37" spans="1:8" x14ac:dyDescent="0.2">
      <c r="B37" s="24" t="s">
        <v>49</v>
      </c>
      <c r="C37" s="22">
        <v>3.2</v>
      </c>
      <c r="D37" s="22">
        <v>2.4</v>
      </c>
      <c r="E37" s="22">
        <v>2.5</v>
      </c>
      <c r="F37" s="22">
        <v>2.5</v>
      </c>
      <c r="G37" s="22">
        <v>2.2999999999999998</v>
      </c>
      <c r="H37" s="22">
        <v>2.2000000000000002</v>
      </c>
    </row>
    <row r="38" spans="1:8" x14ac:dyDescent="0.2">
      <c r="B38" s="24" t="s">
        <v>50</v>
      </c>
      <c r="C38" s="22">
        <v>3</v>
      </c>
      <c r="D38" s="22">
        <v>2.2000000000000002</v>
      </c>
      <c r="E38" s="22">
        <v>2.7</v>
      </c>
      <c r="F38" s="22">
        <v>2.9</v>
      </c>
      <c r="G38" s="22">
        <v>2.7</v>
      </c>
      <c r="H38" s="22">
        <v>2.6</v>
      </c>
    </row>
    <row r="39" spans="1:8" x14ac:dyDescent="0.2">
      <c r="B39" s="24" t="s">
        <v>51</v>
      </c>
      <c r="C39" s="22">
        <v>5.9</v>
      </c>
      <c r="D39" s="22">
        <v>5</v>
      </c>
      <c r="E39" s="22">
        <v>6.1</v>
      </c>
      <c r="F39" s="22">
        <v>7.3</v>
      </c>
      <c r="G39" s="22">
        <v>7.7</v>
      </c>
      <c r="H39" s="22">
        <v>7.7</v>
      </c>
    </row>
    <row r="40" spans="1:8" x14ac:dyDescent="0.2">
      <c r="B40" s="24" t="s">
        <v>52</v>
      </c>
      <c r="C40" s="22">
        <v>0.3</v>
      </c>
      <c r="D40" s="22">
        <v>0.2</v>
      </c>
      <c r="E40" s="22">
        <v>0.3</v>
      </c>
      <c r="F40" s="22">
        <v>0.3</v>
      </c>
      <c r="G40" s="22">
        <v>0.4</v>
      </c>
      <c r="H40" s="22">
        <v>0.4</v>
      </c>
    </row>
    <row r="41" spans="1:8" x14ac:dyDescent="0.2">
      <c r="B41" s="24" t="s">
        <v>53</v>
      </c>
      <c r="C41" s="22">
        <v>12</v>
      </c>
      <c r="D41" s="22">
        <v>9.3000000000000007</v>
      </c>
      <c r="E41" s="22">
        <v>10.8</v>
      </c>
      <c r="F41" s="22">
        <v>10.199999999999999</v>
      </c>
      <c r="G41" s="22">
        <v>9.3000000000000007</v>
      </c>
      <c r="H41" s="22">
        <v>9.1</v>
      </c>
    </row>
    <row r="42" spans="1:8" x14ac:dyDescent="0.2">
      <c r="B42" s="24" t="s">
        <v>54</v>
      </c>
      <c r="C42" s="22">
        <v>1.7</v>
      </c>
      <c r="D42" s="22">
        <v>1.4</v>
      </c>
      <c r="E42" s="22">
        <v>1.6</v>
      </c>
      <c r="F42" s="22">
        <v>1.3</v>
      </c>
      <c r="G42" s="22">
        <v>1.3</v>
      </c>
      <c r="H42" s="22">
        <v>1.2</v>
      </c>
    </row>
    <row r="43" spans="1:8" x14ac:dyDescent="0.2">
      <c r="B43" s="24" t="s">
        <v>55</v>
      </c>
      <c r="C43" s="22">
        <v>10.3</v>
      </c>
      <c r="D43" s="22">
        <v>7.9</v>
      </c>
      <c r="E43" s="22">
        <v>9.3000000000000007</v>
      </c>
      <c r="F43" s="22">
        <v>8.8000000000000007</v>
      </c>
      <c r="G43" s="22">
        <v>8.1</v>
      </c>
      <c r="H43" s="22">
        <v>7.9</v>
      </c>
    </row>
    <row r="44" spans="1:8" x14ac:dyDescent="0.2">
      <c r="B44" s="24" t="s">
        <v>56</v>
      </c>
      <c r="C44" s="22">
        <v>1.5</v>
      </c>
      <c r="D44" s="22">
        <v>1.3</v>
      </c>
      <c r="E44" s="22">
        <v>1.3</v>
      </c>
      <c r="F44" s="22">
        <v>1.2</v>
      </c>
      <c r="G44" s="22">
        <v>1.4</v>
      </c>
      <c r="H44" s="22">
        <v>1.3</v>
      </c>
    </row>
    <row r="45" spans="1:8" x14ac:dyDescent="0.2">
      <c r="B45" s="24" t="s">
        <v>57</v>
      </c>
      <c r="C45" s="22">
        <v>0.5</v>
      </c>
      <c r="D45" s="22">
        <v>0.3</v>
      </c>
      <c r="E45" s="22">
        <v>0.3</v>
      </c>
      <c r="F45" s="22">
        <v>0.3</v>
      </c>
      <c r="G45" s="22">
        <v>0.3</v>
      </c>
      <c r="H45" s="22">
        <v>0.3</v>
      </c>
    </row>
    <row r="46" spans="1:8" x14ac:dyDescent="0.2">
      <c r="B46" s="24" t="s">
        <v>58</v>
      </c>
      <c r="C46" s="22">
        <v>5.4</v>
      </c>
      <c r="D46" s="22">
        <v>4.5999999999999996</v>
      </c>
      <c r="E46" s="22">
        <v>5.2</v>
      </c>
      <c r="F46" s="22">
        <v>4.5</v>
      </c>
      <c r="G46" s="22">
        <v>4.2</v>
      </c>
      <c r="H46" s="22">
        <v>4.4000000000000004</v>
      </c>
    </row>
    <row r="47" spans="1:8" x14ac:dyDescent="0.2">
      <c r="B47" s="24" t="s">
        <v>59</v>
      </c>
      <c r="C47" s="22">
        <v>29.5</v>
      </c>
      <c r="D47" s="22">
        <v>24.1</v>
      </c>
      <c r="E47" s="22">
        <v>27.5</v>
      </c>
      <c r="F47" s="22">
        <v>26.6</v>
      </c>
      <c r="G47" s="22">
        <v>26.4</v>
      </c>
      <c r="H47" s="22">
        <v>26.9</v>
      </c>
    </row>
    <row r="48" spans="1:8" x14ac:dyDescent="0.2">
      <c r="B48" s="24" t="s">
        <v>60</v>
      </c>
      <c r="C48" s="22">
        <v>8.9</v>
      </c>
      <c r="D48" s="22">
        <v>23.1</v>
      </c>
      <c r="E48" s="22">
        <v>8.1999999999999993</v>
      </c>
      <c r="F48" s="22">
        <v>7.7</v>
      </c>
      <c r="G48" s="22">
        <v>7.5</v>
      </c>
      <c r="H48" s="22">
        <v>7.6</v>
      </c>
    </row>
    <row r="49" spans="1:8" x14ac:dyDescent="0.2">
      <c r="B49" s="24" t="s">
        <v>61</v>
      </c>
      <c r="C49" s="22">
        <v>26.7</v>
      </c>
      <c r="D49" s="22">
        <v>23.9</v>
      </c>
      <c r="E49" s="22">
        <v>30.2</v>
      </c>
      <c r="F49" s="22">
        <v>31.7</v>
      </c>
      <c r="G49" s="22">
        <v>32.6</v>
      </c>
      <c r="H49" s="22">
        <v>32.5</v>
      </c>
    </row>
    <row r="50" spans="1:8" x14ac:dyDescent="0.2">
      <c r="B50" s="24" t="s">
        <v>62</v>
      </c>
      <c r="C50" s="22">
        <v>2.7</v>
      </c>
      <c r="D50" s="22">
        <v>2.2000000000000002</v>
      </c>
      <c r="E50" s="22">
        <v>2.8</v>
      </c>
      <c r="F50" s="22">
        <v>2.2000000000000002</v>
      </c>
      <c r="G50" s="22">
        <v>3.2</v>
      </c>
      <c r="H50" s="22">
        <v>4.0999999999999996</v>
      </c>
    </row>
    <row r="51" spans="1:8" x14ac:dyDescent="0.2">
      <c r="B51" s="24" t="s">
        <v>63</v>
      </c>
      <c r="C51" s="22">
        <v>10</v>
      </c>
      <c r="D51" s="22">
        <v>9.5</v>
      </c>
      <c r="E51" s="22">
        <v>14</v>
      </c>
      <c r="F51" s="22">
        <v>16.3</v>
      </c>
      <c r="G51" s="22">
        <v>16.5</v>
      </c>
      <c r="H51" s="22">
        <v>16.2</v>
      </c>
    </row>
    <row r="52" spans="1:8" x14ac:dyDescent="0.2">
      <c r="B52" s="24" t="s">
        <v>64</v>
      </c>
      <c r="C52" s="22">
        <v>14</v>
      </c>
      <c r="D52" s="22">
        <v>12.3</v>
      </c>
      <c r="E52" s="22">
        <v>13.5</v>
      </c>
      <c r="F52" s="22">
        <v>13.2</v>
      </c>
      <c r="G52" s="22">
        <v>12.9</v>
      </c>
      <c r="H52" s="22">
        <v>12.2</v>
      </c>
    </row>
    <row r="53" spans="1:8" x14ac:dyDescent="0.2">
      <c r="B53" s="24" t="s">
        <v>65</v>
      </c>
      <c r="C53" s="22">
        <v>0.4</v>
      </c>
      <c r="D53" s="22">
        <v>0.9</v>
      </c>
      <c r="E53" s="22">
        <v>1.5</v>
      </c>
      <c r="F53" s="22">
        <v>1.2</v>
      </c>
      <c r="G53" s="22">
        <v>1.4</v>
      </c>
      <c r="H53" s="22">
        <v>1.3</v>
      </c>
    </row>
    <row r="54" spans="1:8" x14ac:dyDescent="0.2">
      <c r="B54" s="24" t="s">
        <v>66</v>
      </c>
      <c r="C54" s="22">
        <v>0.3</v>
      </c>
      <c r="D54" s="22">
        <v>0.8</v>
      </c>
      <c r="E54" s="22">
        <v>1.4</v>
      </c>
      <c r="F54" s="22">
        <v>1.1000000000000001</v>
      </c>
      <c r="G54" s="22">
        <v>1.2</v>
      </c>
      <c r="H54" s="22">
        <v>1.1000000000000001</v>
      </c>
    </row>
    <row r="55" spans="1:8" x14ac:dyDescent="0.2">
      <c r="B55" s="24" t="s">
        <v>67</v>
      </c>
      <c r="C55" s="22">
        <v>0.1</v>
      </c>
      <c r="D55" s="22">
        <v>0.1</v>
      </c>
      <c r="E55" s="22">
        <v>0.1</v>
      </c>
      <c r="F55" s="22">
        <v>0.1</v>
      </c>
      <c r="G55" s="22">
        <v>0.1</v>
      </c>
      <c r="H55" s="22">
        <v>0.2</v>
      </c>
    </row>
    <row r="56" spans="1:8" x14ac:dyDescent="0.2">
      <c r="B56" s="24" t="s">
        <v>68</v>
      </c>
      <c r="C56" s="22">
        <v>0.2</v>
      </c>
      <c r="D56" s="22">
        <v>0.1</v>
      </c>
      <c r="E56" s="22">
        <v>0.2</v>
      </c>
      <c r="F56" s="22">
        <v>0.1</v>
      </c>
      <c r="G56" s="22">
        <v>0.1</v>
      </c>
      <c r="H56" s="22">
        <v>0.1</v>
      </c>
    </row>
    <row r="57" spans="1:8" x14ac:dyDescent="0.2">
      <c r="B57" s="25" t="s">
        <v>29</v>
      </c>
      <c r="C57" s="22">
        <v>100</v>
      </c>
      <c r="D57" s="22">
        <v>100</v>
      </c>
      <c r="E57" s="22">
        <v>100</v>
      </c>
      <c r="F57" s="22">
        <v>100</v>
      </c>
      <c r="G57" s="22">
        <v>100</v>
      </c>
      <c r="H57" s="22">
        <v>100</v>
      </c>
    </row>
    <row r="58" spans="1:8" x14ac:dyDescent="0.2">
      <c r="C58" s="22"/>
      <c r="D58" s="22"/>
      <c r="E58" s="22"/>
      <c r="F58" s="22"/>
      <c r="G58" s="22"/>
      <c r="H58" s="22"/>
    </row>
    <row r="59" spans="1:8" x14ac:dyDescent="0.2">
      <c r="A59" s="95" t="s">
        <v>37</v>
      </c>
      <c r="B59" s="96"/>
      <c r="C59" s="96"/>
      <c r="D59" s="96"/>
      <c r="E59" s="96"/>
      <c r="F59" s="96"/>
      <c r="G59" s="96"/>
      <c r="H59" s="96"/>
    </row>
  </sheetData>
  <mergeCells count="2">
    <mergeCell ref="C5:H5"/>
    <mergeCell ref="C32:H3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8"/>
  <sheetViews>
    <sheetView showGridLines="0" workbookViewId="0"/>
  </sheetViews>
  <sheetFormatPr defaultColWidth="34.109375" defaultRowHeight="11.4" x14ac:dyDescent="0.3"/>
  <cols>
    <col min="1" max="1" width="3.5546875" style="12" customWidth="1"/>
    <col min="2" max="2" width="67.109375" style="12" customWidth="1"/>
    <col min="3" max="5" width="10.109375" style="12" customWidth="1"/>
    <col min="6" max="12" width="11.88671875" style="12" customWidth="1"/>
    <col min="13" max="16384" width="34.109375" style="12"/>
  </cols>
  <sheetData>
    <row r="1" spans="1:12" ht="12" x14ac:dyDescent="0.3">
      <c r="A1" s="11" t="s">
        <v>83</v>
      </c>
    </row>
    <row r="2" spans="1:12" ht="12" x14ac:dyDescent="0.3">
      <c r="A2" s="11" t="s">
        <v>142</v>
      </c>
    </row>
    <row r="3" spans="1:12" s="16" customFormat="1" ht="20.25" customHeight="1" x14ac:dyDescent="0.2">
      <c r="A3" s="15"/>
      <c r="B3" s="15"/>
      <c r="C3" s="19">
        <v>2010</v>
      </c>
      <c r="D3" s="19">
        <v>2011</v>
      </c>
      <c r="E3" s="19">
        <v>2012</v>
      </c>
      <c r="F3" s="19">
        <v>2013</v>
      </c>
      <c r="G3" s="19">
        <v>2014</v>
      </c>
      <c r="H3" s="19">
        <v>2015</v>
      </c>
      <c r="I3" s="19">
        <v>2016</v>
      </c>
      <c r="J3" s="19">
        <v>2017</v>
      </c>
      <c r="K3" s="19">
        <v>2018</v>
      </c>
      <c r="L3" s="19" t="s">
        <v>6</v>
      </c>
    </row>
    <row r="4" spans="1:12" s="16" customFormat="1" x14ac:dyDescent="0.2">
      <c r="A4" s="100"/>
      <c r="B4" s="100"/>
      <c r="C4" s="100"/>
      <c r="D4" s="100"/>
      <c r="E4" s="100"/>
      <c r="F4" s="100"/>
      <c r="G4" s="100"/>
      <c r="H4" s="100"/>
      <c r="I4" s="100"/>
      <c r="J4" s="100"/>
      <c r="K4" s="100"/>
      <c r="L4" s="100"/>
    </row>
    <row r="5" spans="1:12" ht="14.4" x14ac:dyDescent="0.3">
      <c r="B5" s="17"/>
      <c r="C5" s="172" t="s">
        <v>17</v>
      </c>
      <c r="D5" s="173"/>
      <c r="E5" s="173"/>
      <c r="F5" s="173"/>
      <c r="G5" s="173"/>
      <c r="H5" s="173"/>
      <c r="I5" s="173"/>
      <c r="J5" s="173"/>
      <c r="K5" s="173"/>
      <c r="L5" s="173"/>
    </row>
    <row r="6" spans="1:12" ht="12" x14ac:dyDescent="0.3">
      <c r="A6" s="11" t="s">
        <v>92</v>
      </c>
      <c r="C6" s="23"/>
    </row>
    <row r="7" spans="1:12" ht="14.4" x14ac:dyDescent="0.3">
      <c r="A7" s="11"/>
      <c r="B7" s="55" t="s">
        <v>93</v>
      </c>
      <c r="C7" s="52">
        <v>3287.7</v>
      </c>
      <c r="D7" s="52">
        <v>3845.5</v>
      </c>
      <c r="E7" s="52">
        <v>4071.6</v>
      </c>
      <c r="F7" s="52">
        <v>4535.3999999999996</v>
      </c>
      <c r="G7" s="52">
        <v>4491.2</v>
      </c>
      <c r="H7" s="52">
        <v>4685</v>
      </c>
      <c r="I7" s="52">
        <v>5101.6000000000004</v>
      </c>
      <c r="J7" s="52">
        <v>5081.2</v>
      </c>
      <c r="K7" s="52">
        <v>5131.1000000000004</v>
      </c>
      <c r="L7" s="52">
        <v>5398</v>
      </c>
    </row>
    <row r="8" spans="1:12" ht="14.4" x14ac:dyDescent="0.3">
      <c r="A8" s="11"/>
      <c r="B8" s="55" t="s">
        <v>94</v>
      </c>
      <c r="C8" s="52">
        <v>6390.6</v>
      </c>
      <c r="D8" s="52">
        <v>4149.7</v>
      </c>
      <c r="E8" s="52">
        <v>732.3</v>
      </c>
      <c r="F8" s="52">
        <v>806.1</v>
      </c>
      <c r="G8" s="52">
        <v>675.4</v>
      </c>
      <c r="H8" s="52">
        <v>808.7</v>
      </c>
      <c r="I8" s="52">
        <v>1037.0999999999999</v>
      </c>
      <c r="J8" s="52">
        <v>1342.9</v>
      </c>
      <c r="K8" s="52">
        <v>1247.8</v>
      </c>
      <c r="L8" s="52">
        <v>1255</v>
      </c>
    </row>
    <row r="9" spans="1:12" ht="14.4" x14ac:dyDescent="0.3">
      <c r="A9" s="11"/>
      <c r="B9" s="55" t="s">
        <v>95</v>
      </c>
      <c r="C9" s="52">
        <v>105498.1</v>
      </c>
      <c r="D9" s="52">
        <v>117070.3</v>
      </c>
      <c r="E9" s="52">
        <v>118764.7</v>
      </c>
      <c r="F9" s="52">
        <v>120916.9</v>
      </c>
      <c r="G9" s="52">
        <v>122836.6</v>
      </c>
      <c r="H9" s="52">
        <v>128014.8</v>
      </c>
      <c r="I9" s="52">
        <v>125464.5</v>
      </c>
      <c r="J9" s="52">
        <v>135429.70000000001</v>
      </c>
      <c r="K9" s="52">
        <v>140661.79999999999</v>
      </c>
      <c r="L9" s="52">
        <v>150430.39999999999</v>
      </c>
    </row>
    <row r="10" spans="1:12" ht="14.4" x14ac:dyDescent="0.3">
      <c r="A10" s="11"/>
      <c r="B10" s="55" t="s">
        <v>96</v>
      </c>
      <c r="C10" s="52">
        <v>21053.7</v>
      </c>
      <c r="D10" s="52">
        <v>23785.9</v>
      </c>
      <c r="E10" s="52">
        <v>23055.200000000001</v>
      </c>
      <c r="F10" s="52">
        <v>23573</v>
      </c>
      <c r="G10" s="52">
        <v>23631.5</v>
      </c>
      <c r="H10" s="52">
        <v>25550.9</v>
      </c>
      <c r="I10" s="52">
        <v>25661.599999999999</v>
      </c>
      <c r="J10" s="52">
        <v>26859.3</v>
      </c>
      <c r="K10" s="52">
        <v>26891.4</v>
      </c>
      <c r="L10" s="52">
        <v>27462.400000000001</v>
      </c>
    </row>
    <row r="11" spans="1:12" ht="14.4" x14ac:dyDescent="0.3">
      <c r="A11" s="11"/>
      <c r="B11" s="55" t="s">
        <v>97</v>
      </c>
      <c r="C11" s="52">
        <v>760.7</v>
      </c>
      <c r="D11" s="52">
        <v>794.7</v>
      </c>
      <c r="E11" s="52">
        <v>864.4</v>
      </c>
      <c r="F11" s="52">
        <v>746.7</v>
      </c>
      <c r="G11" s="52">
        <v>941.3</v>
      </c>
      <c r="H11" s="52">
        <v>1333.5</v>
      </c>
      <c r="I11" s="52">
        <v>1347</v>
      </c>
      <c r="J11" s="52">
        <v>1084.0999999999999</v>
      </c>
      <c r="K11" s="52">
        <v>1043.5999999999999</v>
      </c>
      <c r="L11" s="52">
        <v>1144.4000000000001</v>
      </c>
    </row>
    <row r="12" spans="1:12" ht="14.4" x14ac:dyDescent="0.3">
      <c r="A12" s="11"/>
      <c r="B12" s="55" t="s">
        <v>98</v>
      </c>
      <c r="C12" s="53" t="s">
        <v>12</v>
      </c>
      <c r="D12" s="53" t="s">
        <v>12</v>
      </c>
      <c r="E12" s="53" t="s">
        <v>12</v>
      </c>
      <c r="F12" s="53" t="s">
        <v>12</v>
      </c>
      <c r="G12" s="53" t="s">
        <v>12</v>
      </c>
      <c r="H12" s="53" t="s">
        <v>12</v>
      </c>
      <c r="I12" s="53" t="s">
        <v>12</v>
      </c>
      <c r="J12" s="53" t="s">
        <v>12</v>
      </c>
      <c r="K12" s="53" t="s">
        <v>12</v>
      </c>
      <c r="L12" s="53" t="s">
        <v>12</v>
      </c>
    </row>
    <row r="13" spans="1:12" ht="14.4" x14ac:dyDescent="0.3">
      <c r="A13" s="11"/>
      <c r="B13" s="55" t="s">
        <v>99</v>
      </c>
      <c r="C13" s="52">
        <v>1460.7</v>
      </c>
      <c r="D13" s="52">
        <v>1532.8</v>
      </c>
      <c r="E13" s="52">
        <v>1457.5</v>
      </c>
      <c r="F13" s="52">
        <v>1477.6</v>
      </c>
      <c r="G13" s="52">
        <v>1589.3</v>
      </c>
      <c r="H13" s="52">
        <v>1675.7</v>
      </c>
      <c r="I13" s="52">
        <v>1623.7</v>
      </c>
      <c r="J13" s="52">
        <v>1855.7</v>
      </c>
      <c r="K13" s="52">
        <v>1839.5</v>
      </c>
      <c r="L13" s="52">
        <v>1829.1</v>
      </c>
    </row>
    <row r="14" spans="1:12" ht="14.4" x14ac:dyDescent="0.3">
      <c r="A14" s="11"/>
      <c r="B14" s="55" t="s">
        <v>100</v>
      </c>
      <c r="C14" s="52">
        <v>210.7</v>
      </c>
      <c r="D14" s="52">
        <v>208.9</v>
      </c>
      <c r="E14" s="52">
        <v>176.2</v>
      </c>
      <c r="F14" s="52">
        <v>200.4</v>
      </c>
      <c r="G14" s="52">
        <v>194.1</v>
      </c>
      <c r="H14" s="52">
        <v>143</v>
      </c>
      <c r="I14" s="52">
        <v>125.6</v>
      </c>
      <c r="J14" s="52">
        <v>163.6</v>
      </c>
      <c r="K14" s="52">
        <v>137.30000000000001</v>
      </c>
      <c r="L14" s="52">
        <v>139.9</v>
      </c>
    </row>
    <row r="15" spans="1:12" ht="14.4" x14ac:dyDescent="0.3">
      <c r="A15" s="11"/>
      <c r="B15" s="55" t="s">
        <v>101</v>
      </c>
      <c r="C15" s="52">
        <v>161.6</v>
      </c>
      <c r="D15" s="52">
        <v>174.7</v>
      </c>
      <c r="E15" s="52">
        <v>202.8</v>
      </c>
      <c r="F15" s="52">
        <v>230.9</v>
      </c>
      <c r="G15" s="52">
        <v>187</v>
      </c>
      <c r="H15" s="52">
        <v>154.19999999999999</v>
      </c>
      <c r="I15" s="52">
        <v>144.5</v>
      </c>
      <c r="J15" s="52">
        <v>158.9</v>
      </c>
      <c r="K15" s="52">
        <v>165.5</v>
      </c>
      <c r="L15" s="52">
        <v>180.5</v>
      </c>
    </row>
    <row r="16" spans="1:12" ht="14.4" x14ac:dyDescent="0.3">
      <c r="A16" s="11"/>
      <c r="B16" s="55" t="s">
        <v>154</v>
      </c>
      <c r="C16" s="52">
        <v>236.1</v>
      </c>
      <c r="D16" s="52">
        <v>255.2</v>
      </c>
      <c r="E16" s="52">
        <v>264</v>
      </c>
      <c r="F16" s="52">
        <v>292.89999999999998</v>
      </c>
      <c r="G16" s="52">
        <v>331</v>
      </c>
      <c r="H16" s="52">
        <v>357.4</v>
      </c>
      <c r="I16" s="52">
        <v>349.3</v>
      </c>
      <c r="J16" s="52">
        <v>392.6</v>
      </c>
      <c r="K16" s="52">
        <v>418.9</v>
      </c>
      <c r="L16" s="52">
        <v>456.4</v>
      </c>
    </row>
    <row r="17" spans="1:12" ht="14.4" x14ac:dyDescent="0.3">
      <c r="A17" s="11"/>
      <c r="B17" s="55" t="s">
        <v>102</v>
      </c>
      <c r="C17" s="52">
        <v>3110.2</v>
      </c>
      <c r="D17" s="52">
        <v>3111.3</v>
      </c>
      <c r="E17" s="52">
        <v>2520.1999999999998</v>
      </c>
      <c r="F17" s="52">
        <v>3004</v>
      </c>
      <c r="G17" s="52">
        <v>3110</v>
      </c>
      <c r="H17" s="52">
        <v>3521.7</v>
      </c>
      <c r="I17" s="52">
        <v>3171</v>
      </c>
      <c r="J17" s="52">
        <v>3376</v>
      </c>
      <c r="K17" s="52">
        <v>3382.6</v>
      </c>
      <c r="L17" s="52">
        <v>3322.8</v>
      </c>
    </row>
    <row r="18" spans="1:12" ht="14.4" x14ac:dyDescent="0.3">
      <c r="A18" s="11"/>
      <c r="B18" s="55" t="s">
        <v>103</v>
      </c>
      <c r="C18" s="52">
        <v>664.1</v>
      </c>
      <c r="D18" s="52">
        <v>728.2</v>
      </c>
      <c r="E18" s="52">
        <v>747.5</v>
      </c>
      <c r="F18" s="52">
        <v>756.9</v>
      </c>
      <c r="G18" s="52">
        <v>795.9</v>
      </c>
      <c r="H18" s="52">
        <v>798.7</v>
      </c>
      <c r="I18" s="52">
        <v>757.5</v>
      </c>
      <c r="J18" s="52">
        <v>663.2</v>
      </c>
      <c r="K18" s="52">
        <v>518.79999999999995</v>
      </c>
      <c r="L18" s="52">
        <v>470</v>
      </c>
    </row>
    <row r="19" spans="1:12" ht="14.4" x14ac:dyDescent="0.3">
      <c r="A19" s="11"/>
      <c r="B19" s="55" t="s">
        <v>104</v>
      </c>
      <c r="C19" s="53" t="s">
        <v>12</v>
      </c>
      <c r="D19" s="53" t="s">
        <v>12</v>
      </c>
      <c r="E19" s="53" t="s">
        <v>12</v>
      </c>
      <c r="F19" s="53" t="s">
        <v>12</v>
      </c>
      <c r="G19" s="53" t="s">
        <v>12</v>
      </c>
      <c r="H19" s="53" t="s">
        <v>12</v>
      </c>
      <c r="I19" s="53" t="s">
        <v>12</v>
      </c>
      <c r="J19" s="53" t="s">
        <v>12</v>
      </c>
      <c r="K19" s="53" t="s">
        <v>12</v>
      </c>
      <c r="L19" s="53" t="s">
        <v>12</v>
      </c>
    </row>
    <row r="20" spans="1:12" ht="14.4" x14ac:dyDescent="0.3">
      <c r="A20" s="11"/>
      <c r="B20" s="55" t="s">
        <v>105</v>
      </c>
      <c r="C20" s="52">
        <v>21142.5</v>
      </c>
      <c r="D20" s="52">
        <v>22449.200000000001</v>
      </c>
      <c r="E20" s="52">
        <v>23799.200000000001</v>
      </c>
      <c r="F20" s="52">
        <v>22568.1</v>
      </c>
      <c r="G20" s="52">
        <v>21582.9</v>
      </c>
      <c r="H20" s="52">
        <v>21844.2</v>
      </c>
      <c r="I20" s="52">
        <v>20644.8</v>
      </c>
      <c r="J20" s="52">
        <v>23195.5</v>
      </c>
      <c r="K20" s="52">
        <v>24252.3</v>
      </c>
      <c r="L20" s="52">
        <v>23708.5</v>
      </c>
    </row>
    <row r="21" spans="1:12" ht="14.4" x14ac:dyDescent="0.3">
      <c r="A21" s="11"/>
      <c r="B21" s="55" t="s">
        <v>106</v>
      </c>
      <c r="C21" s="52">
        <v>4732.3</v>
      </c>
      <c r="D21" s="52">
        <v>4050.3</v>
      </c>
      <c r="E21" s="52">
        <v>3522.4</v>
      </c>
      <c r="F21" s="52">
        <v>2381.3000000000002</v>
      </c>
      <c r="G21" s="52">
        <v>3002</v>
      </c>
      <c r="H21" s="52">
        <v>4324.6000000000004</v>
      </c>
      <c r="I21" s="52">
        <v>3797.2</v>
      </c>
      <c r="J21" s="52">
        <v>3887.3</v>
      </c>
      <c r="K21" s="52">
        <v>3406.7</v>
      </c>
      <c r="L21" s="52">
        <v>4610.8</v>
      </c>
    </row>
    <row r="22" spans="1:12" ht="14.4" x14ac:dyDescent="0.3">
      <c r="A22" s="11"/>
      <c r="B22" s="55" t="s">
        <v>107</v>
      </c>
      <c r="C22" s="52">
        <v>3821.3</v>
      </c>
      <c r="D22" s="52">
        <v>3936.6</v>
      </c>
      <c r="E22" s="52">
        <v>4144.2</v>
      </c>
      <c r="F22" s="52">
        <v>4703.3</v>
      </c>
      <c r="G22" s="52">
        <v>4221.2</v>
      </c>
      <c r="H22" s="52">
        <v>4416.8999999999996</v>
      </c>
      <c r="I22" s="52">
        <v>4558.8</v>
      </c>
      <c r="J22" s="52">
        <v>4917.8999999999996</v>
      </c>
      <c r="K22" s="52">
        <v>5100.3999999999996</v>
      </c>
      <c r="L22" s="52">
        <v>4932.8999999999996</v>
      </c>
    </row>
    <row r="23" spans="1:12" ht="14.4" x14ac:dyDescent="0.3">
      <c r="A23" s="11"/>
      <c r="B23" s="55" t="s">
        <v>108</v>
      </c>
      <c r="C23" s="52">
        <v>998.8</v>
      </c>
      <c r="D23" s="52">
        <v>1187.5999999999999</v>
      </c>
      <c r="E23" s="52">
        <v>1192</v>
      </c>
      <c r="F23" s="52">
        <v>1173.5999999999999</v>
      </c>
      <c r="G23" s="52">
        <v>1196.3</v>
      </c>
      <c r="H23" s="52">
        <v>1182.3</v>
      </c>
      <c r="I23" s="52">
        <v>1193.4000000000001</v>
      </c>
      <c r="J23" s="52">
        <v>1307.7</v>
      </c>
      <c r="K23" s="52">
        <v>1384.6</v>
      </c>
      <c r="L23" s="52">
        <v>1370</v>
      </c>
    </row>
    <row r="24" spans="1:12" ht="14.4" x14ac:dyDescent="0.3">
      <c r="A24" s="11"/>
      <c r="B24" s="55" t="s">
        <v>109</v>
      </c>
      <c r="C24" s="52">
        <v>5555.3</v>
      </c>
      <c r="D24" s="52">
        <v>6229.6</v>
      </c>
      <c r="E24" s="52">
        <v>5914.3</v>
      </c>
      <c r="F24" s="52">
        <v>5391.9</v>
      </c>
      <c r="G24" s="52">
        <v>6016.7</v>
      </c>
      <c r="H24" s="52">
        <v>6098.8</v>
      </c>
      <c r="I24" s="52">
        <v>5822.6</v>
      </c>
      <c r="J24" s="52">
        <v>6890.1</v>
      </c>
      <c r="K24" s="52">
        <v>7149.8</v>
      </c>
      <c r="L24" s="52">
        <v>6539.6</v>
      </c>
    </row>
    <row r="25" spans="1:12" ht="14.4" x14ac:dyDescent="0.3">
      <c r="A25" s="11"/>
      <c r="B25" s="55" t="s">
        <v>110</v>
      </c>
      <c r="C25" s="52">
        <v>5443.7</v>
      </c>
      <c r="D25" s="52">
        <v>6263</v>
      </c>
      <c r="E25" s="52">
        <v>5783.9</v>
      </c>
      <c r="F25" s="52">
        <v>6197.2</v>
      </c>
      <c r="G25" s="52">
        <v>5849</v>
      </c>
      <c r="H25" s="52">
        <v>6542.8</v>
      </c>
      <c r="I25" s="52">
        <v>7676.8</v>
      </c>
      <c r="J25" s="52">
        <v>6810.1</v>
      </c>
      <c r="K25" s="52">
        <v>6848.4</v>
      </c>
      <c r="L25" s="52">
        <v>6875.4</v>
      </c>
    </row>
    <row r="26" spans="1:12" ht="14.4" x14ac:dyDescent="0.3">
      <c r="A26" s="11"/>
      <c r="B26" s="55" t="s">
        <v>111</v>
      </c>
      <c r="C26" s="52">
        <v>6448.3</v>
      </c>
      <c r="D26" s="52">
        <v>6552.2</v>
      </c>
      <c r="E26" s="52">
        <v>5911.1</v>
      </c>
      <c r="F26" s="52">
        <v>5278.1</v>
      </c>
      <c r="G26" s="52">
        <v>5799.3</v>
      </c>
      <c r="H26" s="52">
        <v>6254.7</v>
      </c>
      <c r="I26" s="52">
        <v>6239.6</v>
      </c>
      <c r="J26" s="52">
        <v>6544.1</v>
      </c>
      <c r="K26" s="52">
        <v>6898</v>
      </c>
      <c r="L26" s="52">
        <v>6980.5</v>
      </c>
    </row>
    <row r="27" spans="1:12" ht="14.4" x14ac:dyDescent="0.3">
      <c r="A27" s="11"/>
      <c r="B27" s="55" t="s">
        <v>112</v>
      </c>
      <c r="C27" s="52">
        <v>2566.6999999999998</v>
      </c>
      <c r="D27" s="52">
        <v>3090.9</v>
      </c>
      <c r="E27" s="52">
        <v>3087</v>
      </c>
      <c r="F27" s="52">
        <v>3256.8</v>
      </c>
      <c r="G27" s="52">
        <v>3393.6</v>
      </c>
      <c r="H27" s="52">
        <v>2910.9</v>
      </c>
      <c r="I27" s="52">
        <v>2825.7</v>
      </c>
      <c r="J27" s="52">
        <v>2843.7</v>
      </c>
      <c r="K27" s="52">
        <v>2783.6</v>
      </c>
      <c r="L27" s="52">
        <v>3152.3</v>
      </c>
    </row>
    <row r="28" spans="1:12" ht="14.4" x14ac:dyDescent="0.3">
      <c r="A28" s="11"/>
      <c r="B28" s="55" t="s">
        <v>113</v>
      </c>
      <c r="C28" s="52">
        <v>14389.9</v>
      </c>
      <c r="D28" s="52">
        <v>17767.2</v>
      </c>
      <c r="E28" s="52">
        <v>15729</v>
      </c>
      <c r="F28" s="52">
        <v>16235.9</v>
      </c>
      <c r="G28" s="52">
        <v>17432.5</v>
      </c>
      <c r="H28" s="52">
        <v>17146.099999999999</v>
      </c>
      <c r="I28" s="52">
        <v>17318.900000000001</v>
      </c>
      <c r="J28" s="52">
        <v>20130.599999999999</v>
      </c>
      <c r="K28" s="52">
        <v>21278.3</v>
      </c>
      <c r="L28" s="52">
        <v>26261.1</v>
      </c>
    </row>
    <row r="29" spans="1:12" ht="14.4" x14ac:dyDescent="0.3">
      <c r="A29" s="11"/>
      <c r="B29" s="55" t="s">
        <v>114</v>
      </c>
      <c r="C29" s="52">
        <v>3408.2</v>
      </c>
      <c r="D29" s="52">
        <v>4430</v>
      </c>
      <c r="E29" s="52">
        <v>4115.7</v>
      </c>
      <c r="F29" s="52">
        <v>4332.5</v>
      </c>
      <c r="G29" s="52">
        <v>4169.5</v>
      </c>
      <c r="H29" s="52">
        <v>5316.5</v>
      </c>
      <c r="I29" s="52">
        <v>6332.3</v>
      </c>
      <c r="J29" s="52">
        <v>6859.2</v>
      </c>
      <c r="K29" s="52">
        <v>7061.1</v>
      </c>
      <c r="L29" s="52">
        <v>6817.6</v>
      </c>
    </row>
    <row r="30" spans="1:12" ht="14.4" x14ac:dyDescent="0.3">
      <c r="A30" s="11"/>
      <c r="B30" s="55" t="s">
        <v>115</v>
      </c>
      <c r="C30" s="52">
        <v>2381.1</v>
      </c>
      <c r="D30" s="52">
        <v>2363.1</v>
      </c>
      <c r="E30" s="52">
        <v>2907.7</v>
      </c>
      <c r="F30" s="52">
        <v>2375.6</v>
      </c>
      <c r="G30" s="52">
        <v>2419.8000000000002</v>
      </c>
      <c r="H30" s="52">
        <v>4048.6</v>
      </c>
      <c r="I30" s="52">
        <v>4337</v>
      </c>
      <c r="J30" s="52">
        <v>3548.4</v>
      </c>
      <c r="K30" s="52">
        <v>3964.8</v>
      </c>
      <c r="L30" s="52">
        <v>4509.3999999999996</v>
      </c>
    </row>
    <row r="31" spans="1:12" ht="14.4" x14ac:dyDescent="0.3">
      <c r="A31" s="11"/>
      <c r="B31" s="55" t="s">
        <v>116</v>
      </c>
      <c r="C31" s="52">
        <v>423.6</v>
      </c>
      <c r="D31" s="52">
        <v>419.7</v>
      </c>
      <c r="E31" s="52">
        <v>489</v>
      </c>
      <c r="F31" s="52">
        <v>497.8</v>
      </c>
      <c r="G31" s="52">
        <v>547.20000000000005</v>
      </c>
      <c r="H31" s="52">
        <v>462.9</v>
      </c>
      <c r="I31" s="52">
        <v>471.2</v>
      </c>
      <c r="J31" s="52">
        <v>493.1</v>
      </c>
      <c r="K31" s="52">
        <v>437.6</v>
      </c>
      <c r="L31" s="52">
        <v>400</v>
      </c>
    </row>
    <row r="32" spans="1:12" ht="14.4" x14ac:dyDescent="0.3">
      <c r="A32" s="11"/>
      <c r="B32" s="55" t="s">
        <v>117</v>
      </c>
      <c r="C32" s="52">
        <v>674.4</v>
      </c>
      <c r="D32" s="52">
        <v>716.6</v>
      </c>
      <c r="E32" s="52">
        <v>753.3</v>
      </c>
      <c r="F32" s="52">
        <v>809.4</v>
      </c>
      <c r="G32" s="52">
        <v>860.8</v>
      </c>
      <c r="H32" s="52">
        <v>1080</v>
      </c>
      <c r="I32" s="52">
        <v>990.6</v>
      </c>
      <c r="J32" s="52">
        <v>1106.5999999999999</v>
      </c>
      <c r="K32" s="52">
        <v>1045.5999999999999</v>
      </c>
      <c r="L32" s="52">
        <v>1158.3</v>
      </c>
    </row>
    <row r="33" spans="1:12" ht="14.4" x14ac:dyDescent="0.3">
      <c r="A33" s="11"/>
      <c r="B33" s="55" t="s">
        <v>118</v>
      </c>
      <c r="C33" s="52">
        <v>1782.3</v>
      </c>
      <c r="D33" s="52">
        <v>1956.9</v>
      </c>
      <c r="E33" s="52">
        <v>1916</v>
      </c>
      <c r="F33" s="52">
        <v>2046.8</v>
      </c>
      <c r="G33" s="52">
        <v>2208.6</v>
      </c>
      <c r="H33" s="52">
        <v>2480.6999999999998</v>
      </c>
      <c r="I33" s="52">
        <v>2656.1</v>
      </c>
      <c r="J33" s="52">
        <v>3257.2</v>
      </c>
      <c r="K33" s="52">
        <v>3845.2</v>
      </c>
      <c r="L33" s="52">
        <v>5839.1</v>
      </c>
    </row>
    <row r="34" spans="1:12" ht="14.4" x14ac:dyDescent="0.3">
      <c r="A34" s="100"/>
      <c r="B34" s="55" t="s">
        <v>119</v>
      </c>
      <c r="C34" s="53" t="s">
        <v>12</v>
      </c>
      <c r="D34" s="53" t="s">
        <v>12</v>
      </c>
      <c r="E34" s="53" t="s">
        <v>12</v>
      </c>
      <c r="F34" s="53" t="s">
        <v>12</v>
      </c>
      <c r="G34" s="53" t="s">
        <v>12</v>
      </c>
      <c r="H34" s="53" t="s">
        <v>12</v>
      </c>
      <c r="I34" s="53" t="s">
        <v>12</v>
      </c>
      <c r="J34" s="53" t="s">
        <v>12</v>
      </c>
      <c r="K34" s="53" t="s">
        <v>12</v>
      </c>
      <c r="L34" s="53" t="s">
        <v>12</v>
      </c>
    </row>
    <row r="35" spans="1:12" ht="14.4" x14ac:dyDescent="0.3">
      <c r="A35" s="100"/>
      <c r="B35" s="55" t="s">
        <v>120</v>
      </c>
      <c r="C35" s="53" t="s">
        <v>12</v>
      </c>
      <c r="D35" s="53" t="s">
        <v>12</v>
      </c>
      <c r="E35" s="53" t="s">
        <v>12</v>
      </c>
      <c r="F35" s="53" t="s">
        <v>12</v>
      </c>
      <c r="G35" s="53" t="s">
        <v>12</v>
      </c>
      <c r="H35" s="53" t="s">
        <v>12</v>
      </c>
      <c r="I35" s="53" t="s">
        <v>12</v>
      </c>
      <c r="J35" s="53" t="s">
        <v>12</v>
      </c>
      <c r="K35" s="53" t="s">
        <v>12</v>
      </c>
      <c r="L35" s="53" t="s">
        <v>12</v>
      </c>
    </row>
    <row r="36" spans="1:12" ht="14.4" x14ac:dyDescent="0.3">
      <c r="A36" s="100"/>
      <c r="B36" s="55" t="s">
        <v>121</v>
      </c>
      <c r="C36" s="52">
        <v>716.7</v>
      </c>
      <c r="D36" s="52">
        <v>869.7</v>
      </c>
      <c r="E36" s="52">
        <v>998.3</v>
      </c>
      <c r="F36" s="52">
        <v>1030.8</v>
      </c>
      <c r="G36" s="52">
        <v>940.9</v>
      </c>
      <c r="H36" s="52">
        <v>1106.5</v>
      </c>
      <c r="I36" s="52">
        <v>1209.8</v>
      </c>
      <c r="J36" s="52">
        <v>1441.7</v>
      </c>
      <c r="K36" s="52">
        <v>1336.6</v>
      </c>
      <c r="L36" s="52">
        <v>1507.7</v>
      </c>
    </row>
    <row r="37" spans="1:12" ht="14.4" x14ac:dyDescent="0.3">
      <c r="A37" s="100"/>
      <c r="B37" s="55" t="s">
        <v>122</v>
      </c>
      <c r="C37" s="52">
        <v>118046.9</v>
      </c>
      <c r="D37" s="52">
        <v>120234.7</v>
      </c>
      <c r="E37" s="52">
        <v>121661.4</v>
      </c>
      <c r="F37" s="52">
        <v>120278.7</v>
      </c>
      <c r="G37" s="52">
        <v>125852.5</v>
      </c>
      <c r="H37" s="52">
        <v>120478.3</v>
      </c>
      <c r="I37" s="52">
        <v>127591.3</v>
      </c>
      <c r="J37" s="52">
        <v>138534.70000000001</v>
      </c>
      <c r="K37" s="52">
        <v>141591.29999999999</v>
      </c>
      <c r="L37" s="52">
        <v>147484</v>
      </c>
    </row>
    <row r="38" spans="1:12" ht="14.4" x14ac:dyDescent="0.3">
      <c r="A38" s="100"/>
      <c r="B38" s="55" t="s">
        <v>123</v>
      </c>
      <c r="C38" s="52">
        <v>4826.3</v>
      </c>
      <c r="D38" s="52">
        <v>5570</v>
      </c>
      <c r="E38" s="52">
        <v>5398.8</v>
      </c>
      <c r="F38" s="52">
        <v>5492.8</v>
      </c>
      <c r="G38" s="52">
        <v>5651.2</v>
      </c>
      <c r="H38" s="52">
        <v>5825.6</v>
      </c>
      <c r="I38" s="52">
        <v>5895.6</v>
      </c>
      <c r="J38" s="52">
        <v>6368</v>
      </c>
      <c r="K38" s="52">
        <v>6382</v>
      </c>
      <c r="L38" s="52">
        <v>6735.2</v>
      </c>
    </row>
    <row r="39" spans="1:12" ht="14.4" x14ac:dyDescent="0.3">
      <c r="A39" s="100"/>
      <c r="B39" s="55" t="s">
        <v>124</v>
      </c>
      <c r="C39" s="52">
        <v>110265.60000000001</v>
      </c>
      <c r="D39" s="52">
        <v>111184.5</v>
      </c>
      <c r="E39" s="52">
        <v>112650</v>
      </c>
      <c r="F39" s="52">
        <v>111052.3</v>
      </c>
      <c r="G39" s="52">
        <v>116679.8</v>
      </c>
      <c r="H39" s="52">
        <v>110941.7</v>
      </c>
      <c r="I39" s="52">
        <v>117725.6</v>
      </c>
      <c r="J39" s="52">
        <v>126497.5</v>
      </c>
      <c r="K39" s="52">
        <v>128624.2</v>
      </c>
      <c r="L39" s="52">
        <v>133360.79999999999</v>
      </c>
    </row>
    <row r="40" spans="1:12" ht="14.4" x14ac:dyDescent="0.3">
      <c r="A40" s="100"/>
      <c r="B40" s="55" t="s">
        <v>125</v>
      </c>
      <c r="C40" s="52">
        <v>2955</v>
      </c>
      <c r="D40" s="52">
        <v>3480.2</v>
      </c>
      <c r="E40" s="52">
        <v>3612.5</v>
      </c>
      <c r="F40" s="52">
        <v>3733.6</v>
      </c>
      <c r="G40" s="52">
        <v>3521.4</v>
      </c>
      <c r="H40" s="52">
        <v>3711.1</v>
      </c>
      <c r="I40" s="52">
        <v>3970.1</v>
      </c>
      <c r="J40" s="52">
        <v>5669.2</v>
      </c>
      <c r="K40" s="52">
        <v>6585.1</v>
      </c>
      <c r="L40" s="52">
        <v>7388</v>
      </c>
    </row>
    <row r="41" spans="1:12" ht="14.4" x14ac:dyDescent="0.3">
      <c r="A41" s="100"/>
      <c r="B41" s="55" t="s">
        <v>126</v>
      </c>
      <c r="C41" s="52">
        <v>18389.900000000001</v>
      </c>
      <c r="D41" s="52">
        <v>17655.5</v>
      </c>
      <c r="E41" s="52">
        <v>20578.900000000001</v>
      </c>
      <c r="F41" s="52">
        <v>21859.200000000001</v>
      </c>
      <c r="G41" s="52">
        <v>19608</v>
      </c>
      <c r="H41" s="52">
        <v>15766.4</v>
      </c>
      <c r="I41" s="52">
        <v>16495.8</v>
      </c>
      <c r="J41" s="52">
        <v>15319.5</v>
      </c>
      <c r="K41" s="52">
        <v>15219.5</v>
      </c>
      <c r="L41" s="52">
        <v>17090.3</v>
      </c>
    </row>
    <row r="42" spans="1:12" ht="14.4" x14ac:dyDescent="0.3">
      <c r="A42" s="100"/>
      <c r="B42" s="55" t="s">
        <v>127</v>
      </c>
      <c r="C42" s="52">
        <v>64.7</v>
      </c>
      <c r="D42" s="52">
        <v>81.5</v>
      </c>
      <c r="E42" s="52">
        <v>83.2</v>
      </c>
      <c r="F42" s="52">
        <v>91.3</v>
      </c>
      <c r="G42" s="52">
        <v>154.6</v>
      </c>
      <c r="H42" s="52">
        <v>59.4</v>
      </c>
      <c r="I42" s="52">
        <v>52.2</v>
      </c>
      <c r="J42" s="52">
        <v>60.3</v>
      </c>
      <c r="K42" s="52">
        <v>60.5</v>
      </c>
      <c r="L42" s="52">
        <v>70.099999999999994</v>
      </c>
    </row>
    <row r="43" spans="1:12" ht="14.4" x14ac:dyDescent="0.3">
      <c r="A43" s="100"/>
      <c r="B43" s="55" t="s">
        <v>128</v>
      </c>
      <c r="C43" s="52">
        <v>2320.3000000000002</v>
      </c>
      <c r="D43" s="52">
        <v>2401.6999999999998</v>
      </c>
      <c r="E43" s="52">
        <v>2392.1999999999998</v>
      </c>
      <c r="F43" s="52">
        <v>2404.5</v>
      </c>
      <c r="G43" s="52">
        <v>3384.1</v>
      </c>
      <c r="H43" s="52">
        <v>3363.5</v>
      </c>
      <c r="I43" s="52">
        <v>2660.4</v>
      </c>
      <c r="J43" s="52">
        <v>3009.7</v>
      </c>
      <c r="K43" s="52">
        <v>4127</v>
      </c>
      <c r="L43" s="52">
        <v>4005.2</v>
      </c>
    </row>
    <row r="44" spans="1:12" ht="14.4" x14ac:dyDescent="0.3">
      <c r="A44" s="100"/>
      <c r="B44" s="55" t="s">
        <v>129</v>
      </c>
      <c r="C44" s="52">
        <v>191.4</v>
      </c>
      <c r="D44" s="52">
        <v>174.2</v>
      </c>
      <c r="E44" s="52">
        <v>118.8</v>
      </c>
      <c r="F44" s="52">
        <v>101.2</v>
      </c>
      <c r="G44" s="52">
        <v>81.3</v>
      </c>
      <c r="H44" s="52">
        <v>84.4</v>
      </c>
      <c r="I44" s="52">
        <v>93.1</v>
      </c>
      <c r="J44" s="52">
        <v>84</v>
      </c>
      <c r="K44" s="52">
        <v>86.2</v>
      </c>
      <c r="L44" s="52">
        <v>128.5</v>
      </c>
    </row>
    <row r="45" spans="1:12" ht="14.4" x14ac:dyDescent="0.3">
      <c r="A45" s="100"/>
      <c r="B45" s="55" t="s">
        <v>130</v>
      </c>
      <c r="C45" s="52">
        <v>9706</v>
      </c>
      <c r="D45" s="52">
        <v>13476.5</v>
      </c>
      <c r="E45" s="52">
        <v>20815.3</v>
      </c>
      <c r="F45" s="52">
        <v>17822.5</v>
      </c>
      <c r="G45" s="52">
        <v>14933.3</v>
      </c>
      <c r="H45" s="52">
        <v>11210.6</v>
      </c>
      <c r="I45" s="52">
        <v>13297.6</v>
      </c>
      <c r="J45" s="52">
        <v>14375.8</v>
      </c>
      <c r="K45" s="52">
        <v>16707.900000000001</v>
      </c>
      <c r="L45" s="52">
        <v>15759.5</v>
      </c>
    </row>
    <row r="46" spans="1:12" ht="14.4" x14ac:dyDescent="0.3">
      <c r="A46" s="100"/>
      <c r="B46" s="55" t="s">
        <v>131</v>
      </c>
      <c r="C46" s="52">
        <v>1062</v>
      </c>
      <c r="D46" s="52">
        <v>1252.5</v>
      </c>
      <c r="E46" s="52">
        <v>1396.7</v>
      </c>
      <c r="F46" s="52">
        <v>1363</v>
      </c>
      <c r="G46" s="52">
        <v>1395.8</v>
      </c>
      <c r="H46" s="52">
        <v>1524.3</v>
      </c>
      <c r="I46" s="52">
        <v>1661.1</v>
      </c>
      <c r="J46" s="52">
        <v>1768.5</v>
      </c>
      <c r="K46" s="52">
        <v>1919.1</v>
      </c>
      <c r="L46" s="52">
        <v>2028</v>
      </c>
    </row>
    <row r="47" spans="1:12" ht="14.4" x14ac:dyDescent="0.3">
      <c r="A47" s="100"/>
      <c r="B47" s="55" t="s">
        <v>132</v>
      </c>
      <c r="C47" s="52">
        <v>125.2</v>
      </c>
      <c r="D47" s="52">
        <v>136.19999999999999</v>
      </c>
      <c r="E47" s="52">
        <v>94.3</v>
      </c>
      <c r="F47" s="52">
        <v>59.6</v>
      </c>
      <c r="G47" s="52">
        <v>62</v>
      </c>
      <c r="H47" s="52">
        <v>76.599999999999994</v>
      </c>
      <c r="I47" s="52">
        <v>77.099999999999994</v>
      </c>
      <c r="J47" s="52">
        <v>79.2</v>
      </c>
      <c r="K47" s="52">
        <v>83.9</v>
      </c>
      <c r="L47" s="52">
        <v>82.1</v>
      </c>
    </row>
    <row r="48" spans="1:12" ht="14.4" x14ac:dyDescent="0.3">
      <c r="A48" s="100"/>
      <c r="B48" s="13" t="s">
        <v>150</v>
      </c>
      <c r="C48" s="52">
        <v>2920.1000000000004</v>
      </c>
      <c r="D48" s="52">
        <v>1911.3</v>
      </c>
      <c r="E48" s="52">
        <v>1891.6000000000001</v>
      </c>
      <c r="F48" s="52">
        <v>1866.5</v>
      </c>
      <c r="G48" s="52">
        <v>2271.3000000000002</v>
      </c>
      <c r="H48" s="52">
        <v>1611.9999999999998</v>
      </c>
      <c r="I48" s="52">
        <v>1763.7</v>
      </c>
      <c r="J48" s="52">
        <v>2535.1999999999998</v>
      </c>
      <c r="K48" s="52">
        <v>2643.9000000000005</v>
      </c>
      <c r="L48" s="52">
        <v>2803.1</v>
      </c>
    </row>
    <row r="49" spans="1:12" ht="14.4" x14ac:dyDescent="0.3">
      <c r="A49" s="100"/>
      <c r="B49" s="100" t="s">
        <v>133</v>
      </c>
      <c r="C49" s="52">
        <v>89489.099999999977</v>
      </c>
      <c r="D49" s="52">
        <v>110058.19999999995</v>
      </c>
      <c r="E49" s="52">
        <v>117536.90000000002</v>
      </c>
      <c r="F49" s="52">
        <v>121057.20000000001</v>
      </c>
      <c r="G49" s="52">
        <v>121396.90000000008</v>
      </c>
      <c r="H49" s="52">
        <v>118474.79999999999</v>
      </c>
      <c r="I49" s="52">
        <v>116991.20000000007</v>
      </c>
      <c r="J49" s="52">
        <v>136953.49999999994</v>
      </c>
      <c r="K49" s="52">
        <v>154890.09999999992</v>
      </c>
      <c r="L49" s="52">
        <v>157484.60000000009</v>
      </c>
    </row>
    <row r="50" spans="1:12" ht="14.4" x14ac:dyDescent="0.3">
      <c r="A50" s="100"/>
      <c r="B50" s="30" t="s">
        <v>29</v>
      </c>
      <c r="C50" s="52">
        <v>371549</v>
      </c>
      <c r="D50" s="52">
        <v>409358</v>
      </c>
      <c r="E50" s="52">
        <v>429717</v>
      </c>
      <c r="F50" s="52">
        <v>433106</v>
      </c>
      <c r="G50" s="52">
        <v>433405</v>
      </c>
      <c r="H50" s="52">
        <v>418982</v>
      </c>
      <c r="I50" s="52">
        <v>423228</v>
      </c>
      <c r="J50" s="52">
        <v>467434</v>
      </c>
      <c r="K50" s="52">
        <v>497874</v>
      </c>
      <c r="L50" s="52">
        <v>515892</v>
      </c>
    </row>
    <row r="51" spans="1:12" ht="14.4" x14ac:dyDescent="0.3">
      <c r="A51" s="100"/>
      <c r="B51" s="29"/>
      <c r="C51" s="52"/>
      <c r="D51" s="52"/>
      <c r="E51" s="52"/>
      <c r="F51" s="52"/>
      <c r="G51" s="52"/>
      <c r="H51" s="52"/>
      <c r="I51" s="52"/>
      <c r="J51" s="52"/>
      <c r="K51" s="52"/>
      <c r="L51" s="52"/>
    </row>
    <row r="52" spans="1:12" ht="14.4" x14ac:dyDescent="0.3">
      <c r="A52" s="11" t="s">
        <v>134</v>
      </c>
      <c r="B52" s="13"/>
      <c r="C52" s="52"/>
      <c r="D52" s="52"/>
      <c r="E52" s="52"/>
      <c r="F52" s="52"/>
      <c r="G52" s="52"/>
      <c r="H52" s="52"/>
      <c r="I52" s="52"/>
      <c r="J52" s="52"/>
      <c r="K52" s="52"/>
      <c r="L52" s="52"/>
    </row>
    <row r="53" spans="1:12" ht="15" customHeight="1" x14ac:dyDescent="0.3">
      <c r="A53" s="11"/>
      <c r="B53" s="55" t="s">
        <v>93</v>
      </c>
      <c r="C53" s="52">
        <v>2823</v>
      </c>
      <c r="D53" s="52">
        <v>3227.8</v>
      </c>
      <c r="E53" s="52">
        <v>3449.4</v>
      </c>
      <c r="F53" s="52">
        <v>3911.2</v>
      </c>
      <c r="G53" s="52">
        <v>3912.1</v>
      </c>
      <c r="H53" s="52">
        <v>4047.3</v>
      </c>
      <c r="I53" s="52">
        <v>4336.3999999999996</v>
      </c>
      <c r="J53" s="52">
        <v>4286</v>
      </c>
      <c r="K53" s="52">
        <v>4383.5</v>
      </c>
      <c r="L53" s="52">
        <v>4646.7</v>
      </c>
    </row>
    <row r="54" spans="1:12" ht="15" customHeight="1" x14ac:dyDescent="0.3">
      <c r="A54" s="11"/>
      <c r="B54" s="55" t="s">
        <v>94</v>
      </c>
      <c r="C54" s="52">
        <v>4964.6000000000004</v>
      </c>
      <c r="D54" s="52">
        <v>2516.4</v>
      </c>
      <c r="E54" s="52">
        <v>466.1</v>
      </c>
      <c r="F54" s="52">
        <v>623</v>
      </c>
      <c r="G54" s="52">
        <v>516.4</v>
      </c>
      <c r="H54" s="52">
        <v>624.29999999999995</v>
      </c>
      <c r="I54" s="52">
        <v>818.6</v>
      </c>
      <c r="J54" s="52">
        <v>1117.3</v>
      </c>
      <c r="K54" s="52">
        <v>1052.4000000000001</v>
      </c>
      <c r="L54" s="52">
        <v>1017.8</v>
      </c>
    </row>
    <row r="55" spans="1:12" ht="15" customHeight="1" x14ac:dyDescent="0.3">
      <c r="A55" s="11"/>
      <c r="B55" s="55" t="s">
        <v>95</v>
      </c>
      <c r="C55" s="52">
        <v>87630.9</v>
      </c>
      <c r="D55" s="52">
        <v>98053.7</v>
      </c>
      <c r="E55" s="52">
        <v>94628.3</v>
      </c>
      <c r="F55" s="52">
        <v>91182.8</v>
      </c>
      <c r="G55" s="52">
        <v>96614.1</v>
      </c>
      <c r="H55" s="52">
        <v>106336.7</v>
      </c>
      <c r="I55" s="52">
        <v>103473.3</v>
      </c>
      <c r="J55" s="52">
        <v>109899.1</v>
      </c>
      <c r="K55" s="52">
        <v>113619.7</v>
      </c>
      <c r="L55" s="52">
        <v>120828.3</v>
      </c>
    </row>
    <row r="56" spans="1:12" ht="15" customHeight="1" x14ac:dyDescent="0.3">
      <c r="A56" s="11"/>
      <c r="B56" s="55" t="s">
        <v>96</v>
      </c>
      <c r="C56" s="52">
        <v>18876.2</v>
      </c>
      <c r="D56" s="52">
        <v>21427.9</v>
      </c>
      <c r="E56" s="52">
        <v>19990.400000000001</v>
      </c>
      <c r="F56" s="52">
        <v>20888.900000000001</v>
      </c>
      <c r="G56" s="52">
        <v>20894.400000000001</v>
      </c>
      <c r="H56" s="52">
        <v>22844.6</v>
      </c>
      <c r="I56" s="52">
        <v>22720.6</v>
      </c>
      <c r="J56" s="52">
        <v>23623</v>
      </c>
      <c r="K56" s="52">
        <v>23468.799999999999</v>
      </c>
      <c r="L56" s="52">
        <v>24145.599999999999</v>
      </c>
    </row>
    <row r="57" spans="1:12" ht="15" customHeight="1" x14ac:dyDescent="0.3">
      <c r="A57" s="11"/>
      <c r="B57" s="55" t="s">
        <v>97</v>
      </c>
      <c r="C57" s="52">
        <v>658.9</v>
      </c>
      <c r="D57" s="52">
        <v>704.5</v>
      </c>
      <c r="E57" s="52">
        <v>789.8</v>
      </c>
      <c r="F57" s="52">
        <v>671</v>
      </c>
      <c r="G57" s="52">
        <v>869.2</v>
      </c>
      <c r="H57" s="52">
        <v>1242.5999999999999</v>
      </c>
      <c r="I57" s="52">
        <v>1224.0999999999999</v>
      </c>
      <c r="J57" s="52">
        <v>969.1</v>
      </c>
      <c r="K57" s="52">
        <v>897.9</v>
      </c>
      <c r="L57" s="52">
        <v>966.5</v>
      </c>
    </row>
    <row r="58" spans="1:12" ht="15" customHeight="1" x14ac:dyDescent="0.3">
      <c r="A58" s="11"/>
      <c r="B58" s="55" t="s">
        <v>98</v>
      </c>
      <c r="C58" s="53" t="s">
        <v>12</v>
      </c>
      <c r="D58" s="53" t="s">
        <v>12</v>
      </c>
      <c r="E58" s="53" t="s">
        <v>12</v>
      </c>
      <c r="F58" s="53" t="s">
        <v>12</v>
      </c>
      <c r="G58" s="53" t="s">
        <v>12</v>
      </c>
      <c r="H58" s="53" t="s">
        <v>12</v>
      </c>
      <c r="I58" s="53" t="s">
        <v>12</v>
      </c>
      <c r="J58" s="53" t="s">
        <v>12</v>
      </c>
      <c r="K58" s="53" t="s">
        <v>12</v>
      </c>
      <c r="L58" s="53" t="s">
        <v>12</v>
      </c>
    </row>
    <row r="59" spans="1:12" ht="15" customHeight="1" x14ac:dyDescent="0.3">
      <c r="A59" s="11"/>
      <c r="B59" s="55" t="s">
        <v>99</v>
      </c>
      <c r="C59" s="52">
        <v>1254.3</v>
      </c>
      <c r="D59" s="52">
        <v>1334.8</v>
      </c>
      <c r="E59" s="52">
        <v>1252.9000000000001</v>
      </c>
      <c r="F59" s="52">
        <v>1278.5999999999999</v>
      </c>
      <c r="G59" s="52">
        <v>1394.4</v>
      </c>
      <c r="H59" s="52">
        <v>1422.3</v>
      </c>
      <c r="I59" s="52">
        <v>1390.1</v>
      </c>
      <c r="J59" s="52">
        <v>1540.9</v>
      </c>
      <c r="K59" s="52">
        <v>1579.3</v>
      </c>
      <c r="L59" s="52">
        <v>1553.6</v>
      </c>
    </row>
    <row r="60" spans="1:12" ht="15" customHeight="1" x14ac:dyDescent="0.3">
      <c r="A60" s="11"/>
      <c r="B60" s="55" t="s">
        <v>135</v>
      </c>
      <c r="C60" s="52">
        <v>88.8</v>
      </c>
      <c r="D60" s="52">
        <v>77.2</v>
      </c>
      <c r="E60" s="52">
        <v>61.9</v>
      </c>
      <c r="F60" s="52">
        <v>88</v>
      </c>
      <c r="G60" s="52">
        <v>96.7</v>
      </c>
      <c r="H60" s="52">
        <v>63.1</v>
      </c>
      <c r="I60" s="52">
        <v>68.3</v>
      </c>
      <c r="J60" s="52">
        <v>73.2</v>
      </c>
      <c r="K60" s="52">
        <v>70.099999999999994</v>
      </c>
      <c r="L60" s="52">
        <v>79.8</v>
      </c>
    </row>
    <row r="61" spans="1:12" ht="15" customHeight="1" x14ac:dyDescent="0.3">
      <c r="A61" s="11"/>
      <c r="B61" s="55" t="s">
        <v>136</v>
      </c>
      <c r="C61" s="52">
        <v>110</v>
      </c>
      <c r="D61" s="52">
        <v>124.5</v>
      </c>
      <c r="E61" s="52">
        <v>136.19999999999999</v>
      </c>
      <c r="F61" s="52">
        <v>169.4</v>
      </c>
      <c r="G61" s="52">
        <v>149.30000000000001</v>
      </c>
      <c r="H61" s="52">
        <v>127.7</v>
      </c>
      <c r="I61" s="52">
        <v>111.4</v>
      </c>
      <c r="J61" s="52">
        <v>129.4</v>
      </c>
      <c r="K61" s="52">
        <v>138.30000000000001</v>
      </c>
      <c r="L61" s="52">
        <v>155.1</v>
      </c>
    </row>
    <row r="62" spans="1:12" ht="15" customHeight="1" x14ac:dyDescent="0.3">
      <c r="A62" s="11"/>
      <c r="B62" s="55" t="s">
        <v>137</v>
      </c>
      <c r="C62" s="52">
        <v>193.7</v>
      </c>
      <c r="D62" s="52">
        <v>220.4</v>
      </c>
      <c r="E62" s="52">
        <v>230.5</v>
      </c>
      <c r="F62" s="52">
        <v>241.7</v>
      </c>
      <c r="G62" s="52">
        <v>284.8</v>
      </c>
      <c r="H62" s="52">
        <v>316.89999999999998</v>
      </c>
      <c r="I62" s="52">
        <v>306.39999999999998</v>
      </c>
      <c r="J62" s="52">
        <v>344.8</v>
      </c>
      <c r="K62" s="52">
        <v>370.1</v>
      </c>
      <c r="L62" s="52">
        <v>396.2</v>
      </c>
    </row>
    <row r="63" spans="1:12" ht="15" customHeight="1" x14ac:dyDescent="0.3">
      <c r="A63" s="11"/>
      <c r="B63" s="55" t="s">
        <v>138</v>
      </c>
      <c r="C63" s="52">
        <v>2900.8</v>
      </c>
      <c r="D63" s="52">
        <v>2895.6</v>
      </c>
      <c r="E63" s="52">
        <v>2388.1</v>
      </c>
      <c r="F63" s="52">
        <v>2790.2</v>
      </c>
      <c r="G63" s="52">
        <v>2884.2</v>
      </c>
      <c r="H63" s="52">
        <v>3292.5</v>
      </c>
      <c r="I63" s="52">
        <v>2950.3</v>
      </c>
      <c r="J63" s="52">
        <v>3133.8</v>
      </c>
      <c r="K63" s="52">
        <v>3108.6</v>
      </c>
      <c r="L63" s="52">
        <v>3022.3</v>
      </c>
    </row>
    <row r="64" spans="1:12" ht="15" customHeight="1" x14ac:dyDescent="0.3">
      <c r="A64" s="11"/>
      <c r="B64" s="55" t="s">
        <v>103</v>
      </c>
      <c r="C64" s="52">
        <v>617.5</v>
      </c>
      <c r="D64" s="52">
        <v>686.8</v>
      </c>
      <c r="E64" s="52">
        <v>706.4</v>
      </c>
      <c r="F64" s="52">
        <v>715.1</v>
      </c>
      <c r="G64" s="52">
        <v>758.7</v>
      </c>
      <c r="H64" s="52">
        <v>756.6</v>
      </c>
      <c r="I64" s="52">
        <v>708</v>
      </c>
      <c r="J64" s="52">
        <v>612.6</v>
      </c>
      <c r="K64" s="52">
        <v>470.4</v>
      </c>
      <c r="L64" s="52">
        <v>427.4</v>
      </c>
    </row>
    <row r="65" spans="1:12" ht="15" customHeight="1" x14ac:dyDescent="0.3">
      <c r="A65" s="11"/>
      <c r="B65" s="55" t="s">
        <v>139</v>
      </c>
      <c r="C65" s="53" t="s">
        <v>12</v>
      </c>
      <c r="D65" s="53" t="s">
        <v>12</v>
      </c>
      <c r="E65" s="53" t="s">
        <v>12</v>
      </c>
      <c r="F65" s="53" t="s">
        <v>12</v>
      </c>
      <c r="G65" s="53" t="s">
        <v>12</v>
      </c>
      <c r="H65" s="53" t="s">
        <v>12</v>
      </c>
      <c r="I65" s="53" t="s">
        <v>12</v>
      </c>
      <c r="J65" s="53" t="s">
        <v>12</v>
      </c>
      <c r="K65" s="53" t="s">
        <v>12</v>
      </c>
      <c r="L65" s="53" t="s">
        <v>12</v>
      </c>
    </row>
    <row r="66" spans="1:12" ht="15" customHeight="1" x14ac:dyDescent="0.3">
      <c r="A66" s="11"/>
      <c r="B66" s="55" t="s">
        <v>105</v>
      </c>
      <c r="C66" s="52">
        <v>19137.599999999999</v>
      </c>
      <c r="D66" s="52">
        <v>20112.900000000001</v>
      </c>
      <c r="E66" s="52">
        <v>20959.3</v>
      </c>
      <c r="F66" s="52">
        <v>19540.099999999999</v>
      </c>
      <c r="G66" s="52">
        <v>18551.900000000001</v>
      </c>
      <c r="H66" s="52">
        <v>19462</v>
      </c>
      <c r="I66" s="52">
        <v>18598.8</v>
      </c>
      <c r="J66" s="52">
        <v>20916.8</v>
      </c>
      <c r="K66" s="52">
        <v>21679.7</v>
      </c>
      <c r="L66" s="52">
        <v>20839.5</v>
      </c>
    </row>
    <row r="67" spans="1:12" ht="15" customHeight="1" x14ac:dyDescent="0.3">
      <c r="A67" s="11"/>
      <c r="B67" s="55" t="s">
        <v>106</v>
      </c>
      <c r="C67" s="52">
        <v>4183.3999999999996</v>
      </c>
      <c r="D67" s="52">
        <v>3467.5</v>
      </c>
      <c r="E67" s="52">
        <v>3271.5</v>
      </c>
      <c r="F67" s="52">
        <v>2013.9</v>
      </c>
      <c r="G67" s="52">
        <v>2530.1</v>
      </c>
      <c r="H67" s="52">
        <v>3761</v>
      </c>
      <c r="I67" s="52">
        <v>2592.6999999999998</v>
      </c>
      <c r="J67" s="52">
        <v>2513.6</v>
      </c>
      <c r="K67" s="52">
        <v>2120.8000000000002</v>
      </c>
      <c r="L67" s="52">
        <v>2975.5</v>
      </c>
    </row>
    <row r="68" spans="1:12" ht="15" customHeight="1" x14ac:dyDescent="0.3">
      <c r="A68" s="11"/>
      <c r="B68" s="55" t="s">
        <v>107</v>
      </c>
      <c r="C68" s="52">
        <v>3423.3</v>
      </c>
      <c r="D68" s="52">
        <v>3474.1</v>
      </c>
      <c r="E68" s="52">
        <v>3558.2</v>
      </c>
      <c r="F68" s="52">
        <v>3998.5</v>
      </c>
      <c r="G68" s="52">
        <v>3600.9</v>
      </c>
      <c r="H68" s="52">
        <v>3828.5</v>
      </c>
      <c r="I68" s="52">
        <v>3960.5</v>
      </c>
      <c r="J68" s="52">
        <v>4227.2</v>
      </c>
      <c r="K68" s="52">
        <v>4447.8999999999996</v>
      </c>
      <c r="L68" s="52">
        <v>4185.3</v>
      </c>
    </row>
    <row r="69" spans="1:12" ht="15" customHeight="1" x14ac:dyDescent="0.3">
      <c r="A69" s="11"/>
      <c r="B69" s="55" t="s">
        <v>108</v>
      </c>
      <c r="C69" s="52">
        <v>882.7</v>
      </c>
      <c r="D69" s="52">
        <v>1026.9000000000001</v>
      </c>
      <c r="E69" s="52">
        <v>1034.0999999999999</v>
      </c>
      <c r="F69" s="52">
        <v>1031.7</v>
      </c>
      <c r="G69" s="52">
        <v>1073.0999999999999</v>
      </c>
      <c r="H69" s="52">
        <v>1024.8</v>
      </c>
      <c r="I69" s="52">
        <v>995.8</v>
      </c>
      <c r="J69" s="52">
        <v>1118.2</v>
      </c>
      <c r="K69" s="52">
        <v>1188.5999999999999</v>
      </c>
      <c r="L69" s="52">
        <v>1153.9000000000001</v>
      </c>
    </row>
    <row r="70" spans="1:12" ht="15" customHeight="1" x14ac:dyDescent="0.3">
      <c r="A70" s="11"/>
      <c r="B70" s="55" t="s">
        <v>109</v>
      </c>
      <c r="C70" s="52">
        <v>5009.1000000000004</v>
      </c>
      <c r="D70" s="52">
        <v>5784</v>
      </c>
      <c r="E70" s="52">
        <v>5537.9</v>
      </c>
      <c r="F70" s="52">
        <v>5037.1000000000004</v>
      </c>
      <c r="G70" s="52">
        <v>5501.8</v>
      </c>
      <c r="H70" s="52">
        <v>5697.2</v>
      </c>
      <c r="I70" s="52">
        <v>5357.2</v>
      </c>
      <c r="J70" s="52">
        <v>6367.6</v>
      </c>
      <c r="K70" s="52">
        <v>6639.2</v>
      </c>
      <c r="L70" s="52">
        <v>6081.5</v>
      </c>
    </row>
    <row r="71" spans="1:12" ht="15" customHeight="1" x14ac:dyDescent="0.3">
      <c r="A71" s="11"/>
      <c r="B71" s="55" t="s">
        <v>110</v>
      </c>
      <c r="C71" s="52">
        <v>4093.2</v>
      </c>
      <c r="D71" s="52">
        <v>4672.8</v>
      </c>
      <c r="E71" s="52">
        <v>4437.7</v>
      </c>
      <c r="F71" s="52">
        <v>4748.6000000000004</v>
      </c>
      <c r="G71" s="52">
        <v>4581.7</v>
      </c>
      <c r="H71" s="52">
        <v>5316.5</v>
      </c>
      <c r="I71" s="52">
        <v>6405.1</v>
      </c>
      <c r="J71" s="52">
        <v>5323.8</v>
      </c>
      <c r="K71" s="52">
        <v>5572</v>
      </c>
      <c r="L71" s="52">
        <v>5441.9</v>
      </c>
    </row>
    <row r="72" spans="1:12" ht="15" customHeight="1" x14ac:dyDescent="0.3">
      <c r="A72" s="11"/>
      <c r="B72" s="55" t="s">
        <v>111</v>
      </c>
      <c r="C72" s="52">
        <v>3886.3</v>
      </c>
      <c r="D72" s="52">
        <v>4130</v>
      </c>
      <c r="E72" s="52">
        <v>3825.2</v>
      </c>
      <c r="F72" s="52">
        <v>2966.8</v>
      </c>
      <c r="G72" s="52">
        <v>2563.9</v>
      </c>
      <c r="H72" s="52">
        <v>3022.1</v>
      </c>
      <c r="I72" s="52">
        <v>2894.4</v>
      </c>
      <c r="J72" s="52">
        <v>3272</v>
      </c>
      <c r="K72" s="52">
        <v>3809.7</v>
      </c>
      <c r="L72" s="52">
        <v>4223.3</v>
      </c>
    </row>
    <row r="73" spans="1:12" ht="15" customHeight="1" x14ac:dyDescent="0.3">
      <c r="A73" s="11"/>
      <c r="B73" s="55" t="s">
        <v>112</v>
      </c>
      <c r="C73" s="52">
        <v>1608.7</v>
      </c>
      <c r="D73" s="52">
        <v>1724.1</v>
      </c>
      <c r="E73" s="52">
        <v>1849.7</v>
      </c>
      <c r="F73" s="52">
        <v>1783.5</v>
      </c>
      <c r="G73" s="52">
        <v>1674.6</v>
      </c>
      <c r="H73" s="52">
        <v>1808.1</v>
      </c>
      <c r="I73" s="52">
        <v>1757.2</v>
      </c>
      <c r="J73" s="52">
        <v>1775.3</v>
      </c>
      <c r="K73" s="52">
        <v>1693.7</v>
      </c>
      <c r="L73" s="52">
        <v>1805.3</v>
      </c>
    </row>
    <row r="74" spans="1:12" ht="15" customHeight="1" x14ac:dyDescent="0.3">
      <c r="A74" s="11"/>
      <c r="B74" s="55" t="s">
        <v>113</v>
      </c>
      <c r="C74" s="52">
        <v>11189.2</v>
      </c>
      <c r="D74" s="52">
        <v>14449.4</v>
      </c>
      <c r="E74" s="52">
        <v>12245.7</v>
      </c>
      <c r="F74" s="52">
        <v>12779</v>
      </c>
      <c r="G74" s="52">
        <v>13797.3</v>
      </c>
      <c r="H74" s="52">
        <v>15271.3</v>
      </c>
      <c r="I74" s="52">
        <v>15228.4</v>
      </c>
      <c r="J74" s="52">
        <v>18344.599999999999</v>
      </c>
      <c r="K74" s="52">
        <v>18952.7</v>
      </c>
      <c r="L74" s="52">
        <v>23781.599999999999</v>
      </c>
    </row>
    <row r="75" spans="1:12" ht="15" customHeight="1" x14ac:dyDescent="0.3">
      <c r="A75" s="11"/>
      <c r="B75" s="55" t="s">
        <v>114</v>
      </c>
      <c r="C75" s="52">
        <v>2749.3</v>
      </c>
      <c r="D75" s="52">
        <v>3808.5</v>
      </c>
      <c r="E75" s="52">
        <v>3516.6</v>
      </c>
      <c r="F75" s="52">
        <v>3650.9</v>
      </c>
      <c r="G75" s="52">
        <v>3535.8</v>
      </c>
      <c r="H75" s="52">
        <v>4196.7</v>
      </c>
      <c r="I75" s="52">
        <v>5271.3</v>
      </c>
      <c r="J75" s="52">
        <v>5586.1</v>
      </c>
      <c r="K75" s="52">
        <v>5687.6</v>
      </c>
      <c r="L75" s="52">
        <v>4870.8999999999996</v>
      </c>
    </row>
    <row r="76" spans="1:12" ht="15" customHeight="1" x14ac:dyDescent="0.3">
      <c r="A76" s="11"/>
      <c r="B76" s="55" t="s">
        <v>115</v>
      </c>
      <c r="C76" s="52">
        <v>1907.4</v>
      </c>
      <c r="D76" s="52">
        <v>2142.3000000000002</v>
      </c>
      <c r="E76" s="52">
        <v>2579.1999999999998</v>
      </c>
      <c r="F76" s="52">
        <v>2147</v>
      </c>
      <c r="G76" s="52">
        <v>2110.3000000000002</v>
      </c>
      <c r="H76" s="52">
        <v>3814.5</v>
      </c>
      <c r="I76" s="52">
        <v>3885.2</v>
      </c>
      <c r="J76" s="52">
        <v>2648.1</v>
      </c>
      <c r="K76" s="52">
        <v>2874.8</v>
      </c>
      <c r="L76" s="52">
        <v>3146.2</v>
      </c>
    </row>
    <row r="77" spans="1:12" ht="15" customHeight="1" x14ac:dyDescent="0.3">
      <c r="A77" s="11"/>
      <c r="B77" s="55" t="s">
        <v>116</v>
      </c>
      <c r="C77" s="52">
        <v>316.89999999999998</v>
      </c>
      <c r="D77" s="52">
        <v>311.3</v>
      </c>
      <c r="E77" s="52">
        <v>377.4</v>
      </c>
      <c r="F77" s="52">
        <v>374.7</v>
      </c>
      <c r="G77" s="52">
        <v>409.2</v>
      </c>
      <c r="H77" s="52">
        <v>436</v>
      </c>
      <c r="I77" s="52">
        <v>440.7</v>
      </c>
      <c r="J77" s="52">
        <v>438.3</v>
      </c>
      <c r="K77" s="52">
        <v>381.9</v>
      </c>
      <c r="L77" s="52">
        <v>346.5</v>
      </c>
    </row>
    <row r="78" spans="1:12" ht="15" customHeight="1" x14ac:dyDescent="0.3">
      <c r="A78" s="11"/>
      <c r="B78" s="55" t="s">
        <v>117</v>
      </c>
      <c r="C78" s="52">
        <v>441.3</v>
      </c>
      <c r="D78" s="52">
        <v>572.20000000000005</v>
      </c>
      <c r="E78" s="52">
        <v>513</v>
      </c>
      <c r="F78" s="52">
        <v>568.20000000000005</v>
      </c>
      <c r="G78" s="52">
        <v>636</v>
      </c>
      <c r="H78" s="52">
        <v>819.9</v>
      </c>
      <c r="I78" s="52">
        <v>744</v>
      </c>
      <c r="J78" s="52">
        <v>912</v>
      </c>
      <c r="K78" s="52">
        <v>880.9</v>
      </c>
      <c r="L78" s="52">
        <v>973.9</v>
      </c>
    </row>
    <row r="79" spans="1:12" ht="15" customHeight="1" x14ac:dyDescent="0.3">
      <c r="A79" s="11"/>
      <c r="B79" s="55" t="s">
        <v>118</v>
      </c>
      <c r="C79" s="52">
        <v>704.8</v>
      </c>
      <c r="D79" s="52">
        <v>875.5</v>
      </c>
      <c r="E79" s="52">
        <v>601</v>
      </c>
      <c r="F79" s="52">
        <v>733.1</v>
      </c>
      <c r="G79" s="52">
        <v>876.5</v>
      </c>
      <c r="H79" s="52">
        <v>1694.9</v>
      </c>
      <c r="I79" s="52">
        <v>1703.2</v>
      </c>
      <c r="J79" s="52">
        <v>964.5</v>
      </c>
      <c r="K79" s="52">
        <v>1170.7</v>
      </c>
      <c r="L79" s="52">
        <v>2284.6999999999998</v>
      </c>
    </row>
    <row r="80" spans="1:12" ht="15" customHeight="1" x14ac:dyDescent="0.3">
      <c r="A80" s="11"/>
      <c r="B80" s="55" t="s">
        <v>119</v>
      </c>
      <c r="C80" s="53" t="s">
        <v>12</v>
      </c>
      <c r="D80" s="53" t="s">
        <v>12</v>
      </c>
      <c r="E80" s="53" t="s">
        <v>12</v>
      </c>
      <c r="F80" s="53" t="s">
        <v>12</v>
      </c>
      <c r="G80" s="53" t="s">
        <v>12</v>
      </c>
      <c r="H80" s="53" t="s">
        <v>12</v>
      </c>
      <c r="I80" s="53" t="s">
        <v>12</v>
      </c>
      <c r="J80" s="53" t="s">
        <v>12</v>
      </c>
      <c r="K80" s="53" t="s">
        <v>12</v>
      </c>
      <c r="L80" s="53" t="s">
        <v>12</v>
      </c>
    </row>
    <row r="81" spans="1:12" ht="14.25" customHeight="1" x14ac:dyDescent="0.3">
      <c r="A81" s="11"/>
      <c r="B81" s="55" t="s">
        <v>120</v>
      </c>
      <c r="C81" s="53" t="s">
        <v>12</v>
      </c>
      <c r="D81" s="53" t="s">
        <v>12</v>
      </c>
      <c r="E81" s="53" t="s">
        <v>12</v>
      </c>
      <c r="F81" s="53" t="s">
        <v>12</v>
      </c>
      <c r="G81" s="53" t="s">
        <v>12</v>
      </c>
      <c r="H81" s="53" t="s">
        <v>12</v>
      </c>
      <c r="I81" s="53" t="s">
        <v>12</v>
      </c>
      <c r="J81" s="53" t="s">
        <v>12</v>
      </c>
      <c r="K81" s="53" t="s">
        <v>12</v>
      </c>
      <c r="L81" s="53" t="s">
        <v>12</v>
      </c>
    </row>
    <row r="82" spans="1:12" ht="14.4" x14ac:dyDescent="0.3">
      <c r="A82" s="100"/>
      <c r="B82" s="55" t="s">
        <v>121</v>
      </c>
      <c r="C82" s="52">
        <v>589</v>
      </c>
      <c r="D82" s="52">
        <v>736.1</v>
      </c>
      <c r="E82" s="52">
        <v>848.3</v>
      </c>
      <c r="F82" s="52">
        <v>872.8</v>
      </c>
      <c r="G82" s="52">
        <v>811.9</v>
      </c>
      <c r="H82" s="52">
        <v>986.8</v>
      </c>
      <c r="I82" s="52">
        <v>1050.2</v>
      </c>
      <c r="J82" s="52">
        <v>1277.8</v>
      </c>
      <c r="K82" s="52">
        <v>1197.0999999999999</v>
      </c>
      <c r="L82" s="52">
        <v>1368.7</v>
      </c>
    </row>
    <row r="83" spans="1:12" ht="14.4" x14ac:dyDescent="0.3">
      <c r="A83" s="100"/>
      <c r="B83" s="55" t="s">
        <v>122</v>
      </c>
      <c r="C83" s="52">
        <v>46022.3</v>
      </c>
      <c r="D83" s="52">
        <v>48828.800000000003</v>
      </c>
      <c r="E83" s="52">
        <v>50721.2</v>
      </c>
      <c r="F83" s="52">
        <v>51112.1</v>
      </c>
      <c r="G83" s="52">
        <v>57898</v>
      </c>
      <c r="H83" s="52">
        <v>58227.1</v>
      </c>
      <c r="I83" s="52">
        <v>59611.1</v>
      </c>
      <c r="J83" s="52">
        <v>65787.399999999994</v>
      </c>
      <c r="K83" s="52">
        <v>69679.100000000006</v>
      </c>
      <c r="L83" s="52">
        <v>71673.7</v>
      </c>
    </row>
    <row r="84" spans="1:12" ht="14.4" x14ac:dyDescent="0.3">
      <c r="A84" s="100"/>
      <c r="B84" s="55" t="s">
        <v>123</v>
      </c>
      <c r="C84" s="52">
        <v>1795</v>
      </c>
      <c r="D84" s="52">
        <v>2315.8000000000002</v>
      </c>
      <c r="E84" s="52">
        <v>2305.3000000000002</v>
      </c>
      <c r="F84" s="52">
        <v>2676</v>
      </c>
      <c r="G84" s="52">
        <v>2515.1999999999998</v>
      </c>
      <c r="H84" s="52">
        <v>3134.4</v>
      </c>
      <c r="I84" s="52">
        <v>3136.1</v>
      </c>
      <c r="J84" s="52">
        <v>3224.6</v>
      </c>
      <c r="K84" s="52">
        <v>3430.1</v>
      </c>
      <c r="L84" s="52">
        <v>3503.8</v>
      </c>
    </row>
    <row r="85" spans="1:12" ht="14.4" x14ac:dyDescent="0.3">
      <c r="A85" s="100"/>
      <c r="B85" s="55" t="s">
        <v>124</v>
      </c>
      <c r="C85" s="52">
        <v>43260.4</v>
      </c>
      <c r="D85" s="52">
        <v>45578</v>
      </c>
      <c r="E85" s="52">
        <v>47305</v>
      </c>
      <c r="F85" s="52">
        <v>47117.3</v>
      </c>
      <c r="G85" s="52">
        <v>54268.5</v>
      </c>
      <c r="H85" s="52">
        <v>53341</v>
      </c>
      <c r="I85" s="52">
        <v>54219.9</v>
      </c>
      <c r="J85" s="52">
        <v>59207.3</v>
      </c>
      <c r="K85" s="52">
        <v>62399.4</v>
      </c>
      <c r="L85" s="52">
        <v>63888.4</v>
      </c>
    </row>
    <row r="86" spans="1:12" ht="14.4" x14ac:dyDescent="0.3">
      <c r="A86" s="100"/>
      <c r="B86" s="55" t="s">
        <v>125</v>
      </c>
      <c r="C86" s="52">
        <v>966.8</v>
      </c>
      <c r="D86" s="52">
        <v>935.1</v>
      </c>
      <c r="E86" s="52">
        <v>1111</v>
      </c>
      <c r="F86" s="52">
        <v>1318.8</v>
      </c>
      <c r="G86" s="52">
        <v>1114.3</v>
      </c>
      <c r="H86" s="52">
        <v>1751.6</v>
      </c>
      <c r="I86" s="52">
        <v>2255.1</v>
      </c>
      <c r="J86" s="52">
        <v>3355.5</v>
      </c>
      <c r="K86" s="52">
        <v>3849.7</v>
      </c>
      <c r="L86" s="52">
        <v>4281.5</v>
      </c>
    </row>
    <row r="87" spans="1:12" ht="14.4" x14ac:dyDescent="0.3">
      <c r="A87" s="100"/>
      <c r="B87" s="55" t="s">
        <v>126</v>
      </c>
      <c r="C87" s="52">
        <v>8127.1</v>
      </c>
      <c r="D87" s="52">
        <v>9168.7000000000007</v>
      </c>
      <c r="E87" s="52">
        <v>11604.9</v>
      </c>
      <c r="F87" s="52">
        <v>10718.3</v>
      </c>
      <c r="G87" s="52">
        <v>9084.4</v>
      </c>
      <c r="H87" s="52">
        <v>9555.5</v>
      </c>
      <c r="I87" s="52">
        <v>9469.1</v>
      </c>
      <c r="J87" s="52">
        <v>7102.8</v>
      </c>
      <c r="K87" s="52">
        <v>7732.8</v>
      </c>
      <c r="L87" s="52">
        <v>8377.9</v>
      </c>
    </row>
    <row r="88" spans="1:12" ht="14.4" x14ac:dyDescent="0.3">
      <c r="A88" s="100"/>
      <c r="B88" s="55" t="s">
        <v>127</v>
      </c>
      <c r="C88" s="52">
        <v>61.8</v>
      </c>
      <c r="D88" s="52">
        <v>80</v>
      </c>
      <c r="E88" s="52">
        <v>79.599999999999994</v>
      </c>
      <c r="F88" s="52">
        <v>86.5</v>
      </c>
      <c r="G88" s="52">
        <v>105.4</v>
      </c>
      <c r="H88" s="52">
        <v>48.2</v>
      </c>
      <c r="I88" s="52">
        <v>41.4</v>
      </c>
      <c r="J88" s="52">
        <v>46.6</v>
      </c>
      <c r="K88" s="52">
        <v>47.7</v>
      </c>
      <c r="L88" s="52">
        <v>55.9</v>
      </c>
    </row>
    <row r="89" spans="1:12" ht="14.4" x14ac:dyDescent="0.3">
      <c r="A89" s="100"/>
      <c r="B89" s="55" t="s">
        <v>128</v>
      </c>
      <c r="C89" s="52">
        <v>963.4</v>
      </c>
      <c r="D89" s="52">
        <v>1134.0999999999999</v>
      </c>
      <c r="E89" s="52">
        <v>1123.4000000000001</v>
      </c>
      <c r="F89" s="52">
        <v>908.2</v>
      </c>
      <c r="G89" s="52">
        <v>858.3</v>
      </c>
      <c r="H89" s="52">
        <v>1157</v>
      </c>
      <c r="I89" s="52">
        <v>1260.9000000000001</v>
      </c>
      <c r="J89" s="52">
        <v>1175.3</v>
      </c>
      <c r="K89" s="52">
        <v>1414</v>
      </c>
      <c r="L89" s="52">
        <v>1337.1</v>
      </c>
    </row>
    <row r="90" spans="1:12" ht="14.4" x14ac:dyDescent="0.3">
      <c r="A90" s="100"/>
      <c r="B90" s="55" t="s">
        <v>129</v>
      </c>
      <c r="C90" s="52">
        <v>163.30000000000001</v>
      </c>
      <c r="D90" s="52">
        <v>95.5</v>
      </c>
      <c r="E90" s="52">
        <v>81.5</v>
      </c>
      <c r="F90" s="52">
        <v>65.2</v>
      </c>
      <c r="G90" s="52">
        <v>62.3</v>
      </c>
      <c r="H90" s="52">
        <v>73.599999999999994</v>
      </c>
      <c r="I90" s="52">
        <v>76.599999999999994</v>
      </c>
      <c r="J90" s="52">
        <v>60.2</v>
      </c>
      <c r="K90" s="52">
        <v>56.1</v>
      </c>
      <c r="L90" s="52">
        <v>81.599999999999994</v>
      </c>
    </row>
    <row r="91" spans="1:12" ht="14.4" x14ac:dyDescent="0.3">
      <c r="A91" s="100"/>
      <c r="B91" s="55" t="s">
        <v>130</v>
      </c>
      <c r="C91" s="52">
        <v>3960.8</v>
      </c>
      <c r="D91" s="52">
        <v>5593.7</v>
      </c>
      <c r="E91" s="52">
        <v>6019.5</v>
      </c>
      <c r="F91" s="52">
        <v>3894.9</v>
      </c>
      <c r="G91" s="52">
        <v>3747.9</v>
      </c>
      <c r="H91" s="52">
        <v>3413.6</v>
      </c>
      <c r="I91" s="52">
        <v>3527.4</v>
      </c>
      <c r="J91" s="52">
        <v>4349.3</v>
      </c>
      <c r="K91" s="52">
        <v>5661.8</v>
      </c>
      <c r="L91" s="52">
        <v>5507.9</v>
      </c>
    </row>
    <row r="92" spans="1:12" ht="14.4" x14ac:dyDescent="0.3">
      <c r="A92" s="100"/>
      <c r="B92" s="55" t="s">
        <v>131</v>
      </c>
      <c r="C92" s="52">
        <v>765.3</v>
      </c>
      <c r="D92" s="52">
        <v>950</v>
      </c>
      <c r="E92" s="52">
        <v>982.1</v>
      </c>
      <c r="F92" s="52">
        <v>946.2</v>
      </c>
      <c r="G92" s="52">
        <v>1028.5999999999999</v>
      </c>
      <c r="H92" s="52">
        <v>1023</v>
      </c>
      <c r="I92" s="52">
        <v>1080.0999999999999</v>
      </c>
      <c r="J92" s="52">
        <v>1165.8</v>
      </c>
      <c r="K92" s="52">
        <v>1301.9000000000001</v>
      </c>
      <c r="L92" s="52">
        <v>1343.4</v>
      </c>
    </row>
    <row r="93" spans="1:12" ht="14.4" x14ac:dyDescent="0.3">
      <c r="A93" s="100"/>
      <c r="B93" s="55" t="s">
        <v>132</v>
      </c>
      <c r="C93" s="52">
        <v>34.9</v>
      </c>
      <c r="D93" s="52">
        <v>28.6</v>
      </c>
      <c r="E93" s="52">
        <v>49.4</v>
      </c>
      <c r="F93" s="52">
        <v>35.9</v>
      </c>
      <c r="G93" s="52">
        <v>45.1</v>
      </c>
      <c r="H93" s="52">
        <v>47.4</v>
      </c>
      <c r="I93" s="52">
        <v>46.9</v>
      </c>
      <c r="J93" s="52">
        <v>59</v>
      </c>
      <c r="K93" s="52">
        <v>68.3</v>
      </c>
      <c r="L93" s="52">
        <v>56.3</v>
      </c>
    </row>
    <row r="94" spans="1:12" ht="14.4" x14ac:dyDescent="0.3">
      <c r="A94" s="100"/>
      <c r="B94" s="13" t="s">
        <v>150</v>
      </c>
      <c r="C94" s="52">
        <v>1610.9999999999998</v>
      </c>
      <c r="D94" s="52">
        <v>1065.8000000000002</v>
      </c>
      <c r="E94" s="52">
        <v>938</v>
      </c>
      <c r="F94" s="52">
        <v>880.80000000000007</v>
      </c>
      <c r="G94" s="52">
        <v>976</v>
      </c>
      <c r="H94" s="52">
        <v>1114.6999999999998</v>
      </c>
      <c r="I94" s="52">
        <v>1097.7</v>
      </c>
      <c r="J94" s="52">
        <v>1167.1999999999998</v>
      </c>
      <c r="K94" s="52">
        <v>1224.7</v>
      </c>
      <c r="L94" s="52">
        <v>1400.1999999999998</v>
      </c>
    </row>
    <row r="95" spans="1:12" ht="14.4" x14ac:dyDescent="0.3">
      <c r="A95" s="100"/>
      <c r="B95" s="100" t="s">
        <v>133</v>
      </c>
      <c r="C95" s="52">
        <v>30898.000000000058</v>
      </c>
      <c r="D95" s="52">
        <v>45915.599999999977</v>
      </c>
      <c r="E95" s="52">
        <v>47230.399999999994</v>
      </c>
      <c r="F95" s="52">
        <v>52695.200000000012</v>
      </c>
      <c r="G95" s="52">
        <v>50299.300000000017</v>
      </c>
      <c r="H95" s="52">
        <v>47147.499999999971</v>
      </c>
      <c r="I95" s="52">
        <v>44373.699999999983</v>
      </c>
      <c r="J95" s="52">
        <v>55100.200000000012</v>
      </c>
      <c r="K95" s="52">
        <v>63201.5</v>
      </c>
      <c r="L95" s="52">
        <v>60037.299999999988</v>
      </c>
    </row>
    <row r="96" spans="1:12" ht="14.4" x14ac:dyDescent="0.3">
      <c r="A96" s="100"/>
      <c r="B96" s="30" t="s">
        <v>29</v>
      </c>
      <c r="C96" s="52">
        <v>199912</v>
      </c>
      <c r="D96" s="52">
        <v>231064</v>
      </c>
      <c r="E96" s="52">
        <v>233725</v>
      </c>
      <c r="F96" s="52">
        <v>233323</v>
      </c>
      <c r="G96" s="52">
        <v>237953</v>
      </c>
      <c r="H96" s="52">
        <v>242448</v>
      </c>
      <c r="I96" s="52">
        <v>237788</v>
      </c>
      <c r="J96" s="52">
        <v>260755</v>
      </c>
      <c r="K96" s="52">
        <v>278648</v>
      </c>
      <c r="L96" s="52">
        <v>284913</v>
      </c>
    </row>
    <row r="97" spans="1:12" ht="14.4" x14ac:dyDescent="0.3">
      <c r="A97" s="100"/>
      <c r="B97" s="29"/>
      <c r="C97" s="52"/>
      <c r="D97" s="52"/>
      <c r="E97" s="52"/>
      <c r="F97" s="52"/>
      <c r="G97" s="52"/>
      <c r="H97" s="52"/>
      <c r="I97" s="52"/>
      <c r="J97" s="52"/>
      <c r="K97" s="52"/>
      <c r="L97" s="52"/>
    </row>
    <row r="98" spans="1:12" ht="14.4" x14ac:dyDescent="0.3">
      <c r="A98" s="11" t="s">
        <v>140</v>
      </c>
      <c r="B98" s="13"/>
      <c r="C98" s="52"/>
      <c r="D98" s="52"/>
      <c r="E98" s="52"/>
      <c r="F98" s="52"/>
      <c r="G98" s="52"/>
      <c r="H98" s="52"/>
      <c r="I98" s="52"/>
      <c r="J98" s="52"/>
      <c r="K98" s="52"/>
      <c r="L98" s="52"/>
    </row>
    <row r="99" spans="1:12" ht="14.4" x14ac:dyDescent="0.3">
      <c r="A99" s="11"/>
      <c r="B99" s="55" t="s">
        <v>93</v>
      </c>
      <c r="C99" s="52">
        <v>464.7</v>
      </c>
      <c r="D99" s="52">
        <v>617.70000000000005</v>
      </c>
      <c r="E99" s="52">
        <v>622.20000000000005</v>
      </c>
      <c r="F99" s="52">
        <v>624.29999999999995</v>
      </c>
      <c r="G99" s="52">
        <v>579.1</v>
      </c>
      <c r="H99" s="52">
        <v>637.70000000000005</v>
      </c>
      <c r="I99" s="52">
        <v>765.2</v>
      </c>
      <c r="J99" s="52">
        <v>795.2</v>
      </c>
      <c r="K99" s="52">
        <v>747.6</v>
      </c>
      <c r="L99" s="52">
        <v>751.3</v>
      </c>
    </row>
    <row r="100" spans="1:12" ht="14.4" x14ac:dyDescent="0.3">
      <c r="A100" s="11"/>
      <c r="B100" s="55" t="s">
        <v>94</v>
      </c>
      <c r="C100" s="52">
        <v>1426.1</v>
      </c>
      <c r="D100" s="52">
        <v>1633.4</v>
      </c>
      <c r="E100" s="52">
        <v>266.2</v>
      </c>
      <c r="F100" s="52">
        <v>183.1</v>
      </c>
      <c r="G100" s="52">
        <v>159</v>
      </c>
      <c r="H100" s="52">
        <v>184.4</v>
      </c>
      <c r="I100" s="52">
        <v>218.5</v>
      </c>
      <c r="J100" s="52">
        <v>225.6</v>
      </c>
      <c r="K100" s="52">
        <v>195.5</v>
      </c>
      <c r="L100" s="52">
        <v>237.1</v>
      </c>
    </row>
    <row r="101" spans="1:12" ht="14.4" x14ac:dyDescent="0.3">
      <c r="A101" s="100"/>
      <c r="B101" s="55" t="s">
        <v>95</v>
      </c>
      <c r="C101" s="52">
        <v>17867.099999999999</v>
      </c>
      <c r="D101" s="52">
        <v>19016.599999999999</v>
      </c>
      <c r="E101" s="52">
        <v>24136.400000000001</v>
      </c>
      <c r="F101" s="52">
        <v>29734.1</v>
      </c>
      <c r="G101" s="52">
        <v>26222.6</v>
      </c>
      <c r="H101" s="52">
        <v>21678.1</v>
      </c>
      <c r="I101" s="52">
        <v>21991.200000000001</v>
      </c>
      <c r="J101" s="52">
        <v>25530.6</v>
      </c>
      <c r="K101" s="52">
        <v>27042.1</v>
      </c>
      <c r="L101" s="52">
        <v>29602.1</v>
      </c>
    </row>
    <row r="102" spans="1:12" ht="14.4" x14ac:dyDescent="0.3">
      <c r="A102" s="100"/>
      <c r="B102" s="55" t="s">
        <v>96</v>
      </c>
      <c r="C102" s="52">
        <v>2177.4</v>
      </c>
      <c r="D102" s="52">
        <v>2358</v>
      </c>
      <c r="E102" s="52">
        <v>3064.7</v>
      </c>
      <c r="F102" s="52">
        <v>2684.2</v>
      </c>
      <c r="G102" s="52">
        <v>2737.1</v>
      </c>
      <c r="H102" s="52">
        <v>2706.3</v>
      </c>
      <c r="I102" s="52">
        <v>2941.1</v>
      </c>
      <c r="J102" s="52">
        <v>3236.4</v>
      </c>
      <c r="K102" s="52">
        <v>3422.6</v>
      </c>
      <c r="L102" s="52">
        <v>3316.8</v>
      </c>
    </row>
    <row r="103" spans="1:12" ht="14.4" x14ac:dyDescent="0.3">
      <c r="A103" s="100"/>
      <c r="B103" s="55" t="s">
        <v>97</v>
      </c>
      <c r="C103" s="52">
        <v>101.8</v>
      </c>
      <c r="D103" s="52">
        <v>90.3</v>
      </c>
      <c r="E103" s="52">
        <v>74.599999999999994</v>
      </c>
      <c r="F103" s="52">
        <v>75.7</v>
      </c>
      <c r="G103" s="52">
        <v>72.099999999999994</v>
      </c>
      <c r="H103" s="52">
        <v>91</v>
      </c>
      <c r="I103" s="52">
        <v>122.9</v>
      </c>
      <c r="J103" s="52">
        <v>115</v>
      </c>
      <c r="K103" s="52">
        <v>145.6</v>
      </c>
      <c r="L103" s="52">
        <v>177.9</v>
      </c>
    </row>
    <row r="104" spans="1:12" ht="14.4" x14ac:dyDescent="0.3">
      <c r="A104" s="100"/>
      <c r="B104" s="55" t="s">
        <v>98</v>
      </c>
      <c r="C104" s="53" t="s">
        <v>12</v>
      </c>
      <c r="D104" s="53" t="s">
        <v>12</v>
      </c>
      <c r="E104" s="53" t="s">
        <v>12</v>
      </c>
      <c r="F104" s="53" t="s">
        <v>12</v>
      </c>
      <c r="G104" s="53" t="s">
        <v>12</v>
      </c>
      <c r="H104" s="53" t="s">
        <v>12</v>
      </c>
      <c r="I104" s="53" t="s">
        <v>12</v>
      </c>
      <c r="J104" s="53" t="s">
        <v>12</v>
      </c>
      <c r="K104" s="53" t="s">
        <v>12</v>
      </c>
      <c r="L104" s="53" t="s">
        <v>12</v>
      </c>
    </row>
    <row r="105" spans="1:12" ht="14.4" x14ac:dyDescent="0.3">
      <c r="A105" s="100"/>
      <c r="B105" s="55" t="s">
        <v>99</v>
      </c>
      <c r="C105" s="52">
        <v>206.5</v>
      </c>
      <c r="D105" s="52">
        <v>198</v>
      </c>
      <c r="E105" s="52">
        <v>204.6</v>
      </c>
      <c r="F105" s="52">
        <v>199.1</v>
      </c>
      <c r="G105" s="52">
        <v>194.9</v>
      </c>
      <c r="H105" s="52">
        <v>253.4</v>
      </c>
      <c r="I105" s="52">
        <v>233.6</v>
      </c>
      <c r="J105" s="52">
        <v>314.89999999999998</v>
      </c>
      <c r="K105" s="52">
        <v>260.2</v>
      </c>
      <c r="L105" s="52">
        <v>275.5</v>
      </c>
    </row>
    <row r="106" spans="1:12" ht="14.4" x14ac:dyDescent="0.3">
      <c r="A106" s="100"/>
      <c r="B106" s="55" t="s">
        <v>135</v>
      </c>
      <c r="C106" s="52">
        <v>121.8</v>
      </c>
      <c r="D106" s="52">
        <v>131.69999999999999</v>
      </c>
      <c r="E106" s="52">
        <v>114.3</v>
      </c>
      <c r="F106" s="52">
        <v>112.4</v>
      </c>
      <c r="G106" s="52">
        <v>97.4</v>
      </c>
      <c r="H106" s="52">
        <v>79.900000000000006</v>
      </c>
      <c r="I106" s="52">
        <v>57.3</v>
      </c>
      <c r="J106" s="52">
        <v>90.4</v>
      </c>
      <c r="K106" s="52">
        <v>67.2</v>
      </c>
      <c r="L106" s="52">
        <v>60.1</v>
      </c>
    </row>
    <row r="107" spans="1:12" ht="14.4" x14ac:dyDescent="0.3">
      <c r="A107" s="100"/>
      <c r="B107" s="55" t="s">
        <v>136</v>
      </c>
      <c r="C107" s="52">
        <v>51.6</v>
      </c>
      <c r="D107" s="52">
        <v>50.2</v>
      </c>
      <c r="E107" s="52">
        <v>66.599999999999994</v>
      </c>
      <c r="F107" s="52">
        <v>61.5</v>
      </c>
      <c r="G107" s="52">
        <v>37.700000000000003</v>
      </c>
      <c r="H107" s="52">
        <v>26.4</v>
      </c>
      <c r="I107" s="52">
        <v>33.200000000000003</v>
      </c>
      <c r="J107" s="52">
        <v>29.5</v>
      </c>
      <c r="K107" s="52">
        <v>27.2</v>
      </c>
      <c r="L107" s="52">
        <v>25.3</v>
      </c>
    </row>
    <row r="108" spans="1:12" ht="22.8" x14ac:dyDescent="0.3">
      <c r="A108" s="100"/>
      <c r="B108" s="55" t="s">
        <v>137</v>
      </c>
      <c r="C108" s="52">
        <v>42.4</v>
      </c>
      <c r="D108" s="52">
        <v>34.9</v>
      </c>
      <c r="E108" s="52">
        <v>33.5</v>
      </c>
      <c r="F108" s="52">
        <v>51.1</v>
      </c>
      <c r="G108" s="52">
        <v>46.1</v>
      </c>
      <c r="H108" s="52">
        <v>40.6</v>
      </c>
      <c r="I108" s="52">
        <v>42.9</v>
      </c>
      <c r="J108" s="52">
        <v>47.8</v>
      </c>
      <c r="K108" s="52">
        <v>48.8</v>
      </c>
      <c r="L108" s="52">
        <v>60.2</v>
      </c>
    </row>
    <row r="109" spans="1:12" ht="14.4" x14ac:dyDescent="0.3">
      <c r="A109" s="100"/>
      <c r="B109" s="55" t="s">
        <v>138</v>
      </c>
      <c r="C109" s="52">
        <v>209.4</v>
      </c>
      <c r="D109" s="52">
        <v>215.7</v>
      </c>
      <c r="E109" s="52">
        <v>132.1</v>
      </c>
      <c r="F109" s="52">
        <v>213.9</v>
      </c>
      <c r="G109" s="52">
        <v>225.8</v>
      </c>
      <c r="H109" s="52">
        <v>229.2</v>
      </c>
      <c r="I109" s="52">
        <v>220.6</v>
      </c>
      <c r="J109" s="52">
        <v>242.3</v>
      </c>
      <c r="K109" s="52">
        <v>274</v>
      </c>
      <c r="L109" s="52">
        <v>300.5</v>
      </c>
    </row>
    <row r="110" spans="1:12" ht="14.4" x14ac:dyDescent="0.3">
      <c r="A110" s="100"/>
      <c r="B110" s="55" t="s">
        <v>103</v>
      </c>
      <c r="C110" s="52">
        <v>46.7</v>
      </c>
      <c r="D110" s="52">
        <v>41.4</v>
      </c>
      <c r="E110" s="52">
        <v>41.1</v>
      </c>
      <c r="F110" s="52">
        <v>41.7</v>
      </c>
      <c r="G110" s="52">
        <v>37.200000000000003</v>
      </c>
      <c r="H110" s="52">
        <v>42.1</v>
      </c>
      <c r="I110" s="52">
        <v>49.4</v>
      </c>
      <c r="J110" s="52">
        <v>50.6</v>
      </c>
      <c r="K110" s="52">
        <v>48.3</v>
      </c>
      <c r="L110" s="52">
        <v>42.6</v>
      </c>
    </row>
    <row r="111" spans="1:12" ht="14.4" x14ac:dyDescent="0.3">
      <c r="A111" s="100"/>
      <c r="B111" s="55" t="s">
        <v>139</v>
      </c>
      <c r="C111" s="53" t="s">
        <v>12</v>
      </c>
      <c r="D111" s="53" t="s">
        <v>12</v>
      </c>
      <c r="E111" s="53" t="s">
        <v>12</v>
      </c>
      <c r="F111" s="53" t="s">
        <v>12</v>
      </c>
      <c r="G111" s="53" t="s">
        <v>12</v>
      </c>
      <c r="H111" s="53" t="s">
        <v>12</v>
      </c>
      <c r="I111" s="53" t="s">
        <v>12</v>
      </c>
      <c r="J111" s="53" t="s">
        <v>12</v>
      </c>
      <c r="K111" s="53" t="s">
        <v>12</v>
      </c>
      <c r="L111" s="53" t="s">
        <v>12</v>
      </c>
    </row>
    <row r="112" spans="1:12" ht="14.4" x14ac:dyDescent="0.3">
      <c r="A112" s="100"/>
      <c r="B112" s="55" t="s">
        <v>105</v>
      </c>
      <c r="C112" s="52">
        <v>2004.8</v>
      </c>
      <c r="D112" s="52">
        <v>2336.4</v>
      </c>
      <c r="E112" s="52">
        <v>2839.9</v>
      </c>
      <c r="F112" s="52">
        <v>3028</v>
      </c>
      <c r="G112" s="52">
        <v>3031</v>
      </c>
      <c r="H112" s="52">
        <v>2382.1999999999998</v>
      </c>
      <c r="I112" s="52">
        <v>2046</v>
      </c>
      <c r="J112" s="52">
        <v>2278.6999999999998</v>
      </c>
      <c r="K112" s="52">
        <v>2572.6</v>
      </c>
      <c r="L112" s="52">
        <v>2869</v>
      </c>
    </row>
    <row r="113" spans="1:12" ht="14.4" x14ac:dyDescent="0.3">
      <c r="A113" s="100"/>
      <c r="B113" s="55" t="s">
        <v>106</v>
      </c>
      <c r="C113" s="52">
        <v>548.9</v>
      </c>
      <c r="D113" s="52">
        <v>582.79999999999995</v>
      </c>
      <c r="E113" s="52">
        <v>251</v>
      </c>
      <c r="F113" s="52">
        <v>367.4</v>
      </c>
      <c r="G113" s="52">
        <v>471.9</v>
      </c>
      <c r="H113" s="52">
        <v>563.70000000000005</v>
      </c>
      <c r="I113" s="52">
        <v>1204.5</v>
      </c>
      <c r="J113" s="52">
        <v>1373.7</v>
      </c>
      <c r="K113" s="52">
        <v>1285.9000000000001</v>
      </c>
      <c r="L113" s="52">
        <v>1635.2</v>
      </c>
    </row>
    <row r="114" spans="1:12" ht="14.4" x14ac:dyDescent="0.3">
      <c r="A114" s="100"/>
      <c r="B114" s="55" t="s">
        <v>107</v>
      </c>
      <c r="C114" s="52">
        <v>398</v>
      </c>
      <c r="D114" s="52">
        <v>462.5</v>
      </c>
      <c r="E114" s="52">
        <v>586</v>
      </c>
      <c r="F114" s="52">
        <v>704.8</v>
      </c>
      <c r="G114" s="52">
        <v>620.29999999999995</v>
      </c>
      <c r="H114" s="52">
        <v>588.4</v>
      </c>
      <c r="I114" s="52">
        <v>598.29999999999995</v>
      </c>
      <c r="J114" s="52">
        <v>690.7</v>
      </c>
      <c r="K114" s="52">
        <v>652.6</v>
      </c>
      <c r="L114" s="52">
        <v>747.7</v>
      </c>
    </row>
    <row r="115" spans="1:12" ht="14.4" x14ac:dyDescent="0.3">
      <c r="A115" s="100"/>
      <c r="B115" s="55" t="s">
        <v>108</v>
      </c>
      <c r="C115" s="52">
        <v>116.1</v>
      </c>
      <c r="D115" s="52">
        <v>160.69999999999999</v>
      </c>
      <c r="E115" s="52">
        <v>157.9</v>
      </c>
      <c r="F115" s="52">
        <v>141.9</v>
      </c>
      <c r="G115" s="52">
        <v>123.1</v>
      </c>
      <c r="H115" s="52">
        <v>157.5</v>
      </c>
      <c r="I115" s="52">
        <v>197.6</v>
      </c>
      <c r="J115" s="52">
        <v>189.6</v>
      </c>
      <c r="K115" s="52">
        <v>196</v>
      </c>
      <c r="L115" s="52">
        <v>216.1</v>
      </c>
    </row>
    <row r="116" spans="1:12" ht="14.4" x14ac:dyDescent="0.3">
      <c r="A116" s="100"/>
      <c r="B116" s="55" t="s">
        <v>109</v>
      </c>
      <c r="C116" s="52">
        <v>546.1</v>
      </c>
      <c r="D116" s="52">
        <v>445.6</v>
      </c>
      <c r="E116" s="52">
        <v>376.5</v>
      </c>
      <c r="F116" s="52">
        <v>354.8</v>
      </c>
      <c r="G116" s="52">
        <v>514.79999999999995</v>
      </c>
      <c r="H116" s="52">
        <v>401.6</v>
      </c>
      <c r="I116" s="52">
        <v>465.4</v>
      </c>
      <c r="J116" s="52">
        <v>522.4</v>
      </c>
      <c r="K116" s="52">
        <v>510.6</v>
      </c>
      <c r="L116" s="52">
        <v>458.1</v>
      </c>
    </row>
    <row r="117" spans="1:12" ht="14.4" x14ac:dyDescent="0.3">
      <c r="A117" s="100"/>
      <c r="B117" s="55" t="s">
        <v>110</v>
      </c>
      <c r="C117" s="52">
        <v>1350.5</v>
      </c>
      <c r="D117" s="52">
        <v>1590.2</v>
      </c>
      <c r="E117" s="52">
        <v>1346.2</v>
      </c>
      <c r="F117" s="52">
        <v>1448.6</v>
      </c>
      <c r="G117" s="52">
        <v>1267.3</v>
      </c>
      <c r="H117" s="52">
        <v>1226.3</v>
      </c>
      <c r="I117" s="52">
        <v>1271.7</v>
      </c>
      <c r="J117" s="52">
        <v>1486.3</v>
      </c>
      <c r="K117" s="52">
        <v>1276.4000000000001</v>
      </c>
      <c r="L117" s="52">
        <v>1433.6</v>
      </c>
    </row>
    <row r="118" spans="1:12" ht="14.4" x14ac:dyDescent="0.3">
      <c r="A118" s="100"/>
      <c r="B118" s="55" t="s">
        <v>111</v>
      </c>
      <c r="C118" s="52">
        <v>2562.1</v>
      </c>
      <c r="D118" s="52">
        <v>2422.1999999999998</v>
      </c>
      <c r="E118" s="52">
        <v>2085.9</v>
      </c>
      <c r="F118" s="52">
        <v>2311.3000000000002</v>
      </c>
      <c r="G118" s="52">
        <v>3235.4</v>
      </c>
      <c r="H118" s="52">
        <v>3232.6</v>
      </c>
      <c r="I118" s="52">
        <v>3345.2</v>
      </c>
      <c r="J118" s="52">
        <v>3272.1</v>
      </c>
      <c r="K118" s="52">
        <v>3088.3</v>
      </c>
      <c r="L118" s="52">
        <v>2757.2</v>
      </c>
    </row>
    <row r="119" spans="1:12" ht="14.4" x14ac:dyDescent="0.3">
      <c r="A119" s="100"/>
      <c r="B119" s="55" t="s">
        <v>112</v>
      </c>
      <c r="C119" s="52">
        <v>958</v>
      </c>
      <c r="D119" s="52">
        <v>1366.8</v>
      </c>
      <c r="E119" s="52">
        <v>1237.3</v>
      </c>
      <c r="F119" s="52">
        <v>1473.3</v>
      </c>
      <c r="G119" s="52">
        <v>1719.1</v>
      </c>
      <c r="H119" s="52">
        <v>1102.7</v>
      </c>
      <c r="I119" s="52">
        <v>1068.5</v>
      </c>
      <c r="J119" s="52">
        <v>1068.3</v>
      </c>
      <c r="K119" s="52">
        <v>1089.9000000000001</v>
      </c>
      <c r="L119" s="52">
        <v>1347</v>
      </c>
    </row>
    <row r="120" spans="1:12" ht="14.4" x14ac:dyDescent="0.3">
      <c r="A120" s="100"/>
      <c r="B120" s="55" t="s">
        <v>113</v>
      </c>
      <c r="C120" s="52">
        <v>3200.7</v>
      </c>
      <c r="D120" s="52">
        <v>3317.8</v>
      </c>
      <c r="E120" s="52">
        <v>3483.3</v>
      </c>
      <c r="F120" s="52">
        <v>3456.8</v>
      </c>
      <c r="G120" s="52">
        <v>3635.2</v>
      </c>
      <c r="H120" s="52">
        <v>1874.8</v>
      </c>
      <c r="I120" s="52">
        <v>2090.5</v>
      </c>
      <c r="J120" s="52">
        <v>1786</v>
      </c>
      <c r="K120" s="52">
        <v>2325.6</v>
      </c>
      <c r="L120" s="52">
        <v>2479.5</v>
      </c>
    </row>
    <row r="121" spans="1:12" ht="14.4" x14ac:dyDescent="0.3">
      <c r="A121" s="100"/>
      <c r="B121" s="55" t="s">
        <v>114</v>
      </c>
      <c r="C121" s="52">
        <v>658.8</v>
      </c>
      <c r="D121" s="52">
        <v>621.4</v>
      </c>
      <c r="E121" s="52">
        <v>599.20000000000005</v>
      </c>
      <c r="F121" s="52">
        <v>681.6</v>
      </c>
      <c r="G121" s="52">
        <v>633.6</v>
      </c>
      <c r="H121" s="52">
        <v>1119.7</v>
      </c>
      <c r="I121" s="52">
        <v>1061</v>
      </c>
      <c r="J121" s="52">
        <v>1273.2</v>
      </c>
      <c r="K121" s="52">
        <v>1373.5</v>
      </c>
      <c r="L121" s="52">
        <v>1946.8</v>
      </c>
    </row>
    <row r="122" spans="1:12" ht="14.4" x14ac:dyDescent="0.3">
      <c r="A122" s="100"/>
      <c r="B122" s="55" t="s">
        <v>115</v>
      </c>
      <c r="C122" s="52">
        <v>473.7</v>
      </c>
      <c r="D122" s="52">
        <v>220.7</v>
      </c>
      <c r="E122" s="52">
        <v>328.5</v>
      </c>
      <c r="F122" s="52">
        <v>228.6</v>
      </c>
      <c r="G122" s="52">
        <v>309.5</v>
      </c>
      <c r="H122" s="52">
        <v>234.1</v>
      </c>
      <c r="I122" s="52">
        <v>451.8</v>
      </c>
      <c r="J122" s="52">
        <v>900.3</v>
      </c>
      <c r="K122" s="52">
        <v>1090.0999999999999</v>
      </c>
      <c r="L122" s="52">
        <v>1363.2</v>
      </c>
    </row>
    <row r="123" spans="1:12" ht="14.4" x14ac:dyDescent="0.3">
      <c r="A123" s="100"/>
      <c r="B123" s="55" t="s">
        <v>116</v>
      </c>
      <c r="C123" s="52">
        <v>106.7</v>
      </c>
      <c r="D123" s="52">
        <v>108.4</v>
      </c>
      <c r="E123" s="52">
        <v>111.6</v>
      </c>
      <c r="F123" s="52">
        <v>123.1</v>
      </c>
      <c r="G123" s="52">
        <v>138</v>
      </c>
      <c r="H123" s="52">
        <v>26.9</v>
      </c>
      <c r="I123" s="52">
        <v>30.6</v>
      </c>
      <c r="J123" s="52">
        <v>54.8</v>
      </c>
      <c r="K123" s="52">
        <v>55.7</v>
      </c>
      <c r="L123" s="52">
        <v>53.5</v>
      </c>
    </row>
    <row r="124" spans="1:12" ht="14.4" x14ac:dyDescent="0.3">
      <c r="A124" s="100"/>
      <c r="B124" s="55" t="s">
        <v>117</v>
      </c>
      <c r="C124" s="52">
        <v>233</v>
      </c>
      <c r="D124" s="52">
        <v>144.4</v>
      </c>
      <c r="E124" s="52">
        <v>240.3</v>
      </c>
      <c r="F124" s="52">
        <v>241.2</v>
      </c>
      <c r="G124" s="52">
        <v>224.7</v>
      </c>
      <c r="H124" s="52">
        <v>260.10000000000002</v>
      </c>
      <c r="I124" s="52">
        <v>246.6</v>
      </c>
      <c r="J124" s="52">
        <v>194.5</v>
      </c>
      <c r="K124" s="52">
        <v>164.7</v>
      </c>
      <c r="L124" s="52">
        <v>184.4</v>
      </c>
    </row>
    <row r="125" spans="1:12" ht="14.4" x14ac:dyDescent="0.3">
      <c r="A125" s="100"/>
      <c r="B125" s="55" t="s">
        <v>118</v>
      </c>
      <c r="C125" s="52">
        <v>1077.4000000000001</v>
      </c>
      <c r="D125" s="52">
        <v>1081.3</v>
      </c>
      <c r="E125" s="52">
        <v>1315.1</v>
      </c>
      <c r="F125" s="52">
        <v>1313.7</v>
      </c>
      <c r="G125" s="52">
        <v>1332.1</v>
      </c>
      <c r="H125" s="52">
        <v>785.8</v>
      </c>
      <c r="I125" s="52">
        <v>952.9</v>
      </c>
      <c r="J125" s="52">
        <v>2292.6999999999998</v>
      </c>
      <c r="K125" s="52">
        <v>2674.4</v>
      </c>
      <c r="L125" s="52">
        <v>3554.3</v>
      </c>
    </row>
    <row r="126" spans="1:12" ht="14.4" x14ac:dyDescent="0.3">
      <c r="A126" s="100"/>
      <c r="B126" s="55" t="s">
        <v>119</v>
      </c>
      <c r="C126" s="53" t="s">
        <v>12</v>
      </c>
      <c r="D126" s="53" t="s">
        <v>12</v>
      </c>
      <c r="E126" s="53" t="s">
        <v>12</v>
      </c>
      <c r="F126" s="53" t="s">
        <v>12</v>
      </c>
      <c r="G126" s="53" t="s">
        <v>12</v>
      </c>
      <c r="H126" s="53" t="s">
        <v>12</v>
      </c>
      <c r="I126" s="53" t="s">
        <v>12</v>
      </c>
      <c r="J126" s="53" t="s">
        <v>12</v>
      </c>
      <c r="K126" s="53" t="s">
        <v>12</v>
      </c>
      <c r="L126" s="53" t="s">
        <v>12</v>
      </c>
    </row>
    <row r="127" spans="1:12" ht="14.4" x14ac:dyDescent="0.3">
      <c r="A127" s="100"/>
      <c r="B127" s="55" t="s">
        <v>120</v>
      </c>
      <c r="C127" s="53" t="s">
        <v>12</v>
      </c>
      <c r="D127" s="53" t="s">
        <v>12</v>
      </c>
      <c r="E127" s="53" t="s">
        <v>12</v>
      </c>
      <c r="F127" s="53" t="s">
        <v>12</v>
      </c>
      <c r="G127" s="53" t="s">
        <v>12</v>
      </c>
      <c r="H127" s="53" t="s">
        <v>12</v>
      </c>
      <c r="I127" s="53" t="s">
        <v>12</v>
      </c>
      <c r="J127" s="53" t="s">
        <v>12</v>
      </c>
      <c r="K127" s="53" t="s">
        <v>12</v>
      </c>
      <c r="L127" s="53" t="s">
        <v>12</v>
      </c>
    </row>
    <row r="128" spans="1:12" ht="14.4" x14ac:dyDescent="0.3">
      <c r="A128" s="100"/>
      <c r="B128" s="55" t="s">
        <v>121</v>
      </c>
      <c r="C128" s="52">
        <v>127.6</v>
      </c>
      <c r="D128" s="52">
        <v>133.6</v>
      </c>
      <c r="E128" s="52">
        <v>150</v>
      </c>
      <c r="F128" s="52">
        <v>158</v>
      </c>
      <c r="G128" s="52">
        <v>129</v>
      </c>
      <c r="H128" s="52">
        <v>119.7</v>
      </c>
      <c r="I128" s="52">
        <v>159.6</v>
      </c>
      <c r="J128" s="52">
        <v>163.80000000000001</v>
      </c>
      <c r="K128" s="52">
        <v>139.5</v>
      </c>
      <c r="L128" s="52">
        <v>138.9</v>
      </c>
    </row>
    <row r="129" spans="1:12" ht="14.4" x14ac:dyDescent="0.3">
      <c r="A129" s="100"/>
      <c r="B129" s="55" t="s">
        <v>122</v>
      </c>
      <c r="C129" s="52">
        <v>72024.600000000006</v>
      </c>
      <c r="D129" s="52">
        <v>71405.899999999994</v>
      </c>
      <c r="E129" s="52">
        <v>70940.2</v>
      </c>
      <c r="F129" s="52">
        <v>69166.600000000006</v>
      </c>
      <c r="G129" s="52">
        <v>67954.5</v>
      </c>
      <c r="H129" s="52">
        <v>62251.3</v>
      </c>
      <c r="I129" s="52">
        <v>67980.2</v>
      </c>
      <c r="J129" s="52">
        <v>72747.3</v>
      </c>
      <c r="K129" s="52">
        <v>71912.2</v>
      </c>
      <c r="L129" s="52">
        <v>75810.3</v>
      </c>
    </row>
    <row r="130" spans="1:12" ht="14.4" x14ac:dyDescent="0.3">
      <c r="A130" s="100"/>
      <c r="B130" s="55" t="s">
        <v>123</v>
      </c>
      <c r="C130" s="52">
        <v>3031.2</v>
      </c>
      <c r="D130" s="52">
        <v>3254.3</v>
      </c>
      <c r="E130" s="52">
        <v>3093.5</v>
      </c>
      <c r="F130" s="52">
        <v>2816.8</v>
      </c>
      <c r="G130" s="52">
        <v>3136</v>
      </c>
      <c r="H130" s="52">
        <v>2691.2</v>
      </c>
      <c r="I130" s="52">
        <v>2759.5</v>
      </c>
      <c r="J130" s="52">
        <v>3143.4</v>
      </c>
      <c r="K130" s="52">
        <v>2952</v>
      </c>
      <c r="L130" s="52">
        <v>3231.3</v>
      </c>
    </row>
    <row r="131" spans="1:12" ht="14.4" x14ac:dyDescent="0.3">
      <c r="B131" s="55" t="s">
        <v>124</v>
      </c>
      <c r="C131" s="52">
        <v>67005.100000000006</v>
      </c>
      <c r="D131" s="52">
        <v>65606.600000000006</v>
      </c>
      <c r="E131" s="52">
        <v>65345.1</v>
      </c>
      <c r="F131" s="52">
        <v>63935</v>
      </c>
      <c r="G131" s="52">
        <v>62411.4</v>
      </c>
      <c r="H131" s="52">
        <v>57600.6</v>
      </c>
      <c r="I131" s="52">
        <v>63505.7</v>
      </c>
      <c r="J131" s="52">
        <v>67290.2</v>
      </c>
      <c r="K131" s="52">
        <v>66224.800000000003</v>
      </c>
      <c r="L131" s="52">
        <v>69472.399999999994</v>
      </c>
    </row>
    <row r="132" spans="1:12" ht="14.4" x14ac:dyDescent="0.3">
      <c r="B132" s="55" t="s">
        <v>125</v>
      </c>
      <c r="C132" s="52">
        <v>1988.2</v>
      </c>
      <c r="D132" s="52">
        <v>2545.1</v>
      </c>
      <c r="E132" s="52">
        <v>2501.6</v>
      </c>
      <c r="F132" s="52">
        <v>2414.6999999999998</v>
      </c>
      <c r="G132" s="52">
        <v>2407.1</v>
      </c>
      <c r="H132" s="52">
        <v>1959.5</v>
      </c>
      <c r="I132" s="52">
        <v>1715</v>
      </c>
      <c r="J132" s="52">
        <v>2313.6999999999998</v>
      </c>
      <c r="K132" s="52">
        <v>2735.4</v>
      </c>
      <c r="L132" s="52">
        <v>3106.6</v>
      </c>
    </row>
    <row r="133" spans="1:12" ht="14.4" x14ac:dyDescent="0.3">
      <c r="B133" s="55" t="s">
        <v>126</v>
      </c>
      <c r="C133" s="52">
        <v>10262.700000000001</v>
      </c>
      <c r="D133" s="52">
        <v>8486.7999999999993</v>
      </c>
      <c r="E133" s="52">
        <v>8974</v>
      </c>
      <c r="F133" s="52">
        <v>11140.9</v>
      </c>
      <c r="G133" s="52">
        <v>10523.5</v>
      </c>
      <c r="H133" s="52">
        <v>6210.9</v>
      </c>
      <c r="I133" s="52">
        <v>7026.6</v>
      </c>
      <c r="J133" s="52">
        <v>8216.7999999999993</v>
      </c>
      <c r="K133" s="52">
        <v>7486.7</v>
      </c>
      <c r="L133" s="52">
        <v>8712.4</v>
      </c>
    </row>
    <row r="134" spans="1:12" ht="14.4" x14ac:dyDescent="0.3">
      <c r="B134" s="55" t="s">
        <v>127</v>
      </c>
      <c r="C134" s="52">
        <v>2.9</v>
      </c>
      <c r="D134" s="52">
        <v>1.6</v>
      </c>
      <c r="E134" s="52">
        <v>3.6</v>
      </c>
      <c r="F134" s="52">
        <v>4.9000000000000004</v>
      </c>
      <c r="G134" s="52">
        <v>49.2</v>
      </c>
      <c r="H134" s="52">
        <v>11.3</v>
      </c>
      <c r="I134" s="52">
        <v>10.7</v>
      </c>
      <c r="J134" s="52">
        <v>13.7</v>
      </c>
      <c r="K134" s="52">
        <v>12.9</v>
      </c>
      <c r="L134" s="52">
        <v>14.2</v>
      </c>
    </row>
    <row r="135" spans="1:12" ht="14.4" x14ac:dyDescent="0.3">
      <c r="B135" s="55" t="s">
        <v>128</v>
      </c>
      <c r="C135" s="52">
        <v>1356.9</v>
      </c>
      <c r="D135" s="52">
        <v>1267.5999999999999</v>
      </c>
      <c r="E135" s="52">
        <v>1268.8</v>
      </c>
      <c r="F135" s="52">
        <v>1496.3</v>
      </c>
      <c r="G135" s="52">
        <v>2525.8000000000002</v>
      </c>
      <c r="H135" s="52">
        <v>2206.5</v>
      </c>
      <c r="I135" s="52">
        <v>1399.4</v>
      </c>
      <c r="J135" s="52">
        <v>1834.4</v>
      </c>
      <c r="K135" s="52">
        <v>2713</v>
      </c>
      <c r="L135" s="52">
        <v>2668.1</v>
      </c>
    </row>
    <row r="136" spans="1:12" ht="14.4" x14ac:dyDescent="0.3">
      <c r="B136" s="55" t="s">
        <v>129</v>
      </c>
      <c r="C136" s="52">
        <v>28.1</v>
      </c>
      <c r="D136" s="52">
        <v>78.7</v>
      </c>
      <c r="E136" s="52">
        <v>37.299999999999997</v>
      </c>
      <c r="F136" s="52">
        <v>36</v>
      </c>
      <c r="G136" s="52">
        <v>18.899999999999999</v>
      </c>
      <c r="H136" s="52">
        <v>10.8</v>
      </c>
      <c r="I136" s="52">
        <v>16.5</v>
      </c>
      <c r="J136" s="52">
        <v>23.7</v>
      </c>
      <c r="K136" s="52">
        <v>30.1</v>
      </c>
      <c r="L136" s="52">
        <v>46.9</v>
      </c>
    </row>
    <row r="137" spans="1:12" ht="14.4" x14ac:dyDescent="0.3">
      <c r="B137" s="55" t="s">
        <v>141</v>
      </c>
      <c r="C137" s="52">
        <v>5745.3</v>
      </c>
      <c r="D137" s="52">
        <v>7882.8</v>
      </c>
      <c r="E137" s="52">
        <v>14795.9</v>
      </c>
      <c r="F137" s="52">
        <v>13927.6</v>
      </c>
      <c r="G137" s="52">
        <v>11185.5</v>
      </c>
      <c r="H137" s="52">
        <v>7797.1</v>
      </c>
      <c r="I137" s="52">
        <v>9770.2999999999993</v>
      </c>
      <c r="J137" s="52">
        <v>10026.5</v>
      </c>
      <c r="K137" s="52">
        <v>11046.1</v>
      </c>
      <c r="L137" s="52">
        <v>10251.6</v>
      </c>
    </row>
    <row r="138" spans="1:12" ht="14.4" x14ac:dyDescent="0.3">
      <c r="B138" s="55" t="s">
        <v>131</v>
      </c>
      <c r="C138" s="52">
        <v>296.7</v>
      </c>
      <c r="D138" s="52">
        <v>302.5</v>
      </c>
      <c r="E138" s="52">
        <v>414.5</v>
      </c>
      <c r="F138" s="52">
        <v>416.9</v>
      </c>
      <c r="G138" s="52">
        <v>367.2</v>
      </c>
      <c r="H138" s="52">
        <v>501.3</v>
      </c>
      <c r="I138" s="52">
        <v>581</v>
      </c>
      <c r="J138" s="52">
        <v>602.70000000000005</v>
      </c>
      <c r="K138" s="52">
        <v>617.20000000000005</v>
      </c>
      <c r="L138" s="52">
        <v>684.6</v>
      </c>
    </row>
    <row r="139" spans="1:12" ht="14.4" x14ac:dyDescent="0.3">
      <c r="B139" s="55" t="s">
        <v>132</v>
      </c>
      <c r="C139" s="52">
        <v>90.3</v>
      </c>
      <c r="D139" s="52">
        <v>107.7</v>
      </c>
      <c r="E139" s="52">
        <v>44.9</v>
      </c>
      <c r="F139" s="52">
        <v>23.8</v>
      </c>
      <c r="G139" s="52">
        <v>16.899999999999999</v>
      </c>
      <c r="H139" s="52">
        <v>29.2</v>
      </c>
      <c r="I139" s="52">
        <v>30.2</v>
      </c>
      <c r="J139" s="52">
        <v>20.2</v>
      </c>
      <c r="K139" s="52">
        <v>15.7</v>
      </c>
      <c r="L139" s="52">
        <v>25.8</v>
      </c>
    </row>
    <row r="140" spans="1:12" ht="14.4" x14ac:dyDescent="0.3">
      <c r="B140" s="13" t="s">
        <v>150</v>
      </c>
      <c r="C140" s="52">
        <v>1309.1999999999998</v>
      </c>
      <c r="D140" s="52">
        <v>845.4</v>
      </c>
      <c r="E140" s="52">
        <v>953.6</v>
      </c>
      <c r="F140" s="52">
        <v>985.40000000000009</v>
      </c>
      <c r="G140" s="52">
        <v>1295.5000000000002</v>
      </c>
      <c r="H140" s="52">
        <v>497.3</v>
      </c>
      <c r="I140" s="52">
        <v>666.09999999999991</v>
      </c>
      <c r="J140" s="52">
        <v>1368.1</v>
      </c>
      <c r="K140" s="52">
        <v>1419.1000000000001</v>
      </c>
      <c r="L140" s="52">
        <v>1402.8</v>
      </c>
    </row>
    <row r="141" spans="1:12" ht="14.4" x14ac:dyDescent="0.3">
      <c r="B141" s="100" t="s">
        <v>133</v>
      </c>
      <c r="C141" s="52">
        <v>58592.100000000006</v>
      </c>
      <c r="D141" s="52">
        <v>64142.400000000009</v>
      </c>
      <c r="E141" s="52">
        <v>70306.5</v>
      </c>
      <c r="F141" s="52">
        <v>68361.799999999988</v>
      </c>
      <c r="G141" s="52">
        <v>71097.400000000009</v>
      </c>
      <c r="H141" s="52">
        <v>71327.999999999985</v>
      </c>
      <c r="I141" s="52">
        <v>72617.8</v>
      </c>
      <c r="J141" s="52">
        <v>81853.3</v>
      </c>
      <c r="K141" s="52">
        <v>91688.3</v>
      </c>
      <c r="L141" s="52">
        <v>97447.600000000035</v>
      </c>
    </row>
    <row r="142" spans="1:12" ht="14.4" x14ac:dyDescent="0.3">
      <c r="B142" s="30" t="s">
        <v>29</v>
      </c>
      <c r="C142" s="52">
        <v>171638</v>
      </c>
      <c r="D142" s="52">
        <v>178294</v>
      </c>
      <c r="E142" s="52">
        <v>195992</v>
      </c>
      <c r="F142" s="52">
        <v>199783</v>
      </c>
      <c r="G142" s="52">
        <v>195452</v>
      </c>
      <c r="H142" s="52">
        <v>176535</v>
      </c>
      <c r="I142" s="52">
        <v>185440</v>
      </c>
      <c r="J142" s="52">
        <v>206679</v>
      </c>
      <c r="K142" s="52">
        <v>219226</v>
      </c>
      <c r="L142" s="52">
        <v>230979</v>
      </c>
    </row>
    <row r="143" spans="1:12" ht="14.4" x14ac:dyDescent="0.3">
      <c r="B143" s="27"/>
      <c r="D143"/>
    </row>
    <row r="144" spans="1:12" ht="14.4" x14ac:dyDescent="0.3">
      <c r="A144" s="95" t="s">
        <v>37</v>
      </c>
      <c r="B144" s="99"/>
      <c r="C144" s="99"/>
      <c r="D144" s="141"/>
      <c r="E144" s="99"/>
      <c r="F144" s="99"/>
      <c r="G144" s="99"/>
      <c r="H144" s="99"/>
      <c r="I144" s="99"/>
      <c r="J144" s="99"/>
      <c r="K144" s="99"/>
      <c r="L144" s="99"/>
    </row>
    <row r="145" spans="4:4" ht="14.4" x14ac:dyDescent="0.3">
      <c r="D145"/>
    </row>
    <row r="178" spans="2:2" x14ac:dyDescent="0.2">
      <c r="B178" s="27"/>
    </row>
  </sheetData>
  <mergeCells count="1">
    <mergeCell ref="C5:L5"/>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2"/>
  <sheetViews>
    <sheetView showGridLines="0" workbookViewId="0"/>
  </sheetViews>
  <sheetFormatPr defaultColWidth="34.109375" defaultRowHeight="11.4" x14ac:dyDescent="0.3"/>
  <cols>
    <col min="1" max="1" width="3.5546875" style="12" customWidth="1"/>
    <col min="2" max="2" width="71.6640625" style="12" customWidth="1"/>
    <col min="3" max="5" width="10.109375" style="12" customWidth="1"/>
    <col min="6" max="12" width="11.88671875" style="12" customWidth="1"/>
    <col min="13" max="16384" width="34.109375" style="12"/>
  </cols>
  <sheetData>
    <row r="1" spans="1:13" ht="12" x14ac:dyDescent="0.3">
      <c r="A1" s="11" t="s">
        <v>84</v>
      </c>
    </row>
    <row r="2" spans="1:13" ht="12" x14ac:dyDescent="0.3">
      <c r="A2" s="11" t="s">
        <v>144</v>
      </c>
    </row>
    <row r="3" spans="1:13" s="16" customFormat="1" ht="20.25" customHeight="1" x14ac:dyDescent="0.2">
      <c r="A3" s="15"/>
      <c r="B3" s="15"/>
      <c r="C3" s="19">
        <v>2010</v>
      </c>
      <c r="D3" s="19">
        <v>2011</v>
      </c>
      <c r="E3" s="19">
        <v>2012</v>
      </c>
      <c r="F3" s="19">
        <v>2013</v>
      </c>
      <c r="G3" s="19">
        <v>2014</v>
      </c>
      <c r="H3" s="19">
        <v>2015</v>
      </c>
      <c r="I3" s="19">
        <v>2016</v>
      </c>
      <c r="J3" s="19">
        <v>2017</v>
      </c>
      <c r="K3" s="19">
        <v>2018</v>
      </c>
      <c r="L3" s="19" t="s">
        <v>6</v>
      </c>
    </row>
    <row r="4" spans="1:13" s="16" customFormat="1" x14ac:dyDescent="0.2">
      <c r="A4" s="100"/>
      <c r="B4" s="100"/>
      <c r="C4" s="100"/>
      <c r="D4" s="100"/>
      <c r="E4" s="100"/>
      <c r="F4" s="100"/>
      <c r="G4" s="100"/>
      <c r="H4" s="100"/>
      <c r="I4" s="100"/>
      <c r="J4" s="100"/>
      <c r="K4" s="100"/>
      <c r="L4" s="100"/>
    </row>
    <row r="5" spans="1:13" ht="14.4" x14ac:dyDescent="0.3">
      <c r="B5" s="17"/>
      <c r="C5" s="172" t="s">
        <v>17</v>
      </c>
      <c r="D5" s="173"/>
      <c r="E5" s="173"/>
      <c r="F5" s="173"/>
      <c r="G5" s="173"/>
      <c r="H5" s="173"/>
      <c r="I5" s="173"/>
      <c r="J5" s="173"/>
      <c r="K5" s="173"/>
      <c r="L5" s="173"/>
    </row>
    <row r="6" spans="1:13" ht="14.4" x14ac:dyDescent="0.3">
      <c r="A6" s="11" t="s">
        <v>143</v>
      </c>
      <c r="C6" s="23"/>
      <c r="M6"/>
    </row>
    <row r="7" spans="1:13" ht="14.4" x14ac:dyDescent="0.3">
      <c r="B7" s="55" t="s">
        <v>93</v>
      </c>
      <c r="C7" s="54">
        <v>1271.8</v>
      </c>
      <c r="D7" s="54">
        <v>1583.9</v>
      </c>
      <c r="E7" s="54">
        <v>1749</v>
      </c>
      <c r="F7" s="54">
        <v>1924.7</v>
      </c>
      <c r="G7" s="54">
        <v>1902.1</v>
      </c>
      <c r="H7" s="54">
        <v>1997.4</v>
      </c>
      <c r="I7" s="54">
        <v>2162.1</v>
      </c>
      <c r="J7" s="54">
        <v>2109.8000000000002</v>
      </c>
      <c r="K7" s="54">
        <v>2149.1</v>
      </c>
      <c r="L7" s="54">
        <v>2283.6999999999998</v>
      </c>
      <c r="M7" s="47"/>
    </row>
    <row r="8" spans="1:13" ht="14.4" x14ac:dyDescent="0.3">
      <c r="B8" s="55" t="s">
        <v>94</v>
      </c>
      <c r="C8" s="54">
        <v>2421.1999999999998</v>
      </c>
      <c r="D8" s="54">
        <v>2531.4</v>
      </c>
      <c r="E8" s="54">
        <v>1137.5999999999999</v>
      </c>
      <c r="F8" s="54">
        <v>1342</v>
      </c>
      <c r="G8" s="54">
        <v>771.9</v>
      </c>
      <c r="H8" s="54">
        <v>778.8</v>
      </c>
      <c r="I8" s="54">
        <v>738.3</v>
      </c>
      <c r="J8" s="54">
        <v>640.6</v>
      </c>
      <c r="K8" s="54">
        <v>659.5</v>
      </c>
      <c r="L8" s="54">
        <v>836.5</v>
      </c>
      <c r="M8" s="47"/>
    </row>
    <row r="9" spans="1:13" ht="14.4" x14ac:dyDescent="0.3">
      <c r="B9" s="55" t="s">
        <v>95</v>
      </c>
      <c r="C9" s="54">
        <v>76531.199999999997</v>
      </c>
      <c r="D9" s="54">
        <v>86705.1</v>
      </c>
      <c r="E9" s="54">
        <v>95395.3</v>
      </c>
      <c r="F9" s="54">
        <v>96638.9</v>
      </c>
      <c r="G9" s="54">
        <v>95836.9</v>
      </c>
      <c r="H9" s="54">
        <v>86185.8</v>
      </c>
      <c r="I9" s="54">
        <v>83668.600000000006</v>
      </c>
      <c r="J9" s="54">
        <v>92375.8</v>
      </c>
      <c r="K9" s="54">
        <v>100377</v>
      </c>
      <c r="L9" s="54">
        <v>105445.2</v>
      </c>
      <c r="M9" s="47"/>
    </row>
    <row r="10" spans="1:13" ht="14.4" x14ac:dyDescent="0.3">
      <c r="B10" s="55" t="s">
        <v>96</v>
      </c>
      <c r="C10" s="54">
        <v>11505.3</v>
      </c>
      <c r="D10" s="54">
        <v>11883.2</v>
      </c>
      <c r="E10" s="54">
        <v>12811.3</v>
      </c>
      <c r="F10" s="54">
        <v>12298.2</v>
      </c>
      <c r="G10" s="54">
        <v>12248.7</v>
      </c>
      <c r="H10" s="54">
        <v>13384.5</v>
      </c>
      <c r="I10" s="54">
        <v>14075.7</v>
      </c>
      <c r="J10" s="54">
        <v>14324.8</v>
      </c>
      <c r="K10" s="54">
        <v>14240.9</v>
      </c>
      <c r="L10" s="54">
        <v>14434.8</v>
      </c>
      <c r="M10" s="47"/>
    </row>
    <row r="11" spans="1:13" ht="14.4" x14ac:dyDescent="0.3">
      <c r="B11" s="55" t="s">
        <v>97</v>
      </c>
      <c r="C11" s="54">
        <v>866.3</v>
      </c>
      <c r="D11" s="54">
        <v>908.3</v>
      </c>
      <c r="E11" s="54">
        <v>961.5</v>
      </c>
      <c r="F11" s="54">
        <v>823.4</v>
      </c>
      <c r="G11" s="54">
        <v>821.9</v>
      </c>
      <c r="H11" s="54">
        <v>975.4</v>
      </c>
      <c r="I11" s="54">
        <v>934.8</v>
      </c>
      <c r="J11" s="54">
        <v>939.3</v>
      </c>
      <c r="K11" s="54">
        <v>1150.0999999999999</v>
      </c>
      <c r="L11" s="54">
        <v>1245.7</v>
      </c>
      <c r="M11" s="47"/>
    </row>
    <row r="12" spans="1:13" ht="14.4" x14ac:dyDescent="0.3">
      <c r="B12" s="55" t="s">
        <v>98</v>
      </c>
      <c r="C12" s="54">
        <v>375.7</v>
      </c>
      <c r="D12" s="54">
        <v>420.3</v>
      </c>
      <c r="E12" s="54">
        <v>383.1</v>
      </c>
      <c r="F12" s="54">
        <v>320.39999999999998</v>
      </c>
      <c r="G12" s="54">
        <v>295.10000000000002</v>
      </c>
      <c r="H12" s="54">
        <v>239.7</v>
      </c>
      <c r="I12" s="54">
        <v>229.5</v>
      </c>
      <c r="J12" s="54">
        <v>289.89999999999998</v>
      </c>
      <c r="K12" s="54">
        <v>235.5</v>
      </c>
      <c r="L12" s="54">
        <v>201.4</v>
      </c>
      <c r="M12" s="47"/>
    </row>
    <row r="13" spans="1:13" ht="14.4" x14ac:dyDescent="0.3">
      <c r="B13" s="55" t="s">
        <v>99</v>
      </c>
      <c r="C13" s="54">
        <v>796</v>
      </c>
      <c r="D13" s="54">
        <v>860.6</v>
      </c>
      <c r="E13" s="54">
        <v>768.9</v>
      </c>
      <c r="F13" s="54">
        <v>819.5</v>
      </c>
      <c r="G13" s="54">
        <v>886.6</v>
      </c>
      <c r="H13" s="54">
        <v>973.3</v>
      </c>
      <c r="I13" s="54">
        <v>920.5</v>
      </c>
      <c r="J13" s="54">
        <v>1033</v>
      </c>
      <c r="K13" s="54">
        <v>1061.3</v>
      </c>
      <c r="L13" s="54">
        <v>1043.9000000000001</v>
      </c>
      <c r="M13" s="47"/>
    </row>
    <row r="14" spans="1:13" ht="14.4" x14ac:dyDescent="0.3">
      <c r="B14" s="55" t="s">
        <v>100</v>
      </c>
      <c r="C14" s="54">
        <v>257</v>
      </c>
      <c r="D14" s="54">
        <v>253.1</v>
      </c>
      <c r="E14" s="54">
        <v>225.2</v>
      </c>
      <c r="F14" s="54">
        <v>210.3</v>
      </c>
      <c r="G14" s="54">
        <v>205.5</v>
      </c>
      <c r="H14" s="54">
        <v>179.4</v>
      </c>
      <c r="I14" s="54">
        <v>196.8</v>
      </c>
      <c r="J14" s="54">
        <v>217.8</v>
      </c>
      <c r="K14" s="54">
        <v>219.4</v>
      </c>
      <c r="L14" s="54">
        <v>233.6</v>
      </c>
      <c r="M14" s="47"/>
    </row>
    <row r="15" spans="1:13" ht="14.4" x14ac:dyDescent="0.3">
      <c r="B15" s="55" t="s">
        <v>136</v>
      </c>
      <c r="C15" s="54">
        <v>132.80000000000001</v>
      </c>
      <c r="D15" s="54">
        <v>135.6</v>
      </c>
      <c r="E15" s="54">
        <v>141.30000000000001</v>
      </c>
      <c r="F15" s="54">
        <v>190.4</v>
      </c>
      <c r="G15" s="54">
        <v>155.30000000000001</v>
      </c>
      <c r="H15" s="54">
        <v>142.30000000000001</v>
      </c>
      <c r="I15" s="54">
        <v>137.1</v>
      </c>
      <c r="J15" s="54">
        <v>140</v>
      </c>
      <c r="K15" s="54">
        <v>140.30000000000001</v>
      </c>
      <c r="L15" s="54">
        <v>139.80000000000001</v>
      </c>
      <c r="M15" s="47"/>
    </row>
    <row r="16" spans="1:13" ht="14.4" x14ac:dyDescent="0.3">
      <c r="B16" s="55" t="s">
        <v>145</v>
      </c>
      <c r="C16" s="54">
        <v>391</v>
      </c>
      <c r="D16" s="54">
        <v>392.2</v>
      </c>
      <c r="E16" s="54">
        <v>338.7</v>
      </c>
      <c r="F16" s="54">
        <v>381.7</v>
      </c>
      <c r="G16" s="54">
        <v>408.1</v>
      </c>
      <c r="H16" s="54">
        <v>455.9</v>
      </c>
      <c r="I16" s="54">
        <v>481.2</v>
      </c>
      <c r="J16" s="54">
        <v>507.6</v>
      </c>
      <c r="K16" s="54">
        <v>581.6</v>
      </c>
      <c r="L16" s="54">
        <v>682.8</v>
      </c>
      <c r="M16" s="47"/>
    </row>
    <row r="17" spans="2:13" ht="14.4" x14ac:dyDescent="0.3">
      <c r="B17" s="55" t="s">
        <v>138</v>
      </c>
      <c r="C17" s="54">
        <v>1861</v>
      </c>
      <c r="D17" s="54">
        <v>1980.6</v>
      </c>
      <c r="E17" s="54">
        <v>1570.6</v>
      </c>
      <c r="F17" s="54">
        <v>1829.1</v>
      </c>
      <c r="G17" s="54">
        <v>1868.7</v>
      </c>
      <c r="H17" s="54">
        <v>1915.1</v>
      </c>
      <c r="I17" s="54">
        <v>1772.4</v>
      </c>
      <c r="J17" s="54">
        <v>1842</v>
      </c>
      <c r="K17" s="54">
        <v>2019.1</v>
      </c>
      <c r="L17" s="54">
        <v>1991.4</v>
      </c>
      <c r="M17" s="47"/>
    </row>
    <row r="18" spans="2:13" ht="14.4" x14ac:dyDescent="0.3">
      <c r="B18" s="55" t="s">
        <v>103</v>
      </c>
      <c r="C18" s="54">
        <v>523.20000000000005</v>
      </c>
      <c r="D18" s="54">
        <v>520.1</v>
      </c>
      <c r="E18" s="54">
        <v>519.70000000000005</v>
      </c>
      <c r="F18" s="54">
        <v>566.1</v>
      </c>
      <c r="G18" s="54">
        <v>588.20000000000005</v>
      </c>
      <c r="H18" s="54">
        <v>551.6</v>
      </c>
      <c r="I18" s="54">
        <v>581.1</v>
      </c>
      <c r="J18" s="54">
        <v>513.1</v>
      </c>
      <c r="K18" s="54">
        <v>503.4</v>
      </c>
      <c r="L18" s="54">
        <v>496.7</v>
      </c>
      <c r="M18" s="47"/>
    </row>
    <row r="19" spans="2:13" ht="14.4" x14ac:dyDescent="0.3">
      <c r="B19" s="55" t="s">
        <v>139</v>
      </c>
      <c r="C19" s="54">
        <v>17789.7</v>
      </c>
      <c r="D19" s="54">
        <v>22476.6</v>
      </c>
      <c r="E19" s="54">
        <v>30345.5</v>
      </c>
      <c r="F19" s="54">
        <v>31386.3</v>
      </c>
      <c r="G19" s="54">
        <v>29876.3</v>
      </c>
      <c r="H19" s="54">
        <v>18265.5</v>
      </c>
      <c r="I19" s="54">
        <v>14670.2</v>
      </c>
      <c r="J19" s="54">
        <v>17659.7</v>
      </c>
      <c r="K19" s="54">
        <v>20327.7</v>
      </c>
      <c r="L19" s="54">
        <v>21555</v>
      </c>
      <c r="M19" s="47"/>
    </row>
    <row r="20" spans="2:13" ht="14.4" x14ac:dyDescent="0.3">
      <c r="B20" s="55" t="s">
        <v>105</v>
      </c>
      <c r="C20" s="54">
        <v>11057.7</v>
      </c>
      <c r="D20" s="54">
        <v>13090.5</v>
      </c>
      <c r="E20" s="54">
        <v>14277.7</v>
      </c>
      <c r="F20" s="54">
        <v>13944.4</v>
      </c>
      <c r="G20" s="54">
        <v>13946.1</v>
      </c>
      <c r="H20" s="54">
        <v>12445</v>
      </c>
      <c r="I20" s="54">
        <v>10821.9</v>
      </c>
      <c r="J20" s="54">
        <v>12282.4</v>
      </c>
      <c r="K20" s="54">
        <v>13723.4</v>
      </c>
      <c r="L20" s="54">
        <v>13011.7</v>
      </c>
      <c r="M20" s="47"/>
    </row>
    <row r="21" spans="2:13" ht="14.4" x14ac:dyDescent="0.3">
      <c r="B21" s="55" t="s">
        <v>106</v>
      </c>
      <c r="C21" s="54">
        <v>1861.6</v>
      </c>
      <c r="D21" s="54">
        <v>1957.4</v>
      </c>
      <c r="E21" s="54">
        <v>1542.9</v>
      </c>
      <c r="F21" s="54">
        <v>1627.2</v>
      </c>
      <c r="G21" s="54">
        <v>1652.6</v>
      </c>
      <c r="H21" s="54">
        <v>1798.6</v>
      </c>
      <c r="I21" s="54">
        <v>1746.1</v>
      </c>
      <c r="J21" s="54">
        <v>1688.2</v>
      </c>
      <c r="K21" s="54">
        <v>1823.8</v>
      </c>
      <c r="L21" s="54">
        <v>2291.6999999999998</v>
      </c>
      <c r="M21" s="47"/>
    </row>
    <row r="22" spans="2:13" ht="14.4" x14ac:dyDescent="0.3">
      <c r="B22" s="55" t="s">
        <v>107</v>
      </c>
      <c r="C22" s="54">
        <v>2062.6</v>
      </c>
      <c r="D22" s="54">
        <v>2381.1999999999998</v>
      </c>
      <c r="E22" s="54">
        <v>2579.3000000000002</v>
      </c>
      <c r="F22" s="54">
        <v>3334.7</v>
      </c>
      <c r="G22" s="54">
        <v>2370.1</v>
      </c>
      <c r="H22" s="54">
        <v>2657.3</v>
      </c>
      <c r="I22" s="54">
        <v>2588.8000000000002</v>
      </c>
      <c r="J22" s="54">
        <v>2886.7</v>
      </c>
      <c r="K22" s="54">
        <v>3054.9</v>
      </c>
      <c r="L22" s="54">
        <v>2936</v>
      </c>
      <c r="M22" s="47"/>
    </row>
    <row r="23" spans="2:13" ht="14.4" x14ac:dyDescent="0.3">
      <c r="B23" s="55" t="s">
        <v>108</v>
      </c>
      <c r="C23" s="54">
        <v>1046.0999999999999</v>
      </c>
      <c r="D23" s="54">
        <v>1177.3</v>
      </c>
      <c r="E23" s="54">
        <v>1051.5</v>
      </c>
      <c r="F23" s="54">
        <v>999.3</v>
      </c>
      <c r="G23" s="54">
        <v>950</v>
      </c>
      <c r="H23" s="54">
        <v>1007.4</v>
      </c>
      <c r="I23" s="54">
        <v>1019.4</v>
      </c>
      <c r="J23" s="54">
        <v>1133.9000000000001</v>
      </c>
      <c r="K23" s="54">
        <v>1241</v>
      </c>
      <c r="L23" s="54">
        <v>1193.3</v>
      </c>
      <c r="M23" s="47"/>
    </row>
    <row r="24" spans="2:13" ht="14.4" x14ac:dyDescent="0.3">
      <c r="B24" s="55" t="s">
        <v>109</v>
      </c>
      <c r="C24" s="54">
        <v>3485.8</v>
      </c>
      <c r="D24" s="54">
        <v>3968.7</v>
      </c>
      <c r="E24" s="54">
        <v>3046.8</v>
      </c>
      <c r="F24" s="54">
        <v>2679.8</v>
      </c>
      <c r="G24" s="54">
        <v>2515.4</v>
      </c>
      <c r="H24" s="54">
        <v>2569.6999999999998</v>
      </c>
      <c r="I24" s="54">
        <v>2362.1999999999998</v>
      </c>
      <c r="J24" s="54">
        <v>3119.5</v>
      </c>
      <c r="K24" s="54">
        <v>3307.3</v>
      </c>
      <c r="L24" s="54">
        <v>3150.4</v>
      </c>
      <c r="M24" s="47"/>
    </row>
    <row r="25" spans="2:13" ht="14.4" x14ac:dyDescent="0.3">
      <c r="B25" s="55" t="s">
        <v>110</v>
      </c>
      <c r="C25" s="54">
        <v>3363.2</v>
      </c>
      <c r="D25" s="54">
        <v>4128.8</v>
      </c>
      <c r="E25" s="54">
        <v>4400.2</v>
      </c>
      <c r="F25" s="54">
        <v>4473</v>
      </c>
      <c r="G25" s="54">
        <v>3874.5</v>
      </c>
      <c r="H25" s="54">
        <v>4033.8</v>
      </c>
      <c r="I25" s="54">
        <v>4345.3</v>
      </c>
      <c r="J25" s="54">
        <v>4442.8</v>
      </c>
      <c r="K25" s="54">
        <v>4546.8</v>
      </c>
      <c r="L25" s="54">
        <v>4675.6000000000004</v>
      </c>
      <c r="M25" s="47"/>
    </row>
    <row r="26" spans="2:13" ht="14.4" x14ac:dyDescent="0.3">
      <c r="B26" s="55" t="s">
        <v>111</v>
      </c>
      <c r="C26" s="54">
        <v>3634.7</v>
      </c>
      <c r="D26" s="54">
        <v>2899.7</v>
      </c>
      <c r="E26" s="54">
        <v>2942.2</v>
      </c>
      <c r="F26" s="54">
        <v>2808.9</v>
      </c>
      <c r="G26" s="54">
        <v>3743.8</v>
      </c>
      <c r="H26" s="54">
        <v>3962.5</v>
      </c>
      <c r="I26" s="54">
        <v>3867.8</v>
      </c>
      <c r="J26" s="54">
        <v>4152.3999999999996</v>
      </c>
      <c r="K26" s="54">
        <v>3777</v>
      </c>
      <c r="L26" s="54">
        <v>4259</v>
      </c>
      <c r="M26" s="47"/>
    </row>
    <row r="27" spans="2:13" ht="14.4" x14ac:dyDescent="0.3">
      <c r="B27" s="55" t="s">
        <v>112</v>
      </c>
      <c r="C27" s="54">
        <v>1904</v>
      </c>
      <c r="D27" s="54">
        <v>2071.6</v>
      </c>
      <c r="E27" s="54">
        <v>2320</v>
      </c>
      <c r="F27" s="54">
        <v>2435.6999999999998</v>
      </c>
      <c r="G27" s="54">
        <v>2650.7</v>
      </c>
      <c r="H27" s="54">
        <v>2199.6999999999998</v>
      </c>
      <c r="I27" s="54">
        <v>2161.3000000000002</v>
      </c>
      <c r="J27" s="54">
        <v>2240.9</v>
      </c>
      <c r="K27" s="54">
        <v>2637.6</v>
      </c>
      <c r="L27" s="54">
        <v>2860.9</v>
      </c>
      <c r="M27" s="47"/>
    </row>
    <row r="28" spans="2:13" ht="14.4" x14ac:dyDescent="0.3">
      <c r="B28" s="55" t="s">
        <v>113</v>
      </c>
      <c r="C28" s="54">
        <v>6181.4</v>
      </c>
      <c r="D28" s="54">
        <v>7120.7</v>
      </c>
      <c r="E28" s="54">
        <v>6776</v>
      </c>
      <c r="F28" s="54">
        <v>7164.2</v>
      </c>
      <c r="G28" s="54">
        <v>7547.6</v>
      </c>
      <c r="H28" s="54">
        <v>7323.8</v>
      </c>
      <c r="I28" s="54">
        <v>7423.7</v>
      </c>
      <c r="J28" s="54">
        <v>7817.7</v>
      </c>
      <c r="K28" s="54">
        <v>9290.4</v>
      </c>
      <c r="L28" s="54">
        <v>9468</v>
      </c>
      <c r="M28" s="47"/>
    </row>
    <row r="29" spans="2:13" ht="14.4" x14ac:dyDescent="0.3">
      <c r="B29" s="55" t="s">
        <v>114</v>
      </c>
      <c r="C29" s="54">
        <v>2974.7</v>
      </c>
      <c r="D29" s="54">
        <v>3627.7</v>
      </c>
      <c r="E29" s="54">
        <v>3269.3</v>
      </c>
      <c r="F29" s="54">
        <v>3216.3</v>
      </c>
      <c r="G29" s="54">
        <v>3464.2</v>
      </c>
      <c r="H29" s="54">
        <v>4633.3999999999996</v>
      </c>
      <c r="I29" s="54">
        <v>5476.8</v>
      </c>
      <c r="J29" s="54">
        <v>7395</v>
      </c>
      <c r="K29" s="54">
        <v>8387.9</v>
      </c>
      <c r="L29" s="54">
        <v>8314.7999999999993</v>
      </c>
      <c r="M29" s="47"/>
    </row>
    <row r="30" spans="2:13" ht="14.4" x14ac:dyDescent="0.3">
      <c r="B30" s="55" t="s">
        <v>115</v>
      </c>
      <c r="C30" s="54">
        <v>1295</v>
      </c>
      <c r="D30" s="54">
        <v>1172.5999999999999</v>
      </c>
      <c r="E30" s="54">
        <v>1238.2</v>
      </c>
      <c r="F30" s="54">
        <v>1253.9000000000001</v>
      </c>
      <c r="G30" s="54">
        <v>2055.8000000000002</v>
      </c>
      <c r="H30" s="54">
        <v>1809.6</v>
      </c>
      <c r="I30" s="54">
        <v>2469.6</v>
      </c>
      <c r="J30" s="54">
        <v>2310.6</v>
      </c>
      <c r="K30" s="54">
        <v>2452.3000000000002</v>
      </c>
      <c r="L30" s="54">
        <v>2966.3</v>
      </c>
      <c r="M30" s="47"/>
    </row>
    <row r="31" spans="2:13" ht="14.4" x14ac:dyDescent="0.3">
      <c r="B31" s="55" t="s">
        <v>116</v>
      </c>
      <c r="C31" s="54">
        <v>436.1</v>
      </c>
      <c r="D31" s="54">
        <v>410.8</v>
      </c>
      <c r="E31" s="54">
        <v>411.7</v>
      </c>
      <c r="F31" s="54">
        <v>424.9</v>
      </c>
      <c r="G31" s="54">
        <v>472.7</v>
      </c>
      <c r="H31" s="54">
        <v>444.1</v>
      </c>
      <c r="I31" s="54">
        <v>436.2</v>
      </c>
      <c r="J31" s="54">
        <v>500</v>
      </c>
      <c r="K31" s="54">
        <v>504.8</v>
      </c>
      <c r="L31" s="54">
        <v>489.9</v>
      </c>
      <c r="M31" s="47"/>
    </row>
    <row r="32" spans="2:13" ht="14.4" x14ac:dyDescent="0.3">
      <c r="B32" s="55" t="s">
        <v>117</v>
      </c>
      <c r="C32" s="54">
        <v>549.1</v>
      </c>
      <c r="D32" s="54">
        <v>586</v>
      </c>
      <c r="E32" s="54">
        <v>539.9</v>
      </c>
      <c r="F32" s="54">
        <v>527</v>
      </c>
      <c r="G32" s="54">
        <v>507.9</v>
      </c>
      <c r="H32" s="54">
        <v>572.70000000000005</v>
      </c>
      <c r="I32" s="54">
        <v>674.2</v>
      </c>
      <c r="J32" s="54">
        <v>618.4</v>
      </c>
      <c r="K32" s="54">
        <v>675.9</v>
      </c>
      <c r="L32" s="54">
        <v>804.4</v>
      </c>
      <c r="M32" s="47"/>
    </row>
    <row r="33" spans="2:13" ht="14.4" x14ac:dyDescent="0.3">
      <c r="B33" s="55" t="s">
        <v>118</v>
      </c>
      <c r="C33" s="54">
        <v>2181.1</v>
      </c>
      <c r="D33" s="54">
        <v>2281.5</v>
      </c>
      <c r="E33" s="54">
        <v>2933.6</v>
      </c>
      <c r="F33" s="54">
        <v>2924.1</v>
      </c>
      <c r="G33" s="54">
        <v>2731</v>
      </c>
      <c r="H33" s="54">
        <v>3645.4</v>
      </c>
      <c r="I33" s="54">
        <v>4275.8999999999996</v>
      </c>
      <c r="J33" s="54">
        <v>4320.2</v>
      </c>
      <c r="K33" s="54">
        <v>4474.5</v>
      </c>
      <c r="L33" s="54">
        <v>6998</v>
      </c>
      <c r="M33" s="47"/>
    </row>
    <row r="34" spans="2:13" ht="14.4" x14ac:dyDescent="0.3">
      <c r="B34" s="55" t="s">
        <v>119</v>
      </c>
      <c r="C34" s="53" t="s">
        <v>12</v>
      </c>
      <c r="D34" s="53" t="s">
        <v>12</v>
      </c>
      <c r="E34" s="53" t="s">
        <v>12</v>
      </c>
      <c r="F34" s="53" t="s">
        <v>12</v>
      </c>
      <c r="G34" s="53" t="s">
        <v>12</v>
      </c>
      <c r="H34" s="53" t="s">
        <v>12</v>
      </c>
      <c r="I34" s="53" t="s">
        <v>12</v>
      </c>
      <c r="J34" s="53" t="s">
        <v>12</v>
      </c>
      <c r="K34" s="53" t="s">
        <v>12</v>
      </c>
      <c r="L34" s="53" t="s">
        <v>12</v>
      </c>
      <c r="M34" s="46"/>
    </row>
    <row r="35" spans="2:13" ht="14.4" x14ac:dyDescent="0.3">
      <c r="B35" s="55" t="s">
        <v>120</v>
      </c>
      <c r="C35" s="53" t="s">
        <v>12</v>
      </c>
      <c r="D35" s="53" t="s">
        <v>12</v>
      </c>
      <c r="E35" s="53" t="s">
        <v>12</v>
      </c>
      <c r="F35" s="53" t="s">
        <v>12</v>
      </c>
      <c r="G35" s="53" t="s">
        <v>12</v>
      </c>
      <c r="H35" s="53" t="s">
        <v>12</v>
      </c>
      <c r="I35" s="53" t="s">
        <v>12</v>
      </c>
      <c r="J35" s="53" t="s">
        <v>12</v>
      </c>
      <c r="K35" s="53" t="s">
        <v>12</v>
      </c>
      <c r="L35" s="53" t="s">
        <v>12</v>
      </c>
      <c r="M35" s="46"/>
    </row>
    <row r="36" spans="2:13" ht="14.4" x14ac:dyDescent="0.3">
      <c r="B36" s="55" t="s">
        <v>121</v>
      </c>
      <c r="C36" s="54">
        <v>1477.1</v>
      </c>
      <c r="D36" s="54">
        <v>1660.5</v>
      </c>
      <c r="E36" s="54">
        <v>1391</v>
      </c>
      <c r="F36" s="54">
        <v>1549</v>
      </c>
      <c r="G36" s="54">
        <v>1629.8</v>
      </c>
      <c r="H36" s="54">
        <v>1636.2</v>
      </c>
      <c r="I36" s="54">
        <v>1784.9</v>
      </c>
      <c r="J36" s="54">
        <v>1897.6</v>
      </c>
      <c r="K36" s="54">
        <v>2185.4</v>
      </c>
      <c r="L36" s="54">
        <v>2495</v>
      </c>
      <c r="M36" s="47"/>
    </row>
    <row r="37" spans="2:13" ht="14.4" x14ac:dyDescent="0.3">
      <c r="B37" s="55" t="s">
        <v>122</v>
      </c>
      <c r="C37" s="54">
        <v>127673</v>
      </c>
      <c r="D37" s="54">
        <v>131795</v>
      </c>
      <c r="E37" s="54">
        <v>139211.79999999999</v>
      </c>
      <c r="F37" s="54">
        <v>139458.4</v>
      </c>
      <c r="G37" s="54">
        <v>138557.20000000001</v>
      </c>
      <c r="H37" s="54">
        <v>143647.1</v>
      </c>
      <c r="I37" s="54">
        <v>149431.6</v>
      </c>
      <c r="J37" s="54">
        <v>160465</v>
      </c>
      <c r="K37" s="54">
        <v>168275.4</v>
      </c>
      <c r="L37" s="54">
        <v>174446.6</v>
      </c>
      <c r="M37" s="47"/>
    </row>
    <row r="38" spans="2:13" ht="14.4" x14ac:dyDescent="0.3">
      <c r="B38" s="55" t="s">
        <v>123</v>
      </c>
      <c r="C38" s="54">
        <v>11329.3</v>
      </c>
      <c r="D38" s="54">
        <v>13024</v>
      </c>
      <c r="E38" s="54">
        <v>11158.6</v>
      </c>
      <c r="F38" s="54">
        <v>12833.6</v>
      </c>
      <c r="G38" s="54">
        <v>13036.9</v>
      </c>
      <c r="H38" s="54">
        <v>14002.4</v>
      </c>
      <c r="I38" s="54">
        <v>14718.1</v>
      </c>
      <c r="J38" s="54">
        <v>15696</v>
      </c>
      <c r="K38" s="54">
        <v>16557.900000000001</v>
      </c>
      <c r="L38" s="54">
        <v>17274.400000000001</v>
      </c>
      <c r="M38" s="47"/>
    </row>
    <row r="39" spans="2:13" ht="14.4" x14ac:dyDescent="0.3">
      <c r="B39" s="55" t="s">
        <v>124</v>
      </c>
      <c r="C39" s="54">
        <v>103097.3</v>
      </c>
      <c r="D39" s="54">
        <v>104562.7</v>
      </c>
      <c r="E39" s="54">
        <v>112846.1</v>
      </c>
      <c r="F39" s="54">
        <v>110533</v>
      </c>
      <c r="G39" s="54">
        <v>109185.2</v>
      </c>
      <c r="H39" s="54">
        <v>113630.39999999999</v>
      </c>
      <c r="I39" s="54">
        <v>118560.2</v>
      </c>
      <c r="J39" s="54">
        <v>126821.6</v>
      </c>
      <c r="K39" s="54">
        <v>131583.70000000001</v>
      </c>
      <c r="L39" s="54">
        <v>135753.1</v>
      </c>
      <c r="M39" s="47"/>
    </row>
    <row r="40" spans="2:13" ht="14.4" x14ac:dyDescent="0.3">
      <c r="B40" s="55" t="s">
        <v>125</v>
      </c>
      <c r="C40" s="54">
        <v>13246.4</v>
      </c>
      <c r="D40" s="54">
        <v>14208.2</v>
      </c>
      <c r="E40" s="54">
        <v>15207.1</v>
      </c>
      <c r="F40" s="54">
        <v>16091.8</v>
      </c>
      <c r="G40" s="54">
        <v>16335</v>
      </c>
      <c r="H40" s="54">
        <v>16014.3</v>
      </c>
      <c r="I40" s="54">
        <v>16153.3</v>
      </c>
      <c r="J40" s="54">
        <v>17947.3</v>
      </c>
      <c r="K40" s="54">
        <v>20133.7</v>
      </c>
      <c r="L40" s="54">
        <v>21419.1</v>
      </c>
      <c r="M40" s="47"/>
    </row>
    <row r="41" spans="2:13" ht="14.4" x14ac:dyDescent="0.3">
      <c r="B41" s="55" t="s">
        <v>126</v>
      </c>
      <c r="C41" s="54">
        <v>42873.2</v>
      </c>
      <c r="D41" s="54">
        <v>42514.5</v>
      </c>
      <c r="E41" s="54">
        <v>20768.400000000001</v>
      </c>
      <c r="F41" s="54">
        <v>22726.799999999999</v>
      </c>
      <c r="G41" s="54">
        <v>22692.1</v>
      </c>
      <c r="H41" s="54">
        <v>20078</v>
      </c>
      <c r="I41" s="54">
        <v>23218.799999999999</v>
      </c>
      <c r="J41" s="54">
        <v>24024.7</v>
      </c>
      <c r="K41" s="54">
        <v>19975.7</v>
      </c>
      <c r="L41" s="54">
        <v>20080.599999999999</v>
      </c>
      <c r="M41" s="47"/>
    </row>
    <row r="42" spans="2:13" ht="14.4" x14ac:dyDescent="0.3">
      <c r="B42" s="55" t="s">
        <v>127</v>
      </c>
      <c r="C42" s="54">
        <v>181.7</v>
      </c>
      <c r="D42" s="54">
        <v>143</v>
      </c>
      <c r="E42" s="54">
        <v>127.8</v>
      </c>
      <c r="F42" s="54">
        <v>181.9</v>
      </c>
      <c r="G42" s="54">
        <v>275.2</v>
      </c>
      <c r="H42" s="54">
        <v>258.39999999999998</v>
      </c>
      <c r="I42" s="54">
        <v>255.2</v>
      </c>
      <c r="J42" s="54">
        <v>265.8</v>
      </c>
      <c r="K42" s="54">
        <v>290.10000000000002</v>
      </c>
      <c r="L42" s="54">
        <v>307.10000000000002</v>
      </c>
      <c r="M42" s="47"/>
    </row>
    <row r="43" spans="2:13" ht="14.4" x14ac:dyDescent="0.3">
      <c r="B43" s="55" t="s">
        <v>128</v>
      </c>
      <c r="C43" s="54">
        <v>2467.6999999999998</v>
      </c>
      <c r="D43" s="54">
        <v>2676.3</v>
      </c>
      <c r="E43" s="54">
        <v>5766.6</v>
      </c>
      <c r="F43" s="54">
        <v>6511.7</v>
      </c>
      <c r="G43" s="54">
        <v>6614</v>
      </c>
      <c r="H43" s="54">
        <v>4423.1000000000004</v>
      </c>
      <c r="I43" s="54">
        <v>3039.6</v>
      </c>
      <c r="J43" s="54">
        <v>3488.3</v>
      </c>
      <c r="K43" s="54">
        <v>4362.5</v>
      </c>
      <c r="L43" s="54">
        <v>4365</v>
      </c>
      <c r="M43" s="47"/>
    </row>
    <row r="44" spans="2:13" ht="14.4" x14ac:dyDescent="0.3">
      <c r="B44" s="55" t="s">
        <v>129</v>
      </c>
      <c r="C44" s="54">
        <v>148.4</v>
      </c>
      <c r="D44" s="54">
        <v>191.9</v>
      </c>
      <c r="E44" s="54">
        <v>267</v>
      </c>
      <c r="F44" s="54">
        <v>291.7</v>
      </c>
      <c r="G44" s="54">
        <v>205.3</v>
      </c>
      <c r="H44" s="54">
        <v>230.5</v>
      </c>
      <c r="I44" s="54">
        <v>220.1</v>
      </c>
      <c r="J44" s="54">
        <v>159.30000000000001</v>
      </c>
      <c r="K44" s="54">
        <v>221</v>
      </c>
      <c r="L44" s="54">
        <v>248</v>
      </c>
      <c r="M44" s="47"/>
    </row>
    <row r="45" spans="2:13" ht="14.4" x14ac:dyDescent="0.3">
      <c r="B45" s="55" t="s">
        <v>141</v>
      </c>
      <c r="C45" s="54">
        <v>7425.9</v>
      </c>
      <c r="D45" s="54">
        <v>10218.6</v>
      </c>
      <c r="E45" s="54">
        <v>14042.2</v>
      </c>
      <c r="F45" s="54">
        <v>13175.3</v>
      </c>
      <c r="G45" s="54">
        <v>11328.4</v>
      </c>
      <c r="H45" s="54">
        <v>7125.5</v>
      </c>
      <c r="I45" s="54">
        <v>8217.1</v>
      </c>
      <c r="J45" s="54">
        <v>8618.2999999999993</v>
      </c>
      <c r="K45" s="54">
        <v>9763.6</v>
      </c>
      <c r="L45" s="54">
        <v>10066.700000000001</v>
      </c>
      <c r="M45" s="47"/>
    </row>
    <row r="46" spans="2:13" ht="14.4" x14ac:dyDescent="0.3">
      <c r="B46" s="55" t="s">
        <v>131</v>
      </c>
      <c r="C46" s="54">
        <v>1712.7</v>
      </c>
      <c r="D46" s="54">
        <v>1451.2</v>
      </c>
      <c r="E46" s="54">
        <v>1686.3</v>
      </c>
      <c r="F46" s="54">
        <v>1596.1</v>
      </c>
      <c r="G46" s="54">
        <v>1527.9</v>
      </c>
      <c r="H46" s="54">
        <v>2040.1</v>
      </c>
      <c r="I46" s="54">
        <v>2216.6</v>
      </c>
      <c r="J46" s="54">
        <v>2193.3000000000002</v>
      </c>
      <c r="K46" s="54">
        <v>2337.1999999999998</v>
      </c>
      <c r="L46" s="54">
        <v>2687.4</v>
      </c>
      <c r="M46" s="47"/>
    </row>
    <row r="47" spans="2:13" ht="14.4" x14ac:dyDescent="0.3">
      <c r="B47" s="55" t="s">
        <v>132</v>
      </c>
      <c r="C47" s="54">
        <v>155.19999999999999</v>
      </c>
      <c r="D47" s="54">
        <v>133</v>
      </c>
      <c r="E47" s="54">
        <v>96.3</v>
      </c>
      <c r="F47" s="54">
        <v>76.7</v>
      </c>
      <c r="G47" s="54">
        <v>70.599999999999994</v>
      </c>
      <c r="H47" s="54">
        <v>75.7</v>
      </c>
      <c r="I47" s="54">
        <v>82.3</v>
      </c>
      <c r="J47" s="54">
        <v>95.2</v>
      </c>
      <c r="K47" s="54">
        <v>113.6</v>
      </c>
      <c r="L47" s="54">
        <v>122.5</v>
      </c>
      <c r="M47" s="47"/>
    </row>
    <row r="48" spans="2:13" ht="14.4" x14ac:dyDescent="0.3">
      <c r="B48" s="13" t="s">
        <v>150</v>
      </c>
      <c r="C48" s="54">
        <v>3707.6</v>
      </c>
      <c r="D48" s="54">
        <v>2942.1</v>
      </c>
      <c r="E48" s="54">
        <v>2616.3000000000002</v>
      </c>
      <c r="F48" s="54">
        <v>2736.8</v>
      </c>
      <c r="G48" s="54">
        <v>2844.1</v>
      </c>
      <c r="H48" s="54">
        <v>3296.1</v>
      </c>
      <c r="I48" s="54">
        <v>3135.8</v>
      </c>
      <c r="J48" s="54">
        <v>3472.9</v>
      </c>
      <c r="K48" s="54">
        <v>3747.7</v>
      </c>
      <c r="L48" s="54">
        <v>4099.8999999999996</v>
      </c>
      <c r="M48" s="45"/>
    </row>
    <row r="49" spans="1:13" ht="14.4" x14ac:dyDescent="0.3">
      <c r="B49" s="100" t="s">
        <v>133</v>
      </c>
      <c r="C49" s="54">
        <v>57710.399999999965</v>
      </c>
      <c r="D49" s="54">
        <v>73093.099999999977</v>
      </c>
      <c r="E49" s="54">
        <v>96381.400000000023</v>
      </c>
      <c r="F49" s="54">
        <v>88754</v>
      </c>
      <c r="G49" s="54">
        <v>89182.100000000035</v>
      </c>
      <c r="H49" s="54">
        <v>91210.000000000058</v>
      </c>
      <c r="I49" s="54">
        <v>83070.500000000116</v>
      </c>
      <c r="J49" s="54">
        <v>97945.299999999988</v>
      </c>
      <c r="K49" s="54">
        <v>111436.10000000003</v>
      </c>
      <c r="L49" s="54">
        <v>120036.09999999998</v>
      </c>
      <c r="M49" s="45"/>
    </row>
    <row r="50" spans="1:13" ht="14.4" x14ac:dyDescent="0.3">
      <c r="B50" s="27" t="s">
        <v>29</v>
      </c>
      <c r="C50" s="54">
        <v>331914</v>
      </c>
      <c r="D50" s="54">
        <v>364922</v>
      </c>
      <c r="E50" s="54">
        <v>389449</v>
      </c>
      <c r="F50" s="54">
        <v>386355</v>
      </c>
      <c r="G50" s="54">
        <v>382416</v>
      </c>
      <c r="H50" s="54">
        <v>372195</v>
      </c>
      <c r="I50" s="54">
        <v>368861</v>
      </c>
      <c r="J50" s="54">
        <v>408885</v>
      </c>
      <c r="K50" s="54">
        <v>441275</v>
      </c>
      <c r="L50" s="54">
        <v>459920</v>
      </c>
      <c r="M50" s="48"/>
    </row>
    <row r="52" spans="1:13" x14ac:dyDescent="0.2">
      <c r="A52" s="95" t="s">
        <v>37</v>
      </c>
      <c r="B52" s="99"/>
      <c r="C52" s="99"/>
      <c r="D52" s="99"/>
      <c r="E52" s="99"/>
      <c r="F52" s="99"/>
      <c r="G52" s="99"/>
      <c r="H52" s="99"/>
      <c r="I52" s="99"/>
      <c r="J52" s="99"/>
      <c r="K52" s="99"/>
      <c r="L52" s="99"/>
    </row>
  </sheetData>
  <mergeCells count="1">
    <mergeCell ref="C5:L5"/>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
  <sheetViews>
    <sheetView showGridLines="0" workbookViewId="0"/>
  </sheetViews>
  <sheetFormatPr defaultColWidth="34.109375" defaultRowHeight="11.4" x14ac:dyDescent="0.3"/>
  <cols>
    <col min="1" max="1" width="3.5546875" style="12" customWidth="1"/>
    <col min="2" max="2" width="69" style="12" customWidth="1"/>
    <col min="3" max="3" width="10.109375" style="12" customWidth="1"/>
    <col min="4" max="8" width="11.88671875" style="12" customWidth="1"/>
    <col min="9" max="9" width="12.6640625" style="12" customWidth="1"/>
    <col min="10" max="16384" width="34.109375" style="12"/>
  </cols>
  <sheetData>
    <row r="1" spans="1:9" ht="12" x14ac:dyDescent="0.3">
      <c r="A1" s="11" t="s">
        <v>85</v>
      </c>
    </row>
    <row r="2" spans="1:9" ht="12" x14ac:dyDescent="0.3">
      <c r="A2" s="11" t="s">
        <v>149</v>
      </c>
    </row>
    <row r="3" spans="1:9" s="16" customFormat="1" ht="20.25" customHeight="1" x14ac:dyDescent="0.2">
      <c r="A3" s="15"/>
      <c r="B3" s="15"/>
      <c r="C3" s="19">
        <v>2012</v>
      </c>
      <c r="D3" s="19">
        <v>2013</v>
      </c>
      <c r="E3" s="19">
        <v>2014</v>
      </c>
      <c r="F3" s="19">
        <v>2015</v>
      </c>
      <c r="G3" s="19">
        <v>2016</v>
      </c>
      <c r="H3" s="19">
        <v>2017</v>
      </c>
      <c r="I3" s="19" t="s">
        <v>0</v>
      </c>
    </row>
    <row r="4" spans="1:9" s="16" customFormat="1" x14ac:dyDescent="0.2">
      <c r="A4" s="100"/>
      <c r="B4" s="100"/>
      <c r="C4" s="100"/>
      <c r="D4" s="100"/>
      <c r="E4" s="100"/>
      <c r="F4" s="100"/>
      <c r="G4" s="100"/>
      <c r="H4" s="100"/>
    </row>
    <row r="5" spans="1:9" ht="14.4" x14ac:dyDescent="0.3">
      <c r="B5" s="17"/>
      <c r="C5" s="172" t="s">
        <v>17</v>
      </c>
      <c r="D5" s="173"/>
      <c r="E5" s="173"/>
      <c r="F5" s="173"/>
      <c r="G5" s="173"/>
      <c r="H5" s="173"/>
      <c r="I5" s="173"/>
    </row>
    <row r="6" spans="1:9" ht="12" x14ac:dyDescent="0.3">
      <c r="A6" s="11" t="s">
        <v>146</v>
      </c>
    </row>
    <row r="7" spans="1:9" ht="14.4" x14ac:dyDescent="0.3">
      <c r="B7" s="55" t="s">
        <v>93</v>
      </c>
      <c r="C7" s="52">
        <v>188.1</v>
      </c>
      <c r="D7" s="52">
        <v>365.6</v>
      </c>
      <c r="E7" s="52">
        <v>169.8</v>
      </c>
      <c r="F7" s="52">
        <v>185</v>
      </c>
      <c r="G7" s="52">
        <v>183.6</v>
      </c>
      <c r="H7" s="52">
        <v>206.9</v>
      </c>
      <c r="I7" s="52">
        <v>199</v>
      </c>
    </row>
    <row r="8" spans="1:9" ht="14.4" x14ac:dyDescent="0.3">
      <c r="B8" s="55" t="s">
        <v>94</v>
      </c>
      <c r="C8" s="52">
        <v>2927.9</v>
      </c>
      <c r="D8" s="52">
        <v>3223.1</v>
      </c>
      <c r="E8" s="52">
        <v>3755.9</v>
      </c>
      <c r="F8" s="52">
        <v>4879.2</v>
      </c>
      <c r="G8" s="52">
        <v>3339.5</v>
      </c>
      <c r="H8" s="52">
        <v>2207.5</v>
      </c>
      <c r="I8" s="52">
        <v>2374.8000000000002</v>
      </c>
    </row>
    <row r="9" spans="1:9" ht="14.4" x14ac:dyDescent="0.3">
      <c r="B9" s="55" t="s">
        <v>95</v>
      </c>
      <c r="C9" s="52">
        <v>7983.7</v>
      </c>
      <c r="D9" s="52">
        <v>8409.6</v>
      </c>
      <c r="E9" s="52">
        <v>11100.8</v>
      </c>
      <c r="F9" s="52">
        <v>11047.8</v>
      </c>
      <c r="G9" s="52">
        <v>11723.1</v>
      </c>
      <c r="H9" s="52">
        <v>12602.4</v>
      </c>
      <c r="I9" s="52">
        <v>13337.9</v>
      </c>
    </row>
    <row r="10" spans="1:9" ht="14.4" x14ac:dyDescent="0.3">
      <c r="B10" s="55" t="s">
        <v>96</v>
      </c>
      <c r="C10" s="52">
        <v>1023.2</v>
      </c>
      <c r="D10" s="52">
        <v>1216.8</v>
      </c>
      <c r="E10" s="52">
        <v>1101.2</v>
      </c>
      <c r="F10" s="52">
        <v>1202.9000000000001</v>
      </c>
      <c r="G10" s="52">
        <v>1244.4000000000001</v>
      </c>
      <c r="H10" s="52">
        <v>1114.9000000000001</v>
      </c>
      <c r="I10" s="52">
        <v>1148.5999999999999</v>
      </c>
    </row>
    <row r="11" spans="1:9" ht="14.4" x14ac:dyDescent="0.3">
      <c r="B11" s="55" t="s">
        <v>97</v>
      </c>
      <c r="C11" s="53" t="s">
        <v>12</v>
      </c>
      <c r="D11" s="52">
        <v>29.5</v>
      </c>
      <c r="E11" s="52">
        <v>59.8</v>
      </c>
      <c r="F11" s="52">
        <v>44.1</v>
      </c>
      <c r="G11" s="52">
        <v>77.2</v>
      </c>
      <c r="H11" s="52">
        <v>33.6</v>
      </c>
      <c r="I11" s="52">
        <v>46.1</v>
      </c>
    </row>
    <row r="12" spans="1:9" ht="14.4" x14ac:dyDescent="0.3">
      <c r="B12" s="55" t="s">
        <v>98</v>
      </c>
      <c r="C12" s="53" t="s">
        <v>12</v>
      </c>
      <c r="D12" s="53" t="s">
        <v>12</v>
      </c>
      <c r="E12" s="53" t="s">
        <v>12</v>
      </c>
      <c r="F12" s="53" t="s">
        <v>12</v>
      </c>
      <c r="G12" s="53" t="s">
        <v>12</v>
      </c>
      <c r="H12" s="53" t="s">
        <v>12</v>
      </c>
      <c r="I12" s="53" t="s">
        <v>12</v>
      </c>
    </row>
    <row r="13" spans="1:9" ht="14.4" x14ac:dyDescent="0.3">
      <c r="B13" s="55" t="s">
        <v>99</v>
      </c>
      <c r="C13" s="52">
        <v>59.5</v>
      </c>
      <c r="D13" s="52">
        <v>49.3</v>
      </c>
      <c r="E13" s="52">
        <v>37.4</v>
      </c>
      <c r="F13" s="52">
        <v>80.900000000000006</v>
      </c>
      <c r="G13" s="52">
        <v>78.900000000000006</v>
      </c>
      <c r="H13" s="52">
        <v>109.3</v>
      </c>
      <c r="I13" s="52">
        <v>116.6</v>
      </c>
    </row>
    <row r="14" spans="1:9" ht="14.4" x14ac:dyDescent="0.3">
      <c r="B14" s="55" t="s">
        <v>135</v>
      </c>
      <c r="C14" s="52">
        <v>3.3</v>
      </c>
      <c r="D14" s="52">
        <v>6.5</v>
      </c>
      <c r="E14" s="52">
        <v>1.1000000000000001</v>
      </c>
      <c r="F14" s="52">
        <v>3.7</v>
      </c>
      <c r="G14" s="52">
        <v>1.4</v>
      </c>
      <c r="H14" s="52">
        <v>1.9</v>
      </c>
      <c r="I14" s="52">
        <v>1.8</v>
      </c>
    </row>
    <row r="15" spans="1:9" ht="14.4" x14ac:dyDescent="0.3">
      <c r="B15" s="55" t="s">
        <v>136</v>
      </c>
      <c r="C15" s="52">
        <v>8.8000000000000007</v>
      </c>
      <c r="D15" s="53" t="s">
        <v>12</v>
      </c>
      <c r="E15" s="53" t="s">
        <v>12</v>
      </c>
      <c r="F15" s="52">
        <v>11.8</v>
      </c>
      <c r="G15" s="52">
        <v>3.4</v>
      </c>
      <c r="H15" s="52">
        <v>11.4</v>
      </c>
      <c r="I15" s="52">
        <v>11.2</v>
      </c>
    </row>
    <row r="16" spans="1:9" ht="14.4" x14ac:dyDescent="0.3">
      <c r="B16" s="55" t="s">
        <v>145</v>
      </c>
      <c r="C16" s="52">
        <v>17</v>
      </c>
      <c r="D16" s="52">
        <v>21.3</v>
      </c>
      <c r="E16" s="52">
        <v>10.6</v>
      </c>
      <c r="F16" s="52">
        <v>9.5</v>
      </c>
      <c r="G16" s="52">
        <v>10</v>
      </c>
      <c r="H16" s="52">
        <v>12.3</v>
      </c>
      <c r="I16" s="52">
        <v>9.3000000000000007</v>
      </c>
    </row>
    <row r="17" spans="2:9" ht="14.4" x14ac:dyDescent="0.3">
      <c r="B17" s="55" t="s">
        <v>138</v>
      </c>
      <c r="C17" s="52">
        <v>69.7</v>
      </c>
      <c r="D17" s="52">
        <v>101.8</v>
      </c>
      <c r="E17" s="52">
        <v>92.9</v>
      </c>
      <c r="F17" s="52">
        <v>99</v>
      </c>
      <c r="G17" s="52">
        <v>89</v>
      </c>
      <c r="H17" s="52">
        <v>115.9</v>
      </c>
      <c r="I17" s="52">
        <v>146.4</v>
      </c>
    </row>
    <row r="18" spans="2:9" ht="14.4" x14ac:dyDescent="0.3">
      <c r="B18" s="55" t="s">
        <v>103</v>
      </c>
      <c r="C18" s="52">
        <v>72.099999999999994</v>
      </c>
      <c r="D18" s="52">
        <v>68.7</v>
      </c>
      <c r="E18" s="52">
        <v>64.099999999999994</v>
      </c>
      <c r="F18" s="52">
        <v>73.900000000000006</v>
      </c>
      <c r="G18" s="52">
        <v>58.3</v>
      </c>
      <c r="H18" s="52">
        <v>57.1</v>
      </c>
      <c r="I18" s="52">
        <v>56.2</v>
      </c>
    </row>
    <row r="19" spans="2:9" ht="14.4" x14ac:dyDescent="0.3">
      <c r="B19" s="55" t="s">
        <v>139</v>
      </c>
      <c r="C19" s="53" t="s">
        <v>12</v>
      </c>
      <c r="D19" s="53" t="s">
        <v>12</v>
      </c>
      <c r="E19" s="53" t="s">
        <v>12</v>
      </c>
      <c r="F19" s="53" t="s">
        <v>12</v>
      </c>
      <c r="G19" s="53" t="s">
        <v>12</v>
      </c>
      <c r="H19" s="52">
        <v>396.3</v>
      </c>
      <c r="I19" s="52">
        <v>487.8</v>
      </c>
    </row>
    <row r="20" spans="2:9" ht="14.4" x14ac:dyDescent="0.3">
      <c r="B20" s="55" t="s">
        <v>105</v>
      </c>
      <c r="C20" s="52">
        <v>2559</v>
      </c>
      <c r="D20" s="52">
        <v>2508.6</v>
      </c>
      <c r="E20" s="52">
        <v>2631.4</v>
      </c>
      <c r="F20" s="52">
        <v>2677</v>
      </c>
      <c r="G20" s="52">
        <v>2844.3</v>
      </c>
      <c r="H20" s="52">
        <v>3211.6</v>
      </c>
      <c r="I20" s="52">
        <v>3810.7</v>
      </c>
    </row>
    <row r="21" spans="2:9" ht="14.4" x14ac:dyDescent="0.3">
      <c r="B21" s="55" t="s">
        <v>106</v>
      </c>
      <c r="C21" s="52">
        <v>385.9</v>
      </c>
      <c r="D21" s="52">
        <v>411.8</v>
      </c>
      <c r="E21" s="52">
        <v>433.6</v>
      </c>
      <c r="F21" s="52">
        <v>642.79999999999995</v>
      </c>
      <c r="G21" s="52">
        <v>606.9</v>
      </c>
      <c r="H21" s="52">
        <v>641.6</v>
      </c>
      <c r="I21" s="52">
        <v>574</v>
      </c>
    </row>
    <row r="22" spans="2:9" ht="14.4" x14ac:dyDescent="0.3">
      <c r="B22" s="55" t="s">
        <v>107</v>
      </c>
      <c r="C22" s="52">
        <v>139.5</v>
      </c>
      <c r="D22" s="52">
        <v>121.9</v>
      </c>
      <c r="E22" s="52">
        <v>169.5</v>
      </c>
      <c r="F22" s="52">
        <v>144.6</v>
      </c>
      <c r="G22" s="52">
        <v>152.5</v>
      </c>
      <c r="H22" s="52">
        <v>165.3</v>
      </c>
      <c r="I22" s="52">
        <v>136.80000000000001</v>
      </c>
    </row>
    <row r="23" spans="2:9" ht="14.4" x14ac:dyDescent="0.3">
      <c r="B23" s="55"/>
      <c r="C23" s="52">
        <v>82</v>
      </c>
      <c r="D23" s="52">
        <v>121.9</v>
      </c>
      <c r="E23" s="52">
        <v>77.3</v>
      </c>
      <c r="F23" s="52">
        <v>129.30000000000001</v>
      </c>
      <c r="G23" s="52">
        <v>112.2</v>
      </c>
      <c r="H23" s="52">
        <v>147.5</v>
      </c>
      <c r="I23" s="52">
        <v>258.3</v>
      </c>
    </row>
    <row r="24" spans="2:9" ht="14.4" x14ac:dyDescent="0.3">
      <c r="B24" s="55" t="s">
        <v>109</v>
      </c>
      <c r="C24" s="52">
        <v>88.4</v>
      </c>
      <c r="D24" s="52">
        <v>130.1</v>
      </c>
      <c r="E24" s="52">
        <v>148.5</v>
      </c>
      <c r="F24" s="52">
        <v>142.9</v>
      </c>
      <c r="G24" s="52">
        <v>134.4</v>
      </c>
      <c r="H24" s="52">
        <v>127.9</v>
      </c>
      <c r="I24" s="52">
        <v>176.4</v>
      </c>
    </row>
    <row r="25" spans="2:9" ht="14.4" x14ac:dyDescent="0.3">
      <c r="B25" s="55" t="s">
        <v>110</v>
      </c>
      <c r="C25" s="52">
        <v>667.5</v>
      </c>
      <c r="D25" s="52">
        <v>760.1</v>
      </c>
      <c r="E25" s="52">
        <v>715.7</v>
      </c>
      <c r="F25" s="52">
        <v>804</v>
      </c>
      <c r="G25" s="52">
        <v>859.6</v>
      </c>
      <c r="H25" s="52">
        <v>840.1</v>
      </c>
      <c r="I25" s="52">
        <v>828.2</v>
      </c>
    </row>
    <row r="26" spans="2:9" ht="14.4" x14ac:dyDescent="0.3">
      <c r="B26" s="55" t="s">
        <v>111</v>
      </c>
      <c r="C26" s="52">
        <v>296.7</v>
      </c>
      <c r="D26" s="52">
        <v>246.4</v>
      </c>
      <c r="E26" s="53" t="s">
        <v>12</v>
      </c>
      <c r="F26" s="53" t="s">
        <v>12</v>
      </c>
      <c r="G26" s="53" t="s">
        <v>12</v>
      </c>
      <c r="H26" s="53" t="s">
        <v>12</v>
      </c>
      <c r="I26" s="53" t="s">
        <v>12</v>
      </c>
    </row>
    <row r="27" spans="2:9" ht="14.4" x14ac:dyDescent="0.3">
      <c r="B27" s="55" t="s">
        <v>112</v>
      </c>
      <c r="C27" s="52">
        <v>64.2</v>
      </c>
      <c r="D27" s="52">
        <v>113.1</v>
      </c>
      <c r="E27" s="52">
        <v>53</v>
      </c>
      <c r="F27" s="52">
        <v>51.3</v>
      </c>
      <c r="G27" s="53" t="s">
        <v>12</v>
      </c>
      <c r="H27" s="53" t="s">
        <v>12</v>
      </c>
      <c r="I27" s="53" t="s">
        <v>12</v>
      </c>
    </row>
    <row r="28" spans="2:9" ht="14.4" x14ac:dyDescent="0.3">
      <c r="B28" s="55" t="s">
        <v>113</v>
      </c>
      <c r="C28" s="52">
        <v>682.2</v>
      </c>
      <c r="D28" s="52">
        <v>682.3</v>
      </c>
      <c r="E28" s="52">
        <v>790.9</v>
      </c>
      <c r="F28" s="52">
        <v>729.9</v>
      </c>
      <c r="G28" s="52">
        <v>813</v>
      </c>
      <c r="H28" s="52">
        <v>824.8</v>
      </c>
      <c r="I28" s="52">
        <v>1009.1</v>
      </c>
    </row>
    <row r="29" spans="2:9" ht="14.4" x14ac:dyDescent="0.3">
      <c r="B29" s="55" t="s">
        <v>114</v>
      </c>
      <c r="C29" s="52">
        <v>70.599999999999994</v>
      </c>
      <c r="D29" s="52">
        <v>287.60000000000002</v>
      </c>
      <c r="E29" s="52">
        <v>312.60000000000002</v>
      </c>
      <c r="F29" s="52">
        <v>312.89999999999998</v>
      </c>
      <c r="G29" s="52">
        <v>335.3</v>
      </c>
      <c r="H29" s="52">
        <v>340.6</v>
      </c>
      <c r="I29" s="52">
        <v>339</v>
      </c>
    </row>
    <row r="30" spans="2:9" ht="14.4" x14ac:dyDescent="0.3">
      <c r="B30" s="55" t="s">
        <v>115</v>
      </c>
      <c r="C30" s="52">
        <v>175.3</v>
      </c>
      <c r="D30" s="52">
        <v>161.5</v>
      </c>
      <c r="E30" s="52">
        <v>178.7</v>
      </c>
      <c r="F30" s="52">
        <v>180.7</v>
      </c>
      <c r="G30" s="52">
        <v>194.2</v>
      </c>
      <c r="H30" s="52">
        <v>188.9</v>
      </c>
      <c r="I30" s="52">
        <v>219.7</v>
      </c>
    </row>
    <row r="31" spans="2:9" ht="14.4" x14ac:dyDescent="0.3">
      <c r="B31" s="55" t="s">
        <v>116</v>
      </c>
      <c r="C31" s="52">
        <v>17.899999999999999</v>
      </c>
      <c r="D31" s="52">
        <v>10.5</v>
      </c>
      <c r="E31" s="52">
        <v>15.2</v>
      </c>
      <c r="F31" s="52">
        <v>10.8</v>
      </c>
      <c r="G31" s="52">
        <v>16.2</v>
      </c>
      <c r="H31" s="52">
        <v>23</v>
      </c>
      <c r="I31" s="52">
        <v>19.3</v>
      </c>
    </row>
    <row r="32" spans="2:9" ht="14.4" x14ac:dyDescent="0.3">
      <c r="B32" s="55" t="s">
        <v>117</v>
      </c>
      <c r="C32" s="52">
        <v>47</v>
      </c>
      <c r="D32" s="52">
        <v>56.1</v>
      </c>
      <c r="E32" s="52">
        <v>48.5</v>
      </c>
      <c r="F32" s="52">
        <v>59.6</v>
      </c>
      <c r="G32" s="52">
        <v>92.5</v>
      </c>
      <c r="H32" s="52">
        <v>55.2</v>
      </c>
      <c r="I32" s="52">
        <v>87.2</v>
      </c>
    </row>
    <row r="33" spans="2:9" ht="14.4" x14ac:dyDescent="0.3">
      <c r="B33" s="55" t="s">
        <v>118</v>
      </c>
      <c r="C33" s="52">
        <v>790.8</v>
      </c>
      <c r="D33" s="52">
        <v>604.20000000000005</v>
      </c>
      <c r="E33" s="52">
        <v>657.1</v>
      </c>
      <c r="F33" s="52">
        <v>1134.4000000000001</v>
      </c>
      <c r="G33" s="52">
        <v>800.6</v>
      </c>
      <c r="H33" s="52">
        <v>1154.8</v>
      </c>
      <c r="I33" s="52">
        <v>1206.7</v>
      </c>
    </row>
    <row r="34" spans="2:9" ht="14.4" x14ac:dyDescent="0.3">
      <c r="B34" s="55" t="s">
        <v>119</v>
      </c>
      <c r="C34" s="52">
        <v>269.5</v>
      </c>
      <c r="D34" s="52">
        <v>402</v>
      </c>
      <c r="E34" s="52">
        <v>317.89999999999998</v>
      </c>
      <c r="F34" s="52">
        <v>325.2</v>
      </c>
      <c r="G34" s="52">
        <v>222.5</v>
      </c>
      <c r="H34" s="52">
        <v>307.10000000000002</v>
      </c>
      <c r="I34" s="52">
        <v>342.4</v>
      </c>
    </row>
    <row r="35" spans="2:9" ht="14.4" x14ac:dyDescent="0.3">
      <c r="B35" s="55" t="s">
        <v>120</v>
      </c>
      <c r="C35" s="52">
        <v>213.8</v>
      </c>
      <c r="D35" s="52">
        <v>329</v>
      </c>
      <c r="E35" s="52">
        <v>295</v>
      </c>
      <c r="F35" s="52">
        <v>307.39999999999998</v>
      </c>
      <c r="G35" s="52">
        <v>404.9</v>
      </c>
      <c r="H35" s="52">
        <v>413.6</v>
      </c>
      <c r="I35" s="52">
        <v>439.5</v>
      </c>
    </row>
    <row r="36" spans="2:9" ht="14.4" x14ac:dyDescent="0.3">
      <c r="B36" s="55" t="s">
        <v>121</v>
      </c>
      <c r="C36" s="52">
        <v>1767</v>
      </c>
      <c r="D36" s="52">
        <v>1797.2</v>
      </c>
      <c r="E36" s="52">
        <v>1796.9</v>
      </c>
      <c r="F36" s="52">
        <v>2012.3</v>
      </c>
      <c r="G36" s="52">
        <v>1586.6</v>
      </c>
      <c r="H36" s="52">
        <v>2277.1</v>
      </c>
      <c r="I36" s="52">
        <v>2579.4</v>
      </c>
    </row>
    <row r="37" spans="2:9" ht="14.4" x14ac:dyDescent="0.3">
      <c r="B37" s="55" t="s">
        <v>122</v>
      </c>
      <c r="C37" s="52">
        <v>16394.5</v>
      </c>
      <c r="D37" s="52">
        <v>16686.8</v>
      </c>
      <c r="E37" s="52">
        <v>13221</v>
      </c>
      <c r="F37" s="52">
        <v>13338</v>
      </c>
      <c r="G37" s="52">
        <v>11371.9</v>
      </c>
      <c r="H37" s="52">
        <v>12775.9</v>
      </c>
      <c r="I37" s="52">
        <v>13036.9</v>
      </c>
    </row>
    <row r="38" spans="2:9" ht="14.4" x14ac:dyDescent="0.3">
      <c r="B38" s="55" t="s">
        <v>123</v>
      </c>
      <c r="C38" s="52">
        <v>381.6</v>
      </c>
      <c r="D38" s="52">
        <v>405</v>
      </c>
      <c r="E38" s="52">
        <v>471.3</v>
      </c>
      <c r="F38" s="52">
        <v>440.7</v>
      </c>
      <c r="G38" s="52">
        <v>505.2</v>
      </c>
      <c r="H38" s="52">
        <v>515.70000000000005</v>
      </c>
      <c r="I38" s="52">
        <v>610.20000000000005</v>
      </c>
    </row>
    <row r="39" spans="2:9" ht="14.4" x14ac:dyDescent="0.3">
      <c r="B39" s="55" t="s">
        <v>124</v>
      </c>
      <c r="C39" s="52">
        <v>14757.6</v>
      </c>
      <c r="D39" s="52">
        <v>14848.7</v>
      </c>
      <c r="E39" s="52">
        <v>11646.5</v>
      </c>
      <c r="F39" s="52">
        <v>11539.4</v>
      </c>
      <c r="G39" s="52">
        <v>9395.2000000000007</v>
      </c>
      <c r="H39" s="52">
        <v>10366.9</v>
      </c>
      <c r="I39" s="52">
        <v>10503.1</v>
      </c>
    </row>
    <row r="40" spans="2:9" ht="14.4" x14ac:dyDescent="0.3">
      <c r="B40" s="55" t="s">
        <v>125</v>
      </c>
      <c r="C40" s="52">
        <v>1255.3</v>
      </c>
      <c r="D40" s="52">
        <v>1433.1</v>
      </c>
      <c r="E40" s="52">
        <v>1103.2</v>
      </c>
      <c r="F40" s="52">
        <v>1357.9</v>
      </c>
      <c r="G40" s="52">
        <v>1471.5</v>
      </c>
      <c r="H40" s="52">
        <v>1893.3</v>
      </c>
      <c r="I40" s="52">
        <v>1923.6</v>
      </c>
    </row>
    <row r="41" spans="2:9" ht="14.4" x14ac:dyDescent="0.3">
      <c r="B41" s="55" t="s">
        <v>126</v>
      </c>
      <c r="C41" s="52">
        <v>23444.3</v>
      </c>
      <c r="D41" s="52">
        <v>25085.5</v>
      </c>
      <c r="E41" s="52">
        <v>27412.2</v>
      </c>
      <c r="F41" s="52">
        <v>28139.599999999999</v>
      </c>
      <c r="G41" s="52">
        <v>28488.7</v>
      </c>
      <c r="H41" s="52">
        <v>29578</v>
      </c>
      <c r="I41" s="52">
        <v>29514.2</v>
      </c>
    </row>
    <row r="42" spans="2:9" ht="14.4" x14ac:dyDescent="0.3">
      <c r="B42" s="55" t="s">
        <v>127</v>
      </c>
      <c r="C42" s="52">
        <v>48.8</v>
      </c>
      <c r="D42" s="52">
        <v>90.6</v>
      </c>
      <c r="E42" s="52">
        <v>216.6</v>
      </c>
      <c r="F42" s="52">
        <v>142.5</v>
      </c>
      <c r="G42" s="52">
        <v>136.69999999999999</v>
      </c>
      <c r="H42" s="52">
        <v>146.19999999999999</v>
      </c>
      <c r="I42" s="52">
        <v>167.5</v>
      </c>
    </row>
    <row r="43" spans="2:9" ht="14.4" x14ac:dyDescent="0.3">
      <c r="B43" s="55" t="s">
        <v>128</v>
      </c>
      <c r="C43" s="52">
        <v>8893.6</v>
      </c>
      <c r="D43" s="52">
        <v>9383.9</v>
      </c>
      <c r="E43" s="52">
        <v>11654.4</v>
      </c>
      <c r="F43" s="52">
        <v>17257.099999999999</v>
      </c>
      <c r="G43" s="52">
        <v>20821.599999999999</v>
      </c>
      <c r="H43" s="52">
        <v>23458.799999999999</v>
      </c>
      <c r="I43" s="52">
        <v>25712.1</v>
      </c>
    </row>
    <row r="44" spans="2:9" ht="14.4" x14ac:dyDescent="0.3">
      <c r="B44" s="55" t="s">
        <v>129</v>
      </c>
      <c r="C44" s="52">
        <v>62</v>
      </c>
      <c r="D44" s="52">
        <v>69.400000000000006</v>
      </c>
      <c r="E44" s="52">
        <v>66.2</v>
      </c>
      <c r="F44" s="52">
        <v>133.4</v>
      </c>
      <c r="G44" s="52">
        <v>81.400000000000006</v>
      </c>
      <c r="H44" s="52">
        <v>97.3</v>
      </c>
      <c r="I44" s="52">
        <v>124</v>
      </c>
    </row>
    <row r="45" spans="2:9" ht="14.4" x14ac:dyDescent="0.3">
      <c r="B45" s="55" t="s">
        <v>147</v>
      </c>
      <c r="C45" s="52">
        <v>19676.3</v>
      </c>
      <c r="D45" s="52">
        <v>21682.3</v>
      </c>
      <c r="E45" s="52">
        <v>23487</v>
      </c>
      <c r="F45" s="52">
        <v>26277.3</v>
      </c>
      <c r="G45" s="52">
        <v>28269</v>
      </c>
      <c r="H45" s="52">
        <v>30192.3</v>
      </c>
      <c r="I45" s="52">
        <v>35707.199999999997</v>
      </c>
    </row>
    <row r="46" spans="2:9" ht="14.4" x14ac:dyDescent="0.3">
      <c r="B46" s="55" t="s">
        <v>148</v>
      </c>
      <c r="C46" s="52">
        <v>5472.2</v>
      </c>
      <c r="D46" s="52">
        <v>5960</v>
      </c>
      <c r="E46" s="52">
        <v>7722.9</v>
      </c>
      <c r="F46" s="52">
        <v>9868.2999999999993</v>
      </c>
      <c r="G46" s="52">
        <v>12147.3</v>
      </c>
      <c r="H46" s="52">
        <v>16424.900000000001</v>
      </c>
      <c r="I46" s="52">
        <v>18105.8</v>
      </c>
    </row>
    <row r="47" spans="2:9" ht="14.4" x14ac:dyDescent="0.3">
      <c r="B47" s="55" t="s">
        <v>132</v>
      </c>
      <c r="C47" s="52">
        <v>36.4</v>
      </c>
      <c r="D47" s="52">
        <v>40</v>
      </c>
      <c r="E47" s="52">
        <v>39.200000000000003</v>
      </c>
      <c r="F47" s="52">
        <v>39.6</v>
      </c>
      <c r="G47" s="52">
        <v>40.200000000000003</v>
      </c>
      <c r="H47" s="52">
        <v>59.4</v>
      </c>
      <c r="I47" s="52">
        <v>78</v>
      </c>
    </row>
    <row r="48" spans="2:9" ht="14.4" x14ac:dyDescent="0.3">
      <c r="B48" s="13" t="s">
        <v>150</v>
      </c>
      <c r="C48" s="52">
        <v>3669.7000000000007</v>
      </c>
      <c r="D48" s="52">
        <v>4873.7999999999993</v>
      </c>
      <c r="E48" s="52">
        <v>5666.8</v>
      </c>
      <c r="F48" s="52">
        <v>6561.8</v>
      </c>
      <c r="G48" s="52">
        <v>7636.9</v>
      </c>
      <c r="H48" s="52">
        <v>8181.8000000000011</v>
      </c>
      <c r="I48" s="52">
        <v>8992.7999999999993</v>
      </c>
    </row>
    <row r="49" spans="1:9" ht="14.4" x14ac:dyDescent="0.3">
      <c r="B49" s="100" t="s">
        <v>133</v>
      </c>
      <c r="C49" s="53" t="s">
        <v>13</v>
      </c>
      <c r="D49" s="53" t="s">
        <v>13</v>
      </c>
      <c r="E49" s="52">
        <v>48387.400000000009</v>
      </c>
      <c r="F49" s="52">
        <v>57817.499999999985</v>
      </c>
      <c r="G49" s="52">
        <v>46048.100000000006</v>
      </c>
      <c r="H49" s="52">
        <v>56458.800000000017</v>
      </c>
      <c r="I49" s="52">
        <v>59547.5</v>
      </c>
    </row>
    <row r="50" spans="1:9" ht="14.4" x14ac:dyDescent="0.3">
      <c r="B50" s="27" t="s">
        <v>29</v>
      </c>
      <c r="C50" s="53" t="s">
        <v>13</v>
      </c>
      <c r="D50" s="53" t="s">
        <v>13</v>
      </c>
      <c r="E50" s="52">
        <v>155310</v>
      </c>
      <c r="F50" s="52">
        <v>178332</v>
      </c>
      <c r="G50" s="52">
        <v>172502</v>
      </c>
      <c r="H50" s="52">
        <v>195388</v>
      </c>
      <c r="I50" s="52">
        <v>210259</v>
      </c>
    </row>
    <row r="52" spans="1:9" x14ac:dyDescent="0.3">
      <c r="A52" s="99"/>
      <c r="B52" s="99"/>
      <c r="C52" s="99"/>
      <c r="D52" s="99"/>
      <c r="E52" s="99"/>
      <c r="F52" s="99"/>
      <c r="G52" s="99"/>
      <c r="H52" s="99"/>
      <c r="I52" s="99"/>
    </row>
  </sheetData>
  <mergeCells count="1">
    <mergeCell ref="C5:I5"/>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
  <sheetViews>
    <sheetView showGridLines="0" workbookViewId="0"/>
  </sheetViews>
  <sheetFormatPr defaultColWidth="34.109375" defaultRowHeight="11.4" x14ac:dyDescent="0.3"/>
  <cols>
    <col min="1" max="1" width="3.5546875" style="12" customWidth="1"/>
    <col min="2" max="2" width="71.44140625" style="12" customWidth="1"/>
    <col min="3" max="3" width="10.109375" style="12" customWidth="1"/>
    <col min="4" max="8" width="11.88671875" style="12" customWidth="1"/>
    <col min="9" max="9" width="12.33203125" style="12" customWidth="1"/>
    <col min="10" max="16384" width="34.109375" style="12"/>
  </cols>
  <sheetData>
    <row r="1" spans="1:9" ht="12" x14ac:dyDescent="0.3">
      <c r="A1" s="11" t="s">
        <v>151</v>
      </c>
    </row>
    <row r="2" spans="1:9" ht="12" x14ac:dyDescent="0.3">
      <c r="A2" s="11" t="s">
        <v>153</v>
      </c>
    </row>
    <row r="3" spans="1:9" s="16" customFormat="1" ht="20.25" customHeight="1" x14ac:dyDescent="0.2">
      <c r="A3" s="15"/>
      <c r="B3" s="15"/>
      <c r="C3" s="19">
        <v>2012</v>
      </c>
      <c r="D3" s="19">
        <v>2013</v>
      </c>
      <c r="E3" s="19">
        <v>2014</v>
      </c>
      <c r="F3" s="19">
        <v>2015</v>
      </c>
      <c r="G3" s="19">
        <v>2016</v>
      </c>
      <c r="H3" s="19">
        <v>2017</v>
      </c>
      <c r="I3" s="19" t="s">
        <v>0</v>
      </c>
    </row>
    <row r="4" spans="1:9" s="16" customFormat="1" x14ac:dyDescent="0.2">
      <c r="A4" s="100"/>
      <c r="B4" s="100"/>
      <c r="C4" s="100"/>
      <c r="D4" s="100"/>
      <c r="E4" s="100"/>
      <c r="F4" s="100"/>
      <c r="G4" s="100"/>
      <c r="H4" s="100"/>
    </row>
    <row r="5" spans="1:9" ht="14.4" x14ac:dyDescent="0.3">
      <c r="B5" s="17"/>
      <c r="C5" s="172" t="s">
        <v>17</v>
      </c>
      <c r="D5" s="173"/>
      <c r="E5" s="173"/>
      <c r="F5" s="173"/>
      <c r="G5" s="173"/>
      <c r="H5" s="173"/>
      <c r="I5" s="173"/>
    </row>
    <row r="6" spans="1:9" ht="12" x14ac:dyDescent="0.3">
      <c r="A6" s="11" t="s">
        <v>152</v>
      </c>
    </row>
    <row r="7" spans="1:9" ht="14.4" x14ac:dyDescent="0.3">
      <c r="B7" s="55" t="s">
        <v>93</v>
      </c>
      <c r="C7" s="52">
        <v>199.1</v>
      </c>
      <c r="D7" s="52">
        <v>299.8</v>
      </c>
      <c r="E7" s="52">
        <v>302.89999999999998</v>
      </c>
      <c r="F7" s="52">
        <v>292.2</v>
      </c>
      <c r="G7" s="52">
        <v>358.7</v>
      </c>
      <c r="H7" s="52">
        <v>416.4</v>
      </c>
      <c r="I7" s="52">
        <v>567.5</v>
      </c>
    </row>
    <row r="8" spans="1:9" ht="14.4" x14ac:dyDescent="0.3">
      <c r="B8" s="55" t="s">
        <v>94</v>
      </c>
      <c r="C8" s="52">
        <v>1682.8</v>
      </c>
      <c r="D8" s="52">
        <v>1707.5</v>
      </c>
      <c r="E8" s="52">
        <v>1582.6</v>
      </c>
      <c r="F8" s="52">
        <v>1902.2</v>
      </c>
      <c r="G8" s="52">
        <v>1369.7</v>
      </c>
      <c r="H8" s="52">
        <v>849.2</v>
      </c>
      <c r="I8" s="52">
        <v>994.6</v>
      </c>
    </row>
    <row r="9" spans="1:9" ht="14.4" x14ac:dyDescent="0.3">
      <c r="B9" s="55" t="s">
        <v>95</v>
      </c>
      <c r="C9" s="52">
        <v>8520</v>
      </c>
      <c r="D9" s="52">
        <v>9253.2999999999993</v>
      </c>
      <c r="E9" s="52">
        <v>19709</v>
      </c>
      <c r="F9" s="52">
        <v>26213.5</v>
      </c>
      <c r="G9" s="52">
        <v>27819.4</v>
      </c>
      <c r="H9" s="52">
        <v>28637.4</v>
      </c>
      <c r="I9" s="52">
        <v>30761.4</v>
      </c>
    </row>
    <row r="10" spans="1:9" ht="14.4" x14ac:dyDescent="0.3">
      <c r="B10" s="55" t="s">
        <v>96</v>
      </c>
      <c r="C10" s="52">
        <v>1444.4</v>
      </c>
      <c r="D10" s="52">
        <v>1590</v>
      </c>
      <c r="E10" s="52">
        <v>1500.5</v>
      </c>
      <c r="F10" s="52">
        <v>2028.1</v>
      </c>
      <c r="G10" s="52">
        <v>2311.6999999999998</v>
      </c>
      <c r="H10" s="52">
        <v>2180.5</v>
      </c>
      <c r="I10" s="52">
        <v>2370.6999999999998</v>
      </c>
    </row>
    <row r="11" spans="1:9" ht="14.4" x14ac:dyDescent="0.3">
      <c r="B11" s="55" t="s">
        <v>97</v>
      </c>
      <c r="C11" s="52">
        <v>89.6</v>
      </c>
      <c r="D11" s="52">
        <v>160.4</v>
      </c>
      <c r="E11" s="52">
        <v>74.099999999999994</v>
      </c>
      <c r="F11" s="52">
        <v>99.6</v>
      </c>
      <c r="G11" s="52">
        <v>105.7</v>
      </c>
      <c r="H11" s="52">
        <v>93</v>
      </c>
      <c r="I11" s="52">
        <v>148.30000000000001</v>
      </c>
    </row>
    <row r="12" spans="1:9" ht="14.4" x14ac:dyDescent="0.3">
      <c r="B12" s="55" t="s">
        <v>98</v>
      </c>
      <c r="C12" s="53" t="s">
        <v>12</v>
      </c>
      <c r="D12" s="53" t="s">
        <v>12</v>
      </c>
      <c r="E12" s="53" t="s">
        <v>12</v>
      </c>
      <c r="F12" s="53" t="s">
        <v>12</v>
      </c>
      <c r="G12" s="53" t="s">
        <v>12</v>
      </c>
      <c r="H12" s="53" t="s">
        <v>12</v>
      </c>
      <c r="I12" s="53" t="s">
        <v>12</v>
      </c>
    </row>
    <row r="13" spans="1:9" ht="14.4" x14ac:dyDescent="0.3">
      <c r="B13" s="55" t="s">
        <v>99</v>
      </c>
      <c r="C13" s="52">
        <v>92.6</v>
      </c>
      <c r="D13" s="52">
        <v>95.7</v>
      </c>
      <c r="E13" s="52">
        <v>113.6</v>
      </c>
      <c r="F13" s="52">
        <v>142.4</v>
      </c>
      <c r="G13" s="52">
        <v>124.7</v>
      </c>
      <c r="H13" s="52">
        <v>144.80000000000001</v>
      </c>
      <c r="I13" s="52">
        <v>141.1</v>
      </c>
    </row>
    <row r="14" spans="1:9" ht="14.4" x14ac:dyDescent="0.3">
      <c r="B14" s="55" t="s">
        <v>135</v>
      </c>
      <c r="C14" s="52">
        <v>14.8</v>
      </c>
      <c r="D14" s="52">
        <v>22</v>
      </c>
      <c r="E14" s="52">
        <v>20.5</v>
      </c>
      <c r="F14" s="52">
        <v>22</v>
      </c>
      <c r="G14" s="52">
        <v>23.9</v>
      </c>
      <c r="H14" s="52">
        <v>27.6</v>
      </c>
      <c r="I14" s="52">
        <v>22.7</v>
      </c>
    </row>
    <row r="15" spans="1:9" ht="14.4" x14ac:dyDescent="0.3">
      <c r="B15" s="55" t="s">
        <v>136</v>
      </c>
      <c r="C15" s="52">
        <v>25.2</v>
      </c>
      <c r="D15" s="52">
        <v>28.7</v>
      </c>
      <c r="E15" s="52">
        <v>25.3</v>
      </c>
      <c r="F15" s="52">
        <v>21.7</v>
      </c>
      <c r="G15" s="52">
        <v>21.3</v>
      </c>
      <c r="H15" s="52">
        <v>21.1</v>
      </c>
      <c r="I15" s="52">
        <v>22.1</v>
      </c>
    </row>
    <row r="16" spans="1:9" ht="14.4" x14ac:dyDescent="0.3">
      <c r="B16" s="55" t="s">
        <v>145</v>
      </c>
      <c r="C16" s="52">
        <v>14.8</v>
      </c>
      <c r="D16" s="52">
        <v>15.4</v>
      </c>
      <c r="E16" s="52">
        <v>14.2</v>
      </c>
      <c r="F16" s="52">
        <v>15.4</v>
      </c>
      <c r="G16" s="52">
        <v>21.7</v>
      </c>
      <c r="H16" s="52">
        <v>20.399999999999999</v>
      </c>
      <c r="I16" s="52">
        <v>26.6</v>
      </c>
    </row>
    <row r="17" spans="2:9" ht="14.4" x14ac:dyDescent="0.3">
      <c r="B17" s="55" t="s">
        <v>138</v>
      </c>
      <c r="C17" s="52">
        <v>160.80000000000001</v>
      </c>
      <c r="D17" s="52">
        <v>187.2</v>
      </c>
      <c r="E17" s="52">
        <v>185.1</v>
      </c>
      <c r="F17" s="52">
        <v>501.3</v>
      </c>
      <c r="G17" s="52">
        <v>551.20000000000005</v>
      </c>
      <c r="H17" s="52">
        <v>611</v>
      </c>
      <c r="I17" s="52">
        <v>814.3</v>
      </c>
    </row>
    <row r="18" spans="2:9" ht="14.4" x14ac:dyDescent="0.3">
      <c r="B18" s="55" t="s">
        <v>103</v>
      </c>
      <c r="C18" s="52">
        <v>53.1</v>
      </c>
      <c r="D18" s="52">
        <v>57.5</v>
      </c>
      <c r="E18" s="52">
        <v>55.2</v>
      </c>
      <c r="F18" s="52">
        <v>55.3</v>
      </c>
      <c r="G18" s="52">
        <v>46.5</v>
      </c>
      <c r="H18" s="52">
        <v>55.5</v>
      </c>
      <c r="I18" s="52">
        <v>78.8</v>
      </c>
    </row>
    <row r="19" spans="2:9" ht="14.4" x14ac:dyDescent="0.3">
      <c r="B19" s="55" t="s">
        <v>139</v>
      </c>
      <c r="C19" s="52">
        <v>362.5</v>
      </c>
      <c r="D19" s="52">
        <v>382.1</v>
      </c>
      <c r="E19" s="52">
        <v>412</v>
      </c>
      <c r="F19" s="52">
        <v>366.4</v>
      </c>
      <c r="G19" s="52">
        <v>336.4</v>
      </c>
      <c r="H19" s="52">
        <v>486.8</v>
      </c>
      <c r="I19" s="52">
        <v>516.6</v>
      </c>
    </row>
    <row r="20" spans="2:9" ht="14.4" x14ac:dyDescent="0.3">
      <c r="B20" s="55" t="s">
        <v>105</v>
      </c>
      <c r="C20" s="52">
        <v>2421.4</v>
      </c>
      <c r="D20" s="52">
        <v>2292.8000000000002</v>
      </c>
      <c r="E20" s="52">
        <v>2419.9</v>
      </c>
      <c r="F20" s="52">
        <v>2487.3000000000002</v>
      </c>
      <c r="G20" s="52">
        <v>2922.3</v>
      </c>
      <c r="H20" s="52">
        <v>3196.4</v>
      </c>
      <c r="I20" s="52">
        <v>5456.7</v>
      </c>
    </row>
    <row r="21" spans="2:9" ht="14.4" x14ac:dyDescent="0.3">
      <c r="B21" s="55" t="s">
        <v>106</v>
      </c>
      <c r="C21" s="52">
        <v>228.8</v>
      </c>
      <c r="D21" s="52">
        <v>317.3</v>
      </c>
      <c r="E21" s="52">
        <v>419.5</v>
      </c>
      <c r="F21" s="52">
        <v>449.8</v>
      </c>
      <c r="G21" s="52">
        <v>487.4</v>
      </c>
      <c r="H21" s="52">
        <v>413.9</v>
      </c>
      <c r="I21" s="52">
        <v>401.1</v>
      </c>
    </row>
    <row r="22" spans="2:9" ht="14.4" x14ac:dyDescent="0.3">
      <c r="B22" s="55" t="s">
        <v>107</v>
      </c>
      <c r="C22" s="52">
        <v>147.80000000000001</v>
      </c>
      <c r="D22" s="52">
        <v>188.9</v>
      </c>
      <c r="E22" s="52">
        <v>186.9</v>
      </c>
      <c r="F22" s="52">
        <v>206</v>
      </c>
      <c r="G22" s="52">
        <v>238.7</v>
      </c>
      <c r="H22" s="52">
        <v>235.7</v>
      </c>
      <c r="I22" s="52">
        <v>242.9</v>
      </c>
    </row>
    <row r="23" spans="2:9" ht="14.4" x14ac:dyDescent="0.3">
      <c r="B23" s="55" t="s">
        <v>108</v>
      </c>
      <c r="C23" s="52">
        <v>187.5</v>
      </c>
      <c r="D23" s="52">
        <v>176.1</v>
      </c>
      <c r="E23" s="52">
        <v>150.9</v>
      </c>
      <c r="F23" s="52">
        <v>161.5</v>
      </c>
      <c r="G23" s="52">
        <v>151.6</v>
      </c>
      <c r="H23" s="52">
        <v>196.9</v>
      </c>
      <c r="I23" s="52">
        <v>275.39999999999998</v>
      </c>
    </row>
    <row r="24" spans="2:9" ht="14.4" x14ac:dyDescent="0.3">
      <c r="B24" s="55" t="s">
        <v>109</v>
      </c>
      <c r="C24" s="52">
        <v>194.5</v>
      </c>
      <c r="D24" s="52">
        <v>235.9</v>
      </c>
      <c r="E24" s="52">
        <v>245</v>
      </c>
      <c r="F24" s="52">
        <v>309.2</v>
      </c>
      <c r="G24" s="52">
        <v>359</v>
      </c>
      <c r="H24" s="52">
        <v>516.9</v>
      </c>
      <c r="I24" s="52">
        <v>487.4</v>
      </c>
    </row>
    <row r="25" spans="2:9" ht="14.4" x14ac:dyDescent="0.3">
      <c r="B25" s="55" t="s">
        <v>110</v>
      </c>
      <c r="C25" s="52">
        <v>506.7</v>
      </c>
      <c r="D25" s="52">
        <v>516.6</v>
      </c>
      <c r="E25" s="52">
        <v>476.2</v>
      </c>
      <c r="F25" s="52">
        <v>479.9</v>
      </c>
      <c r="G25" s="52">
        <v>511.8</v>
      </c>
      <c r="H25" s="52">
        <v>502.6</v>
      </c>
      <c r="I25" s="52">
        <v>582.20000000000005</v>
      </c>
    </row>
    <row r="26" spans="2:9" ht="14.4" x14ac:dyDescent="0.3">
      <c r="B26" s="55" t="s">
        <v>111</v>
      </c>
      <c r="C26" s="53" t="s">
        <v>12</v>
      </c>
      <c r="D26" s="53" t="s">
        <v>12</v>
      </c>
      <c r="E26" s="53" t="s">
        <v>12</v>
      </c>
      <c r="F26" s="53" t="s">
        <v>12</v>
      </c>
      <c r="G26" s="53" t="s">
        <v>12</v>
      </c>
      <c r="H26" s="53" t="s">
        <v>12</v>
      </c>
      <c r="I26" s="53" t="s">
        <v>12</v>
      </c>
    </row>
    <row r="27" spans="2:9" ht="14.4" x14ac:dyDescent="0.3">
      <c r="B27" s="55" t="s">
        <v>112</v>
      </c>
      <c r="C27" s="52">
        <v>206.4</v>
      </c>
      <c r="D27" s="52">
        <v>218.7</v>
      </c>
      <c r="E27" s="52">
        <v>158.69999999999999</v>
      </c>
      <c r="F27" s="52">
        <v>171.6</v>
      </c>
      <c r="G27" s="52">
        <v>405.8</v>
      </c>
      <c r="H27" s="52">
        <v>587.1</v>
      </c>
      <c r="I27" s="52">
        <v>524.4</v>
      </c>
    </row>
    <row r="28" spans="2:9" ht="14.4" x14ac:dyDescent="0.3">
      <c r="B28" s="55" t="s">
        <v>113</v>
      </c>
      <c r="C28" s="52">
        <v>466.6</v>
      </c>
      <c r="D28" s="52">
        <v>586.1</v>
      </c>
      <c r="E28" s="52">
        <v>618.6</v>
      </c>
      <c r="F28" s="52">
        <v>657.3</v>
      </c>
      <c r="G28" s="52">
        <v>719.7</v>
      </c>
      <c r="H28" s="52">
        <v>782.9</v>
      </c>
      <c r="I28" s="52">
        <v>1063.7</v>
      </c>
    </row>
    <row r="29" spans="2:9" ht="14.4" x14ac:dyDescent="0.3">
      <c r="B29" s="55" t="s">
        <v>114</v>
      </c>
      <c r="C29" s="52">
        <v>163.5</v>
      </c>
      <c r="D29" s="52">
        <v>254.1</v>
      </c>
      <c r="E29" s="52">
        <v>210</v>
      </c>
      <c r="F29" s="52">
        <v>215.2</v>
      </c>
      <c r="G29" s="52">
        <v>225.6</v>
      </c>
      <c r="H29" s="52">
        <v>247.2</v>
      </c>
      <c r="I29" s="52">
        <v>301</v>
      </c>
    </row>
    <row r="30" spans="2:9" ht="14.4" x14ac:dyDescent="0.3">
      <c r="B30" s="55" t="s">
        <v>115</v>
      </c>
      <c r="C30" s="52">
        <v>163.80000000000001</v>
      </c>
      <c r="D30" s="52">
        <v>218.8</v>
      </c>
      <c r="E30" s="52">
        <v>227.8</v>
      </c>
      <c r="F30" s="52">
        <v>237.1</v>
      </c>
      <c r="G30" s="52">
        <v>237.3</v>
      </c>
      <c r="H30" s="52">
        <v>282.89999999999998</v>
      </c>
      <c r="I30" s="52">
        <v>280.89999999999998</v>
      </c>
    </row>
    <row r="31" spans="2:9" ht="14.4" x14ac:dyDescent="0.3">
      <c r="B31" s="55" t="s">
        <v>116</v>
      </c>
      <c r="C31" s="52">
        <v>34.799999999999997</v>
      </c>
      <c r="D31" s="52">
        <v>34.299999999999997</v>
      </c>
      <c r="E31" s="52">
        <v>38.200000000000003</v>
      </c>
      <c r="F31" s="52">
        <v>42.9</v>
      </c>
      <c r="G31" s="52">
        <v>53.2</v>
      </c>
      <c r="H31" s="52">
        <v>51</v>
      </c>
      <c r="I31" s="52">
        <v>48.6</v>
      </c>
    </row>
    <row r="32" spans="2:9" ht="14.4" x14ac:dyDescent="0.3">
      <c r="B32" s="55" t="s">
        <v>117</v>
      </c>
      <c r="C32" s="52">
        <v>46.2</v>
      </c>
      <c r="D32" s="52">
        <v>63.8</v>
      </c>
      <c r="E32" s="52">
        <v>74.599999999999994</v>
      </c>
      <c r="F32" s="52">
        <v>74.099999999999994</v>
      </c>
      <c r="G32" s="52">
        <v>73.099999999999994</v>
      </c>
      <c r="H32" s="52">
        <v>104</v>
      </c>
      <c r="I32" s="52">
        <v>90.4</v>
      </c>
    </row>
    <row r="33" spans="2:9" ht="14.4" x14ac:dyDescent="0.3">
      <c r="B33" s="55" t="s">
        <v>118</v>
      </c>
      <c r="C33" s="52">
        <v>948.1</v>
      </c>
      <c r="D33" s="52">
        <v>888.9</v>
      </c>
      <c r="E33" s="52">
        <v>840.8</v>
      </c>
      <c r="F33" s="52">
        <v>1196.5</v>
      </c>
      <c r="G33" s="52">
        <v>1322.6</v>
      </c>
      <c r="H33" s="52">
        <v>1391.7</v>
      </c>
      <c r="I33" s="52">
        <v>1390.8</v>
      </c>
    </row>
    <row r="34" spans="2:9" ht="14.4" x14ac:dyDescent="0.3">
      <c r="B34" s="55" t="s">
        <v>119</v>
      </c>
      <c r="C34" s="52">
        <v>885.6</v>
      </c>
      <c r="D34" s="52">
        <v>1054.3</v>
      </c>
      <c r="E34" s="52">
        <v>718</v>
      </c>
      <c r="F34" s="52">
        <v>545.79999999999995</v>
      </c>
      <c r="G34" s="52">
        <v>569.9</v>
      </c>
      <c r="H34" s="52">
        <v>737.3</v>
      </c>
      <c r="I34" s="52">
        <v>655.9</v>
      </c>
    </row>
    <row r="35" spans="2:9" ht="14.4" x14ac:dyDescent="0.3">
      <c r="B35" s="55" t="s">
        <v>120</v>
      </c>
      <c r="C35" s="52">
        <v>236.7</v>
      </c>
      <c r="D35" s="52">
        <v>266.10000000000002</v>
      </c>
      <c r="E35" s="52">
        <v>286.7</v>
      </c>
      <c r="F35" s="52">
        <v>323.60000000000002</v>
      </c>
      <c r="G35" s="52">
        <v>374.4</v>
      </c>
      <c r="H35" s="52">
        <v>434.8</v>
      </c>
      <c r="I35" s="52">
        <v>430.1</v>
      </c>
    </row>
    <row r="36" spans="2:9" ht="14.4" x14ac:dyDescent="0.3">
      <c r="B36" s="55" t="s">
        <v>121</v>
      </c>
      <c r="C36" s="52">
        <v>1466.8</v>
      </c>
      <c r="D36" s="52">
        <v>1745.5</v>
      </c>
      <c r="E36" s="52">
        <v>1677.9</v>
      </c>
      <c r="F36" s="52">
        <v>1812.8</v>
      </c>
      <c r="G36" s="52">
        <v>1487.1</v>
      </c>
      <c r="H36" s="52">
        <v>1412</v>
      </c>
      <c r="I36" s="52">
        <v>2036.6</v>
      </c>
    </row>
    <row r="37" spans="2:9" ht="14.4" x14ac:dyDescent="0.3">
      <c r="B37" s="55" t="s">
        <v>122</v>
      </c>
      <c r="C37" s="52">
        <v>25907</v>
      </c>
      <c r="D37" s="52">
        <v>24726.5</v>
      </c>
      <c r="E37" s="52">
        <v>21651.1</v>
      </c>
      <c r="F37" s="52">
        <v>22311.599999999999</v>
      </c>
      <c r="G37" s="52">
        <v>22481.4</v>
      </c>
      <c r="H37" s="52">
        <v>26183.1</v>
      </c>
      <c r="I37" s="52">
        <v>26370.7</v>
      </c>
    </row>
    <row r="38" spans="2:9" ht="14.4" x14ac:dyDescent="0.3">
      <c r="B38" s="55" t="s">
        <v>123</v>
      </c>
      <c r="C38" s="52">
        <v>465</v>
      </c>
      <c r="D38" s="52">
        <v>444.5</v>
      </c>
      <c r="E38" s="52">
        <v>490.1</v>
      </c>
      <c r="F38" s="52">
        <v>527.70000000000005</v>
      </c>
      <c r="G38" s="52">
        <v>555.9</v>
      </c>
      <c r="H38" s="52">
        <v>655.20000000000005</v>
      </c>
      <c r="I38" s="52">
        <v>653.4</v>
      </c>
    </row>
    <row r="39" spans="2:9" ht="14.4" x14ac:dyDescent="0.3">
      <c r="B39" s="55" t="s">
        <v>124</v>
      </c>
      <c r="C39" s="52">
        <v>24573.599999999999</v>
      </c>
      <c r="D39" s="52">
        <v>23452.3</v>
      </c>
      <c r="E39" s="52">
        <v>20268.2</v>
      </c>
      <c r="F39" s="52">
        <v>20619.5</v>
      </c>
      <c r="G39" s="52">
        <v>20657.3</v>
      </c>
      <c r="H39" s="52">
        <v>24146.400000000001</v>
      </c>
      <c r="I39" s="52">
        <v>24094.6</v>
      </c>
    </row>
    <row r="40" spans="2:9" ht="14.4" x14ac:dyDescent="0.3">
      <c r="B40" s="55" t="s">
        <v>125</v>
      </c>
      <c r="C40" s="52">
        <v>868.3</v>
      </c>
      <c r="D40" s="52">
        <v>829.7</v>
      </c>
      <c r="E40" s="52">
        <v>892.7</v>
      </c>
      <c r="F40" s="52">
        <v>1164.5</v>
      </c>
      <c r="G40" s="52">
        <v>1268.2</v>
      </c>
      <c r="H40" s="52">
        <v>1381.5</v>
      </c>
      <c r="I40" s="52">
        <v>1622.7</v>
      </c>
    </row>
    <row r="41" spans="2:9" ht="14.4" x14ac:dyDescent="0.3">
      <c r="B41" s="55" t="s">
        <v>126</v>
      </c>
      <c r="C41" s="52">
        <v>11030.7</v>
      </c>
      <c r="D41" s="52">
        <v>11350.4</v>
      </c>
      <c r="E41" s="52">
        <v>12330.1</v>
      </c>
      <c r="F41" s="52">
        <v>13122.3</v>
      </c>
      <c r="G41" s="52">
        <v>14350.2</v>
      </c>
      <c r="H41" s="52">
        <v>15812.4</v>
      </c>
      <c r="I41" s="52">
        <v>15066.2</v>
      </c>
    </row>
    <row r="42" spans="2:9" ht="14.4" x14ac:dyDescent="0.3">
      <c r="B42" s="55" t="s">
        <v>127</v>
      </c>
      <c r="C42" s="52">
        <v>172.4</v>
      </c>
      <c r="D42" s="52">
        <v>184.8</v>
      </c>
      <c r="E42" s="52">
        <v>194</v>
      </c>
      <c r="F42" s="52">
        <v>211.2</v>
      </c>
      <c r="G42" s="52">
        <v>227.5</v>
      </c>
      <c r="H42" s="52">
        <v>294.10000000000002</v>
      </c>
      <c r="I42" s="52">
        <v>321.3</v>
      </c>
    </row>
    <row r="43" spans="2:9" ht="14.4" x14ac:dyDescent="0.3">
      <c r="B43" s="55" t="s">
        <v>128</v>
      </c>
      <c r="C43" s="52">
        <v>6870.3</v>
      </c>
      <c r="D43" s="52">
        <v>8305.1</v>
      </c>
      <c r="E43" s="52">
        <v>10207.4</v>
      </c>
      <c r="F43" s="52">
        <v>14154.1</v>
      </c>
      <c r="G43" s="52">
        <v>15924.5</v>
      </c>
      <c r="H43" s="52">
        <v>19211.7</v>
      </c>
      <c r="I43" s="52">
        <v>21517.9</v>
      </c>
    </row>
    <row r="44" spans="2:9" ht="14.4" x14ac:dyDescent="0.3">
      <c r="B44" s="55" t="s">
        <v>129</v>
      </c>
      <c r="C44" s="52">
        <v>175</v>
      </c>
      <c r="D44" s="52">
        <v>173.9</v>
      </c>
      <c r="E44" s="52">
        <v>164.8</v>
      </c>
      <c r="F44" s="52">
        <v>214.3</v>
      </c>
      <c r="G44" s="52">
        <v>245.1</v>
      </c>
      <c r="H44" s="52">
        <v>274.39999999999998</v>
      </c>
      <c r="I44" s="52">
        <v>259.89999999999998</v>
      </c>
    </row>
    <row r="45" spans="2:9" ht="14.4" x14ac:dyDescent="0.3">
      <c r="B45" s="55" t="s">
        <v>147</v>
      </c>
      <c r="C45" s="52">
        <v>14600.4</v>
      </c>
      <c r="D45" s="52">
        <v>16449.599999999999</v>
      </c>
      <c r="E45" s="52">
        <v>17174.599999999999</v>
      </c>
      <c r="F45" s="52">
        <v>18982.900000000001</v>
      </c>
      <c r="G45" s="52">
        <v>21171.8</v>
      </c>
      <c r="H45" s="52">
        <v>23516.3</v>
      </c>
      <c r="I45" s="52">
        <v>29619.1</v>
      </c>
    </row>
    <row r="46" spans="2:9" ht="14.4" x14ac:dyDescent="0.3">
      <c r="B46" s="55" t="s">
        <v>148</v>
      </c>
      <c r="C46" s="52">
        <v>3482.2</v>
      </c>
      <c r="D46" s="52">
        <v>3947.3</v>
      </c>
      <c r="E46" s="52">
        <v>5083.3</v>
      </c>
      <c r="F46" s="52">
        <v>6276.8</v>
      </c>
      <c r="G46" s="52">
        <v>8880.9</v>
      </c>
      <c r="H46" s="52">
        <v>12013.1</v>
      </c>
      <c r="I46" s="52">
        <v>12560.2</v>
      </c>
    </row>
    <row r="47" spans="2:9" ht="14.4" x14ac:dyDescent="0.3">
      <c r="B47" s="55" t="s">
        <v>132</v>
      </c>
      <c r="C47" s="52">
        <v>31</v>
      </c>
      <c r="D47" s="52">
        <v>33.200000000000003</v>
      </c>
      <c r="E47" s="52">
        <v>31.5</v>
      </c>
      <c r="F47" s="52">
        <v>22.5</v>
      </c>
      <c r="G47" s="52">
        <v>28.4</v>
      </c>
      <c r="H47" s="52">
        <v>42.1</v>
      </c>
      <c r="I47" s="52">
        <v>51.8</v>
      </c>
    </row>
    <row r="48" spans="2:9" ht="14.4" x14ac:dyDescent="0.3">
      <c r="B48" s="13" t="s">
        <v>150</v>
      </c>
      <c r="C48" s="52">
        <v>5570.8</v>
      </c>
      <c r="D48" s="52">
        <v>6017.9000000000005</v>
      </c>
      <c r="E48" s="52">
        <v>5914.4</v>
      </c>
      <c r="F48" s="52">
        <v>7490.4</v>
      </c>
      <c r="G48" s="52">
        <v>7429.9000000000005</v>
      </c>
      <c r="H48" s="52">
        <v>7888.2</v>
      </c>
      <c r="I48" s="52">
        <v>8742.9</v>
      </c>
    </row>
    <row r="49" spans="1:9" ht="14.4" x14ac:dyDescent="0.3">
      <c r="B49" s="100" t="s">
        <v>133</v>
      </c>
      <c r="C49" s="53" t="s">
        <v>13</v>
      </c>
      <c r="D49" s="53" t="s">
        <v>13</v>
      </c>
      <c r="E49" s="52">
        <v>48263.7</v>
      </c>
      <c r="F49" s="52">
        <v>78496.800000000003</v>
      </c>
      <c r="G49" s="52">
        <v>43108.100000000006</v>
      </c>
      <c r="H49" s="52">
        <v>53937.5</v>
      </c>
      <c r="I49" s="52">
        <v>57417.899999999994</v>
      </c>
    </row>
    <row r="50" spans="1:9" ht="14.4" x14ac:dyDescent="0.3">
      <c r="B50" s="27" t="s">
        <v>29</v>
      </c>
      <c r="C50" s="53" t="s">
        <v>13</v>
      </c>
      <c r="D50" s="53" t="s">
        <v>13</v>
      </c>
      <c r="E50" s="52">
        <v>145292</v>
      </c>
      <c r="F50" s="52">
        <v>192373</v>
      </c>
      <c r="G50" s="52">
        <v>165827</v>
      </c>
      <c r="H50" s="52">
        <v>191660</v>
      </c>
      <c r="I50" s="52">
        <v>207374</v>
      </c>
    </row>
    <row r="52" spans="1:9" x14ac:dyDescent="0.3">
      <c r="A52" s="99"/>
      <c r="B52" s="99"/>
      <c r="C52" s="99"/>
      <c r="D52" s="99"/>
      <c r="E52" s="99"/>
      <c r="F52" s="99"/>
      <c r="G52" s="99"/>
      <c r="H52" s="99"/>
      <c r="I52" s="99"/>
    </row>
  </sheetData>
  <mergeCells count="1">
    <mergeCell ref="C5:I5"/>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workbookViewId="0">
      <selection activeCell="B29" sqref="B29"/>
    </sheetView>
  </sheetViews>
  <sheetFormatPr defaultColWidth="34.109375" defaultRowHeight="11.4" x14ac:dyDescent="0.3"/>
  <cols>
    <col min="1" max="1" width="3.5546875" style="12" customWidth="1"/>
    <col min="2" max="2" width="44.88671875" style="12" customWidth="1"/>
    <col min="3" max="5" width="10.109375" style="12" customWidth="1"/>
    <col min="6" max="12" width="11.88671875" style="12" customWidth="1"/>
    <col min="13" max="16384" width="34.109375" style="12"/>
  </cols>
  <sheetData>
    <row r="1" spans="1:12" ht="12" x14ac:dyDescent="0.3">
      <c r="A1" s="11" t="s">
        <v>155</v>
      </c>
    </row>
    <row r="2" spans="1:12" ht="12" x14ac:dyDescent="0.3">
      <c r="A2" s="11" t="s">
        <v>158</v>
      </c>
    </row>
    <row r="3" spans="1:12" s="16" customFormat="1" x14ac:dyDescent="0.2">
      <c r="A3" s="15"/>
      <c r="B3" s="15"/>
      <c r="C3" s="19">
        <v>2010</v>
      </c>
      <c r="D3" s="19">
        <v>2011</v>
      </c>
      <c r="E3" s="19">
        <v>2012</v>
      </c>
      <c r="F3" s="19">
        <v>2013</v>
      </c>
      <c r="G3" s="19">
        <v>2014</v>
      </c>
      <c r="H3" s="19">
        <v>2015</v>
      </c>
      <c r="I3" s="19">
        <v>2016</v>
      </c>
      <c r="J3" s="19">
        <v>2017</v>
      </c>
      <c r="K3" s="19" t="s">
        <v>0</v>
      </c>
      <c r="L3" s="19" t="s">
        <v>6</v>
      </c>
    </row>
    <row r="4" spans="1:12" s="16" customFormat="1" x14ac:dyDescent="0.2">
      <c r="A4" s="100"/>
      <c r="B4" s="100"/>
      <c r="C4" s="100"/>
      <c r="D4" s="100"/>
      <c r="E4" s="100"/>
      <c r="F4" s="100"/>
      <c r="G4" s="100"/>
      <c r="H4" s="100"/>
      <c r="I4" s="100"/>
      <c r="J4" s="100"/>
      <c r="K4" s="100"/>
      <c r="L4" s="100"/>
    </row>
    <row r="5" spans="1:12" ht="14.4" x14ac:dyDescent="0.3">
      <c r="B5" s="17"/>
      <c r="C5" s="172" t="s">
        <v>17</v>
      </c>
      <c r="D5" s="173"/>
      <c r="E5" s="173"/>
      <c r="F5" s="173"/>
      <c r="G5" s="173"/>
      <c r="H5" s="173"/>
      <c r="I5" s="173"/>
      <c r="J5" s="173"/>
      <c r="K5" s="173"/>
      <c r="L5" s="173"/>
    </row>
    <row r="6" spans="1:12" ht="12" x14ac:dyDescent="0.3">
      <c r="A6" s="11" t="s">
        <v>92</v>
      </c>
      <c r="C6" s="23"/>
    </row>
    <row r="7" spans="1:12" ht="14.4" x14ac:dyDescent="0.3">
      <c r="A7" s="100"/>
      <c r="B7" s="112" t="s">
        <v>159</v>
      </c>
      <c r="C7" s="52">
        <v>80478.600000000006</v>
      </c>
      <c r="D7" s="52">
        <v>80208</v>
      </c>
      <c r="E7" s="52">
        <v>82968</v>
      </c>
      <c r="F7" s="52">
        <v>79656.3</v>
      </c>
      <c r="G7" s="52">
        <v>76927.3</v>
      </c>
      <c r="H7" s="49">
        <v>76123.899999999994</v>
      </c>
      <c r="I7" s="49">
        <v>79697</v>
      </c>
      <c r="J7" s="49">
        <v>82659.899999999994</v>
      </c>
      <c r="K7" s="49">
        <v>86647.8</v>
      </c>
      <c r="L7" s="49">
        <v>95512.8</v>
      </c>
    </row>
    <row r="8" spans="1:12" ht="15.75" customHeight="1" x14ac:dyDescent="0.3">
      <c r="A8" s="100"/>
      <c r="B8" s="112" t="s">
        <v>260</v>
      </c>
      <c r="C8" s="52">
        <v>104421.7</v>
      </c>
      <c r="D8" s="52">
        <v>107220</v>
      </c>
      <c r="E8" s="52">
        <v>113835.6</v>
      </c>
      <c r="F8" s="52">
        <v>114741.7</v>
      </c>
      <c r="G8" s="52">
        <v>115111.9</v>
      </c>
      <c r="H8" s="49">
        <v>108734.3</v>
      </c>
      <c r="I8" s="49">
        <v>119075.5</v>
      </c>
      <c r="J8" s="49">
        <v>128195.1</v>
      </c>
      <c r="K8" s="49">
        <v>129966.7</v>
      </c>
      <c r="L8" s="49">
        <v>126626.2</v>
      </c>
    </row>
    <row r="9" spans="1:12" ht="14.4" x14ac:dyDescent="0.3">
      <c r="A9" s="100"/>
      <c r="B9" s="112" t="s">
        <v>156</v>
      </c>
      <c r="C9" s="52">
        <v>97159.6</v>
      </c>
      <c r="D9" s="52">
        <v>111872.1</v>
      </c>
      <c r="E9" s="52">
        <v>115376.4</v>
      </c>
      <c r="F9" s="52">
        <v>117651</v>
      </c>
      <c r="G9" s="52">
        <v>119968.9</v>
      </c>
      <c r="H9" s="49">
        <v>115649.3</v>
      </c>
      <c r="I9" s="49">
        <v>107464.2</v>
      </c>
      <c r="J9" s="49">
        <v>119625.5</v>
      </c>
      <c r="K9" s="49">
        <v>126369.60000000001</v>
      </c>
      <c r="L9" s="49">
        <v>135268.79999999999</v>
      </c>
    </row>
    <row r="10" spans="1:12" ht="14.4" x14ac:dyDescent="0.3">
      <c r="A10" s="100"/>
      <c r="B10" s="112" t="s">
        <v>157</v>
      </c>
      <c r="C10" s="52">
        <v>89489.099999999977</v>
      </c>
      <c r="D10" s="52">
        <v>110057.90000000002</v>
      </c>
      <c r="E10" s="52">
        <v>117537</v>
      </c>
      <c r="F10" s="52">
        <v>121057</v>
      </c>
      <c r="G10" s="52">
        <v>121396.90000000002</v>
      </c>
      <c r="H10" s="49">
        <v>118474.5</v>
      </c>
      <c r="I10" s="49">
        <v>116991.29999999999</v>
      </c>
      <c r="J10" s="49">
        <v>136953.5</v>
      </c>
      <c r="K10" s="49">
        <v>154889.90000000002</v>
      </c>
      <c r="L10" s="49">
        <v>158484.20000000001</v>
      </c>
    </row>
    <row r="11" spans="1:12" ht="14.4" x14ac:dyDescent="0.3">
      <c r="A11" s="100"/>
      <c r="B11" s="142" t="s">
        <v>29</v>
      </c>
      <c r="C11" s="52">
        <v>371549</v>
      </c>
      <c r="D11" s="52">
        <v>409358</v>
      </c>
      <c r="E11" s="52">
        <v>429717</v>
      </c>
      <c r="F11" s="52">
        <v>433106</v>
      </c>
      <c r="G11" s="52">
        <v>433405</v>
      </c>
      <c r="H11" s="49">
        <v>418982</v>
      </c>
      <c r="I11" s="49">
        <v>423228</v>
      </c>
      <c r="J11" s="49">
        <v>467434</v>
      </c>
      <c r="K11" s="49">
        <v>497874</v>
      </c>
      <c r="L11" s="49">
        <v>515892</v>
      </c>
    </row>
    <row r="12" spans="1:12" ht="14.4" x14ac:dyDescent="0.3">
      <c r="A12" s="100"/>
      <c r="B12" s="112"/>
      <c r="C12" s="52"/>
      <c r="D12" s="52"/>
      <c r="E12" s="52"/>
      <c r="F12" s="52"/>
      <c r="G12" s="52"/>
      <c r="H12" s="49"/>
      <c r="I12" s="49"/>
      <c r="J12" s="49"/>
      <c r="K12" s="49"/>
      <c r="L12" s="49"/>
    </row>
    <row r="13" spans="1:12" ht="14.4" x14ac:dyDescent="0.3">
      <c r="A13" s="11" t="s">
        <v>134</v>
      </c>
      <c r="B13" s="23"/>
      <c r="C13" s="52"/>
      <c r="D13" s="52"/>
      <c r="E13" s="52"/>
      <c r="F13" s="52"/>
      <c r="G13" s="52"/>
      <c r="H13" s="49"/>
      <c r="I13" s="49"/>
      <c r="J13" s="49"/>
      <c r="K13" s="49"/>
      <c r="L13" s="49"/>
    </row>
    <row r="14" spans="1:12" ht="14.4" x14ac:dyDescent="0.3">
      <c r="A14" s="100"/>
      <c r="B14" s="112" t="s">
        <v>159</v>
      </c>
      <c r="C14" s="52">
        <v>50226.8</v>
      </c>
      <c r="D14" s="52">
        <v>50967.1</v>
      </c>
      <c r="E14" s="52">
        <v>53077.4</v>
      </c>
      <c r="F14" s="52">
        <v>55178</v>
      </c>
      <c r="G14" s="52">
        <v>53904.9</v>
      </c>
      <c r="H14" s="49">
        <v>55988.7</v>
      </c>
      <c r="I14" s="49">
        <v>58493</v>
      </c>
      <c r="J14" s="49">
        <v>60260.9</v>
      </c>
      <c r="K14" s="49">
        <v>63493.9</v>
      </c>
      <c r="L14" s="49">
        <v>68297.399999999994</v>
      </c>
    </row>
    <row r="15" spans="1:12" ht="15.75" customHeight="1" x14ac:dyDescent="0.3">
      <c r="A15" s="100"/>
      <c r="B15" s="112" t="s">
        <v>260</v>
      </c>
      <c r="C15" s="52">
        <v>52251.1</v>
      </c>
      <c r="D15" s="52">
        <v>56548.4</v>
      </c>
      <c r="E15" s="52">
        <v>57625.3</v>
      </c>
      <c r="F15" s="52">
        <v>52804.3</v>
      </c>
      <c r="G15" s="52">
        <v>53076.2</v>
      </c>
      <c r="H15" s="49">
        <v>55579.1</v>
      </c>
      <c r="I15" s="49">
        <v>57219.7</v>
      </c>
      <c r="J15" s="49">
        <v>60967.9</v>
      </c>
      <c r="K15" s="49">
        <v>62996.3</v>
      </c>
      <c r="L15" s="49">
        <v>60760.9</v>
      </c>
    </row>
    <row r="16" spans="1:12" ht="14.4" x14ac:dyDescent="0.3">
      <c r="A16" s="100"/>
      <c r="B16" s="112" t="s">
        <v>156</v>
      </c>
      <c r="C16" s="52">
        <v>66536.100000000006</v>
      </c>
      <c r="D16" s="52">
        <v>77632.899999999994</v>
      </c>
      <c r="E16" s="52">
        <v>75791.899999999994</v>
      </c>
      <c r="F16" s="52">
        <v>72645.399999999994</v>
      </c>
      <c r="G16" s="52">
        <v>80672.5</v>
      </c>
      <c r="H16" s="49">
        <v>83732.800000000003</v>
      </c>
      <c r="I16" s="49">
        <v>77701.600000000006</v>
      </c>
      <c r="J16" s="49">
        <v>84426</v>
      </c>
      <c r="K16" s="49">
        <v>88956.2</v>
      </c>
      <c r="L16" s="49">
        <v>94993.9</v>
      </c>
    </row>
    <row r="17" spans="1:12" ht="14.4" x14ac:dyDescent="0.3">
      <c r="A17" s="100"/>
      <c r="B17" s="112" t="s">
        <v>157</v>
      </c>
      <c r="C17" s="52">
        <v>30898</v>
      </c>
      <c r="D17" s="52">
        <v>45915.600000000006</v>
      </c>
      <c r="E17" s="52">
        <v>47230.399999999994</v>
      </c>
      <c r="F17" s="52">
        <v>52695.299999999988</v>
      </c>
      <c r="G17" s="52">
        <v>50299.399999999994</v>
      </c>
      <c r="H17" s="49">
        <v>47147.400000000023</v>
      </c>
      <c r="I17" s="49">
        <v>44373.700000000012</v>
      </c>
      <c r="J17" s="49">
        <v>55100.200000000012</v>
      </c>
      <c r="K17" s="49">
        <v>63201.599999999977</v>
      </c>
      <c r="L17" s="49">
        <v>60860.800000000017</v>
      </c>
    </row>
    <row r="18" spans="1:12" ht="14.4" x14ac:dyDescent="0.3">
      <c r="A18" s="100"/>
      <c r="B18" s="142" t="s">
        <v>29</v>
      </c>
      <c r="C18" s="52">
        <v>199912</v>
      </c>
      <c r="D18" s="52">
        <v>231064</v>
      </c>
      <c r="E18" s="52">
        <v>233725</v>
      </c>
      <c r="F18" s="52">
        <v>233323</v>
      </c>
      <c r="G18" s="52">
        <v>237953</v>
      </c>
      <c r="H18" s="49">
        <v>242448</v>
      </c>
      <c r="I18" s="49">
        <v>237788</v>
      </c>
      <c r="J18" s="49">
        <v>260755</v>
      </c>
      <c r="K18" s="49">
        <v>278648</v>
      </c>
      <c r="L18" s="49">
        <v>284913</v>
      </c>
    </row>
    <row r="19" spans="1:12" ht="14.4" x14ac:dyDescent="0.3">
      <c r="A19" s="100"/>
      <c r="B19" s="112"/>
      <c r="C19" s="52"/>
      <c r="D19" s="52"/>
      <c r="E19" s="52"/>
      <c r="F19" s="52"/>
      <c r="G19" s="52"/>
      <c r="H19" s="49"/>
      <c r="I19" s="49"/>
      <c r="J19" s="49"/>
      <c r="K19" s="49"/>
      <c r="L19" s="49"/>
    </row>
    <row r="20" spans="1:12" ht="14.4" x14ac:dyDescent="0.3">
      <c r="A20" s="11" t="s">
        <v>140</v>
      </c>
      <c r="B20" s="23"/>
      <c r="C20" s="52"/>
      <c r="D20" s="52"/>
      <c r="E20" s="52"/>
      <c r="F20" s="52"/>
      <c r="G20" s="52"/>
      <c r="H20" s="49"/>
      <c r="I20" s="49"/>
      <c r="J20" s="49"/>
      <c r="K20" s="49"/>
      <c r="L20" s="49"/>
    </row>
    <row r="21" spans="1:12" ht="14.4" x14ac:dyDescent="0.3">
      <c r="A21" s="100"/>
      <c r="B21" s="112" t="s">
        <v>159</v>
      </c>
      <c r="C21" s="52">
        <v>30251.8</v>
      </c>
      <c r="D21" s="52">
        <v>29241</v>
      </c>
      <c r="E21" s="52">
        <v>29890.7</v>
      </c>
      <c r="F21" s="52">
        <v>24478.3</v>
      </c>
      <c r="G21" s="52">
        <v>23022.5</v>
      </c>
      <c r="H21" s="49">
        <v>20135.2</v>
      </c>
      <c r="I21" s="49">
        <v>21203.9</v>
      </c>
      <c r="J21" s="49">
        <v>22399</v>
      </c>
      <c r="K21" s="49">
        <v>23153.8</v>
      </c>
      <c r="L21" s="49">
        <v>27215.4</v>
      </c>
    </row>
    <row r="22" spans="1:12" ht="16.5" customHeight="1" x14ac:dyDescent="0.3">
      <c r="A22" s="100"/>
      <c r="B22" s="112" t="s">
        <v>260</v>
      </c>
      <c r="C22" s="52">
        <v>52170.6</v>
      </c>
      <c r="D22" s="52">
        <v>50671.6</v>
      </c>
      <c r="E22" s="52">
        <v>56210.3</v>
      </c>
      <c r="F22" s="52">
        <v>61937.4</v>
      </c>
      <c r="G22" s="52">
        <v>62035.7</v>
      </c>
      <c r="H22" s="49">
        <v>53155.199999999997</v>
      </c>
      <c r="I22" s="49">
        <v>61855.8</v>
      </c>
      <c r="J22" s="49">
        <v>67227.199999999997</v>
      </c>
      <c r="K22" s="49">
        <v>66970.399999999994</v>
      </c>
      <c r="L22" s="49">
        <v>65865.3</v>
      </c>
    </row>
    <row r="23" spans="1:12" ht="14.4" x14ac:dyDescent="0.3">
      <c r="A23" s="100"/>
      <c r="B23" s="112" t="s">
        <v>156</v>
      </c>
      <c r="C23" s="52">
        <v>30623.5</v>
      </c>
      <c r="D23" s="52">
        <v>34239.199999999997</v>
      </c>
      <c r="E23" s="52">
        <v>39584.5</v>
      </c>
      <c r="F23" s="52">
        <v>45005.7</v>
      </c>
      <c r="G23" s="52">
        <v>39296.400000000001</v>
      </c>
      <c r="H23" s="49">
        <v>31916.5</v>
      </c>
      <c r="I23" s="49">
        <v>29762.6</v>
      </c>
      <c r="J23" s="49">
        <v>35199.5</v>
      </c>
      <c r="K23" s="49">
        <v>37413.4</v>
      </c>
      <c r="L23" s="49">
        <v>40274.9</v>
      </c>
    </row>
    <row r="24" spans="1:12" ht="14.4" x14ac:dyDescent="0.3">
      <c r="A24" s="100"/>
      <c r="B24" s="112" t="s">
        <v>157</v>
      </c>
      <c r="C24" s="52">
        <v>58592.100000000006</v>
      </c>
      <c r="D24" s="52">
        <v>64142.2</v>
      </c>
      <c r="E24" s="52">
        <v>70306.5</v>
      </c>
      <c r="F24" s="52">
        <v>68361.600000000006</v>
      </c>
      <c r="G24" s="52">
        <v>71097.399999999994</v>
      </c>
      <c r="H24" s="49">
        <v>71328.100000000006</v>
      </c>
      <c r="I24" s="49">
        <v>72617.699999999983</v>
      </c>
      <c r="J24" s="49">
        <v>81853.3</v>
      </c>
      <c r="K24" s="49">
        <v>91688.4</v>
      </c>
      <c r="L24" s="49">
        <v>97623.4</v>
      </c>
    </row>
    <row r="25" spans="1:12" ht="14.4" x14ac:dyDescent="0.3">
      <c r="A25" s="100"/>
      <c r="B25" s="142" t="s">
        <v>29</v>
      </c>
      <c r="C25" s="52">
        <v>171638</v>
      </c>
      <c r="D25" s="52">
        <v>178294</v>
      </c>
      <c r="E25" s="52">
        <v>195992</v>
      </c>
      <c r="F25" s="52">
        <v>199783</v>
      </c>
      <c r="G25" s="52">
        <v>195452</v>
      </c>
      <c r="H25" s="49">
        <v>176535</v>
      </c>
      <c r="I25" s="49">
        <v>185440</v>
      </c>
      <c r="J25" s="49">
        <v>206679</v>
      </c>
      <c r="K25" s="49">
        <v>219226</v>
      </c>
      <c r="L25" s="49">
        <v>230979</v>
      </c>
    </row>
    <row r="26" spans="1:12" ht="14.4" x14ac:dyDescent="0.3">
      <c r="B26" s="23"/>
      <c r="C26" s="52"/>
      <c r="D26" s="52"/>
      <c r="E26" s="52"/>
      <c r="F26" s="52"/>
      <c r="G26" s="52"/>
      <c r="H26" s="49"/>
      <c r="I26" s="49"/>
      <c r="J26" s="49"/>
      <c r="K26" s="49"/>
      <c r="L26" s="49"/>
    </row>
    <row r="27" spans="1:12" ht="14.4" x14ac:dyDescent="0.3">
      <c r="A27" s="11" t="s">
        <v>143</v>
      </c>
      <c r="B27" s="23"/>
      <c r="C27" s="52"/>
      <c r="D27" s="52"/>
      <c r="E27" s="52"/>
      <c r="F27" s="52"/>
      <c r="G27" s="52"/>
      <c r="H27" s="49"/>
      <c r="I27" s="49"/>
      <c r="J27" s="49"/>
      <c r="K27" s="49"/>
      <c r="L27" s="49"/>
    </row>
    <row r="28" spans="1:12" ht="14.4" x14ac:dyDescent="0.3">
      <c r="A28" s="100"/>
      <c r="B28" s="112" t="s">
        <v>159</v>
      </c>
      <c r="C28" s="52">
        <v>71938.2</v>
      </c>
      <c r="D28" s="52">
        <v>73073.899999999994</v>
      </c>
      <c r="E28" s="52">
        <v>74763.3</v>
      </c>
      <c r="F28" s="52">
        <v>68177.5</v>
      </c>
      <c r="G28" s="52">
        <v>67417.8</v>
      </c>
      <c r="H28" s="49">
        <v>70056</v>
      </c>
      <c r="I28" s="49">
        <v>73927.100000000006</v>
      </c>
      <c r="J28" s="49">
        <v>75822.899999999994</v>
      </c>
      <c r="K28" s="49">
        <v>81362.3</v>
      </c>
      <c r="L28" s="49">
        <v>89578.4</v>
      </c>
    </row>
    <row r="29" spans="1:12" ht="17.25" customHeight="1" x14ac:dyDescent="0.3">
      <c r="A29" s="100"/>
      <c r="B29" s="112" t="s">
        <v>260</v>
      </c>
      <c r="C29" s="52">
        <v>94548.5</v>
      </c>
      <c r="D29" s="52">
        <v>97611.6</v>
      </c>
      <c r="E29" s="52">
        <v>101539.6</v>
      </c>
      <c r="F29" s="52">
        <v>110586.9</v>
      </c>
      <c r="G29" s="52">
        <v>108396.6</v>
      </c>
      <c r="H29" s="49">
        <v>100846.9</v>
      </c>
      <c r="I29" s="49">
        <v>106732.3</v>
      </c>
      <c r="J29" s="49">
        <v>115254.8</v>
      </c>
      <c r="K29" s="49">
        <v>119767.5</v>
      </c>
      <c r="L29" s="49">
        <v>119082.7</v>
      </c>
    </row>
    <row r="30" spans="1:12" ht="14.4" x14ac:dyDescent="0.3">
      <c r="A30" s="100"/>
      <c r="B30" s="1" t="s">
        <v>156</v>
      </c>
      <c r="C30" s="52">
        <v>107717</v>
      </c>
      <c r="D30" s="52">
        <v>121143.5</v>
      </c>
      <c r="E30" s="52">
        <v>116764.8</v>
      </c>
      <c r="F30" s="52">
        <v>118836.6</v>
      </c>
      <c r="G30" s="52">
        <v>117419.6</v>
      </c>
      <c r="H30" s="49">
        <v>110082</v>
      </c>
      <c r="I30" s="49">
        <v>105131.2</v>
      </c>
      <c r="J30" s="49">
        <v>119862.1</v>
      </c>
      <c r="K30" s="49">
        <v>128709.2</v>
      </c>
      <c r="L30" s="49">
        <v>130226.7</v>
      </c>
    </row>
    <row r="31" spans="1:12" ht="14.4" x14ac:dyDescent="0.3">
      <c r="A31" s="100"/>
      <c r="B31" s="1" t="s">
        <v>157</v>
      </c>
      <c r="C31" s="52">
        <v>57710.299999999988</v>
      </c>
      <c r="D31" s="52">
        <v>73093</v>
      </c>
      <c r="E31" s="52">
        <v>96381.299999999988</v>
      </c>
      <c r="F31" s="52">
        <v>88754</v>
      </c>
      <c r="G31" s="52">
        <v>89182</v>
      </c>
      <c r="H31" s="49">
        <v>91210.099999999977</v>
      </c>
      <c r="I31" s="49">
        <v>83070.399999999965</v>
      </c>
      <c r="J31" s="49">
        <v>97945.199999999953</v>
      </c>
      <c r="K31" s="49">
        <v>111436</v>
      </c>
      <c r="L31" s="49">
        <v>121032.20000000001</v>
      </c>
    </row>
    <row r="32" spans="1:12" ht="14.4" x14ac:dyDescent="0.3">
      <c r="A32" s="100"/>
      <c r="B32" s="27" t="s">
        <v>29</v>
      </c>
      <c r="C32" s="52">
        <v>331914</v>
      </c>
      <c r="D32" s="52">
        <v>364922</v>
      </c>
      <c r="E32" s="52">
        <v>389449</v>
      </c>
      <c r="F32" s="52">
        <v>386355</v>
      </c>
      <c r="G32" s="52">
        <v>382416</v>
      </c>
      <c r="H32" s="49">
        <v>372195</v>
      </c>
      <c r="I32" s="49">
        <v>368861</v>
      </c>
      <c r="J32" s="49">
        <v>408885</v>
      </c>
      <c r="K32" s="49">
        <v>441275</v>
      </c>
      <c r="L32" s="49">
        <v>459920</v>
      </c>
    </row>
    <row r="33" spans="1:12" ht="14.4" x14ac:dyDescent="0.3">
      <c r="C33" s="48"/>
      <c r="D33" s="48"/>
      <c r="E33" s="48"/>
      <c r="F33" s="48"/>
      <c r="G33" s="48"/>
      <c r="H33"/>
      <c r="I33"/>
      <c r="J33"/>
      <c r="K33"/>
      <c r="L33"/>
    </row>
    <row r="34" spans="1:12" x14ac:dyDescent="0.2">
      <c r="A34" s="95" t="s">
        <v>37</v>
      </c>
      <c r="B34" s="99"/>
      <c r="C34" s="99"/>
      <c r="D34" s="99"/>
      <c r="E34" s="99"/>
      <c r="F34" s="99"/>
      <c r="G34" s="99"/>
      <c r="H34" s="99"/>
      <c r="I34" s="99"/>
      <c r="J34" s="99"/>
      <c r="K34" s="99"/>
      <c r="L34" s="99"/>
    </row>
  </sheetData>
  <mergeCells count="1">
    <mergeCell ref="C5:L5"/>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showGridLines="0" workbookViewId="0"/>
  </sheetViews>
  <sheetFormatPr defaultColWidth="34.109375" defaultRowHeight="11.4" x14ac:dyDescent="0.3"/>
  <cols>
    <col min="1" max="1" width="3.5546875" style="12" customWidth="1"/>
    <col min="2" max="2" width="44.88671875" style="12" customWidth="1"/>
    <col min="3" max="3" width="10.109375" style="12" customWidth="1"/>
    <col min="4" max="8" width="11.88671875" style="12" customWidth="1"/>
    <col min="9" max="9" width="11.6640625" style="12" customWidth="1"/>
    <col min="10" max="16384" width="34.109375" style="12"/>
  </cols>
  <sheetData>
    <row r="1" spans="1:9" ht="12" x14ac:dyDescent="0.3">
      <c r="A1" s="11" t="s">
        <v>160</v>
      </c>
    </row>
    <row r="2" spans="1:9" ht="12" x14ac:dyDescent="0.3">
      <c r="A2" s="11" t="s">
        <v>161</v>
      </c>
    </row>
    <row r="3" spans="1:9" s="16" customFormat="1" x14ac:dyDescent="0.2">
      <c r="A3" s="15"/>
      <c r="B3" s="15"/>
      <c r="C3" s="19">
        <v>2012</v>
      </c>
      <c r="D3" s="19">
        <v>2013</v>
      </c>
      <c r="E3" s="19">
        <v>2014</v>
      </c>
      <c r="F3" s="19">
        <v>2015</v>
      </c>
      <c r="G3" s="19">
        <v>2016</v>
      </c>
      <c r="H3" s="19">
        <v>2017</v>
      </c>
      <c r="I3" s="19" t="s">
        <v>0</v>
      </c>
    </row>
    <row r="4" spans="1:9" s="16" customFormat="1" x14ac:dyDescent="0.2">
      <c r="A4" s="100"/>
      <c r="B4" s="100"/>
      <c r="C4" s="100"/>
      <c r="D4" s="100"/>
      <c r="E4" s="100"/>
      <c r="F4" s="100"/>
      <c r="G4" s="100"/>
      <c r="H4" s="100"/>
    </row>
    <row r="5" spans="1:9" ht="14.4" x14ac:dyDescent="0.3">
      <c r="B5" s="17"/>
      <c r="C5" s="172" t="s">
        <v>17</v>
      </c>
      <c r="D5" s="173"/>
      <c r="E5" s="173"/>
      <c r="F5" s="173"/>
      <c r="G5" s="173"/>
      <c r="H5" s="173"/>
      <c r="I5" s="173"/>
    </row>
    <row r="6" spans="1:9" ht="12" x14ac:dyDescent="0.3">
      <c r="A6" s="11" t="s">
        <v>146</v>
      </c>
    </row>
    <row r="7" spans="1:9" ht="14.4" x14ac:dyDescent="0.3">
      <c r="A7" s="100"/>
      <c r="B7" s="112" t="s">
        <v>159</v>
      </c>
      <c r="C7" s="52">
        <v>17659.099999999999</v>
      </c>
      <c r="D7" s="52">
        <v>18021.900000000001</v>
      </c>
      <c r="E7" s="52">
        <v>17819.099999999999</v>
      </c>
      <c r="F7" s="52">
        <v>18918.900000000001</v>
      </c>
      <c r="G7" s="52">
        <v>19718.8</v>
      </c>
      <c r="H7" s="52">
        <v>22281</v>
      </c>
      <c r="I7" s="52">
        <v>25035.8</v>
      </c>
    </row>
    <row r="8" spans="1:9" ht="14.4" x14ac:dyDescent="0.3">
      <c r="A8" s="100"/>
      <c r="B8" s="112" t="s">
        <v>260</v>
      </c>
      <c r="C8" s="52">
        <v>28556.6</v>
      </c>
      <c r="D8" s="52">
        <v>26693.599999999999</v>
      </c>
      <c r="E8" s="52">
        <v>35268.9</v>
      </c>
      <c r="F8" s="52">
        <v>39816</v>
      </c>
      <c r="G8" s="52">
        <v>45678.9</v>
      </c>
      <c r="H8" s="52">
        <v>44456.4</v>
      </c>
      <c r="I8" s="52">
        <v>47771</v>
      </c>
    </row>
    <row r="9" spans="1:9" ht="14.4" x14ac:dyDescent="0.3">
      <c r="A9" s="100"/>
      <c r="B9" s="112" t="s">
        <v>156</v>
      </c>
      <c r="C9" s="52">
        <v>44832.1</v>
      </c>
      <c r="D9" s="52">
        <v>53683.4</v>
      </c>
      <c r="E9" s="52">
        <v>53834.7</v>
      </c>
      <c r="F9" s="52">
        <v>61779.6</v>
      </c>
      <c r="G9" s="52">
        <v>61056.2</v>
      </c>
      <c r="H9" s="52">
        <v>72191.7</v>
      </c>
      <c r="I9" s="52">
        <v>77904.800000000003</v>
      </c>
    </row>
    <row r="10" spans="1:9" ht="14.4" x14ac:dyDescent="0.3">
      <c r="A10" s="100"/>
      <c r="B10" s="112" t="s">
        <v>157</v>
      </c>
      <c r="C10" s="53" t="s">
        <v>13</v>
      </c>
      <c r="D10" s="53" t="s">
        <v>13</v>
      </c>
      <c r="E10" s="52">
        <v>48387.3</v>
      </c>
      <c r="F10" s="52">
        <v>57817.5</v>
      </c>
      <c r="G10" s="52">
        <v>46048.100000000006</v>
      </c>
      <c r="H10" s="52">
        <v>56458.900000000023</v>
      </c>
      <c r="I10" s="52">
        <v>59547.399999999994</v>
      </c>
    </row>
    <row r="11" spans="1:9" ht="14.4" x14ac:dyDescent="0.3">
      <c r="A11" s="100"/>
      <c r="B11" s="142" t="s">
        <v>29</v>
      </c>
      <c r="C11" s="53" t="s">
        <v>13</v>
      </c>
      <c r="D11" s="53" t="s">
        <v>13</v>
      </c>
      <c r="E11" s="52">
        <v>155310</v>
      </c>
      <c r="F11" s="52">
        <v>178332</v>
      </c>
      <c r="G11" s="52">
        <v>172502</v>
      </c>
      <c r="H11" s="52">
        <v>195388</v>
      </c>
      <c r="I11" s="52">
        <v>210259</v>
      </c>
    </row>
    <row r="12" spans="1:9" ht="14.4" x14ac:dyDescent="0.3">
      <c r="A12" s="100"/>
      <c r="B12" s="112"/>
      <c r="C12" s="121"/>
      <c r="D12" s="121"/>
      <c r="E12" s="120"/>
      <c r="F12" s="120"/>
      <c r="G12" s="120"/>
      <c r="H12" s="120"/>
    </row>
    <row r="13" spans="1:9" ht="12" x14ac:dyDescent="0.3">
      <c r="A13" s="11" t="s">
        <v>152</v>
      </c>
      <c r="B13" s="23"/>
      <c r="C13" s="121"/>
      <c r="D13" s="121"/>
      <c r="E13" s="121"/>
      <c r="F13" s="121"/>
      <c r="G13" s="121"/>
      <c r="H13" s="121"/>
    </row>
    <row r="14" spans="1:9" ht="14.4" x14ac:dyDescent="0.3">
      <c r="A14" s="100"/>
      <c r="B14" s="112" t="s">
        <v>159</v>
      </c>
      <c r="C14" s="52">
        <v>13243.7</v>
      </c>
      <c r="D14" s="52">
        <v>13545.8</v>
      </c>
      <c r="E14" s="52">
        <v>13107</v>
      </c>
      <c r="F14" s="52">
        <v>13972.4</v>
      </c>
      <c r="G14" s="52">
        <v>15590.7</v>
      </c>
      <c r="H14" s="52">
        <v>17538.2</v>
      </c>
      <c r="I14" s="52">
        <v>19952.8</v>
      </c>
    </row>
    <row r="15" spans="1:9" ht="14.4" x14ac:dyDescent="0.3">
      <c r="A15" s="100"/>
      <c r="B15" s="112" t="s">
        <v>260</v>
      </c>
      <c r="C15" s="52">
        <v>28156.1</v>
      </c>
      <c r="D15" s="52">
        <v>28247.9</v>
      </c>
      <c r="E15" s="52">
        <v>34178.9</v>
      </c>
      <c r="F15" s="52">
        <v>40393.9</v>
      </c>
      <c r="G15" s="52">
        <v>44812.9</v>
      </c>
      <c r="H15" s="52">
        <v>46895.7</v>
      </c>
      <c r="I15" s="52">
        <v>48653</v>
      </c>
    </row>
    <row r="16" spans="1:9" ht="14.4" x14ac:dyDescent="0.3">
      <c r="A16" s="100"/>
      <c r="B16" s="112" t="s">
        <v>156</v>
      </c>
      <c r="C16" s="52">
        <v>39430.9</v>
      </c>
      <c r="D16" s="52">
        <v>43721.4</v>
      </c>
      <c r="E16" s="52">
        <v>49742.5</v>
      </c>
      <c r="F16" s="52">
        <v>59509.9</v>
      </c>
      <c r="G16" s="52">
        <v>62315.4</v>
      </c>
      <c r="H16" s="52">
        <v>73288.7</v>
      </c>
      <c r="I16" s="52">
        <v>81350.5</v>
      </c>
    </row>
    <row r="17" spans="1:9" ht="14.4" x14ac:dyDescent="0.3">
      <c r="A17" s="100"/>
      <c r="B17" s="112" t="s">
        <v>157</v>
      </c>
      <c r="C17" s="53" t="s">
        <v>13</v>
      </c>
      <c r="D17" s="53" t="s">
        <v>13</v>
      </c>
      <c r="E17" s="52">
        <v>48263.600000000006</v>
      </c>
      <c r="F17" s="52">
        <v>78496.799999999988</v>
      </c>
      <c r="G17" s="52">
        <v>43108</v>
      </c>
      <c r="H17" s="52">
        <v>53937.400000000023</v>
      </c>
      <c r="I17" s="52">
        <v>57417.700000000012</v>
      </c>
    </row>
    <row r="18" spans="1:9" ht="14.4" x14ac:dyDescent="0.3">
      <c r="A18" s="100"/>
      <c r="B18" s="142" t="s">
        <v>29</v>
      </c>
      <c r="C18" s="53" t="s">
        <v>13</v>
      </c>
      <c r="D18" s="53" t="s">
        <v>13</v>
      </c>
      <c r="E18" s="52">
        <v>145292</v>
      </c>
      <c r="F18" s="52">
        <v>192373</v>
      </c>
      <c r="G18" s="52">
        <v>165827</v>
      </c>
      <c r="H18" s="52">
        <v>191660</v>
      </c>
      <c r="I18" s="52">
        <v>207374</v>
      </c>
    </row>
    <row r="19" spans="1:9" ht="14.4" x14ac:dyDescent="0.3">
      <c r="E19"/>
      <c r="F19"/>
      <c r="G19"/>
      <c r="H19"/>
    </row>
    <row r="20" spans="1:9" x14ac:dyDescent="0.2">
      <c r="A20" s="95" t="s">
        <v>37</v>
      </c>
      <c r="B20" s="99"/>
      <c r="C20" s="99"/>
      <c r="D20" s="99"/>
      <c r="E20" s="99"/>
      <c r="F20" s="99"/>
      <c r="G20" s="99"/>
      <c r="H20" s="99"/>
      <c r="I20" s="99"/>
    </row>
  </sheetData>
  <mergeCells count="1">
    <mergeCell ref="C5:I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9"/>
  <sheetViews>
    <sheetView showGridLines="0" workbookViewId="0">
      <selection activeCell="B7" sqref="B7"/>
    </sheetView>
  </sheetViews>
  <sheetFormatPr defaultRowHeight="14.4" x14ac:dyDescent="0.3"/>
  <cols>
    <col min="1" max="1" width="14.33203125" customWidth="1"/>
    <col min="2" max="2" width="79.33203125" customWidth="1"/>
  </cols>
  <sheetData>
    <row r="1" spans="1:14" ht="15.6" x14ac:dyDescent="0.3">
      <c r="A1" s="31" t="s">
        <v>75</v>
      </c>
      <c r="B1" s="32"/>
      <c r="C1" s="33"/>
      <c r="D1" s="33"/>
      <c r="E1" s="34"/>
      <c r="F1" s="34"/>
      <c r="G1" s="34"/>
      <c r="H1" s="3"/>
      <c r="I1" s="3"/>
      <c r="J1" s="3"/>
      <c r="K1" s="3"/>
      <c r="L1" s="3"/>
      <c r="M1" s="3"/>
      <c r="N1" s="3"/>
    </row>
    <row r="2" spans="1:14" x14ac:dyDescent="0.3">
      <c r="A2" s="35"/>
      <c r="B2" s="36"/>
      <c r="C2" s="37"/>
      <c r="D2" s="37"/>
      <c r="E2" s="35"/>
      <c r="F2" s="35"/>
      <c r="G2" s="35"/>
      <c r="H2" s="7"/>
      <c r="I2" s="7"/>
      <c r="J2" s="7"/>
      <c r="K2" s="38"/>
      <c r="L2" s="38"/>
      <c r="M2" s="3"/>
      <c r="N2" s="3"/>
    </row>
    <row r="3" spans="1:14" x14ac:dyDescent="0.3">
      <c r="A3" s="35"/>
      <c r="B3" s="36"/>
      <c r="C3" s="37"/>
      <c r="D3" s="37"/>
      <c r="E3" s="35"/>
      <c r="F3" s="35"/>
      <c r="G3" s="35"/>
      <c r="H3" s="7"/>
      <c r="I3" s="7"/>
      <c r="J3" s="7"/>
      <c r="K3" s="38"/>
      <c r="L3" s="38"/>
      <c r="M3" s="3"/>
      <c r="N3" s="3"/>
    </row>
    <row r="4" spans="1:14" x14ac:dyDescent="0.3">
      <c r="A4" s="39" t="s">
        <v>73</v>
      </c>
      <c r="B4" s="40" t="s">
        <v>74</v>
      </c>
      <c r="C4" s="3"/>
      <c r="D4" s="41"/>
      <c r="E4" s="34"/>
      <c r="F4" s="34"/>
      <c r="G4" s="34"/>
      <c r="H4" s="3"/>
      <c r="I4" s="3"/>
      <c r="J4" s="3"/>
      <c r="K4" s="3"/>
      <c r="L4" s="3"/>
      <c r="M4" s="3"/>
      <c r="N4" s="3"/>
    </row>
    <row r="5" spans="1:14" x14ac:dyDescent="0.3">
      <c r="A5" s="39"/>
      <c r="B5" s="40"/>
      <c r="C5" s="3"/>
      <c r="D5" s="41"/>
      <c r="E5" s="34"/>
      <c r="F5" s="34"/>
      <c r="G5" s="34"/>
      <c r="H5" s="3"/>
      <c r="I5" s="3"/>
      <c r="J5" s="3"/>
      <c r="K5" s="3"/>
      <c r="L5" s="3"/>
      <c r="M5" s="3"/>
      <c r="N5" s="3"/>
    </row>
    <row r="6" spans="1:14" x14ac:dyDescent="0.3">
      <c r="A6" s="41" t="s">
        <v>174</v>
      </c>
      <c r="B6" s="64" t="s">
        <v>175</v>
      </c>
      <c r="C6" s="3"/>
      <c r="D6" s="41"/>
      <c r="E6" s="34"/>
      <c r="F6" s="34"/>
      <c r="G6" s="34"/>
      <c r="H6" s="3"/>
      <c r="I6" s="3"/>
      <c r="J6" s="3"/>
      <c r="K6" s="3"/>
      <c r="L6" s="3"/>
      <c r="M6" s="3"/>
      <c r="N6" s="3"/>
    </row>
    <row r="7" spans="1:14" x14ac:dyDescent="0.3">
      <c r="A7" s="41" t="s">
        <v>322</v>
      </c>
      <c r="B7" s="64" t="s">
        <v>325</v>
      </c>
      <c r="C7" s="3"/>
      <c r="D7" s="41"/>
      <c r="E7" s="34"/>
      <c r="F7" s="34"/>
      <c r="G7" s="34"/>
      <c r="H7" s="3"/>
      <c r="I7" s="3"/>
      <c r="J7" s="3"/>
      <c r="K7" s="3"/>
      <c r="L7" s="3"/>
      <c r="M7" s="3"/>
      <c r="N7" s="3"/>
    </row>
    <row r="8" spans="1:14" x14ac:dyDescent="0.3">
      <c r="A8" s="41" t="s">
        <v>76</v>
      </c>
      <c r="B8" s="42" t="s">
        <v>38</v>
      </c>
      <c r="C8" s="3"/>
      <c r="D8" s="41"/>
      <c r="E8" s="34"/>
      <c r="F8" s="34"/>
      <c r="G8" s="34"/>
      <c r="H8" s="3"/>
      <c r="I8" s="3"/>
      <c r="J8" s="3"/>
      <c r="K8" s="3"/>
      <c r="L8" s="3"/>
      <c r="M8" s="3"/>
      <c r="N8" s="3"/>
    </row>
    <row r="9" spans="1:14" x14ac:dyDescent="0.3">
      <c r="A9" s="41" t="s">
        <v>77</v>
      </c>
      <c r="B9" s="42" t="s">
        <v>275</v>
      </c>
      <c r="C9" s="3"/>
      <c r="D9" s="41"/>
      <c r="E9" s="34"/>
      <c r="F9" s="34"/>
      <c r="G9" s="34"/>
      <c r="H9" s="3"/>
      <c r="I9" s="3"/>
      <c r="J9" s="3"/>
      <c r="K9" s="3"/>
      <c r="L9" s="3"/>
      <c r="M9" s="3"/>
      <c r="N9" s="3"/>
    </row>
    <row r="10" spans="1:14" x14ac:dyDescent="0.3">
      <c r="A10" s="41" t="s">
        <v>78</v>
      </c>
      <c r="B10" s="42" t="s">
        <v>293</v>
      </c>
      <c r="C10" s="3"/>
      <c r="D10" s="41"/>
      <c r="E10" s="34"/>
      <c r="F10" s="34"/>
      <c r="G10" s="34"/>
      <c r="H10" s="3"/>
      <c r="I10" s="3"/>
      <c r="J10" s="3"/>
      <c r="K10" s="3"/>
      <c r="L10" s="3"/>
      <c r="M10" s="3"/>
      <c r="N10" s="3"/>
    </row>
    <row r="11" spans="1:14" x14ac:dyDescent="0.3">
      <c r="A11" s="41" t="s">
        <v>79</v>
      </c>
      <c r="B11" s="42" t="s">
        <v>298</v>
      </c>
      <c r="C11" s="3"/>
      <c r="D11" s="41"/>
      <c r="E11" s="34"/>
      <c r="F11" s="34"/>
      <c r="G11" s="34"/>
      <c r="H11" s="3"/>
      <c r="I11" s="3"/>
      <c r="J11" s="3"/>
      <c r="K11" s="3"/>
      <c r="L11" s="3"/>
      <c r="M11" s="3"/>
      <c r="N11" s="3"/>
    </row>
    <row r="12" spans="1:14" x14ac:dyDescent="0.3">
      <c r="A12" s="41" t="s">
        <v>80</v>
      </c>
      <c r="B12" s="42" t="s">
        <v>323</v>
      </c>
      <c r="C12" s="3"/>
      <c r="D12" s="41"/>
      <c r="E12" s="34"/>
      <c r="F12" s="34"/>
      <c r="G12" s="34"/>
      <c r="H12" s="3"/>
      <c r="I12" s="3"/>
      <c r="J12" s="3"/>
      <c r="K12" s="3"/>
      <c r="L12" s="3"/>
      <c r="M12" s="3"/>
      <c r="N12" s="3"/>
    </row>
    <row r="13" spans="1:14" x14ac:dyDescent="0.3">
      <c r="A13" s="41" t="s">
        <v>81</v>
      </c>
      <c r="B13" s="42" t="s">
        <v>44</v>
      </c>
      <c r="C13" s="3"/>
      <c r="D13" s="41"/>
      <c r="E13" s="34"/>
      <c r="F13" s="34"/>
      <c r="G13" s="34"/>
      <c r="H13" s="3"/>
      <c r="I13" s="3"/>
      <c r="J13" s="3"/>
      <c r="K13" s="3"/>
      <c r="L13" s="3"/>
      <c r="M13" s="3"/>
      <c r="N13" s="3"/>
    </row>
    <row r="14" spans="1:14" x14ac:dyDescent="0.3">
      <c r="A14" s="41" t="s">
        <v>71</v>
      </c>
      <c r="B14" s="42" t="s">
        <v>72</v>
      </c>
      <c r="C14" s="3"/>
      <c r="D14" s="41"/>
      <c r="E14" s="34"/>
      <c r="F14" s="34"/>
      <c r="G14" s="34"/>
      <c r="H14" s="3"/>
      <c r="I14" s="3"/>
      <c r="J14" s="3"/>
      <c r="K14" s="3"/>
      <c r="L14" s="3"/>
      <c r="M14" s="3"/>
      <c r="N14" s="3"/>
    </row>
    <row r="15" spans="1:14" x14ac:dyDescent="0.3">
      <c r="A15" s="41" t="s">
        <v>82</v>
      </c>
      <c r="B15" s="42" t="s">
        <v>91</v>
      </c>
      <c r="C15" s="3"/>
      <c r="D15" s="41"/>
      <c r="E15" s="34"/>
      <c r="F15" s="34"/>
      <c r="G15" s="34"/>
      <c r="H15" s="3"/>
      <c r="I15" s="3"/>
      <c r="J15" s="3"/>
      <c r="K15" s="3"/>
      <c r="L15" s="3"/>
      <c r="M15" s="3"/>
      <c r="N15" s="3"/>
    </row>
    <row r="16" spans="1:14" x14ac:dyDescent="0.3">
      <c r="A16" s="41" t="s">
        <v>83</v>
      </c>
      <c r="B16" s="43" t="s">
        <v>142</v>
      </c>
      <c r="C16" s="41"/>
      <c r="D16" s="41"/>
      <c r="E16" s="34"/>
      <c r="F16" s="34"/>
      <c r="G16" s="34"/>
      <c r="H16" s="3"/>
      <c r="I16" s="3"/>
      <c r="J16" s="3"/>
      <c r="K16" s="3"/>
      <c r="L16" s="3"/>
      <c r="M16" s="3"/>
      <c r="N16" s="3"/>
    </row>
    <row r="17" spans="1:14" x14ac:dyDescent="0.3">
      <c r="A17" s="41" t="s">
        <v>84</v>
      </c>
      <c r="B17" s="43" t="s">
        <v>144</v>
      </c>
      <c r="C17" s="41"/>
      <c r="D17" s="41"/>
      <c r="E17" s="34"/>
      <c r="F17" s="34"/>
      <c r="G17" s="34"/>
      <c r="H17" s="3"/>
      <c r="I17" s="3"/>
      <c r="J17" s="3"/>
      <c r="K17" s="3"/>
      <c r="L17" s="3"/>
      <c r="M17" s="3"/>
      <c r="N17" s="3"/>
    </row>
    <row r="18" spans="1:14" x14ac:dyDescent="0.3">
      <c r="A18" s="41" t="s">
        <v>85</v>
      </c>
      <c r="B18" s="43" t="s">
        <v>149</v>
      </c>
      <c r="C18" s="34"/>
      <c r="D18" s="34"/>
      <c r="E18" s="34"/>
      <c r="F18" s="34"/>
      <c r="G18" s="34"/>
      <c r="H18" s="3"/>
      <c r="I18" s="3"/>
      <c r="J18" s="3"/>
      <c r="K18" s="3"/>
      <c r="L18" s="3"/>
      <c r="M18" s="3"/>
      <c r="N18" s="3"/>
    </row>
    <row r="19" spans="1:14" x14ac:dyDescent="0.3">
      <c r="A19" s="41" t="s">
        <v>86</v>
      </c>
      <c r="B19" s="43" t="s">
        <v>153</v>
      </c>
      <c r="C19" s="3"/>
      <c r="D19" s="3"/>
      <c r="E19" s="3"/>
      <c r="F19" s="3"/>
      <c r="G19" s="3"/>
      <c r="H19" s="3"/>
      <c r="I19" s="3"/>
      <c r="J19" s="3"/>
      <c r="K19" s="3"/>
      <c r="L19" s="3"/>
      <c r="M19" s="3"/>
      <c r="N19" s="3"/>
    </row>
    <row r="20" spans="1:14" x14ac:dyDescent="0.3">
      <c r="A20" s="41" t="s">
        <v>87</v>
      </c>
      <c r="B20" s="43" t="s">
        <v>158</v>
      </c>
      <c r="C20" s="3"/>
      <c r="D20" s="3"/>
      <c r="E20" s="3"/>
      <c r="F20" s="3"/>
      <c r="G20" s="3"/>
      <c r="H20" s="3"/>
      <c r="I20" s="3"/>
      <c r="J20" s="3"/>
      <c r="K20" s="3"/>
      <c r="L20" s="3"/>
      <c r="M20" s="3"/>
      <c r="N20" s="3"/>
    </row>
    <row r="21" spans="1:14" x14ac:dyDescent="0.3">
      <c r="A21" s="41" t="s">
        <v>88</v>
      </c>
      <c r="B21" s="43" t="s">
        <v>161</v>
      </c>
      <c r="C21" s="3"/>
      <c r="D21" s="3"/>
      <c r="E21" s="3"/>
      <c r="F21" s="3"/>
      <c r="G21" s="3"/>
      <c r="H21" s="3"/>
      <c r="I21" s="3"/>
      <c r="J21" s="3"/>
      <c r="K21" s="3"/>
      <c r="L21" s="3"/>
      <c r="M21" s="3"/>
      <c r="N21" s="3"/>
    </row>
    <row r="28" spans="1:14" x14ac:dyDescent="0.3">
      <c r="A28" s="163" t="s">
        <v>162</v>
      </c>
      <c r="B28" s="163"/>
    </row>
    <row r="29" spans="1:14" x14ac:dyDescent="0.3">
      <c r="A29" s="162" t="s">
        <v>163</v>
      </c>
      <c r="B29" s="162"/>
    </row>
    <row r="30" spans="1:14" x14ac:dyDescent="0.3">
      <c r="A30" s="162" t="s">
        <v>164</v>
      </c>
      <c r="B30" s="162"/>
    </row>
    <row r="31" spans="1:14" x14ac:dyDescent="0.3">
      <c r="A31" s="139" t="s">
        <v>165</v>
      </c>
      <c r="B31" s="61"/>
    </row>
    <row r="32" spans="1:14" x14ac:dyDescent="0.3">
      <c r="A32" s="162" t="s">
        <v>166</v>
      </c>
      <c r="B32" s="162"/>
    </row>
    <row r="33" spans="1:2" x14ac:dyDescent="0.3">
      <c r="A33" s="162" t="s">
        <v>167</v>
      </c>
      <c r="B33" s="162"/>
    </row>
    <row r="34" spans="1:2" x14ac:dyDescent="0.3">
      <c r="A34" s="162" t="s">
        <v>169</v>
      </c>
      <c r="B34" s="162"/>
    </row>
    <row r="35" spans="1:2" x14ac:dyDescent="0.3">
      <c r="A35" s="162" t="s">
        <v>170</v>
      </c>
      <c r="B35" s="162"/>
    </row>
    <row r="36" spans="1:2" x14ac:dyDescent="0.3">
      <c r="A36" s="162" t="s">
        <v>171</v>
      </c>
      <c r="B36" s="162"/>
    </row>
    <row r="37" spans="1:2" x14ac:dyDescent="0.3">
      <c r="A37" s="162" t="s">
        <v>172</v>
      </c>
      <c r="B37" s="162"/>
    </row>
    <row r="38" spans="1:2" x14ac:dyDescent="0.3">
      <c r="A38" s="162" t="s">
        <v>168</v>
      </c>
      <c r="B38" s="162"/>
    </row>
    <row r="39" spans="1:2" x14ac:dyDescent="0.3">
      <c r="A39" s="90"/>
      <c r="B39" s="62"/>
    </row>
  </sheetData>
  <mergeCells count="10">
    <mergeCell ref="A28:B28"/>
    <mergeCell ref="A29:B29"/>
    <mergeCell ref="A30:B30"/>
    <mergeCell ref="A32:B32"/>
    <mergeCell ref="A33:B33"/>
    <mergeCell ref="A34:B34"/>
    <mergeCell ref="A35:B35"/>
    <mergeCell ref="A36:B36"/>
    <mergeCell ref="A37:B37"/>
    <mergeCell ref="A38:B38"/>
  </mergeCells>
  <hyperlinks>
    <hyperlink ref="B6" location="Explanation!A1" display="Explanation of the tables"/>
    <hyperlink ref="B7" location="Sources!A1" display="Description of the sources"/>
    <hyperlink ref="B8" location="'Table 4.1'!A1" display="Goods exports by commodity group (SITC 1), 2010-2019"/>
    <hyperlink ref="B13" location="'Table 4.6'!A1" display="Goods imports by commodity group (SITC 1), 2010-2019"/>
    <hyperlink ref="B14" location="'Table 4.7'!A1" display="Service exports by type of service, 2014-2019"/>
    <hyperlink ref="B15" location="'Table 4.8'!A1" display="Service imports by type of service, 2014-2019"/>
    <hyperlink ref="B16" location="'Table 4.9'!A1" display="Goods exports by sector, 2010-2019"/>
    <hyperlink ref="B17" location="'Table 4.10'!A1" display="Goods imports by sector, 2010-2019"/>
    <hyperlink ref="B18" location="'Table 4.11'!A1" display="Service exports by sector, 2012-2018"/>
    <hyperlink ref="B19" location="'Table 4.12'!A1" display="Service imports by sector, 2012-2018"/>
    <hyperlink ref="B20" location="'Table 4.13'!A1" display="Goods exports and imports by size class, 2010-2019"/>
    <hyperlink ref="B21" location="'Table 4.14'!A1" display="Service exports and imports by size class, 2012-2018"/>
    <hyperlink ref="B9" location="'Table 4.2'!A1" display="Goods exports by commodity group (SITC 1), 2010-2019"/>
    <hyperlink ref="B10" location="'Table 4.3'!A1" display="Composition of industrial exports by industry, 2010-2018"/>
    <hyperlink ref="B11" location="'Table 4.4'!A1" display="Core exports, CAT-exports and total goods exports per country, 2010 and 2015-2018"/>
    <hyperlink ref="B12" location="'Table 4.5'!A1" display="Amount of goods exporters with and without CAT-exports per industry, 2010-2018"/>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894"/>
  <sheetViews>
    <sheetView showGridLines="0" workbookViewId="0">
      <selection activeCell="A19" sqref="A19"/>
    </sheetView>
  </sheetViews>
  <sheetFormatPr defaultColWidth="14.44140625" defaultRowHeight="14.4" x14ac:dyDescent="0.3"/>
  <cols>
    <col min="1" max="1" width="169.88671875" style="56" customWidth="1"/>
    <col min="2" max="2" width="8.6640625" style="56" customWidth="1"/>
    <col min="3" max="3" width="111.109375" style="56" customWidth="1"/>
    <col min="4" max="26" width="8.6640625" style="56" customWidth="1"/>
    <col min="27" max="16384" width="14.44140625" style="56"/>
  </cols>
  <sheetData>
    <row r="1" spans="1:3" ht="23.25" customHeight="1" x14ac:dyDescent="0.4">
      <c r="A1" s="94" t="s">
        <v>173</v>
      </c>
    </row>
    <row r="2" spans="1:3" ht="15.75" customHeight="1" x14ac:dyDescent="0.3">
      <c r="A2" s="59"/>
    </row>
    <row r="3" spans="1:3" ht="15.75" customHeight="1" x14ac:dyDescent="0.3">
      <c r="A3" s="91" t="s">
        <v>220</v>
      </c>
      <c r="C3" s="91"/>
    </row>
    <row r="4" spans="1:3" ht="73.5" customHeight="1" x14ac:dyDescent="0.3">
      <c r="A4" s="153" t="s">
        <v>252</v>
      </c>
    </row>
    <row r="5" spans="1:3" ht="13.5" customHeight="1" x14ac:dyDescent="0.3">
      <c r="A5" s="92"/>
      <c r="C5" s="92"/>
    </row>
    <row r="6" spans="1:3" ht="18" customHeight="1" x14ac:dyDescent="0.3">
      <c r="A6" s="91" t="s">
        <v>221</v>
      </c>
      <c r="C6" s="91"/>
    </row>
    <row r="7" spans="1:3" ht="30" customHeight="1" x14ac:dyDescent="0.3">
      <c r="A7" s="146" t="s">
        <v>222</v>
      </c>
      <c r="C7" s="145"/>
    </row>
    <row r="8" spans="1:3" ht="14.25" customHeight="1" x14ac:dyDescent="0.3">
      <c r="A8" s="92"/>
      <c r="C8" s="82"/>
    </row>
    <row r="9" spans="1:3" ht="15.75" customHeight="1" x14ac:dyDescent="0.3">
      <c r="A9" s="91" t="s">
        <v>223</v>
      </c>
      <c r="C9" s="91"/>
    </row>
    <row r="10" spans="1:3" ht="47.25" customHeight="1" x14ac:dyDescent="0.3">
      <c r="A10" s="92" t="s">
        <v>253</v>
      </c>
      <c r="C10" s="92"/>
    </row>
    <row r="11" spans="1:3" ht="15.75" customHeight="1" x14ac:dyDescent="0.3">
      <c r="A11" s="92"/>
      <c r="C11" s="82"/>
    </row>
    <row r="12" spans="1:3" ht="15.75" customHeight="1" x14ac:dyDescent="0.3">
      <c r="A12" s="91" t="s">
        <v>224</v>
      </c>
    </row>
    <row r="13" spans="1:3" ht="67.5" customHeight="1" x14ac:dyDescent="0.3">
      <c r="A13" s="146" t="s">
        <v>254</v>
      </c>
    </row>
    <row r="14" spans="1:3" ht="15.75" customHeight="1" x14ac:dyDescent="0.3">
      <c r="A14" s="92"/>
      <c r="C14" s="82"/>
    </row>
    <row r="15" spans="1:3" ht="15.75" customHeight="1" x14ac:dyDescent="0.3">
      <c r="A15" s="57" t="s">
        <v>225</v>
      </c>
      <c r="C15" s="57"/>
    </row>
    <row r="16" spans="1:3" ht="72.75" customHeight="1" x14ac:dyDescent="0.3">
      <c r="A16" s="146" t="s">
        <v>321</v>
      </c>
      <c r="C16" s="146"/>
    </row>
    <row r="17" spans="1:3" ht="7.5" customHeight="1" x14ac:dyDescent="0.3">
      <c r="A17" s="138"/>
      <c r="C17" s="147"/>
    </row>
    <row r="18" spans="1:3" s="60" customFormat="1" ht="29.25" customHeight="1" x14ac:dyDescent="0.3">
      <c r="A18" s="146" t="s">
        <v>255</v>
      </c>
      <c r="C18" s="146"/>
    </row>
    <row r="19" spans="1:3" ht="15.75" customHeight="1" x14ac:dyDescent="0.3">
      <c r="A19" s="92"/>
    </row>
    <row r="20" spans="1:3" ht="15.75" customHeight="1" x14ac:dyDescent="0.3">
      <c r="A20" s="148" t="s">
        <v>226</v>
      </c>
      <c r="C20" s="148"/>
    </row>
    <row r="21" spans="1:3" ht="97.5" customHeight="1" x14ac:dyDescent="0.3">
      <c r="A21" s="146" t="s">
        <v>256</v>
      </c>
      <c r="C21" s="146"/>
    </row>
    <row r="22" spans="1:3" ht="6.75" customHeight="1" x14ac:dyDescent="0.3">
      <c r="A22" s="92"/>
    </row>
    <row r="23" spans="1:3" ht="20.25" customHeight="1" x14ac:dyDescent="0.3">
      <c r="A23" s="92" t="s">
        <v>257</v>
      </c>
      <c r="C23" s="145"/>
    </row>
    <row r="24" spans="1:3" ht="16.5" customHeight="1" x14ac:dyDescent="0.3">
      <c r="A24" s="82"/>
      <c r="C24" s="82"/>
    </row>
    <row r="25" spans="1:3" ht="15.75" customHeight="1" x14ac:dyDescent="0.3">
      <c r="A25" s="57" t="s">
        <v>227</v>
      </c>
      <c r="C25" s="82"/>
    </row>
    <row r="26" spans="1:3" ht="5.25" customHeight="1" x14ac:dyDescent="0.3">
      <c r="A26" s="57"/>
      <c r="C26" s="82"/>
    </row>
    <row r="27" spans="1:3" ht="15.75" customHeight="1" x14ac:dyDescent="0.3">
      <c r="A27" s="154" t="s">
        <v>261</v>
      </c>
      <c r="C27" s="57"/>
    </row>
    <row r="28" spans="1:3" ht="7.5" customHeight="1" x14ac:dyDescent="0.3">
      <c r="A28" s="154"/>
      <c r="C28" s="57"/>
    </row>
    <row r="29" spans="1:3" ht="23.25" customHeight="1" x14ac:dyDescent="0.3">
      <c r="A29" s="156" t="s">
        <v>262</v>
      </c>
      <c r="C29" s="57"/>
    </row>
    <row r="30" spans="1:3" ht="7.5" customHeight="1" x14ac:dyDescent="0.3">
      <c r="A30" s="156"/>
      <c r="C30" s="57"/>
    </row>
    <row r="31" spans="1:3" ht="33" customHeight="1" x14ac:dyDescent="0.3">
      <c r="A31" s="157" t="s">
        <v>263</v>
      </c>
      <c r="C31" s="57"/>
    </row>
    <row r="32" spans="1:3" ht="11.25" customHeight="1" x14ac:dyDescent="0.3">
      <c r="A32" s="157"/>
      <c r="C32" s="57"/>
    </row>
    <row r="33" spans="1:3" ht="27" customHeight="1" x14ac:dyDescent="0.3">
      <c r="A33" s="93" t="s">
        <v>241</v>
      </c>
      <c r="C33" s="86"/>
    </row>
    <row r="34" spans="1:3" ht="8.25" customHeight="1" x14ac:dyDescent="0.3">
      <c r="A34" s="93"/>
      <c r="C34" s="86"/>
    </row>
    <row r="35" spans="1:3" ht="25.5" customHeight="1" x14ac:dyDescent="0.3">
      <c r="A35" s="154" t="s">
        <v>265</v>
      </c>
    </row>
    <row r="36" spans="1:3" ht="8.25" customHeight="1" x14ac:dyDescent="0.3">
      <c r="A36" s="154"/>
    </row>
    <row r="37" spans="1:3" ht="31.5" customHeight="1" x14ac:dyDescent="0.3">
      <c r="A37" s="93" t="s">
        <v>228</v>
      </c>
      <c r="C37" s="93"/>
    </row>
    <row r="38" spans="1:3" ht="8.25" customHeight="1" x14ac:dyDescent="0.3">
      <c r="A38" s="93"/>
      <c r="C38" s="93"/>
    </row>
    <row r="39" spans="1:3" ht="60" customHeight="1" x14ac:dyDescent="0.3">
      <c r="A39" s="93" t="s">
        <v>230</v>
      </c>
      <c r="C39" s="65"/>
    </row>
    <row r="40" spans="1:3" ht="11.25" customHeight="1" x14ac:dyDescent="0.3">
      <c r="A40" s="93"/>
      <c r="C40" s="65"/>
    </row>
    <row r="41" spans="1:3" ht="39" customHeight="1" x14ac:dyDescent="0.3">
      <c r="A41" s="93" t="s">
        <v>229</v>
      </c>
      <c r="C41" s="65"/>
    </row>
    <row r="42" spans="1:3" ht="6" customHeight="1" x14ac:dyDescent="0.3">
      <c r="A42" s="93"/>
      <c r="C42" s="65"/>
    </row>
    <row r="43" spans="1:3" ht="24" customHeight="1" x14ac:dyDescent="0.3">
      <c r="A43" s="92" t="s">
        <v>242</v>
      </c>
      <c r="C43" s="65"/>
    </row>
    <row r="44" spans="1:3" ht="7.5" customHeight="1" x14ac:dyDescent="0.3">
      <c r="A44" s="92"/>
      <c r="C44" s="65"/>
    </row>
    <row r="45" spans="1:3" ht="15.75" customHeight="1" x14ac:dyDescent="0.3">
      <c r="A45" s="149" t="s">
        <v>231</v>
      </c>
      <c r="C45" s="81"/>
    </row>
    <row r="46" spans="1:3" ht="4.5" customHeight="1" x14ac:dyDescent="0.3">
      <c r="A46" s="149"/>
      <c r="C46" s="81"/>
    </row>
    <row r="47" spans="1:3" ht="15.75" customHeight="1" x14ac:dyDescent="0.3">
      <c r="A47" s="152" t="s">
        <v>264</v>
      </c>
      <c r="C47" s="152"/>
    </row>
    <row r="48" spans="1:3" ht="7.5" customHeight="1" x14ac:dyDescent="0.3">
      <c r="A48" s="152"/>
      <c r="C48" s="152"/>
    </row>
    <row r="49" spans="1:6" ht="34.5" customHeight="1" x14ac:dyDescent="0.3">
      <c r="A49" s="150" t="s">
        <v>234</v>
      </c>
      <c r="C49" s="152"/>
    </row>
    <row r="50" spans="1:6" ht="6.75" customHeight="1" x14ac:dyDescent="0.3">
      <c r="A50" s="150"/>
      <c r="C50" s="152"/>
    </row>
    <row r="51" spans="1:6" ht="12" customHeight="1" x14ac:dyDescent="0.3">
      <c r="A51" s="153" t="s">
        <v>233</v>
      </c>
      <c r="C51" s="152"/>
    </row>
    <row r="52" spans="1:6" ht="5.25" customHeight="1" x14ac:dyDescent="0.3">
      <c r="A52" s="153"/>
      <c r="C52" s="152"/>
    </row>
    <row r="53" spans="1:6" ht="29.25" customHeight="1" x14ac:dyDescent="0.3">
      <c r="A53" s="154" t="s">
        <v>235</v>
      </c>
      <c r="C53" s="152"/>
    </row>
    <row r="54" spans="1:6" ht="7.5" customHeight="1" x14ac:dyDescent="0.3">
      <c r="A54" s="154"/>
      <c r="C54" s="152"/>
    </row>
    <row r="55" spans="1:6" s="63" customFormat="1" ht="13.2" x14ac:dyDescent="0.25">
      <c r="A55" s="150" t="s">
        <v>244</v>
      </c>
      <c r="C55" s="86"/>
      <c r="F55" s="84"/>
    </row>
    <row r="56" spans="1:6" s="63" customFormat="1" ht="5.25" customHeight="1" x14ac:dyDescent="0.25">
      <c r="A56" s="150"/>
      <c r="C56" s="86"/>
      <c r="F56" s="84"/>
    </row>
    <row r="57" spans="1:6" ht="19.5" customHeight="1" x14ac:dyDescent="0.3">
      <c r="A57" s="155" t="s">
        <v>232</v>
      </c>
    </row>
    <row r="58" spans="1:6" ht="6.75" customHeight="1" x14ac:dyDescent="0.3">
      <c r="A58" s="155"/>
    </row>
    <row r="59" spans="1:6" ht="21" customHeight="1" x14ac:dyDescent="0.3">
      <c r="A59" s="158" t="s">
        <v>236</v>
      </c>
      <c r="C59" s="80"/>
    </row>
    <row r="60" spans="1:6" ht="5.25" customHeight="1" x14ac:dyDescent="0.3">
      <c r="A60" s="158"/>
      <c r="C60" s="80"/>
    </row>
    <row r="61" spans="1:6" ht="12" customHeight="1" x14ac:dyDescent="0.3">
      <c r="A61" s="154" t="s">
        <v>237</v>
      </c>
    </row>
    <row r="62" spans="1:6" ht="8.25" customHeight="1" x14ac:dyDescent="0.3">
      <c r="A62" s="154"/>
    </row>
    <row r="63" spans="1:6" ht="33" customHeight="1" x14ac:dyDescent="0.3">
      <c r="A63" s="93" t="s">
        <v>243</v>
      </c>
    </row>
    <row r="64" spans="1:6" ht="7.5" customHeight="1" x14ac:dyDescent="0.3">
      <c r="A64" s="93"/>
    </row>
    <row r="65" spans="1:6" ht="28.5" customHeight="1" x14ac:dyDescent="0.3">
      <c r="A65" s="154" t="s">
        <v>238</v>
      </c>
      <c r="C65" s="57"/>
    </row>
    <row r="66" spans="1:6" ht="7.5" customHeight="1" x14ac:dyDescent="0.3">
      <c r="A66" s="154"/>
      <c r="C66" s="57"/>
    </row>
    <row r="67" spans="1:6" ht="57" customHeight="1" x14ac:dyDescent="0.3">
      <c r="A67" s="153" t="s">
        <v>239</v>
      </c>
    </row>
    <row r="68" spans="1:6" ht="8.25" customHeight="1" x14ac:dyDescent="0.3">
      <c r="A68" s="153"/>
    </row>
    <row r="69" spans="1:6" ht="27.75" customHeight="1" x14ac:dyDescent="0.3">
      <c r="A69" s="154" t="s">
        <v>240</v>
      </c>
    </row>
    <row r="70" spans="1:6" ht="15.75" customHeight="1" x14ac:dyDescent="0.3">
      <c r="A70" s="154"/>
      <c r="C70" s="79"/>
    </row>
    <row r="71" spans="1:6" s="63" customFormat="1" ht="13.2" x14ac:dyDescent="0.25">
      <c r="A71" s="159" t="s">
        <v>245</v>
      </c>
      <c r="C71" s="83"/>
      <c r="F71" s="85"/>
    </row>
    <row r="72" spans="1:6" s="63" customFormat="1" ht="4.5" customHeight="1" x14ac:dyDescent="0.25">
      <c r="A72" s="159"/>
      <c r="C72" s="86"/>
      <c r="F72" s="84"/>
    </row>
    <row r="73" spans="1:6" s="63" customFormat="1" ht="4.5" customHeight="1" x14ac:dyDescent="0.25">
      <c r="A73" s="159"/>
      <c r="C73" s="86"/>
      <c r="F73" s="84"/>
    </row>
    <row r="74" spans="1:6" s="63" customFormat="1" ht="13.2" x14ac:dyDescent="0.25">
      <c r="A74" s="160" t="s">
        <v>246</v>
      </c>
      <c r="F74" s="84"/>
    </row>
    <row r="75" spans="1:6" s="63" customFormat="1" ht="6.75" customHeight="1" x14ac:dyDescent="0.25">
      <c r="A75" s="161"/>
      <c r="C75" s="83"/>
      <c r="F75" s="84"/>
    </row>
    <row r="76" spans="1:6" s="63" customFormat="1" ht="13.2" x14ac:dyDescent="0.25">
      <c r="A76" s="160" t="s">
        <v>247</v>
      </c>
      <c r="C76" s="83"/>
      <c r="F76" s="84"/>
    </row>
    <row r="77" spans="1:6" s="63" customFormat="1" ht="9" customHeight="1" x14ac:dyDescent="0.25">
      <c r="A77" s="161"/>
      <c r="F77" s="84"/>
    </row>
    <row r="78" spans="1:6" s="63" customFormat="1" ht="13.2" x14ac:dyDescent="0.25">
      <c r="A78" s="160" t="s">
        <v>248</v>
      </c>
      <c r="F78" s="84"/>
    </row>
    <row r="79" spans="1:6" s="63" customFormat="1" ht="4.5" customHeight="1" x14ac:dyDescent="0.25">
      <c r="A79" s="159"/>
      <c r="F79" s="84"/>
    </row>
    <row r="80" spans="1:6" s="63" customFormat="1" ht="13.2" x14ac:dyDescent="0.25">
      <c r="A80" s="160" t="s">
        <v>249</v>
      </c>
      <c r="F80" s="84"/>
    </row>
    <row r="81" spans="1:6" s="63" customFormat="1" ht="9" customHeight="1" x14ac:dyDescent="0.25">
      <c r="A81" s="161"/>
      <c r="F81" s="84"/>
    </row>
    <row r="82" spans="1:6" s="63" customFormat="1" ht="13.2" x14ac:dyDescent="0.25">
      <c r="A82" s="150" t="s">
        <v>3</v>
      </c>
      <c r="F82" s="84"/>
    </row>
    <row r="83" spans="1:6" s="63" customFormat="1" ht="4.5" customHeight="1" x14ac:dyDescent="0.25">
      <c r="A83" s="159"/>
      <c r="F83" s="84"/>
    </row>
    <row r="84" spans="1:6" s="63" customFormat="1" ht="13.2" x14ac:dyDescent="0.25">
      <c r="A84" s="150" t="s">
        <v>250</v>
      </c>
      <c r="F84" s="84"/>
    </row>
    <row r="85" spans="1:6" s="63" customFormat="1" ht="13.2" x14ac:dyDescent="0.25">
      <c r="A85" s="150"/>
      <c r="F85" s="84"/>
    </row>
    <row r="86" spans="1:6" s="63" customFormat="1" ht="13.2" x14ac:dyDescent="0.25">
      <c r="A86" s="150"/>
      <c r="F86" s="84"/>
    </row>
    <row r="87" spans="1:6" ht="15.75" customHeight="1" x14ac:dyDescent="0.3">
      <c r="A87" s="152" t="s">
        <v>251</v>
      </c>
      <c r="C87" s="79"/>
    </row>
    <row r="88" spans="1:6" ht="27" x14ac:dyDescent="0.3">
      <c r="A88" s="92" t="s">
        <v>15</v>
      </c>
      <c r="C88" s="151"/>
    </row>
    <row r="89" spans="1:6" ht="6" customHeight="1" x14ac:dyDescent="0.3">
      <c r="A89" s="152"/>
      <c r="C89" s="65"/>
    </row>
    <row r="90" spans="1:6" ht="17.399999999999999" customHeight="1" x14ac:dyDescent="0.3">
      <c r="A90" s="92" t="s">
        <v>258</v>
      </c>
      <c r="C90" s="82"/>
    </row>
    <row r="91" spans="1:6" ht="7.8" customHeight="1" x14ac:dyDescent="0.3">
      <c r="A91" s="92"/>
      <c r="C91" s="82"/>
    </row>
    <row r="92" spans="1:6" ht="12" customHeight="1" x14ac:dyDescent="0.3">
      <c r="A92" s="92" t="s">
        <v>259</v>
      </c>
    </row>
    <row r="93" spans="1:6" ht="15.75" customHeight="1" x14ac:dyDescent="0.3">
      <c r="A93" s="58"/>
      <c r="C93" s="82"/>
    </row>
    <row r="95" spans="1:6" ht="15.75" customHeight="1" x14ac:dyDescent="0.3">
      <c r="A95" s="58"/>
    </row>
    <row r="96" spans="1:6" s="63" customFormat="1" ht="13.2" x14ac:dyDescent="0.25">
      <c r="F96" s="84"/>
    </row>
    <row r="97" spans="1:1" ht="15.75" customHeight="1" x14ac:dyDescent="0.3">
      <c r="A97" s="58"/>
    </row>
    <row r="99" spans="1:1" ht="15.75" customHeight="1" x14ac:dyDescent="0.3">
      <c r="A99" s="58"/>
    </row>
    <row r="101" spans="1:1" ht="15.75" customHeight="1" x14ac:dyDescent="0.3">
      <c r="A101" s="58"/>
    </row>
    <row r="109" spans="1:1" ht="15.75" customHeight="1" x14ac:dyDescent="0.3">
      <c r="A109" s="58"/>
    </row>
    <row r="110" spans="1:1" ht="15.75" customHeight="1" x14ac:dyDescent="0.3">
      <c r="A110" s="58"/>
    </row>
    <row r="111" spans="1:1" ht="15.75" customHeight="1" x14ac:dyDescent="0.3">
      <c r="A111" s="58"/>
    </row>
    <row r="112" spans="1:1" ht="15.75" customHeight="1" x14ac:dyDescent="0.3">
      <c r="A112" s="58"/>
    </row>
    <row r="113" spans="1:1" ht="15.75" customHeight="1" x14ac:dyDescent="0.3">
      <c r="A113" s="58"/>
    </row>
    <row r="114" spans="1:1" ht="15.75" customHeight="1" x14ac:dyDescent="0.3">
      <c r="A114" s="58"/>
    </row>
    <row r="115" spans="1:1" ht="15.75" customHeight="1" x14ac:dyDescent="0.3">
      <c r="A115" s="58"/>
    </row>
    <row r="116" spans="1:1" ht="15.75" customHeight="1" x14ac:dyDescent="0.3">
      <c r="A116" s="58"/>
    </row>
    <row r="117" spans="1:1" ht="15.75" customHeight="1" x14ac:dyDescent="0.3">
      <c r="A117" s="58"/>
    </row>
    <row r="118" spans="1:1" ht="15.75" customHeight="1" x14ac:dyDescent="0.3">
      <c r="A118" s="58"/>
    </row>
    <row r="119" spans="1:1" ht="15.75" customHeight="1" x14ac:dyDescent="0.3">
      <c r="A119" s="58"/>
    </row>
    <row r="120" spans="1:1" ht="15.75" customHeight="1" x14ac:dyDescent="0.3">
      <c r="A120" s="58"/>
    </row>
    <row r="121" spans="1:1" ht="15.75" customHeight="1" x14ac:dyDescent="0.3">
      <c r="A121" s="58"/>
    </row>
    <row r="122" spans="1:1" ht="15.75" customHeight="1" x14ac:dyDescent="0.3">
      <c r="A122" s="58"/>
    </row>
    <row r="123" spans="1:1" ht="15.75" customHeight="1" x14ac:dyDescent="0.3">
      <c r="A123" s="58"/>
    </row>
    <row r="124" spans="1:1" ht="15.75" customHeight="1" x14ac:dyDescent="0.3">
      <c r="A124" s="58"/>
    </row>
    <row r="125" spans="1:1" ht="15.75" customHeight="1" x14ac:dyDescent="0.3">
      <c r="A125" s="58"/>
    </row>
    <row r="126" spans="1:1" ht="15.75" customHeight="1" x14ac:dyDescent="0.3">
      <c r="A126" s="58"/>
    </row>
    <row r="127" spans="1:1" ht="15.75" customHeight="1" x14ac:dyDescent="0.3">
      <c r="A127" s="58"/>
    </row>
    <row r="128" spans="1:1" ht="15.75" customHeight="1" x14ac:dyDescent="0.3">
      <c r="A128" s="58"/>
    </row>
    <row r="129" spans="1:1" ht="15.75" customHeight="1" x14ac:dyDescent="0.3">
      <c r="A129" s="58"/>
    </row>
    <row r="130" spans="1:1" ht="15.75" customHeight="1" x14ac:dyDescent="0.3">
      <c r="A130" s="58"/>
    </row>
    <row r="131" spans="1:1" ht="15.75" customHeight="1" x14ac:dyDescent="0.3">
      <c r="A131" s="58"/>
    </row>
    <row r="132" spans="1:1" ht="15.75" customHeight="1" x14ac:dyDescent="0.3">
      <c r="A132" s="58"/>
    </row>
    <row r="133" spans="1:1" ht="15.75" customHeight="1" x14ac:dyDescent="0.3">
      <c r="A133" s="58"/>
    </row>
    <row r="134" spans="1:1" ht="15.75" customHeight="1" x14ac:dyDescent="0.3">
      <c r="A134" s="58"/>
    </row>
    <row r="135" spans="1:1" ht="15.75" customHeight="1" x14ac:dyDescent="0.3">
      <c r="A135" s="58"/>
    </row>
    <row r="136" spans="1:1" ht="15.75" customHeight="1" x14ac:dyDescent="0.3">
      <c r="A136" s="58"/>
    </row>
    <row r="137" spans="1:1" ht="15.75" customHeight="1" x14ac:dyDescent="0.3">
      <c r="A137" s="58"/>
    </row>
    <row r="138" spans="1:1" ht="15.75" customHeight="1" x14ac:dyDescent="0.3">
      <c r="A138" s="58"/>
    </row>
    <row r="139" spans="1:1" ht="15.75" customHeight="1" x14ac:dyDescent="0.3">
      <c r="A139" s="58"/>
    </row>
    <row r="140" spans="1:1" ht="15.75" customHeight="1" x14ac:dyDescent="0.3">
      <c r="A140" s="58"/>
    </row>
    <row r="141" spans="1:1" ht="15.75" customHeight="1" x14ac:dyDescent="0.3">
      <c r="A141" s="58"/>
    </row>
    <row r="142" spans="1:1" ht="15.75" customHeight="1" x14ac:dyDescent="0.3">
      <c r="A142" s="58"/>
    </row>
    <row r="143" spans="1:1" ht="15.75" customHeight="1" x14ac:dyDescent="0.3">
      <c r="A143" s="58"/>
    </row>
    <row r="144" spans="1:1" ht="15.75" customHeight="1" x14ac:dyDescent="0.3">
      <c r="A144" s="58"/>
    </row>
    <row r="145" spans="1:1" ht="15.75" customHeight="1" x14ac:dyDescent="0.3">
      <c r="A145" s="58"/>
    </row>
    <row r="146" spans="1:1" ht="15.75" customHeight="1" x14ac:dyDescent="0.3">
      <c r="A146" s="58"/>
    </row>
    <row r="147" spans="1:1" ht="15.75" customHeight="1" x14ac:dyDescent="0.3">
      <c r="A147" s="58"/>
    </row>
    <row r="148" spans="1:1" ht="15.75" customHeight="1" x14ac:dyDescent="0.3">
      <c r="A148" s="58"/>
    </row>
    <row r="149" spans="1:1" ht="15.75" customHeight="1" x14ac:dyDescent="0.3">
      <c r="A149" s="58"/>
    </row>
    <row r="150" spans="1:1" ht="15.75" customHeight="1" x14ac:dyDescent="0.3">
      <c r="A150" s="58"/>
    </row>
    <row r="151" spans="1:1" ht="15.75" customHeight="1" x14ac:dyDescent="0.3">
      <c r="A151" s="58"/>
    </row>
    <row r="152" spans="1:1" ht="15.75" customHeight="1" x14ac:dyDescent="0.3">
      <c r="A152" s="58"/>
    </row>
    <row r="153" spans="1:1" ht="15.75" customHeight="1" x14ac:dyDescent="0.3">
      <c r="A153" s="58"/>
    </row>
    <row r="154" spans="1:1" ht="15.75" customHeight="1" x14ac:dyDescent="0.3">
      <c r="A154" s="58"/>
    </row>
    <row r="155" spans="1:1" ht="15.75" customHeight="1" x14ac:dyDescent="0.3">
      <c r="A155" s="58"/>
    </row>
    <row r="156" spans="1:1" ht="15.75" customHeight="1" x14ac:dyDescent="0.3">
      <c r="A156" s="58"/>
    </row>
    <row r="157" spans="1:1" ht="15.75" customHeight="1" x14ac:dyDescent="0.3">
      <c r="A157" s="58"/>
    </row>
    <row r="158" spans="1:1" ht="15.75" customHeight="1" x14ac:dyDescent="0.3">
      <c r="A158" s="58"/>
    </row>
    <row r="159" spans="1:1" ht="15.75" customHeight="1" x14ac:dyDescent="0.3">
      <c r="A159" s="58"/>
    </row>
    <row r="160" spans="1:1" ht="15.75" customHeight="1" x14ac:dyDescent="0.3">
      <c r="A160" s="58"/>
    </row>
    <row r="161" spans="1:1" ht="15.75" customHeight="1" x14ac:dyDescent="0.3">
      <c r="A161" s="58"/>
    </row>
    <row r="162" spans="1:1" ht="15.75" customHeight="1" x14ac:dyDescent="0.3">
      <c r="A162" s="58"/>
    </row>
    <row r="163" spans="1:1" ht="15.75" customHeight="1" x14ac:dyDescent="0.3">
      <c r="A163" s="58"/>
    </row>
    <row r="164" spans="1:1" ht="15.75" customHeight="1" x14ac:dyDescent="0.3">
      <c r="A164" s="58"/>
    </row>
    <row r="165" spans="1:1" ht="15.75" customHeight="1" x14ac:dyDescent="0.3">
      <c r="A165" s="58"/>
    </row>
    <row r="166" spans="1:1" ht="15.75" customHeight="1" x14ac:dyDescent="0.3">
      <c r="A166" s="58"/>
    </row>
    <row r="167" spans="1:1" ht="15.75" customHeight="1" x14ac:dyDescent="0.3">
      <c r="A167" s="58"/>
    </row>
    <row r="168" spans="1:1" ht="15.75" customHeight="1" x14ac:dyDescent="0.3">
      <c r="A168" s="58"/>
    </row>
    <row r="169" spans="1:1" ht="15.75" customHeight="1" x14ac:dyDescent="0.3">
      <c r="A169" s="58"/>
    </row>
    <row r="170" spans="1:1" ht="15.75" customHeight="1" x14ac:dyDescent="0.3">
      <c r="A170" s="58"/>
    </row>
    <row r="171" spans="1:1" ht="15.75" customHeight="1" x14ac:dyDescent="0.3">
      <c r="A171" s="58"/>
    </row>
    <row r="172" spans="1:1" ht="15.75" customHeight="1" x14ac:dyDescent="0.3">
      <c r="A172" s="58"/>
    </row>
    <row r="173" spans="1:1" ht="15.75" customHeight="1" x14ac:dyDescent="0.3">
      <c r="A173" s="58"/>
    </row>
    <row r="174" spans="1:1" ht="15.75" customHeight="1" x14ac:dyDescent="0.3">
      <c r="A174" s="58"/>
    </row>
    <row r="175" spans="1:1" ht="15.75" customHeight="1" x14ac:dyDescent="0.3">
      <c r="A175" s="58"/>
    </row>
    <row r="176" spans="1:1" ht="15.75" customHeight="1" x14ac:dyDescent="0.3">
      <c r="A176" s="58"/>
    </row>
    <row r="177" spans="1:1" ht="15.75" customHeight="1" x14ac:dyDescent="0.3">
      <c r="A177" s="58"/>
    </row>
    <row r="178" spans="1:1" ht="15.75" customHeight="1" x14ac:dyDescent="0.3">
      <c r="A178" s="58"/>
    </row>
    <row r="179" spans="1:1" ht="15.75" customHeight="1" x14ac:dyDescent="0.3">
      <c r="A179" s="58"/>
    </row>
    <row r="180" spans="1:1" ht="15.75" customHeight="1" x14ac:dyDescent="0.3">
      <c r="A180" s="58"/>
    </row>
    <row r="181" spans="1:1" ht="15.75" customHeight="1" x14ac:dyDescent="0.3">
      <c r="A181" s="58"/>
    </row>
    <row r="182" spans="1:1" ht="15.75" customHeight="1" x14ac:dyDescent="0.3">
      <c r="A182" s="58"/>
    </row>
    <row r="183" spans="1:1" ht="15.75" customHeight="1" x14ac:dyDescent="0.3">
      <c r="A183" s="58"/>
    </row>
    <row r="184" spans="1:1" ht="15.75" customHeight="1" x14ac:dyDescent="0.3">
      <c r="A184" s="58"/>
    </row>
    <row r="185" spans="1:1" ht="15.75" customHeight="1" x14ac:dyDescent="0.3">
      <c r="A185" s="58"/>
    </row>
    <row r="186" spans="1:1" ht="15.75" customHeight="1" x14ac:dyDescent="0.3">
      <c r="A186" s="58"/>
    </row>
    <row r="187" spans="1:1" ht="15.75" customHeight="1" x14ac:dyDescent="0.3">
      <c r="A187" s="58"/>
    </row>
    <row r="188" spans="1:1" ht="15.75" customHeight="1" x14ac:dyDescent="0.3">
      <c r="A188" s="58"/>
    </row>
    <row r="189" spans="1:1" ht="15.75" customHeight="1" x14ac:dyDescent="0.3">
      <c r="A189" s="58"/>
    </row>
    <row r="190" spans="1:1" ht="15.75" customHeight="1" x14ac:dyDescent="0.3">
      <c r="A190" s="58"/>
    </row>
    <row r="191" spans="1:1" ht="15.75" customHeight="1" x14ac:dyDescent="0.3">
      <c r="A191" s="58"/>
    </row>
    <row r="192" spans="1:1" ht="15.75" customHeight="1" x14ac:dyDescent="0.3">
      <c r="A192" s="58"/>
    </row>
    <row r="193" spans="1:1" ht="15.75" customHeight="1" x14ac:dyDescent="0.3">
      <c r="A193" s="58"/>
    </row>
    <row r="194" spans="1:1" ht="15.75" customHeight="1" x14ac:dyDescent="0.3">
      <c r="A194" s="58"/>
    </row>
    <row r="195" spans="1:1" ht="15.75" customHeight="1" x14ac:dyDescent="0.3">
      <c r="A195" s="58"/>
    </row>
    <row r="196" spans="1:1" ht="15.75" customHeight="1" x14ac:dyDescent="0.3">
      <c r="A196" s="58"/>
    </row>
    <row r="197" spans="1:1" ht="15.75" customHeight="1" x14ac:dyDescent="0.3">
      <c r="A197" s="58"/>
    </row>
    <row r="198" spans="1:1" ht="15.75" customHeight="1" x14ac:dyDescent="0.3">
      <c r="A198" s="58"/>
    </row>
    <row r="199" spans="1:1" ht="15.75" customHeight="1" x14ac:dyDescent="0.3">
      <c r="A199" s="58"/>
    </row>
    <row r="200" spans="1:1" ht="15.75" customHeight="1" x14ac:dyDescent="0.3">
      <c r="A200" s="58"/>
    </row>
    <row r="201" spans="1:1" ht="15.75" customHeight="1" x14ac:dyDescent="0.3">
      <c r="A201" s="58"/>
    </row>
    <row r="202" spans="1:1" ht="15.75" customHeight="1" x14ac:dyDescent="0.3">
      <c r="A202" s="58"/>
    </row>
    <row r="203" spans="1:1" ht="15.75" customHeight="1" x14ac:dyDescent="0.3">
      <c r="A203" s="58"/>
    </row>
    <row r="204" spans="1:1" ht="15.75" customHeight="1" x14ac:dyDescent="0.3">
      <c r="A204" s="58"/>
    </row>
    <row r="205" spans="1:1" ht="15.75" customHeight="1" x14ac:dyDescent="0.3">
      <c r="A205" s="58"/>
    </row>
    <row r="206" spans="1:1" ht="15.75" customHeight="1" x14ac:dyDescent="0.3">
      <c r="A206" s="58"/>
    </row>
    <row r="207" spans="1:1" ht="15.75" customHeight="1" x14ac:dyDescent="0.3">
      <c r="A207" s="58"/>
    </row>
    <row r="208" spans="1:1" ht="15.75" customHeight="1" x14ac:dyDescent="0.3">
      <c r="A208" s="58"/>
    </row>
    <row r="209" spans="1:1" ht="15.75" customHeight="1" x14ac:dyDescent="0.3">
      <c r="A209" s="58"/>
    </row>
    <row r="210" spans="1:1" ht="15.75" customHeight="1" x14ac:dyDescent="0.3">
      <c r="A210" s="58"/>
    </row>
    <row r="211" spans="1:1" ht="15.75" customHeight="1" x14ac:dyDescent="0.3">
      <c r="A211" s="58"/>
    </row>
    <row r="212" spans="1:1" ht="15.75" customHeight="1" x14ac:dyDescent="0.3">
      <c r="A212" s="58"/>
    </row>
    <row r="213" spans="1:1" ht="15.75" customHeight="1" x14ac:dyDescent="0.3">
      <c r="A213" s="58"/>
    </row>
    <row r="214" spans="1:1" ht="15.75" customHeight="1" x14ac:dyDescent="0.3">
      <c r="A214" s="58"/>
    </row>
    <row r="215" spans="1:1" ht="15.75" customHeight="1" x14ac:dyDescent="0.3">
      <c r="A215" s="58"/>
    </row>
    <row r="216" spans="1:1" ht="15.75" customHeight="1" x14ac:dyDescent="0.3">
      <c r="A216" s="58"/>
    </row>
    <row r="217" spans="1:1" ht="15.75" customHeight="1" x14ac:dyDescent="0.3">
      <c r="A217" s="58"/>
    </row>
    <row r="218" spans="1:1" ht="15.75" customHeight="1" x14ac:dyDescent="0.3">
      <c r="A218" s="58"/>
    </row>
    <row r="219" spans="1:1" ht="15.75" customHeight="1" x14ac:dyDescent="0.3">
      <c r="A219" s="58"/>
    </row>
    <row r="220" spans="1:1" ht="15.75" customHeight="1" x14ac:dyDescent="0.3">
      <c r="A220" s="58"/>
    </row>
    <row r="221" spans="1:1" ht="15.75" customHeight="1" x14ac:dyDescent="0.3">
      <c r="A221" s="58"/>
    </row>
    <row r="222" spans="1:1" ht="15.75" customHeight="1" x14ac:dyDescent="0.3">
      <c r="A222" s="58"/>
    </row>
    <row r="223" spans="1:1" ht="15.75" customHeight="1" x14ac:dyDescent="0.3">
      <c r="A223" s="58"/>
    </row>
    <row r="224" spans="1:1" ht="15.75" customHeight="1" x14ac:dyDescent="0.3">
      <c r="A224" s="58"/>
    </row>
    <row r="225" spans="1:1" ht="15.75" customHeight="1" x14ac:dyDescent="0.3">
      <c r="A225" s="58"/>
    </row>
    <row r="226" spans="1:1" ht="15.75" customHeight="1" x14ac:dyDescent="0.3">
      <c r="A226" s="58"/>
    </row>
    <row r="227" spans="1:1" ht="15.75" customHeight="1" x14ac:dyDescent="0.3">
      <c r="A227" s="58"/>
    </row>
    <row r="228" spans="1:1" ht="15.75" customHeight="1" x14ac:dyDescent="0.3">
      <c r="A228" s="58"/>
    </row>
    <row r="229" spans="1:1" ht="15.75" customHeight="1" x14ac:dyDescent="0.3">
      <c r="A229" s="58"/>
    </row>
    <row r="230" spans="1:1" ht="15.75" customHeight="1" x14ac:dyDescent="0.3">
      <c r="A230" s="58"/>
    </row>
    <row r="231" spans="1:1" ht="15.75" customHeight="1" x14ac:dyDescent="0.3">
      <c r="A231" s="58"/>
    </row>
    <row r="232" spans="1:1" ht="15.75" customHeight="1" x14ac:dyDescent="0.3">
      <c r="A232" s="58"/>
    </row>
    <row r="233" spans="1:1" ht="15.75" customHeight="1" x14ac:dyDescent="0.3">
      <c r="A233" s="58"/>
    </row>
    <row r="234" spans="1:1" ht="15.75" customHeight="1" x14ac:dyDescent="0.3">
      <c r="A234" s="58"/>
    </row>
    <row r="235" spans="1:1" ht="15.75" customHeight="1" x14ac:dyDescent="0.3">
      <c r="A235" s="58"/>
    </row>
    <row r="236" spans="1:1" ht="15.75" customHeight="1" x14ac:dyDescent="0.3">
      <c r="A236" s="58"/>
    </row>
    <row r="237" spans="1:1" ht="15.75" customHeight="1" x14ac:dyDescent="0.3">
      <c r="A237" s="58"/>
    </row>
    <row r="238" spans="1:1" ht="15.75" customHeight="1" x14ac:dyDescent="0.3">
      <c r="A238" s="58"/>
    </row>
    <row r="239" spans="1:1" ht="15.75" customHeight="1" x14ac:dyDescent="0.3">
      <c r="A239" s="58"/>
    </row>
    <row r="240" spans="1:1" ht="15.75" customHeight="1" x14ac:dyDescent="0.3">
      <c r="A240" s="58"/>
    </row>
    <row r="241" spans="1:1" ht="15.75" customHeight="1" x14ac:dyDescent="0.3">
      <c r="A241" s="58"/>
    </row>
    <row r="242" spans="1:1" ht="15.75" customHeight="1" x14ac:dyDescent="0.3">
      <c r="A242" s="58"/>
    </row>
    <row r="243" spans="1:1" ht="15.75" customHeight="1" x14ac:dyDescent="0.3">
      <c r="A243" s="58"/>
    </row>
    <row r="244" spans="1:1" ht="15.75" customHeight="1" x14ac:dyDescent="0.3">
      <c r="A244" s="58"/>
    </row>
    <row r="245" spans="1:1" ht="15.75" customHeight="1" x14ac:dyDescent="0.3">
      <c r="A245" s="58"/>
    </row>
    <row r="246" spans="1:1" ht="15.75" customHeight="1" x14ac:dyDescent="0.3">
      <c r="A246" s="58"/>
    </row>
    <row r="247" spans="1:1" ht="15.75" customHeight="1" x14ac:dyDescent="0.3">
      <c r="A247" s="58"/>
    </row>
    <row r="248" spans="1:1" ht="15.75" customHeight="1" x14ac:dyDescent="0.3">
      <c r="A248" s="58"/>
    </row>
    <row r="249" spans="1:1" ht="15.75" customHeight="1" x14ac:dyDescent="0.3">
      <c r="A249" s="58"/>
    </row>
    <row r="250" spans="1:1" ht="15.75" customHeight="1" x14ac:dyDescent="0.3">
      <c r="A250" s="58"/>
    </row>
    <row r="251" spans="1:1" ht="15.75" customHeight="1" x14ac:dyDescent="0.3">
      <c r="A251" s="58"/>
    </row>
    <row r="252" spans="1:1" ht="15.75" customHeight="1" x14ac:dyDescent="0.3">
      <c r="A252" s="58"/>
    </row>
    <row r="253" spans="1:1" ht="15.75" customHeight="1" x14ac:dyDescent="0.3">
      <c r="A253" s="58"/>
    </row>
    <row r="254" spans="1:1" ht="15.75" customHeight="1" x14ac:dyDescent="0.3">
      <c r="A254" s="58"/>
    </row>
    <row r="255" spans="1:1" ht="15.75" customHeight="1" x14ac:dyDescent="0.3">
      <c r="A255" s="58"/>
    </row>
    <row r="256" spans="1:1" ht="15.75" customHeight="1" x14ac:dyDescent="0.3">
      <c r="A256" s="58"/>
    </row>
    <row r="257" spans="1:1" ht="15.75" customHeight="1" x14ac:dyDescent="0.3">
      <c r="A257" s="58"/>
    </row>
    <row r="258" spans="1:1" ht="15.75" customHeight="1" x14ac:dyDescent="0.3">
      <c r="A258" s="58"/>
    </row>
    <row r="259" spans="1:1" ht="15.75" customHeight="1" x14ac:dyDescent="0.3">
      <c r="A259" s="58"/>
    </row>
    <row r="260" spans="1:1" ht="15.75" customHeight="1" x14ac:dyDescent="0.3">
      <c r="A260" s="58"/>
    </row>
    <row r="261" spans="1:1" ht="15.75" customHeight="1" x14ac:dyDescent="0.3">
      <c r="A261" s="58"/>
    </row>
    <row r="262" spans="1:1" ht="15.75" customHeight="1" x14ac:dyDescent="0.3">
      <c r="A262" s="58"/>
    </row>
    <row r="263" spans="1:1" ht="15.75" customHeight="1" x14ac:dyDescent="0.3">
      <c r="A263" s="58"/>
    </row>
    <row r="264" spans="1:1" ht="15.75" customHeight="1" x14ac:dyDescent="0.3">
      <c r="A264" s="58"/>
    </row>
    <row r="265" spans="1:1" ht="15.75" customHeight="1" x14ac:dyDescent="0.3">
      <c r="A265" s="58"/>
    </row>
    <row r="266" spans="1:1" ht="15.75" customHeight="1" x14ac:dyDescent="0.3">
      <c r="A266" s="58"/>
    </row>
    <row r="267" spans="1:1" ht="15.75" customHeight="1" x14ac:dyDescent="0.3">
      <c r="A267" s="58"/>
    </row>
    <row r="268" spans="1:1" ht="15.75" customHeight="1" x14ac:dyDescent="0.3">
      <c r="A268" s="58"/>
    </row>
    <row r="269" spans="1:1" ht="15.75" customHeight="1" x14ac:dyDescent="0.3">
      <c r="A269" s="58"/>
    </row>
    <row r="270" spans="1:1" ht="15.75" customHeight="1" x14ac:dyDescent="0.3">
      <c r="A270" s="58"/>
    </row>
    <row r="271" spans="1:1" ht="15.75" customHeight="1" x14ac:dyDescent="0.3">
      <c r="A271" s="58"/>
    </row>
    <row r="272" spans="1:1" ht="15.75" customHeight="1" x14ac:dyDescent="0.3">
      <c r="A272" s="58"/>
    </row>
    <row r="273" spans="1:1" ht="15.75" customHeight="1" x14ac:dyDescent="0.3">
      <c r="A273" s="58"/>
    </row>
    <row r="274" spans="1:1" ht="15.75" customHeight="1" x14ac:dyDescent="0.3">
      <c r="A274" s="58"/>
    </row>
    <row r="275" spans="1:1" ht="15.75" customHeight="1" x14ac:dyDescent="0.3">
      <c r="A275" s="58"/>
    </row>
    <row r="276" spans="1:1" ht="15.75" customHeight="1" x14ac:dyDescent="0.3">
      <c r="A276" s="58"/>
    </row>
    <row r="277" spans="1:1" ht="15.75" customHeight="1" x14ac:dyDescent="0.3">
      <c r="A277" s="58"/>
    </row>
    <row r="278" spans="1:1" ht="15.75" customHeight="1" x14ac:dyDescent="0.3">
      <c r="A278" s="58"/>
    </row>
    <row r="279" spans="1:1" ht="15.75" customHeight="1" x14ac:dyDescent="0.3">
      <c r="A279" s="58"/>
    </row>
    <row r="280" spans="1:1" ht="15.75" customHeight="1" x14ac:dyDescent="0.3">
      <c r="A280" s="58"/>
    </row>
    <row r="281" spans="1:1" ht="15.75" customHeight="1" x14ac:dyDescent="0.3">
      <c r="A281" s="58"/>
    </row>
    <row r="282" spans="1:1" ht="15.75" customHeight="1" x14ac:dyDescent="0.3">
      <c r="A282" s="58"/>
    </row>
    <row r="283" spans="1:1" ht="15.75" customHeight="1" x14ac:dyDescent="0.3">
      <c r="A283" s="58"/>
    </row>
    <row r="284" spans="1:1" ht="15.75" customHeight="1" x14ac:dyDescent="0.3">
      <c r="A284" s="58"/>
    </row>
    <row r="285" spans="1:1" ht="15.75" customHeight="1" x14ac:dyDescent="0.3">
      <c r="A285" s="58"/>
    </row>
    <row r="286" spans="1:1" ht="15.75" customHeight="1" x14ac:dyDescent="0.3">
      <c r="A286" s="58"/>
    </row>
    <row r="287" spans="1:1" ht="15.75" customHeight="1" x14ac:dyDescent="0.3">
      <c r="A287" s="58"/>
    </row>
    <row r="288" spans="1:1" ht="15.75" customHeight="1" x14ac:dyDescent="0.3">
      <c r="A288" s="58"/>
    </row>
    <row r="289" spans="1:1" ht="15.75" customHeight="1" x14ac:dyDescent="0.3">
      <c r="A289" s="58"/>
    </row>
    <row r="290" spans="1:1" ht="15.75" customHeight="1" x14ac:dyDescent="0.3">
      <c r="A290" s="58"/>
    </row>
    <row r="291" spans="1:1" ht="15.75" customHeight="1" x14ac:dyDescent="0.3">
      <c r="A291" s="58"/>
    </row>
    <row r="292" spans="1:1" ht="15.75" customHeight="1" x14ac:dyDescent="0.3">
      <c r="A292" s="58"/>
    </row>
    <row r="293" spans="1:1" ht="15.75" customHeight="1" x14ac:dyDescent="0.3">
      <c r="A293" s="58"/>
    </row>
    <row r="294" spans="1:1" ht="15.75" customHeight="1" x14ac:dyDescent="0.3">
      <c r="A294" s="58"/>
    </row>
    <row r="295" spans="1:1" ht="15.75" customHeight="1" x14ac:dyDescent="0.3">
      <c r="A295" s="58"/>
    </row>
    <row r="296" spans="1:1" ht="15.75" customHeight="1" x14ac:dyDescent="0.3">
      <c r="A296" s="58"/>
    </row>
    <row r="297" spans="1:1" ht="15.75" customHeight="1" x14ac:dyDescent="0.3">
      <c r="A297" s="58"/>
    </row>
    <row r="298" spans="1:1" ht="15.75" customHeight="1" x14ac:dyDescent="0.3">
      <c r="A298" s="58"/>
    </row>
    <row r="299" spans="1:1" ht="15.75" customHeight="1" x14ac:dyDescent="0.3">
      <c r="A299" s="58"/>
    </row>
    <row r="300" spans="1:1" ht="15.75" customHeight="1" x14ac:dyDescent="0.3">
      <c r="A300" s="58"/>
    </row>
    <row r="301" spans="1:1" ht="15.75" customHeight="1" x14ac:dyDescent="0.3">
      <c r="A301" s="58"/>
    </row>
    <row r="302" spans="1:1" ht="15.75" customHeight="1" x14ac:dyDescent="0.3">
      <c r="A302" s="58"/>
    </row>
    <row r="303" spans="1:1" ht="15.75" customHeight="1" x14ac:dyDescent="0.3">
      <c r="A303" s="58"/>
    </row>
    <row r="304" spans="1:1" ht="15.75" customHeight="1" x14ac:dyDescent="0.3">
      <c r="A304" s="58"/>
    </row>
    <row r="305" spans="1:1" ht="15.75" customHeight="1" x14ac:dyDescent="0.3">
      <c r="A305" s="58"/>
    </row>
    <row r="306" spans="1:1" ht="15.75" customHeight="1" x14ac:dyDescent="0.3">
      <c r="A306" s="58"/>
    </row>
    <row r="307" spans="1:1" ht="15.75" customHeight="1" x14ac:dyDescent="0.3">
      <c r="A307" s="58"/>
    </row>
    <row r="308" spans="1:1" ht="15.75" customHeight="1" x14ac:dyDescent="0.3">
      <c r="A308" s="58"/>
    </row>
    <row r="309" spans="1:1" ht="15.75" customHeight="1" x14ac:dyDescent="0.3">
      <c r="A309" s="58"/>
    </row>
    <row r="310" spans="1:1" ht="15.75" customHeight="1" x14ac:dyDescent="0.3">
      <c r="A310" s="58"/>
    </row>
    <row r="311" spans="1:1" ht="15.75" customHeight="1" x14ac:dyDescent="0.3">
      <c r="A311" s="58"/>
    </row>
    <row r="312" spans="1:1" ht="15.75" customHeight="1" x14ac:dyDescent="0.3">
      <c r="A312" s="58"/>
    </row>
    <row r="313" spans="1:1" ht="15.75" customHeight="1" x14ac:dyDescent="0.3">
      <c r="A313" s="58"/>
    </row>
    <row r="314" spans="1:1" ht="15.75" customHeight="1" x14ac:dyDescent="0.3">
      <c r="A314" s="58"/>
    </row>
    <row r="315" spans="1:1" ht="15.75" customHeight="1" x14ac:dyDescent="0.3">
      <c r="A315" s="58"/>
    </row>
    <row r="316" spans="1:1" ht="15.75" customHeight="1" x14ac:dyDescent="0.3">
      <c r="A316" s="58"/>
    </row>
    <row r="317" spans="1:1" ht="15.75" customHeight="1" x14ac:dyDescent="0.3">
      <c r="A317" s="58"/>
    </row>
    <row r="318" spans="1:1" ht="15.75" customHeight="1" x14ac:dyDescent="0.3">
      <c r="A318" s="58"/>
    </row>
    <row r="319" spans="1:1" ht="15.75" customHeight="1" x14ac:dyDescent="0.3">
      <c r="A319" s="58"/>
    </row>
    <row r="320" spans="1:1" ht="15.75" customHeight="1" x14ac:dyDescent="0.3">
      <c r="A320" s="58"/>
    </row>
    <row r="321" spans="1:1" ht="15.75" customHeight="1" x14ac:dyDescent="0.3">
      <c r="A321" s="58"/>
    </row>
    <row r="322" spans="1:1" ht="15.75" customHeight="1" x14ac:dyDescent="0.3">
      <c r="A322" s="58"/>
    </row>
    <row r="323" spans="1:1" ht="15.75" customHeight="1" x14ac:dyDescent="0.3">
      <c r="A323" s="58"/>
    </row>
    <row r="324" spans="1:1" ht="15.75" customHeight="1" x14ac:dyDescent="0.3">
      <c r="A324" s="58"/>
    </row>
    <row r="325" spans="1:1" ht="15.75" customHeight="1" x14ac:dyDescent="0.3">
      <c r="A325" s="58"/>
    </row>
    <row r="326" spans="1:1" ht="15.75" customHeight="1" x14ac:dyDescent="0.3">
      <c r="A326" s="58"/>
    </row>
    <row r="327" spans="1:1" ht="15.75" customHeight="1" x14ac:dyDescent="0.3">
      <c r="A327" s="58"/>
    </row>
    <row r="328" spans="1:1" ht="15.75" customHeight="1" x14ac:dyDescent="0.3">
      <c r="A328" s="58"/>
    </row>
    <row r="329" spans="1:1" ht="15.75" customHeight="1" x14ac:dyDescent="0.3">
      <c r="A329" s="58"/>
    </row>
    <row r="330" spans="1:1" ht="15.75" customHeight="1" x14ac:dyDescent="0.3">
      <c r="A330" s="58"/>
    </row>
    <row r="331" spans="1:1" ht="15.75" customHeight="1" x14ac:dyDescent="0.3">
      <c r="A331" s="58"/>
    </row>
    <row r="332" spans="1:1" ht="15.75" customHeight="1" x14ac:dyDescent="0.3">
      <c r="A332" s="58"/>
    </row>
    <row r="333" spans="1:1" ht="15.75" customHeight="1" x14ac:dyDescent="0.3">
      <c r="A333" s="58"/>
    </row>
    <row r="334" spans="1:1" ht="15.75" customHeight="1" x14ac:dyDescent="0.3">
      <c r="A334" s="58"/>
    </row>
    <row r="335" spans="1:1" ht="15.75" customHeight="1" x14ac:dyDescent="0.3">
      <c r="A335" s="58"/>
    </row>
    <row r="336" spans="1:1" ht="15.75" customHeight="1" x14ac:dyDescent="0.3">
      <c r="A336" s="58"/>
    </row>
    <row r="337" spans="1:1" ht="15.75" customHeight="1" x14ac:dyDescent="0.3">
      <c r="A337" s="58"/>
    </row>
    <row r="338" spans="1:1" ht="15.75" customHeight="1" x14ac:dyDescent="0.3">
      <c r="A338" s="58"/>
    </row>
    <row r="339" spans="1:1" ht="15.75" customHeight="1" x14ac:dyDescent="0.3">
      <c r="A339" s="58"/>
    </row>
    <row r="340" spans="1:1" ht="15.75" customHeight="1" x14ac:dyDescent="0.3">
      <c r="A340" s="58"/>
    </row>
    <row r="341" spans="1:1" ht="15.75" customHeight="1" x14ac:dyDescent="0.3">
      <c r="A341" s="58"/>
    </row>
    <row r="342" spans="1:1" ht="15.75" customHeight="1" x14ac:dyDescent="0.3">
      <c r="A342" s="58"/>
    </row>
    <row r="343" spans="1:1" ht="15.75" customHeight="1" x14ac:dyDescent="0.3">
      <c r="A343" s="58"/>
    </row>
    <row r="344" spans="1:1" ht="15.75" customHeight="1" x14ac:dyDescent="0.3">
      <c r="A344" s="58"/>
    </row>
    <row r="345" spans="1:1" ht="15.75" customHeight="1" x14ac:dyDescent="0.3">
      <c r="A345" s="58"/>
    </row>
    <row r="346" spans="1:1" ht="15.75" customHeight="1" x14ac:dyDescent="0.3">
      <c r="A346" s="58"/>
    </row>
    <row r="347" spans="1:1" ht="15.75" customHeight="1" x14ac:dyDescent="0.3">
      <c r="A347" s="58"/>
    </row>
    <row r="348" spans="1:1" ht="15.75" customHeight="1" x14ac:dyDescent="0.3">
      <c r="A348" s="58"/>
    </row>
    <row r="349" spans="1:1" ht="15.75" customHeight="1" x14ac:dyDescent="0.3">
      <c r="A349" s="58"/>
    </row>
    <row r="350" spans="1:1" ht="15.75" customHeight="1" x14ac:dyDescent="0.3">
      <c r="A350" s="58"/>
    </row>
    <row r="351" spans="1:1" ht="15.75" customHeight="1" x14ac:dyDescent="0.3">
      <c r="A351" s="58"/>
    </row>
    <row r="352" spans="1:1" ht="15.75" customHeight="1" x14ac:dyDescent="0.3">
      <c r="A352" s="58"/>
    </row>
    <row r="353" spans="1:1" ht="15.75" customHeight="1" x14ac:dyDescent="0.3">
      <c r="A353" s="58"/>
    </row>
    <row r="354" spans="1:1" ht="15.75" customHeight="1" x14ac:dyDescent="0.3">
      <c r="A354" s="58"/>
    </row>
    <row r="355" spans="1:1" ht="15.75" customHeight="1" x14ac:dyDescent="0.3">
      <c r="A355" s="58"/>
    </row>
    <row r="356" spans="1:1" ht="15.75" customHeight="1" x14ac:dyDescent="0.3">
      <c r="A356" s="58"/>
    </row>
    <row r="357" spans="1:1" ht="15.75" customHeight="1" x14ac:dyDescent="0.3">
      <c r="A357" s="58"/>
    </row>
    <row r="358" spans="1:1" ht="15.75" customHeight="1" x14ac:dyDescent="0.3">
      <c r="A358" s="58"/>
    </row>
    <row r="359" spans="1:1" ht="15.75" customHeight="1" x14ac:dyDescent="0.3">
      <c r="A359" s="58"/>
    </row>
    <row r="360" spans="1:1" ht="15.75" customHeight="1" x14ac:dyDescent="0.3">
      <c r="A360" s="58"/>
    </row>
    <row r="361" spans="1:1" ht="15.75" customHeight="1" x14ac:dyDescent="0.3">
      <c r="A361" s="58"/>
    </row>
    <row r="362" spans="1:1" ht="15.75" customHeight="1" x14ac:dyDescent="0.3">
      <c r="A362" s="58"/>
    </row>
    <row r="363" spans="1:1" ht="15.75" customHeight="1" x14ac:dyDescent="0.3">
      <c r="A363" s="58"/>
    </row>
    <row r="364" spans="1:1" ht="15.75" customHeight="1" x14ac:dyDescent="0.3">
      <c r="A364" s="58"/>
    </row>
    <row r="365" spans="1:1" ht="15.75" customHeight="1" x14ac:dyDescent="0.3">
      <c r="A365" s="58"/>
    </row>
    <row r="366" spans="1:1" ht="15.75" customHeight="1" x14ac:dyDescent="0.3">
      <c r="A366" s="58"/>
    </row>
    <row r="367" spans="1:1" ht="15.75" customHeight="1" x14ac:dyDescent="0.3">
      <c r="A367" s="58"/>
    </row>
    <row r="368" spans="1:1" ht="15.75" customHeight="1" x14ac:dyDescent="0.3">
      <c r="A368" s="58"/>
    </row>
    <row r="369" spans="1:1" ht="15.75" customHeight="1" x14ac:dyDescent="0.3">
      <c r="A369" s="58"/>
    </row>
    <row r="370" spans="1:1" ht="15.75" customHeight="1" x14ac:dyDescent="0.3">
      <c r="A370" s="58"/>
    </row>
    <row r="371" spans="1:1" ht="15.75" customHeight="1" x14ac:dyDescent="0.3">
      <c r="A371" s="58"/>
    </row>
    <row r="372" spans="1:1" ht="15.75" customHeight="1" x14ac:dyDescent="0.3">
      <c r="A372" s="58"/>
    </row>
    <row r="373" spans="1:1" ht="15.75" customHeight="1" x14ac:dyDescent="0.3">
      <c r="A373" s="58"/>
    </row>
    <row r="374" spans="1:1" ht="15.75" customHeight="1" x14ac:dyDescent="0.3">
      <c r="A374" s="58"/>
    </row>
    <row r="375" spans="1:1" ht="15.75" customHeight="1" x14ac:dyDescent="0.3">
      <c r="A375" s="58"/>
    </row>
    <row r="376" spans="1:1" ht="15.75" customHeight="1" x14ac:dyDescent="0.3">
      <c r="A376" s="58"/>
    </row>
    <row r="377" spans="1:1" ht="15.75" customHeight="1" x14ac:dyDescent="0.3">
      <c r="A377" s="58"/>
    </row>
    <row r="378" spans="1:1" ht="15.75" customHeight="1" x14ac:dyDescent="0.3">
      <c r="A378" s="58"/>
    </row>
    <row r="379" spans="1:1" ht="15.75" customHeight="1" x14ac:dyDescent="0.3">
      <c r="A379" s="58"/>
    </row>
    <row r="380" spans="1:1" ht="15.75" customHeight="1" x14ac:dyDescent="0.3">
      <c r="A380" s="58"/>
    </row>
    <row r="381" spans="1:1" ht="15.75" customHeight="1" x14ac:dyDescent="0.3">
      <c r="A381" s="58"/>
    </row>
    <row r="382" spans="1:1" ht="15.75" customHeight="1" x14ac:dyDescent="0.3">
      <c r="A382" s="58"/>
    </row>
    <row r="383" spans="1:1" ht="15.75" customHeight="1" x14ac:dyDescent="0.3">
      <c r="A383" s="58"/>
    </row>
    <row r="384" spans="1:1" ht="15.75" customHeight="1" x14ac:dyDescent="0.3">
      <c r="A384" s="58"/>
    </row>
    <row r="385" spans="1:1" ht="15.75" customHeight="1" x14ac:dyDescent="0.3">
      <c r="A385" s="58"/>
    </row>
    <row r="386" spans="1:1" ht="15.75" customHeight="1" x14ac:dyDescent="0.3">
      <c r="A386" s="58"/>
    </row>
    <row r="387" spans="1:1" ht="15.75" customHeight="1" x14ac:dyDescent="0.3">
      <c r="A387" s="58"/>
    </row>
    <row r="388" spans="1:1" ht="15.75" customHeight="1" x14ac:dyDescent="0.3">
      <c r="A388" s="58"/>
    </row>
    <row r="389" spans="1:1" ht="15.75" customHeight="1" x14ac:dyDescent="0.3">
      <c r="A389" s="58"/>
    </row>
    <row r="390" spans="1:1" ht="15.75" customHeight="1" x14ac:dyDescent="0.3">
      <c r="A390" s="58"/>
    </row>
    <row r="391" spans="1:1" ht="15.75" customHeight="1" x14ac:dyDescent="0.3">
      <c r="A391" s="58"/>
    </row>
    <row r="392" spans="1:1" ht="15.75" customHeight="1" x14ac:dyDescent="0.3">
      <c r="A392" s="58"/>
    </row>
    <row r="393" spans="1:1" ht="15.75" customHeight="1" x14ac:dyDescent="0.3">
      <c r="A393" s="58"/>
    </row>
    <row r="394" spans="1:1" ht="15.75" customHeight="1" x14ac:dyDescent="0.3">
      <c r="A394" s="58"/>
    </row>
    <row r="395" spans="1:1" ht="15.75" customHeight="1" x14ac:dyDescent="0.3">
      <c r="A395" s="58"/>
    </row>
    <row r="396" spans="1:1" ht="15.75" customHeight="1" x14ac:dyDescent="0.3">
      <c r="A396" s="58"/>
    </row>
    <row r="397" spans="1:1" ht="15.75" customHeight="1" x14ac:dyDescent="0.3">
      <c r="A397" s="58"/>
    </row>
    <row r="398" spans="1:1" ht="15.75" customHeight="1" x14ac:dyDescent="0.3">
      <c r="A398" s="58"/>
    </row>
    <row r="399" spans="1:1" ht="15.75" customHeight="1" x14ac:dyDescent="0.3">
      <c r="A399" s="58"/>
    </row>
    <row r="400" spans="1:1" ht="15.75" customHeight="1" x14ac:dyDescent="0.3">
      <c r="A400" s="58"/>
    </row>
    <row r="401" spans="1:1" ht="15.75" customHeight="1" x14ac:dyDescent="0.3">
      <c r="A401" s="58"/>
    </row>
    <row r="402" spans="1:1" ht="15.75" customHeight="1" x14ac:dyDescent="0.3">
      <c r="A402" s="58"/>
    </row>
    <row r="403" spans="1:1" ht="15.75" customHeight="1" x14ac:dyDescent="0.3">
      <c r="A403" s="58"/>
    </row>
    <row r="404" spans="1:1" ht="15.75" customHeight="1" x14ac:dyDescent="0.3">
      <c r="A404" s="58"/>
    </row>
    <row r="405" spans="1:1" ht="15.75" customHeight="1" x14ac:dyDescent="0.3">
      <c r="A405" s="58"/>
    </row>
    <row r="406" spans="1:1" ht="15.75" customHeight="1" x14ac:dyDescent="0.3">
      <c r="A406" s="58"/>
    </row>
    <row r="407" spans="1:1" ht="15.75" customHeight="1" x14ac:dyDescent="0.3">
      <c r="A407" s="58"/>
    </row>
    <row r="408" spans="1:1" ht="15.75" customHeight="1" x14ac:dyDescent="0.3">
      <c r="A408" s="58"/>
    </row>
    <row r="409" spans="1:1" ht="15.75" customHeight="1" x14ac:dyDescent="0.3">
      <c r="A409" s="58"/>
    </row>
    <row r="410" spans="1:1" ht="15.75" customHeight="1" x14ac:dyDescent="0.3">
      <c r="A410" s="58"/>
    </row>
    <row r="411" spans="1:1" ht="15.75" customHeight="1" x14ac:dyDescent="0.3">
      <c r="A411" s="58"/>
    </row>
    <row r="412" spans="1:1" ht="15.75" customHeight="1" x14ac:dyDescent="0.3">
      <c r="A412" s="58"/>
    </row>
    <row r="413" spans="1:1" ht="15.75" customHeight="1" x14ac:dyDescent="0.3">
      <c r="A413" s="58"/>
    </row>
    <row r="414" spans="1:1" ht="15.75" customHeight="1" x14ac:dyDescent="0.3">
      <c r="A414" s="58"/>
    </row>
    <row r="415" spans="1:1" ht="15.75" customHeight="1" x14ac:dyDescent="0.3">
      <c r="A415" s="58"/>
    </row>
    <row r="416" spans="1:1" ht="15.75" customHeight="1" x14ac:dyDescent="0.3">
      <c r="A416" s="58"/>
    </row>
    <row r="417" spans="1:1" ht="15.75" customHeight="1" x14ac:dyDescent="0.3">
      <c r="A417" s="58"/>
    </row>
    <row r="418" spans="1:1" ht="15.75" customHeight="1" x14ac:dyDescent="0.3">
      <c r="A418" s="58"/>
    </row>
    <row r="419" spans="1:1" ht="15.75" customHeight="1" x14ac:dyDescent="0.3">
      <c r="A419" s="58"/>
    </row>
    <row r="420" spans="1:1" ht="15.75" customHeight="1" x14ac:dyDescent="0.3">
      <c r="A420" s="58"/>
    </row>
    <row r="421" spans="1:1" ht="15.75" customHeight="1" x14ac:dyDescent="0.3">
      <c r="A421" s="58"/>
    </row>
    <row r="422" spans="1:1" ht="15.75" customHeight="1" x14ac:dyDescent="0.3">
      <c r="A422" s="58"/>
    </row>
    <row r="423" spans="1:1" ht="15.75" customHeight="1" x14ac:dyDescent="0.3">
      <c r="A423" s="58"/>
    </row>
    <row r="424" spans="1:1" ht="15.75" customHeight="1" x14ac:dyDescent="0.3">
      <c r="A424" s="58"/>
    </row>
    <row r="425" spans="1:1" ht="15.75" customHeight="1" x14ac:dyDescent="0.3">
      <c r="A425" s="58"/>
    </row>
    <row r="426" spans="1:1" ht="15.75" customHeight="1" x14ac:dyDescent="0.3">
      <c r="A426" s="58"/>
    </row>
    <row r="427" spans="1:1" ht="15.75" customHeight="1" x14ac:dyDescent="0.3">
      <c r="A427" s="58"/>
    </row>
    <row r="428" spans="1:1" ht="15.75" customHeight="1" x14ac:dyDescent="0.3">
      <c r="A428" s="58"/>
    </row>
    <row r="429" spans="1:1" ht="15.75" customHeight="1" x14ac:dyDescent="0.3">
      <c r="A429" s="58"/>
    </row>
    <row r="430" spans="1:1" ht="15.75" customHeight="1" x14ac:dyDescent="0.3">
      <c r="A430" s="58"/>
    </row>
    <row r="431" spans="1:1" ht="15.75" customHeight="1" x14ac:dyDescent="0.3">
      <c r="A431" s="58"/>
    </row>
    <row r="432" spans="1:1" ht="15.75" customHeight="1" x14ac:dyDescent="0.3">
      <c r="A432" s="58"/>
    </row>
    <row r="433" spans="1:1" ht="15.75" customHeight="1" x14ac:dyDescent="0.3">
      <c r="A433" s="58"/>
    </row>
    <row r="434" spans="1:1" ht="15.75" customHeight="1" x14ac:dyDescent="0.3">
      <c r="A434" s="58"/>
    </row>
    <row r="435" spans="1:1" ht="15.75" customHeight="1" x14ac:dyDescent="0.3">
      <c r="A435" s="58"/>
    </row>
    <row r="436" spans="1:1" ht="15.75" customHeight="1" x14ac:dyDescent="0.3">
      <c r="A436" s="58"/>
    </row>
    <row r="437" spans="1:1" ht="15.75" customHeight="1" x14ac:dyDescent="0.3">
      <c r="A437" s="58"/>
    </row>
    <row r="438" spans="1:1" ht="15.75" customHeight="1" x14ac:dyDescent="0.3">
      <c r="A438" s="58"/>
    </row>
    <row r="439" spans="1:1" ht="15.75" customHeight="1" x14ac:dyDescent="0.3">
      <c r="A439" s="58"/>
    </row>
    <row r="440" spans="1:1" ht="15.75" customHeight="1" x14ac:dyDescent="0.3">
      <c r="A440" s="58"/>
    </row>
    <row r="441" spans="1:1" ht="15.75" customHeight="1" x14ac:dyDescent="0.3">
      <c r="A441" s="58"/>
    </row>
    <row r="442" spans="1:1" ht="15.75" customHeight="1" x14ac:dyDescent="0.3">
      <c r="A442" s="58"/>
    </row>
    <row r="443" spans="1:1" ht="15.75" customHeight="1" x14ac:dyDescent="0.3">
      <c r="A443" s="58"/>
    </row>
    <row r="444" spans="1:1" ht="15.75" customHeight="1" x14ac:dyDescent="0.3">
      <c r="A444" s="58"/>
    </row>
    <row r="445" spans="1:1" ht="15.75" customHeight="1" x14ac:dyDescent="0.3">
      <c r="A445" s="58"/>
    </row>
    <row r="446" spans="1:1" ht="15.75" customHeight="1" x14ac:dyDescent="0.3">
      <c r="A446" s="58"/>
    </row>
    <row r="447" spans="1:1" ht="15.75" customHeight="1" x14ac:dyDescent="0.3">
      <c r="A447" s="58"/>
    </row>
    <row r="448" spans="1:1" ht="15.75" customHeight="1" x14ac:dyDescent="0.3">
      <c r="A448" s="58"/>
    </row>
    <row r="449" spans="1:1" ht="15.75" customHeight="1" x14ac:dyDescent="0.3">
      <c r="A449" s="58"/>
    </row>
    <row r="450" spans="1:1" ht="15.75" customHeight="1" x14ac:dyDescent="0.3">
      <c r="A450" s="58"/>
    </row>
    <row r="451" spans="1:1" ht="15.75" customHeight="1" x14ac:dyDescent="0.3">
      <c r="A451" s="58"/>
    </row>
    <row r="452" spans="1:1" ht="15.75" customHeight="1" x14ac:dyDescent="0.3">
      <c r="A452" s="58"/>
    </row>
    <row r="453" spans="1:1" ht="15.75" customHeight="1" x14ac:dyDescent="0.3">
      <c r="A453" s="58"/>
    </row>
    <row r="454" spans="1:1" ht="15.75" customHeight="1" x14ac:dyDescent="0.3">
      <c r="A454" s="58"/>
    </row>
    <row r="455" spans="1:1" ht="15.75" customHeight="1" x14ac:dyDescent="0.3">
      <c r="A455" s="58"/>
    </row>
    <row r="456" spans="1:1" ht="15.75" customHeight="1" x14ac:dyDescent="0.3">
      <c r="A456" s="58"/>
    </row>
    <row r="457" spans="1:1" ht="15.75" customHeight="1" x14ac:dyDescent="0.3">
      <c r="A457" s="58"/>
    </row>
    <row r="458" spans="1:1" ht="15.75" customHeight="1" x14ac:dyDescent="0.3">
      <c r="A458" s="58"/>
    </row>
    <row r="459" spans="1:1" ht="15.75" customHeight="1" x14ac:dyDescent="0.3">
      <c r="A459" s="58"/>
    </row>
    <row r="460" spans="1:1" ht="15.75" customHeight="1" x14ac:dyDescent="0.3">
      <c r="A460" s="58"/>
    </row>
    <row r="461" spans="1:1" ht="15.75" customHeight="1" x14ac:dyDescent="0.3">
      <c r="A461" s="58"/>
    </row>
    <row r="462" spans="1:1" ht="15.75" customHeight="1" x14ac:dyDescent="0.3">
      <c r="A462" s="58"/>
    </row>
    <row r="463" spans="1:1" ht="15.75" customHeight="1" x14ac:dyDescent="0.3">
      <c r="A463" s="58"/>
    </row>
    <row r="464" spans="1:1" ht="15.75" customHeight="1" x14ac:dyDescent="0.3">
      <c r="A464" s="58"/>
    </row>
    <row r="465" spans="1:1" ht="15.75" customHeight="1" x14ac:dyDescent="0.3">
      <c r="A465" s="58"/>
    </row>
    <row r="466" spans="1:1" ht="15.75" customHeight="1" x14ac:dyDescent="0.3">
      <c r="A466" s="58"/>
    </row>
    <row r="467" spans="1:1" ht="15.75" customHeight="1" x14ac:dyDescent="0.3">
      <c r="A467" s="58"/>
    </row>
    <row r="468" spans="1:1" ht="15.75" customHeight="1" x14ac:dyDescent="0.3">
      <c r="A468" s="58"/>
    </row>
    <row r="469" spans="1:1" ht="15.75" customHeight="1" x14ac:dyDescent="0.3">
      <c r="A469" s="58"/>
    </row>
    <row r="470" spans="1:1" ht="15.75" customHeight="1" x14ac:dyDescent="0.3">
      <c r="A470" s="58"/>
    </row>
    <row r="471" spans="1:1" ht="15.75" customHeight="1" x14ac:dyDescent="0.3">
      <c r="A471" s="58"/>
    </row>
    <row r="472" spans="1:1" ht="15.75" customHeight="1" x14ac:dyDescent="0.3">
      <c r="A472" s="58"/>
    </row>
    <row r="473" spans="1:1" ht="15.75" customHeight="1" x14ac:dyDescent="0.3">
      <c r="A473" s="58"/>
    </row>
    <row r="474" spans="1:1" ht="15.75" customHeight="1" x14ac:dyDescent="0.3">
      <c r="A474" s="58"/>
    </row>
    <row r="475" spans="1:1" ht="15.75" customHeight="1" x14ac:dyDescent="0.3">
      <c r="A475" s="58"/>
    </row>
    <row r="476" spans="1:1" ht="15.75" customHeight="1" x14ac:dyDescent="0.3">
      <c r="A476" s="58"/>
    </row>
    <row r="477" spans="1:1" ht="15.75" customHeight="1" x14ac:dyDescent="0.3">
      <c r="A477" s="58"/>
    </row>
    <row r="478" spans="1:1" ht="15.75" customHeight="1" x14ac:dyDescent="0.3">
      <c r="A478" s="58"/>
    </row>
    <row r="479" spans="1:1" ht="15.75" customHeight="1" x14ac:dyDescent="0.3">
      <c r="A479" s="58"/>
    </row>
    <row r="480" spans="1:1" ht="15.75" customHeight="1" x14ac:dyDescent="0.3">
      <c r="A480" s="58"/>
    </row>
    <row r="481" spans="1:1" ht="15.75" customHeight="1" x14ac:dyDescent="0.3">
      <c r="A481" s="58"/>
    </row>
    <row r="482" spans="1:1" ht="15.75" customHeight="1" x14ac:dyDescent="0.3">
      <c r="A482" s="58"/>
    </row>
    <row r="483" spans="1:1" ht="15.75" customHeight="1" x14ac:dyDescent="0.3">
      <c r="A483" s="58"/>
    </row>
    <row r="484" spans="1:1" ht="15.75" customHeight="1" x14ac:dyDescent="0.3">
      <c r="A484" s="58"/>
    </row>
    <row r="485" spans="1:1" ht="15.75" customHeight="1" x14ac:dyDescent="0.3">
      <c r="A485" s="58"/>
    </row>
    <row r="486" spans="1:1" ht="15.75" customHeight="1" x14ac:dyDescent="0.3">
      <c r="A486" s="58"/>
    </row>
    <row r="487" spans="1:1" ht="15.75" customHeight="1" x14ac:dyDescent="0.3">
      <c r="A487" s="58"/>
    </row>
    <row r="488" spans="1:1" ht="15.75" customHeight="1" x14ac:dyDescent="0.3">
      <c r="A488" s="58"/>
    </row>
    <row r="489" spans="1:1" ht="15.75" customHeight="1" x14ac:dyDescent="0.3">
      <c r="A489" s="58"/>
    </row>
    <row r="490" spans="1:1" ht="15.75" customHeight="1" x14ac:dyDescent="0.3">
      <c r="A490" s="58"/>
    </row>
    <row r="491" spans="1:1" ht="15.75" customHeight="1" x14ac:dyDescent="0.3">
      <c r="A491" s="58"/>
    </row>
    <row r="492" spans="1:1" ht="15.75" customHeight="1" x14ac:dyDescent="0.3">
      <c r="A492" s="58"/>
    </row>
    <row r="493" spans="1:1" ht="15.75" customHeight="1" x14ac:dyDescent="0.3">
      <c r="A493" s="58"/>
    </row>
    <row r="494" spans="1:1" ht="15.75" customHeight="1" x14ac:dyDescent="0.3">
      <c r="A494" s="58"/>
    </row>
    <row r="495" spans="1:1" ht="15.75" customHeight="1" x14ac:dyDescent="0.3">
      <c r="A495" s="58"/>
    </row>
    <row r="496" spans="1:1" ht="15.75" customHeight="1" x14ac:dyDescent="0.3">
      <c r="A496" s="58"/>
    </row>
    <row r="497" spans="1:1" ht="15.75" customHeight="1" x14ac:dyDescent="0.3">
      <c r="A497" s="58"/>
    </row>
    <row r="498" spans="1:1" ht="15.75" customHeight="1" x14ac:dyDescent="0.3">
      <c r="A498" s="58"/>
    </row>
    <row r="499" spans="1:1" ht="15.75" customHeight="1" x14ac:dyDescent="0.3">
      <c r="A499" s="58"/>
    </row>
    <row r="500" spans="1:1" ht="15.75" customHeight="1" x14ac:dyDescent="0.3">
      <c r="A500" s="58"/>
    </row>
    <row r="501" spans="1:1" ht="15.75" customHeight="1" x14ac:dyDescent="0.3">
      <c r="A501" s="58"/>
    </row>
    <row r="502" spans="1:1" ht="15.75" customHeight="1" x14ac:dyDescent="0.3">
      <c r="A502" s="58"/>
    </row>
    <row r="503" spans="1:1" ht="15.75" customHeight="1" x14ac:dyDescent="0.3">
      <c r="A503" s="58"/>
    </row>
    <row r="504" spans="1:1" ht="15.75" customHeight="1" x14ac:dyDescent="0.3">
      <c r="A504" s="58"/>
    </row>
    <row r="505" spans="1:1" ht="15.75" customHeight="1" x14ac:dyDescent="0.3">
      <c r="A505" s="58"/>
    </row>
    <row r="506" spans="1:1" ht="15.75" customHeight="1" x14ac:dyDescent="0.3">
      <c r="A506" s="58"/>
    </row>
    <row r="507" spans="1:1" ht="15.75" customHeight="1" x14ac:dyDescent="0.3">
      <c r="A507" s="58"/>
    </row>
    <row r="508" spans="1:1" ht="15.75" customHeight="1" x14ac:dyDescent="0.3">
      <c r="A508" s="58"/>
    </row>
    <row r="509" spans="1:1" ht="15.75" customHeight="1" x14ac:dyDescent="0.3">
      <c r="A509" s="58"/>
    </row>
    <row r="510" spans="1:1" ht="15.75" customHeight="1" x14ac:dyDescent="0.3">
      <c r="A510" s="58"/>
    </row>
    <row r="511" spans="1:1" ht="15.75" customHeight="1" x14ac:dyDescent="0.3">
      <c r="A511" s="58"/>
    </row>
    <row r="512" spans="1:1" ht="15.75" customHeight="1" x14ac:dyDescent="0.3">
      <c r="A512" s="58"/>
    </row>
    <row r="513" spans="1:1" ht="15.75" customHeight="1" x14ac:dyDescent="0.3">
      <c r="A513" s="58"/>
    </row>
    <row r="514" spans="1:1" ht="15.75" customHeight="1" x14ac:dyDescent="0.3">
      <c r="A514" s="58"/>
    </row>
    <row r="515" spans="1:1" ht="15.75" customHeight="1" x14ac:dyDescent="0.3">
      <c r="A515" s="58"/>
    </row>
    <row r="516" spans="1:1" ht="15.75" customHeight="1" x14ac:dyDescent="0.3">
      <c r="A516" s="58"/>
    </row>
    <row r="517" spans="1:1" ht="15.75" customHeight="1" x14ac:dyDescent="0.3">
      <c r="A517" s="58"/>
    </row>
    <row r="518" spans="1:1" ht="15.75" customHeight="1" x14ac:dyDescent="0.3">
      <c r="A518" s="58"/>
    </row>
    <row r="519" spans="1:1" ht="15.75" customHeight="1" x14ac:dyDescent="0.3">
      <c r="A519" s="58"/>
    </row>
    <row r="520" spans="1:1" ht="15.75" customHeight="1" x14ac:dyDescent="0.3">
      <c r="A520" s="58"/>
    </row>
    <row r="521" spans="1:1" ht="15.75" customHeight="1" x14ac:dyDescent="0.3">
      <c r="A521" s="58"/>
    </row>
    <row r="522" spans="1:1" ht="15.75" customHeight="1" x14ac:dyDescent="0.3">
      <c r="A522" s="58"/>
    </row>
    <row r="523" spans="1:1" ht="15.75" customHeight="1" x14ac:dyDescent="0.3">
      <c r="A523" s="58"/>
    </row>
    <row r="524" spans="1:1" ht="15.75" customHeight="1" x14ac:dyDescent="0.3">
      <c r="A524" s="58"/>
    </row>
    <row r="525" spans="1:1" ht="15.75" customHeight="1" x14ac:dyDescent="0.3">
      <c r="A525" s="58"/>
    </row>
    <row r="526" spans="1:1" ht="15.75" customHeight="1" x14ac:dyDescent="0.3">
      <c r="A526" s="58"/>
    </row>
    <row r="527" spans="1:1" ht="15.75" customHeight="1" x14ac:dyDescent="0.3">
      <c r="A527" s="58"/>
    </row>
    <row r="528" spans="1:1" ht="15.75" customHeight="1" x14ac:dyDescent="0.3">
      <c r="A528" s="58"/>
    </row>
    <row r="529" spans="1:1" ht="15.75" customHeight="1" x14ac:dyDescent="0.3">
      <c r="A529" s="58"/>
    </row>
    <row r="530" spans="1:1" ht="15.75" customHeight="1" x14ac:dyDescent="0.3">
      <c r="A530" s="58"/>
    </row>
    <row r="531" spans="1:1" ht="15.75" customHeight="1" x14ac:dyDescent="0.3">
      <c r="A531" s="58"/>
    </row>
    <row r="532" spans="1:1" ht="15.75" customHeight="1" x14ac:dyDescent="0.3">
      <c r="A532" s="58"/>
    </row>
    <row r="533" spans="1:1" ht="15.75" customHeight="1" x14ac:dyDescent="0.3">
      <c r="A533" s="58"/>
    </row>
    <row r="534" spans="1:1" ht="15.75" customHeight="1" x14ac:dyDescent="0.3">
      <c r="A534" s="58"/>
    </row>
    <row r="535" spans="1:1" ht="15.75" customHeight="1" x14ac:dyDescent="0.3">
      <c r="A535" s="58"/>
    </row>
    <row r="536" spans="1:1" ht="15.75" customHeight="1" x14ac:dyDescent="0.3">
      <c r="A536" s="58"/>
    </row>
    <row r="537" spans="1:1" ht="15.75" customHeight="1" x14ac:dyDescent="0.3">
      <c r="A537" s="58"/>
    </row>
    <row r="538" spans="1:1" ht="15.75" customHeight="1" x14ac:dyDescent="0.3">
      <c r="A538" s="58"/>
    </row>
    <row r="539" spans="1:1" ht="15.75" customHeight="1" x14ac:dyDescent="0.3">
      <c r="A539" s="58"/>
    </row>
    <row r="540" spans="1:1" ht="15.75" customHeight="1" x14ac:dyDescent="0.3">
      <c r="A540" s="58"/>
    </row>
    <row r="541" spans="1:1" ht="15.75" customHeight="1" x14ac:dyDescent="0.3">
      <c r="A541" s="58"/>
    </row>
    <row r="542" spans="1:1" ht="15.75" customHeight="1" x14ac:dyDescent="0.3">
      <c r="A542" s="58"/>
    </row>
    <row r="543" spans="1:1" ht="15.75" customHeight="1" x14ac:dyDescent="0.3">
      <c r="A543" s="58"/>
    </row>
    <row r="544" spans="1:1" ht="15.75" customHeight="1" x14ac:dyDescent="0.3">
      <c r="A544" s="58"/>
    </row>
    <row r="545" spans="1:1" ht="15.75" customHeight="1" x14ac:dyDescent="0.3">
      <c r="A545" s="58"/>
    </row>
    <row r="546" spans="1:1" ht="15.75" customHeight="1" x14ac:dyDescent="0.3">
      <c r="A546" s="58"/>
    </row>
    <row r="547" spans="1:1" ht="15.75" customHeight="1" x14ac:dyDescent="0.3">
      <c r="A547" s="58"/>
    </row>
    <row r="548" spans="1:1" ht="15.75" customHeight="1" x14ac:dyDescent="0.3">
      <c r="A548" s="58"/>
    </row>
    <row r="549" spans="1:1" ht="15.75" customHeight="1" x14ac:dyDescent="0.3">
      <c r="A549" s="58"/>
    </row>
    <row r="550" spans="1:1" ht="15.75" customHeight="1" x14ac:dyDescent="0.3">
      <c r="A550" s="58"/>
    </row>
    <row r="551" spans="1:1" ht="15.75" customHeight="1" x14ac:dyDescent="0.3">
      <c r="A551" s="58"/>
    </row>
    <row r="552" spans="1:1" ht="15.75" customHeight="1" x14ac:dyDescent="0.3">
      <c r="A552" s="58"/>
    </row>
    <row r="553" spans="1:1" ht="15.75" customHeight="1" x14ac:dyDescent="0.3">
      <c r="A553" s="58"/>
    </row>
    <row r="554" spans="1:1" ht="15.75" customHeight="1" x14ac:dyDescent="0.3">
      <c r="A554" s="58"/>
    </row>
    <row r="555" spans="1:1" ht="15.75" customHeight="1" x14ac:dyDescent="0.3">
      <c r="A555" s="58"/>
    </row>
    <row r="556" spans="1:1" ht="15.75" customHeight="1" x14ac:dyDescent="0.3">
      <c r="A556" s="58"/>
    </row>
    <row r="557" spans="1:1" ht="15.75" customHeight="1" x14ac:dyDescent="0.3">
      <c r="A557" s="58"/>
    </row>
    <row r="558" spans="1:1" ht="15.75" customHeight="1" x14ac:dyDescent="0.3">
      <c r="A558" s="58"/>
    </row>
    <row r="559" spans="1:1" ht="15.75" customHeight="1" x14ac:dyDescent="0.3">
      <c r="A559" s="58"/>
    </row>
    <row r="560" spans="1:1" ht="15.75" customHeight="1" x14ac:dyDescent="0.3">
      <c r="A560" s="58"/>
    </row>
    <row r="561" spans="1:1" ht="15.75" customHeight="1" x14ac:dyDescent="0.3">
      <c r="A561" s="58"/>
    </row>
    <row r="562" spans="1:1" ht="15.75" customHeight="1" x14ac:dyDescent="0.3">
      <c r="A562" s="58"/>
    </row>
    <row r="563" spans="1:1" ht="15.75" customHeight="1" x14ac:dyDescent="0.3">
      <c r="A563" s="58"/>
    </row>
    <row r="564" spans="1:1" ht="15.75" customHeight="1" x14ac:dyDescent="0.3">
      <c r="A564" s="58"/>
    </row>
    <row r="565" spans="1:1" ht="15.75" customHeight="1" x14ac:dyDescent="0.3">
      <c r="A565" s="58"/>
    </row>
    <row r="566" spans="1:1" ht="15.75" customHeight="1" x14ac:dyDescent="0.3">
      <c r="A566" s="58"/>
    </row>
    <row r="567" spans="1:1" ht="15.75" customHeight="1" x14ac:dyDescent="0.3">
      <c r="A567" s="58"/>
    </row>
    <row r="568" spans="1:1" ht="15.75" customHeight="1" x14ac:dyDescent="0.3">
      <c r="A568" s="58"/>
    </row>
    <row r="569" spans="1:1" ht="15.75" customHeight="1" x14ac:dyDescent="0.3">
      <c r="A569" s="58"/>
    </row>
    <row r="570" spans="1:1" ht="15.75" customHeight="1" x14ac:dyDescent="0.3">
      <c r="A570" s="58"/>
    </row>
    <row r="571" spans="1:1" ht="15.75" customHeight="1" x14ac:dyDescent="0.3">
      <c r="A571" s="58"/>
    </row>
    <row r="572" spans="1:1" ht="15.75" customHeight="1" x14ac:dyDescent="0.3">
      <c r="A572" s="58"/>
    </row>
    <row r="573" spans="1:1" ht="15.75" customHeight="1" x14ac:dyDescent="0.3">
      <c r="A573" s="58"/>
    </row>
    <row r="574" spans="1:1" ht="15.75" customHeight="1" x14ac:dyDescent="0.3">
      <c r="A574" s="58"/>
    </row>
    <row r="575" spans="1:1" ht="15.75" customHeight="1" x14ac:dyDescent="0.3">
      <c r="A575" s="58"/>
    </row>
    <row r="576" spans="1:1" ht="15.75" customHeight="1" x14ac:dyDescent="0.3">
      <c r="A576" s="58"/>
    </row>
    <row r="577" spans="1:1" ht="15.75" customHeight="1" x14ac:dyDescent="0.3">
      <c r="A577" s="58"/>
    </row>
    <row r="578" spans="1:1" ht="15.75" customHeight="1" x14ac:dyDescent="0.3">
      <c r="A578" s="58"/>
    </row>
    <row r="579" spans="1:1" ht="15.75" customHeight="1" x14ac:dyDescent="0.3">
      <c r="A579" s="58"/>
    </row>
    <row r="580" spans="1:1" ht="15.75" customHeight="1" x14ac:dyDescent="0.3">
      <c r="A580" s="58"/>
    </row>
    <row r="581" spans="1:1" ht="15.75" customHeight="1" x14ac:dyDescent="0.3">
      <c r="A581" s="58"/>
    </row>
    <row r="582" spans="1:1" ht="15.75" customHeight="1" x14ac:dyDescent="0.3">
      <c r="A582" s="58"/>
    </row>
    <row r="583" spans="1:1" ht="15.75" customHeight="1" x14ac:dyDescent="0.3">
      <c r="A583" s="58"/>
    </row>
    <row r="584" spans="1:1" ht="15.75" customHeight="1" x14ac:dyDescent="0.3">
      <c r="A584" s="58"/>
    </row>
    <row r="585" spans="1:1" ht="15.75" customHeight="1" x14ac:dyDescent="0.3">
      <c r="A585" s="58"/>
    </row>
    <row r="586" spans="1:1" ht="15.75" customHeight="1" x14ac:dyDescent="0.3">
      <c r="A586" s="58"/>
    </row>
    <row r="587" spans="1:1" ht="15.75" customHeight="1" x14ac:dyDescent="0.3">
      <c r="A587" s="58"/>
    </row>
    <row r="588" spans="1:1" ht="15.75" customHeight="1" x14ac:dyDescent="0.3">
      <c r="A588" s="58"/>
    </row>
    <row r="589" spans="1:1" ht="15.75" customHeight="1" x14ac:dyDescent="0.3">
      <c r="A589" s="58"/>
    </row>
    <row r="590" spans="1:1" ht="15.75" customHeight="1" x14ac:dyDescent="0.3">
      <c r="A590" s="58"/>
    </row>
    <row r="591" spans="1:1" ht="15.75" customHeight="1" x14ac:dyDescent="0.3">
      <c r="A591" s="58"/>
    </row>
    <row r="592" spans="1:1" ht="15.75" customHeight="1" x14ac:dyDescent="0.3">
      <c r="A592" s="58"/>
    </row>
    <row r="593" spans="1:1" ht="15.75" customHeight="1" x14ac:dyDescent="0.3">
      <c r="A593" s="58"/>
    </row>
    <row r="594" spans="1:1" ht="15.75" customHeight="1" x14ac:dyDescent="0.3">
      <c r="A594" s="58"/>
    </row>
    <row r="595" spans="1:1" ht="15.75" customHeight="1" x14ac:dyDescent="0.3">
      <c r="A595" s="58"/>
    </row>
    <row r="596" spans="1:1" ht="15.75" customHeight="1" x14ac:dyDescent="0.3">
      <c r="A596" s="58"/>
    </row>
    <row r="597" spans="1:1" ht="15.75" customHeight="1" x14ac:dyDescent="0.3">
      <c r="A597" s="58"/>
    </row>
    <row r="598" spans="1:1" ht="15.75" customHeight="1" x14ac:dyDescent="0.3">
      <c r="A598" s="58"/>
    </row>
    <row r="599" spans="1:1" ht="15.75" customHeight="1" x14ac:dyDescent="0.3">
      <c r="A599" s="58"/>
    </row>
    <row r="600" spans="1:1" ht="15.75" customHeight="1" x14ac:dyDescent="0.3">
      <c r="A600" s="58"/>
    </row>
    <row r="601" spans="1:1" ht="15.75" customHeight="1" x14ac:dyDescent="0.3">
      <c r="A601" s="58"/>
    </row>
    <row r="602" spans="1:1" ht="15.75" customHeight="1" x14ac:dyDescent="0.3">
      <c r="A602" s="58"/>
    </row>
    <row r="603" spans="1:1" ht="15.75" customHeight="1" x14ac:dyDescent="0.3">
      <c r="A603" s="58"/>
    </row>
    <row r="604" spans="1:1" ht="15.75" customHeight="1" x14ac:dyDescent="0.3">
      <c r="A604" s="58"/>
    </row>
    <row r="605" spans="1:1" ht="15.75" customHeight="1" x14ac:dyDescent="0.3">
      <c r="A605" s="58"/>
    </row>
    <row r="606" spans="1:1" ht="15.75" customHeight="1" x14ac:dyDescent="0.3">
      <c r="A606" s="58"/>
    </row>
    <row r="607" spans="1:1" ht="15.75" customHeight="1" x14ac:dyDescent="0.3">
      <c r="A607" s="58"/>
    </row>
    <row r="608" spans="1:1" ht="15.75" customHeight="1" x14ac:dyDescent="0.3">
      <c r="A608" s="58"/>
    </row>
    <row r="609" spans="1:1" ht="15.75" customHeight="1" x14ac:dyDescent="0.3">
      <c r="A609" s="58"/>
    </row>
    <row r="610" spans="1:1" ht="15.75" customHeight="1" x14ac:dyDescent="0.3">
      <c r="A610" s="58"/>
    </row>
    <row r="611" spans="1:1" ht="15.75" customHeight="1" x14ac:dyDescent="0.3">
      <c r="A611" s="58"/>
    </row>
    <row r="612" spans="1:1" ht="15.75" customHeight="1" x14ac:dyDescent="0.3">
      <c r="A612" s="58"/>
    </row>
    <row r="613" spans="1:1" ht="15.75" customHeight="1" x14ac:dyDescent="0.3">
      <c r="A613" s="58"/>
    </row>
    <row r="614" spans="1:1" ht="15.75" customHeight="1" x14ac:dyDescent="0.3">
      <c r="A614" s="58"/>
    </row>
    <row r="615" spans="1:1" ht="15.75" customHeight="1" x14ac:dyDescent="0.3">
      <c r="A615" s="58"/>
    </row>
    <row r="616" spans="1:1" ht="15.75" customHeight="1" x14ac:dyDescent="0.3">
      <c r="A616" s="58"/>
    </row>
    <row r="617" spans="1:1" ht="15.75" customHeight="1" x14ac:dyDescent="0.3">
      <c r="A617" s="58"/>
    </row>
    <row r="618" spans="1:1" ht="15.75" customHeight="1" x14ac:dyDescent="0.3">
      <c r="A618" s="58"/>
    </row>
    <row r="619" spans="1:1" ht="15.75" customHeight="1" x14ac:dyDescent="0.3">
      <c r="A619" s="58"/>
    </row>
    <row r="620" spans="1:1" ht="15.75" customHeight="1" x14ac:dyDescent="0.3">
      <c r="A620" s="58"/>
    </row>
    <row r="621" spans="1:1" ht="15.75" customHeight="1" x14ac:dyDescent="0.3">
      <c r="A621" s="58"/>
    </row>
    <row r="622" spans="1:1" ht="15.75" customHeight="1" x14ac:dyDescent="0.3">
      <c r="A622" s="58"/>
    </row>
    <row r="623" spans="1:1" ht="15.75" customHeight="1" x14ac:dyDescent="0.3">
      <c r="A623" s="58"/>
    </row>
    <row r="624" spans="1:1" ht="15.75" customHeight="1" x14ac:dyDescent="0.3">
      <c r="A624" s="58"/>
    </row>
    <row r="625" spans="1:1" ht="15.75" customHeight="1" x14ac:dyDescent="0.3">
      <c r="A625" s="58"/>
    </row>
    <row r="626" spans="1:1" ht="15.75" customHeight="1" x14ac:dyDescent="0.3">
      <c r="A626" s="58"/>
    </row>
    <row r="627" spans="1:1" ht="15.75" customHeight="1" x14ac:dyDescent="0.3">
      <c r="A627" s="58"/>
    </row>
    <row r="628" spans="1:1" ht="15.75" customHeight="1" x14ac:dyDescent="0.3">
      <c r="A628" s="58"/>
    </row>
    <row r="629" spans="1:1" ht="15.75" customHeight="1" x14ac:dyDescent="0.3">
      <c r="A629" s="58"/>
    </row>
    <row r="630" spans="1:1" ht="15.75" customHeight="1" x14ac:dyDescent="0.3">
      <c r="A630" s="58"/>
    </row>
    <row r="631" spans="1:1" ht="15.75" customHeight="1" x14ac:dyDescent="0.3">
      <c r="A631" s="58"/>
    </row>
    <row r="632" spans="1:1" ht="15.75" customHeight="1" x14ac:dyDescent="0.3">
      <c r="A632" s="58"/>
    </row>
    <row r="633" spans="1:1" ht="15.75" customHeight="1" x14ac:dyDescent="0.3">
      <c r="A633" s="58"/>
    </row>
    <row r="634" spans="1:1" ht="15.75" customHeight="1" x14ac:dyDescent="0.3">
      <c r="A634" s="58"/>
    </row>
    <row r="635" spans="1:1" ht="15.75" customHeight="1" x14ac:dyDescent="0.3">
      <c r="A635" s="58"/>
    </row>
    <row r="636" spans="1:1" ht="15.75" customHeight="1" x14ac:dyDescent="0.3">
      <c r="A636" s="58"/>
    </row>
    <row r="637" spans="1:1" ht="15.75" customHeight="1" x14ac:dyDescent="0.3">
      <c r="A637" s="58"/>
    </row>
    <row r="638" spans="1:1" ht="15.75" customHeight="1" x14ac:dyDescent="0.3">
      <c r="A638" s="58"/>
    </row>
    <row r="639" spans="1:1" ht="15.75" customHeight="1" x14ac:dyDescent="0.3">
      <c r="A639" s="58"/>
    </row>
    <row r="640" spans="1:1" ht="15.75" customHeight="1" x14ac:dyDescent="0.3">
      <c r="A640" s="58"/>
    </row>
    <row r="641" spans="1:1" ht="15.75" customHeight="1" x14ac:dyDescent="0.3">
      <c r="A641" s="58"/>
    </row>
    <row r="642" spans="1:1" ht="15.75" customHeight="1" x14ac:dyDescent="0.3">
      <c r="A642" s="58"/>
    </row>
    <row r="643" spans="1:1" ht="15.75" customHeight="1" x14ac:dyDescent="0.3">
      <c r="A643" s="58"/>
    </row>
    <row r="644" spans="1:1" ht="15.75" customHeight="1" x14ac:dyDescent="0.3">
      <c r="A644" s="58"/>
    </row>
    <row r="645" spans="1:1" ht="15.75" customHeight="1" x14ac:dyDescent="0.3">
      <c r="A645" s="58"/>
    </row>
    <row r="646" spans="1:1" ht="15.75" customHeight="1" x14ac:dyDescent="0.3">
      <c r="A646" s="58"/>
    </row>
    <row r="647" spans="1:1" ht="15.75" customHeight="1" x14ac:dyDescent="0.3">
      <c r="A647" s="58"/>
    </row>
    <row r="648" spans="1:1" ht="15.75" customHeight="1" x14ac:dyDescent="0.3">
      <c r="A648" s="58"/>
    </row>
    <row r="649" spans="1:1" ht="15.75" customHeight="1" x14ac:dyDescent="0.3">
      <c r="A649" s="58"/>
    </row>
    <row r="650" spans="1:1" ht="15.75" customHeight="1" x14ac:dyDescent="0.3">
      <c r="A650" s="58"/>
    </row>
    <row r="651" spans="1:1" ht="15.75" customHeight="1" x14ac:dyDescent="0.3">
      <c r="A651" s="58"/>
    </row>
    <row r="652" spans="1:1" ht="15.75" customHeight="1" x14ac:dyDescent="0.3">
      <c r="A652" s="58"/>
    </row>
    <row r="653" spans="1:1" ht="15.75" customHeight="1" x14ac:dyDescent="0.3">
      <c r="A653" s="58"/>
    </row>
    <row r="654" spans="1:1" ht="15.75" customHeight="1" x14ac:dyDescent="0.3">
      <c r="A654" s="58"/>
    </row>
    <row r="655" spans="1:1" ht="15.75" customHeight="1" x14ac:dyDescent="0.3">
      <c r="A655" s="58"/>
    </row>
    <row r="656" spans="1:1" ht="15.75" customHeight="1" x14ac:dyDescent="0.3">
      <c r="A656" s="58"/>
    </row>
    <row r="657" spans="1:1" ht="15.75" customHeight="1" x14ac:dyDescent="0.3">
      <c r="A657" s="58"/>
    </row>
    <row r="658" spans="1:1" ht="15.75" customHeight="1" x14ac:dyDescent="0.3">
      <c r="A658" s="58"/>
    </row>
    <row r="659" spans="1:1" ht="15.75" customHeight="1" x14ac:dyDescent="0.3">
      <c r="A659" s="58"/>
    </row>
    <row r="660" spans="1:1" ht="15.75" customHeight="1" x14ac:dyDescent="0.3">
      <c r="A660" s="58"/>
    </row>
    <row r="661" spans="1:1" ht="15.75" customHeight="1" x14ac:dyDescent="0.3">
      <c r="A661" s="58"/>
    </row>
    <row r="662" spans="1:1" ht="15.75" customHeight="1" x14ac:dyDescent="0.3">
      <c r="A662" s="58"/>
    </row>
    <row r="663" spans="1:1" ht="15.75" customHeight="1" x14ac:dyDescent="0.3">
      <c r="A663" s="58"/>
    </row>
    <row r="664" spans="1:1" ht="15.75" customHeight="1" x14ac:dyDescent="0.3">
      <c r="A664" s="58"/>
    </row>
    <row r="665" spans="1:1" ht="15.75" customHeight="1" x14ac:dyDescent="0.3">
      <c r="A665" s="58"/>
    </row>
    <row r="666" spans="1:1" ht="15.75" customHeight="1" x14ac:dyDescent="0.3">
      <c r="A666" s="58"/>
    </row>
    <row r="667" spans="1:1" ht="15.75" customHeight="1" x14ac:dyDescent="0.3">
      <c r="A667" s="58"/>
    </row>
    <row r="668" spans="1:1" ht="15.75" customHeight="1" x14ac:dyDescent="0.3">
      <c r="A668" s="58"/>
    </row>
    <row r="669" spans="1:1" ht="15.75" customHeight="1" x14ac:dyDescent="0.3">
      <c r="A669" s="58"/>
    </row>
    <row r="670" spans="1:1" ht="15.75" customHeight="1" x14ac:dyDescent="0.3">
      <c r="A670" s="58"/>
    </row>
    <row r="671" spans="1:1" ht="15.75" customHeight="1" x14ac:dyDescent="0.3">
      <c r="A671" s="58"/>
    </row>
    <row r="672" spans="1:1" ht="15.75" customHeight="1" x14ac:dyDescent="0.3">
      <c r="A672" s="58"/>
    </row>
    <row r="673" spans="1:1" ht="15.75" customHeight="1" x14ac:dyDescent="0.3">
      <c r="A673" s="58"/>
    </row>
    <row r="674" spans="1:1" ht="15.75" customHeight="1" x14ac:dyDescent="0.3">
      <c r="A674" s="58"/>
    </row>
    <row r="675" spans="1:1" ht="15.75" customHeight="1" x14ac:dyDescent="0.3">
      <c r="A675" s="58"/>
    </row>
    <row r="676" spans="1:1" ht="15.75" customHeight="1" x14ac:dyDescent="0.3">
      <c r="A676" s="58"/>
    </row>
    <row r="677" spans="1:1" ht="15.75" customHeight="1" x14ac:dyDescent="0.3">
      <c r="A677" s="58"/>
    </row>
    <row r="678" spans="1:1" ht="15.75" customHeight="1" x14ac:dyDescent="0.3">
      <c r="A678" s="58"/>
    </row>
    <row r="679" spans="1:1" ht="15.75" customHeight="1" x14ac:dyDescent="0.3">
      <c r="A679" s="58"/>
    </row>
    <row r="680" spans="1:1" ht="15.75" customHeight="1" x14ac:dyDescent="0.3">
      <c r="A680" s="58"/>
    </row>
    <row r="681" spans="1:1" ht="15.75" customHeight="1" x14ac:dyDescent="0.3">
      <c r="A681" s="58"/>
    </row>
    <row r="682" spans="1:1" ht="15.75" customHeight="1" x14ac:dyDescent="0.3">
      <c r="A682" s="58"/>
    </row>
    <row r="683" spans="1:1" ht="15.75" customHeight="1" x14ac:dyDescent="0.3">
      <c r="A683" s="58"/>
    </row>
    <row r="684" spans="1:1" ht="15.75" customHeight="1" x14ac:dyDescent="0.3">
      <c r="A684" s="58"/>
    </row>
    <row r="685" spans="1:1" ht="15.75" customHeight="1" x14ac:dyDescent="0.3">
      <c r="A685" s="58"/>
    </row>
    <row r="686" spans="1:1" ht="15.75" customHeight="1" x14ac:dyDescent="0.3">
      <c r="A686" s="58"/>
    </row>
    <row r="687" spans="1:1" ht="15.75" customHeight="1" x14ac:dyDescent="0.3">
      <c r="A687" s="58"/>
    </row>
    <row r="688" spans="1:1" ht="15.75" customHeight="1" x14ac:dyDescent="0.3">
      <c r="A688" s="58"/>
    </row>
    <row r="689" spans="1:1" ht="15.75" customHeight="1" x14ac:dyDescent="0.3">
      <c r="A689" s="58"/>
    </row>
    <row r="690" spans="1:1" ht="15.75" customHeight="1" x14ac:dyDescent="0.3">
      <c r="A690" s="58"/>
    </row>
    <row r="691" spans="1:1" ht="15.75" customHeight="1" x14ac:dyDescent="0.3">
      <c r="A691" s="58"/>
    </row>
    <row r="692" spans="1:1" ht="15.75" customHeight="1" x14ac:dyDescent="0.3">
      <c r="A692" s="58"/>
    </row>
    <row r="693" spans="1:1" ht="15.75" customHeight="1" x14ac:dyDescent="0.3">
      <c r="A693" s="58"/>
    </row>
    <row r="694" spans="1:1" ht="15.75" customHeight="1" x14ac:dyDescent="0.3">
      <c r="A694" s="58"/>
    </row>
    <row r="695" spans="1:1" ht="15.75" customHeight="1" x14ac:dyDescent="0.3">
      <c r="A695" s="58"/>
    </row>
    <row r="696" spans="1:1" ht="15.75" customHeight="1" x14ac:dyDescent="0.3">
      <c r="A696" s="58"/>
    </row>
    <row r="697" spans="1:1" ht="15.75" customHeight="1" x14ac:dyDescent="0.3">
      <c r="A697" s="58"/>
    </row>
    <row r="698" spans="1:1" ht="15.75" customHeight="1" x14ac:dyDescent="0.3">
      <c r="A698" s="58"/>
    </row>
    <row r="699" spans="1:1" ht="15.75" customHeight="1" x14ac:dyDescent="0.3">
      <c r="A699" s="58"/>
    </row>
    <row r="700" spans="1:1" ht="15.75" customHeight="1" x14ac:dyDescent="0.3">
      <c r="A700" s="58"/>
    </row>
    <row r="701" spans="1:1" ht="15.75" customHeight="1" x14ac:dyDescent="0.3">
      <c r="A701" s="58"/>
    </row>
    <row r="702" spans="1:1" ht="15.75" customHeight="1" x14ac:dyDescent="0.3">
      <c r="A702" s="58"/>
    </row>
    <row r="703" spans="1:1" ht="15.75" customHeight="1" x14ac:dyDescent="0.3">
      <c r="A703" s="58"/>
    </row>
    <row r="704" spans="1:1" ht="15.75" customHeight="1" x14ac:dyDescent="0.3">
      <c r="A704" s="58"/>
    </row>
    <row r="705" spans="1:1" ht="15.75" customHeight="1" x14ac:dyDescent="0.3">
      <c r="A705" s="58"/>
    </row>
    <row r="706" spans="1:1" ht="15.75" customHeight="1" x14ac:dyDescent="0.3">
      <c r="A706" s="58"/>
    </row>
    <row r="707" spans="1:1" ht="15.75" customHeight="1" x14ac:dyDescent="0.3">
      <c r="A707" s="58"/>
    </row>
    <row r="708" spans="1:1" ht="15.75" customHeight="1" x14ac:dyDescent="0.3">
      <c r="A708" s="58"/>
    </row>
    <row r="709" spans="1:1" ht="15.75" customHeight="1" x14ac:dyDescent="0.3">
      <c r="A709" s="58"/>
    </row>
    <row r="710" spans="1:1" ht="15.75" customHeight="1" x14ac:dyDescent="0.3">
      <c r="A710" s="58"/>
    </row>
    <row r="711" spans="1:1" ht="15.75" customHeight="1" x14ac:dyDescent="0.3">
      <c r="A711" s="58"/>
    </row>
    <row r="712" spans="1:1" ht="15.75" customHeight="1" x14ac:dyDescent="0.3">
      <c r="A712" s="58"/>
    </row>
    <row r="713" spans="1:1" ht="15.75" customHeight="1" x14ac:dyDescent="0.3">
      <c r="A713" s="58"/>
    </row>
    <row r="714" spans="1:1" ht="15.75" customHeight="1" x14ac:dyDescent="0.3">
      <c r="A714" s="58"/>
    </row>
    <row r="715" spans="1:1" ht="15.75" customHeight="1" x14ac:dyDescent="0.3">
      <c r="A715" s="58"/>
    </row>
    <row r="716" spans="1:1" ht="15.75" customHeight="1" x14ac:dyDescent="0.3">
      <c r="A716" s="58"/>
    </row>
    <row r="717" spans="1:1" ht="15.75" customHeight="1" x14ac:dyDescent="0.3">
      <c r="A717" s="58"/>
    </row>
    <row r="718" spans="1:1" ht="15.75" customHeight="1" x14ac:dyDescent="0.3">
      <c r="A718" s="58"/>
    </row>
    <row r="719" spans="1:1" ht="15.75" customHeight="1" x14ac:dyDescent="0.3">
      <c r="A719" s="58"/>
    </row>
    <row r="720" spans="1:1" ht="15.75" customHeight="1" x14ac:dyDescent="0.3">
      <c r="A720" s="58"/>
    </row>
    <row r="721" spans="1:1" ht="15.75" customHeight="1" x14ac:dyDescent="0.3">
      <c r="A721" s="58"/>
    </row>
    <row r="722" spans="1:1" ht="15.75" customHeight="1" x14ac:dyDescent="0.3">
      <c r="A722" s="58"/>
    </row>
    <row r="723" spans="1:1" ht="15.75" customHeight="1" x14ac:dyDescent="0.3">
      <c r="A723" s="58"/>
    </row>
    <row r="724" spans="1:1" ht="15.75" customHeight="1" x14ac:dyDescent="0.3">
      <c r="A724" s="58"/>
    </row>
    <row r="725" spans="1:1" ht="15.75" customHeight="1" x14ac:dyDescent="0.3">
      <c r="A725" s="58"/>
    </row>
    <row r="726" spans="1:1" ht="15.75" customHeight="1" x14ac:dyDescent="0.3">
      <c r="A726" s="58"/>
    </row>
    <row r="727" spans="1:1" ht="15.75" customHeight="1" x14ac:dyDescent="0.3">
      <c r="A727" s="58"/>
    </row>
    <row r="728" spans="1:1" ht="15.75" customHeight="1" x14ac:dyDescent="0.3">
      <c r="A728" s="58"/>
    </row>
    <row r="729" spans="1:1" ht="15.75" customHeight="1" x14ac:dyDescent="0.3">
      <c r="A729" s="58"/>
    </row>
    <row r="730" spans="1:1" ht="15.75" customHeight="1" x14ac:dyDescent="0.3">
      <c r="A730" s="58"/>
    </row>
    <row r="731" spans="1:1" ht="15.75" customHeight="1" x14ac:dyDescent="0.3">
      <c r="A731" s="58"/>
    </row>
    <row r="732" spans="1:1" ht="15.75" customHeight="1" x14ac:dyDescent="0.3">
      <c r="A732" s="58"/>
    </row>
    <row r="733" spans="1:1" ht="15.75" customHeight="1" x14ac:dyDescent="0.3">
      <c r="A733" s="58"/>
    </row>
    <row r="734" spans="1:1" ht="15.75" customHeight="1" x14ac:dyDescent="0.3">
      <c r="A734" s="58"/>
    </row>
    <row r="735" spans="1:1" ht="15.75" customHeight="1" x14ac:dyDescent="0.3">
      <c r="A735" s="58"/>
    </row>
    <row r="736" spans="1:1" ht="15.75" customHeight="1" x14ac:dyDescent="0.3">
      <c r="A736" s="58"/>
    </row>
    <row r="737" spans="1:1" ht="15.75" customHeight="1" x14ac:dyDescent="0.3">
      <c r="A737" s="58"/>
    </row>
    <row r="738" spans="1:1" ht="15.75" customHeight="1" x14ac:dyDescent="0.3">
      <c r="A738" s="58"/>
    </row>
    <row r="739" spans="1:1" ht="15.75" customHeight="1" x14ac:dyDescent="0.3">
      <c r="A739" s="58"/>
    </row>
    <row r="740" spans="1:1" ht="15.75" customHeight="1" x14ac:dyDescent="0.3">
      <c r="A740" s="58"/>
    </row>
    <row r="741" spans="1:1" ht="15.75" customHeight="1" x14ac:dyDescent="0.3">
      <c r="A741" s="58"/>
    </row>
    <row r="742" spans="1:1" ht="15.75" customHeight="1" x14ac:dyDescent="0.3">
      <c r="A742" s="58"/>
    </row>
    <row r="743" spans="1:1" ht="15.75" customHeight="1" x14ac:dyDescent="0.3">
      <c r="A743" s="58"/>
    </row>
    <row r="744" spans="1:1" ht="15.75" customHeight="1" x14ac:dyDescent="0.3">
      <c r="A744" s="58"/>
    </row>
    <row r="745" spans="1:1" ht="15.75" customHeight="1" x14ac:dyDescent="0.3">
      <c r="A745" s="58"/>
    </row>
    <row r="746" spans="1:1" ht="15.75" customHeight="1" x14ac:dyDescent="0.3">
      <c r="A746" s="58"/>
    </row>
    <row r="747" spans="1:1" ht="15.75" customHeight="1" x14ac:dyDescent="0.3">
      <c r="A747" s="58"/>
    </row>
    <row r="748" spans="1:1" ht="15.75" customHeight="1" x14ac:dyDescent="0.3">
      <c r="A748" s="58"/>
    </row>
    <row r="749" spans="1:1" ht="15.75" customHeight="1" x14ac:dyDescent="0.3">
      <c r="A749" s="58"/>
    </row>
    <row r="750" spans="1:1" ht="15.75" customHeight="1" x14ac:dyDescent="0.3">
      <c r="A750" s="58"/>
    </row>
    <row r="751" spans="1:1" ht="15.75" customHeight="1" x14ac:dyDescent="0.3">
      <c r="A751" s="58"/>
    </row>
    <row r="752" spans="1:1" ht="15.75" customHeight="1" x14ac:dyDescent="0.3">
      <c r="A752" s="58"/>
    </row>
    <row r="753" spans="1:1" ht="15.75" customHeight="1" x14ac:dyDescent="0.3">
      <c r="A753" s="58"/>
    </row>
    <row r="754" spans="1:1" ht="15.75" customHeight="1" x14ac:dyDescent="0.3">
      <c r="A754" s="58"/>
    </row>
    <row r="755" spans="1:1" ht="15.75" customHeight="1" x14ac:dyDescent="0.3">
      <c r="A755" s="58"/>
    </row>
    <row r="756" spans="1:1" ht="15.75" customHeight="1" x14ac:dyDescent="0.3">
      <c r="A756" s="58"/>
    </row>
    <row r="757" spans="1:1" ht="15.75" customHeight="1" x14ac:dyDescent="0.3">
      <c r="A757" s="58"/>
    </row>
    <row r="758" spans="1:1" ht="15.75" customHeight="1" x14ac:dyDescent="0.3">
      <c r="A758" s="58"/>
    </row>
    <row r="759" spans="1:1" ht="15.75" customHeight="1" x14ac:dyDescent="0.3">
      <c r="A759" s="58"/>
    </row>
    <row r="760" spans="1:1" ht="15.75" customHeight="1" x14ac:dyDescent="0.3">
      <c r="A760" s="58"/>
    </row>
    <row r="761" spans="1:1" ht="15.75" customHeight="1" x14ac:dyDescent="0.3">
      <c r="A761" s="58"/>
    </row>
    <row r="762" spans="1:1" ht="15.75" customHeight="1" x14ac:dyDescent="0.3">
      <c r="A762" s="58"/>
    </row>
    <row r="763" spans="1:1" ht="15.75" customHeight="1" x14ac:dyDescent="0.3">
      <c r="A763" s="58"/>
    </row>
    <row r="764" spans="1:1" ht="15.75" customHeight="1" x14ac:dyDescent="0.3">
      <c r="A764" s="58"/>
    </row>
    <row r="765" spans="1:1" ht="15.75" customHeight="1" x14ac:dyDescent="0.3">
      <c r="A765" s="58"/>
    </row>
    <row r="766" spans="1:1" ht="15.75" customHeight="1" x14ac:dyDescent="0.3">
      <c r="A766" s="58"/>
    </row>
    <row r="767" spans="1:1" ht="15.75" customHeight="1" x14ac:dyDescent="0.3">
      <c r="A767" s="58"/>
    </row>
    <row r="768" spans="1:1" ht="15.75" customHeight="1" x14ac:dyDescent="0.3">
      <c r="A768" s="58"/>
    </row>
    <row r="769" spans="1:1" ht="15.75" customHeight="1" x14ac:dyDescent="0.3">
      <c r="A769" s="58"/>
    </row>
    <row r="770" spans="1:1" ht="15.75" customHeight="1" x14ac:dyDescent="0.3">
      <c r="A770" s="58"/>
    </row>
    <row r="771" spans="1:1" ht="15.75" customHeight="1" x14ac:dyDescent="0.3">
      <c r="A771" s="58"/>
    </row>
    <row r="772" spans="1:1" ht="15.75" customHeight="1" x14ac:dyDescent="0.3">
      <c r="A772" s="58"/>
    </row>
    <row r="773" spans="1:1" ht="15.75" customHeight="1" x14ac:dyDescent="0.3">
      <c r="A773" s="58"/>
    </row>
    <row r="774" spans="1:1" ht="15.75" customHeight="1" x14ac:dyDescent="0.3">
      <c r="A774" s="58"/>
    </row>
    <row r="775" spans="1:1" ht="15.75" customHeight="1" x14ac:dyDescent="0.3">
      <c r="A775" s="58"/>
    </row>
    <row r="776" spans="1:1" ht="15.75" customHeight="1" x14ac:dyDescent="0.3">
      <c r="A776" s="58"/>
    </row>
    <row r="777" spans="1:1" ht="15.75" customHeight="1" x14ac:dyDescent="0.3">
      <c r="A777" s="58"/>
    </row>
    <row r="778" spans="1:1" ht="15.75" customHeight="1" x14ac:dyDescent="0.3">
      <c r="A778" s="58"/>
    </row>
    <row r="779" spans="1:1" ht="15.75" customHeight="1" x14ac:dyDescent="0.3">
      <c r="A779" s="58"/>
    </row>
    <row r="780" spans="1:1" ht="15.75" customHeight="1" x14ac:dyDescent="0.3">
      <c r="A780" s="58"/>
    </row>
    <row r="781" spans="1:1" ht="15.75" customHeight="1" x14ac:dyDescent="0.3">
      <c r="A781" s="58"/>
    </row>
    <row r="782" spans="1:1" ht="15.75" customHeight="1" x14ac:dyDescent="0.3">
      <c r="A782" s="58"/>
    </row>
    <row r="783" spans="1:1" ht="15.75" customHeight="1" x14ac:dyDescent="0.3">
      <c r="A783" s="58"/>
    </row>
    <row r="784" spans="1:1" ht="15.75" customHeight="1" x14ac:dyDescent="0.3">
      <c r="A784" s="58"/>
    </row>
    <row r="785" spans="1:1" ht="15.75" customHeight="1" x14ac:dyDescent="0.3">
      <c r="A785" s="58"/>
    </row>
    <row r="786" spans="1:1" ht="15.75" customHeight="1" x14ac:dyDescent="0.3">
      <c r="A786" s="58"/>
    </row>
    <row r="787" spans="1:1" ht="15.75" customHeight="1" x14ac:dyDescent="0.3">
      <c r="A787" s="58"/>
    </row>
    <row r="788" spans="1:1" ht="15.75" customHeight="1" x14ac:dyDescent="0.3">
      <c r="A788" s="58"/>
    </row>
    <row r="789" spans="1:1" ht="15.75" customHeight="1" x14ac:dyDescent="0.3">
      <c r="A789" s="58"/>
    </row>
    <row r="790" spans="1:1" ht="15.75" customHeight="1" x14ac:dyDescent="0.3">
      <c r="A790" s="58"/>
    </row>
    <row r="791" spans="1:1" ht="15.75" customHeight="1" x14ac:dyDescent="0.3">
      <c r="A791" s="58"/>
    </row>
    <row r="792" spans="1:1" ht="15.75" customHeight="1" x14ac:dyDescent="0.3">
      <c r="A792" s="58"/>
    </row>
    <row r="793" spans="1:1" ht="15.75" customHeight="1" x14ac:dyDescent="0.3">
      <c r="A793" s="58"/>
    </row>
    <row r="794" spans="1:1" ht="15.75" customHeight="1" x14ac:dyDescent="0.3">
      <c r="A794" s="58"/>
    </row>
    <row r="795" spans="1:1" ht="15.75" customHeight="1" x14ac:dyDescent="0.3">
      <c r="A795" s="58"/>
    </row>
    <row r="796" spans="1:1" ht="15.75" customHeight="1" x14ac:dyDescent="0.3">
      <c r="A796" s="58"/>
    </row>
    <row r="797" spans="1:1" ht="15.75" customHeight="1" x14ac:dyDescent="0.3">
      <c r="A797" s="58"/>
    </row>
    <row r="798" spans="1:1" ht="15.75" customHeight="1" x14ac:dyDescent="0.3">
      <c r="A798" s="58"/>
    </row>
    <row r="799" spans="1:1" ht="15.75" customHeight="1" x14ac:dyDescent="0.3">
      <c r="A799" s="58"/>
    </row>
    <row r="800" spans="1:1" ht="15.75" customHeight="1" x14ac:dyDescent="0.3">
      <c r="A800" s="58"/>
    </row>
    <row r="801" spans="1:1" ht="15.75" customHeight="1" x14ac:dyDescent="0.3">
      <c r="A801" s="58"/>
    </row>
    <row r="802" spans="1:1" ht="15.75" customHeight="1" x14ac:dyDescent="0.3">
      <c r="A802" s="58"/>
    </row>
    <row r="803" spans="1:1" ht="15.75" customHeight="1" x14ac:dyDescent="0.3">
      <c r="A803" s="58"/>
    </row>
    <row r="804" spans="1:1" ht="15.75" customHeight="1" x14ac:dyDescent="0.3">
      <c r="A804" s="58"/>
    </row>
    <row r="805" spans="1:1" ht="15.75" customHeight="1" x14ac:dyDescent="0.3">
      <c r="A805" s="58"/>
    </row>
    <row r="806" spans="1:1" ht="15.75" customHeight="1" x14ac:dyDescent="0.3">
      <c r="A806" s="58"/>
    </row>
    <row r="807" spans="1:1" ht="15.75" customHeight="1" x14ac:dyDescent="0.3">
      <c r="A807" s="58"/>
    </row>
    <row r="808" spans="1:1" ht="15.75" customHeight="1" x14ac:dyDescent="0.3">
      <c r="A808" s="58"/>
    </row>
    <row r="809" spans="1:1" ht="15.75" customHeight="1" x14ac:dyDescent="0.3">
      <c r="A809" s="58"/>
    </row>
    <row r="810" spans="1:1" ht="15.75" customHeight="1" x14ac:dyDescent="0.3">
      <c r="A810" s="58"/>
    </row>
    <row r="811" spans="1:1" ht="15.75" customHeight="1" x14ac:dyDescent="0.3">
      <c r="A811" s="58"/>
    </row>
    <row r="812" spans="1:1" ht="15.75" customHeight="1" x14ac:dyDescent="0.3">
      <c r="A812" s="58"/>
    </row>
    <row r="813" spans="1:1" ht="15.75" customHeight="1" x14ac:dyDescent="0.3">
      <c r="A813" s="58"/>
    </row>
    <row r="814" spans="1:1" ht="15.75" customHeight="1" x14ac:dyDescent="0.3">
      <c r="A814" s="58"/>
    </row>
    <row r="815" spans="1:1" ht="15.75" customHeight="1" x14ac:dyDescent="0.3">
      <c r="A815" s="58"/>
    </row>
    <row r="816" spans="1:1" ht="15.75" customHeight="1" x14ac:dyDescent="0.3">
      <c r="A816" s="58"/>
    </row>
    <row r="817" spans="1:1" ht="15.75" customHeight="1" x14ac:dyDescent="0.3">
      <c r="A817" s="58"/>
    </row>
    <row r="818" spans="1:1" ht="15.75" customHeight="1" x14ac:dyDescent="0.3">
      <c r="A818" s="58"/>
    </row>
    <row r="819" spans="1:1" ht="15.75" customHeight="1" x14ac:dyDescent="0.3">
      <c r="A819" s="58"/>
    </row>
    <row r="820" spans="1:1" ht="15.75" customHeight="1" x14ac:dyDescent="0.3">
      <c r="A820" s="58"/>
    </row>
    <row r="821" spans="1:1" ht="15.75" customHeight="1" x14ac:dyDescent="0.3">
      <c r="A821" s="58"/>
    </row>
    <row r="822" spans="1:1" ht="15.75" customHeight="1" x14ac:dyDescent="0.3">
      <c r="A822" s="58"/>
    </row>
    <row r="823" spans="1:1" ht="15.75" customHeight="1" x14ac:dyDescent="0.3">
      <c r="A823" s="58"/>
    </row>
    <row r="824" spans="1:1" ht="15.75" customHeight="1" x14ac:dyDescent="0.3">
      <c r="A824" s="58"/>
    </row>
    <row r="825" spans="1:1" ht="15.75" customHeight="1" x14ac:dyDescent="0.3">
      <c r="A825" s="58"/>
    </row>
    <row r="826" spans="1:1" ht="15.75" customHeight="1" x14ac:dyDescent="0.3">
      <c r="A826" s="58"/>
    </row>
    <row r="827" spans="1:1" ht="15.75" customHeight="1" x14ac:dyDescent="0.3">
      <c r="A827" s="58"/>
    </row>
    <row r="828" spans="1:1" ht="15.75" customHeight="1" x14ac:dyDescent="0.3">
      <c r="A828" s="58"/>
    </row>
    <row r="829" spans="1:1" ht="15.75" customHeight="1" x14ac:dyDescent="0.3">
      <c r="A829" s="58"/>
    </row>
    <row r="830" spans="1:1" ht="15.75" customHeight="1" x14ac:dyDescent="0.3">
      <c r="A830" s="58"/>
    </row>
    <row r="831" spans="1:1" ht="15.75" customHeight="1" x14ac:dyDescent="0.3">
      <c r="A831" s="58"/>
    </row>
    <row r="832" spans="1:1" ht="15.75" customHeight="1" x14ac:dyDescent="0.3">
      <c r="A832" s="58"/>
    </row>
    <row r="833" spans="1:1" ht="15.75" customHeight="1" x14ac:dyDescent="0.3">
      <c r="A833" s="58"/>
    </row>
    <row r="834" spans="1:1" ht="15.75" customHeight="1" x14ac:dyDescent="0.3">
      <c r="A834" s="58"/>
    </row>
    <row r="835" spans="1:1" ht="15.75" customHeight="1" x14ac:dyDescent="0.3">
      <c r="A835" s="58"/>
    </row>
    <row r="836" spans="1:1" ht="15.75" customHeight="1" x14ac:dyDescent="0.3">
      <c r="A836" s="58"/>
    </row>
    <row r="837" spans="1:1" ht="15.75" customHeight="1" x14ac:dyDescent="0.3">
      <c r="A837" s="58"/>
    </row>
    <row r="838" spans="1:1" ht="15.75" customHeight="1" x14ac:dyDescent="0.3">
      <c r="A838" s="58"/>
    </row>
    <row r="839" spans="1:1" ht="15.75" customHeight="1" x14ac:dyDescent="0.3">
      <c r="A839" s="58"/>
    </row>
    <row r="840" spans="1:1" ht="15.75" customHeight="1" x14ac:dyDescent="0.3">
      <c r="A840" s="58"/>
    </row>
    <row r="841" spans="1:1" ht="15.75" customHeight="1" x14ac:dyDescent="0.3">
      <c r="A841" s="58"/>
    </row>
    <row r="842" spans="1:1" ht="15.75" customHeight="1" x14ac:dyDescent="0.3">
      <c r="A842" s="58"/>
    </row>
    <row r="843" spans="1:1" ht="15.75" customHeight="1" x14ac:dyDescent="0.3">
      <c r="A843" s="58"/>
    </row>
    <row r="844" spans="1:1" ht="15.75" customHeight="1" x14ac:dyDescent="0.3">
      <c r="A844" s="58"/>
    </row>
    <row r="845" spans="1:1" ht="15.75" customHeight="1" x14ac:dyDescent="0.3">
      <c r="A845" s="58"/>
    </row>
    <row r="846" spans="1:1" ht="15.75" customHeight="1" x14ac:dyDescent="0.3">
      <c r="A846" s="58"/>
    </row>
    <row r="847" spans="1:1" ht="15.75" customHeight="1" x14ac:dyDescent="0.3">
      <c r="A847" s="58"/>
    </row>
    <row r="848" spans="1:1" ht="15.75" customHeight="1" x14ac:dyDescent="0.3">
      <c r="A848" s="58"/>
    </row>
    <row r="849" spans="1:1" ht="15.75" customHeight="1" x14ac:dyDescent="0.3">
      <c r="A849" s="58"/>
    </row>
    <row r="850" spans="1:1" ht="15.75" customHeight="1" x14ac:dyDescent="0.3">
      <c r="A850" s="58"/>
    </row>
    <row r="851" spans="1:1" ht="15.75" customHeight="1" x14ac:dyDescent="0.3">
      <c r="A851" s="58"/>
    </row>
    <row r="852" spans="1:1" ht="15.75" customHeight="1" x14ac:dyDescent="0.3">
      <c r="A852" s="58"/>
    </row>
    <row r="853" spans="1:1" ht="15.75" customHeight="1" x14ac:dyDescent="0.3">
      <c r="A853" s="58"/>
    </row>
    <row r="854" spans="1:1" ht="15.75" customHeight="1" x14ac:dyDescent="0.3">
      <c r="A854" s="58"/>
    </row>
    <row r="855" spans="1:1" ht="15.75" customHeight="1" x14ac:dyDescent="0.3">
      <c r="A855" s="58"/>
    </row>
    <row r="856" spans="1:1" ht="15.75" customHeight="1" x14ac:dyDescent="0.3">
      <c r="A856" s="58"/>
    </row>
    <row r="857" spans="1:1" ht="15.75" customHeight="1" x14ac:dyDescent="0.3">
      <c r="A857" s="58"/>
    </row>
    <row r="858" spans="1:1" ht="15.75" customHeight="1" x14ac:dyDescent="0.3">
      <c r="A858" s="58"/>
    </row>
    <row r="859" spans="1:1" ht="15.75" customHeight="1" x14ac:dyDescent="0.3">
      <c r="A859" s="58"/>
    </row>
    <row r="860" spans="1:1" ht="15.75" customHeight="1" x14ac:dyDescent="0.3">
      <c r="A860" s="58"/>
    </row>
    <row r="861" spans="1:1" ht="15.75" customHeight="1" x14ac:dyDescent="0.3">
      <c r="A861" s="58"/>
    </row>
    <row r="862" spans="1:1" ht="15.75" customHeight="1" x14ac:dyDescent="0.3">
      <c r="A862" s="58"/>
    </row>
    <row r="863" spans="1:1" ht="15.75" customHeight="1" x14ac:dyDescent="0.3">
      <c r="A863" s="58"/>
    </row>
    <row r="864" spans="1:1" ht="15.75" customHeight="1" x14ac:dyDescent="0.3">
      <c r="A864" s="58"/>
    </row>
    <row r="865" spans="1:1" ht="15.75" customHeight="1" x14ac:dyDescent="0.3">
      <c r="A865" s="58"/>
    </row>
    <row r="866" spans="1:1" ht="15.75" customHeight="1" x14ac:dyDescent="0.3">
      <c r="A866" s="58"/>
    </row>
    <row r="867" spans="1:1" ht="15.75" customHeight="1" x14ac:dyDescent="0.3">
      <c r="A867" s="58"/>
    </row>
    <row r="868" spans="1:1" ht="15.75" customHeight="1" x14ac:dyDescent="0.3">
      <c r="A868" s="58"/>
    </row>
    <row r="869" spans="1:1" ht="15.75" customHeight="1" x14ac:dyDescent="0.3">
      <c r="A869" s="58"/>
    </row>
    <row r="870" spans="1:1" ht="15.75" customHeight="1" x14ac:dyDescent="0.3">
      <c r="A870" s="58"/>
    </row>
    <row r="871" spans="1:1" ht="15.75" customHeight="1" x14ac:dyDescent="0.3">
      <c r="A871" s="58"/>
    </row>
    <row r="872" spans="1:1" ht="15.75" customHeight="1" x14ac:dyDescent="0.3">
      <c r="A872" s="58"/>
    </row>
    <row r="873" spans="1:1" ht="15.75" customHeight="1" x14ac:dyDescent="0.3">
      <c r="A873" s="58"/>
    </row>
    <row r="874" spans="1:1" ht="15.75" customHeight="1" x14ac:dyDescent="0.3">
      <c r="A874" s="58"/>
    </row>
    <row r="875" spans="1:1" ht="15.75" customHeight="1" x14ac:dyDescent="0.3">
      <c r="A875" s="58"/>
    </row>
    <row r="876" spans="1:1" ht="15.75" customHeight="1" x14ac:dyDescent="0.3">
      <c r="A876" s="58"/>
    </row>
    <row r="877" spans="1:1" ht="15.75" customHeight="1" x14ac:dyDescent="0.3">
      <c r="A877" s="58"/>
    </row>
    <row r="878" spans="1:1" ht="15.75" customHeight="1" x14ac:dyDescent="0.3">
      <c r="A878" s="58"/>
    </row>
    <row r="879" spans="1:1" ht="15.75" customHeight="1" x14ac:dyDescent="0.3">
      <c r="A879" s="58"/>
    </row>
    <row r="880" spans="1:1" ht="15.75" customHeight="1" x14ac:dyDescent="0.3">
      <c r="A880" s="58"/>
    </row>
    <row r="881" spans="1:1" ht="15.75" customHeight="1" x14ac:dyDescent="0.3">
      <c r="A881" s="58"/>
    </row>
    <row r="882" spans="1:1" ht="15.75" customHeight="1" x14ac:dyDescent="0.3">
      <c r="A882" s="58"/>
    </row>
    <row r="883" spans="1:1" ht="15.75" customHeight="1" x14ac:dyDescent="0.3">
      <c r="A883" s="58"/>
    </row>
    <row r="884" spans="1:1" ht="15.75" customHeight="1" x14ac:dyDescent="0.3">
      <c r="A884" s="58"/>
    </row>
    <row r="885" spans="1:1" ht="15.75" customHeight="1" x14ac:dyDescent="0.3">
      <c r="A885" s="58"/>
    </row>
    <row r="886" spans="1:1" ht="15.75" customHeight="1" x14ac:dyDescent="0.3">
      <c r="A886" s="58"/>
    </row>
    <row r="887" spans="1:1" ht="15.75" customHeight="1" x14ac:dyDescent="0.3">
      <c r="A887" s="58"/>
    </row>
    <row r="888" spans="1:1" ht="15.75" customHeight="1" x14ac:dyDescent="0.3">
      <c r="A888" s="58"/>
    </row>
    <row r="889" spans="1:1" ht="15.75" customHeight="1" x14ac:dyDescent="0.3">
      <c r="A889" s="58"/>
    </row>
    <row r="890" spans="1:1" ht="15.75" customHeight="1" x14ac:dyDescent="0.3">
      <c r="A890" s="58"/>
    </row>
    <row r="891" spans="1:1" ht="15.75" customHeight="1" x14ac:dyDescent="0.3">
      <c r="A891" s="58"/>
    </row>
    <row r="892" spans="1:1" ht="15.75" customHeight="1" x14ac:dyDescent="0.3">
      <c r="A892" s="58"/>
    </row>
    <row r="893" spans="1:1" ht="15.75" customHeight="1" x14ac:dyDescent="0.3">
      <c r="A893" s="58"/>
    </row>
    <row r="894" spans="1:1" ht="15.75" customHeight="1" x14ac:dyDescent="0.3">
      <c r="A894" s="58"/>
    </row>
  </sheetData>
  <pageMargins left="0.7" right="0.7" top="0.75" bottom="0.75" header="0.3" footer="0.3"/>
  <pageSetup paperSize="8" scale="7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election sqref="A1:B1"/>
    </sheetView>
  </sheetViews>
  <sheetFormatPr defaultColWidth="9.109375" defaultRowHeight="13.2" x14ac:dyDescent="0.25"/>
  <cols>
    <col min="1" max="1" width="27.6640625" style="67" customWidth="1"/>
    <col min="2" max="2" width="99.33203125" style="67" customWidth="1"/>
    <col min="3" max="16384" width="9.109375" style="67"/>
  </cols>
  <sheetData>
    <row r="1" spans="1:2" ht="21.75" customHeight="1" x14ac:dyDescent="0.3">
      <c r="A1" s="164" t="s">
        <v>324</v>
      </c>
      <c r="B1" s="165"/>
    </row>
    <row r="2" spans="1:2" x14ac:dyDescent="0.25">
      <c r="A2" s="66"/>
    </row>
    <row r="3" spans="1:2" x14ac:dyDescent="0.25">
      <c r="A3" s="68" t="s">
        <v>176</v>
      </c>
      <c r="B3" s="143" t="s">
        <v>177</v>
      </c>
    </row>
    <row r="4" spans="1:2" ht="92.4" x14ac:dyDescent="0.25">
      <c r="A4" s="69" t="s">
        <v>178</v>
      </c>
      <c r="B4" s="70" t="s">
        <v>179</v>
      </c>
    </row>
    <row r="5" spans="1:2" ht="26.4" x14ac:dyDescent="0.25">
      <c r="A5" s="69" t="s">
        <v>180</v>
      </c>
      <c r="B5" s="70" t="s">
        <v>181</v>
      </c>
    </row>
    <row r="6" spans="1:2" x14ac:dyDescent="0.25">
      <c r="A6" s="69" t="s">
        <v>182</v>
      </c>
      <c r="B6" s="69" t="s">
        <v>183</v>
      </c>
    </row>
    <row r="7" spans="1:2" x14ac:dyDescent="0.25">
      <c r="A7" s="69" t="s">
        <v>184</v>
      </c>
      <c r="B7" s="69" t="s">
        <v>185</v>
      </c>
    </row>
    <row r="8" spans="1:2" x14ac:dyDescent="0.25">
      <c r="A8" s="69" t="s">
        <v>186</v>
      </c>
      <c r="B8" s="69" t="s">
        <v>187</v>
      </c>
    </row>
    <row r="9" spans="1:2" x14ac:dyDescent="0.25">
      <c r="A9" s="77"/>
      <c r="B9" s="77"/>
    </row>
    <row r="10" spans="1:2" x14ac:dyDescent="0.25">
      <c r="A10" s="71" t="s">
        <v>188</v>
      </c>
      <c r="B10" s="71" t="s">
        <v>189</v>
      </c>
    </row>
    <row r="11" spans="1:2" ht="92.4" x14ac:dyDescent="0.25">
      <c r="A11" s="72" t="s">
        <v>190</v>
      </c>
      <c r="B11" s="73" t="s">
        <v>191</v>
      </c>
    </row>
    <row r="12" spans="1:2" ht="26.4" x14ac:dyDescent="0.25">
      <c r="A12" s="72" t="s">
        <v>192</v>
      </c>
      <c r="B12" s="73" t="s">
        <v>181</v>
      </c>
    </row>
    <row r="13" spans="1:2" x14ac:dyDescent="0.25">
      <c r="A13" s="72" t="s">
        <v>193</v>
      </c>
      <c r="B13" s="73" t="s">
        <v>194</v>
      </c>
    </row>
    <row r="14" spans="1:2" x14ac:dyDescent="0.25">
      <c r="A14" s="72" t="s">
        <v>195</v>
      </c>
      <c r="B14" s="74" t="s">
        <v>196</v>
      </c>
    </row>
    <row r="15" spans="1:2" x14ac:dyDescent="0.25">
      <c r="A15" s="72" t="s">
        <v>197</v>
      </c>
      <c r="B15" s="73" t="s">
        <v>198</v>
      </c>
    </row>
    <row r="16" spans="1:2" x14ac:dyDescent="0.25">
      <c r="A16" s="87"/>
      <c r="B16" s="88"/>
    </row>
    <row r="17" spans="1:2" x14ac:dyDescent="0.25">
      <c r="A17" s="71" t="s">
        <v>188</v>
      </c>
      <c r="B17" s="144" t="s">
        <v>201</v>
      </c>
    </row>
    <row r="18" spans="1:2" ht="39.6" x14ac:dyDescent="0.25">
      <c r="A18" s="72" t="s">
        <v>190</v>
      </c>
      <c r="B18" s="73" t="s">
        <v>202</v>
      </c>
    </row>
    <row r="19" spans="1:2" x14ac:dyDescent="0.25">
      <c r="A19" s="72" t="s">
        <v>192</v>
      </c>
      <c r="B19" s="73" t="s">
        <v>203</v>
      </c>
    </row>
    <row r="20" spans="1:2" x14ac:dyDescent="0.25">
      <c r="A20" s="72" t="s">
        <v>193</v>
      </c>
      <c r="B20" s="73" t="s">
        <v>194</v>
      </c>
    </row>
    <row r="21" spans="1:2" x14ac:dyDescent="0.25">
      <c r="A21" s="72" t="s">
        <v>195</v>
      </c>
      <c r="B21" s="73" t="s">
        <v>204</v>
      </c>
    </row>
    <row r="22" spans="1:2" ht="39.6" x14ac:dyDescent="0.25">
      <c r="A22" s="72" t="s">
        <v>197</v>
      </c>
      <c r="B22" s="73" t="s">
        <v>205</v>
      </c>
    </row>
    <row r="23" spans="1:2" x14ac:dyDescent="0.25">
      <c r="A23" s="87"/>
      <c r="B23" s="88"/>
    </row>
    <row r="24" spans="1:2" x14ac:dyDescent="0.25">
      <c r="A24" s="68" t="s">
        <v>176</v>
      </c>
      <c r="B24" s="144" t="s">
        <v>206</v>
      </c>
    </row>
    <row r="25" spans="1:2" ht="66" x14ac:dyDescent="0.25">
      <c r="A25" s="69" t="s">
        <v>178</v>
      </c>
      <c r="B25" s="70" t="s">
        <v>207</v>
      </c>
    </row>
    <row r="26" spans="1:2" x14ac:dyDescent="0.25">
      <c r="A26" s="69" t="s">
        <v>180</v>
      </c>
      <c r="B26" s="70" t="s">
        <v>208</v>
      </c>
    </row>
    <row r="27" spans="1:2" x14ac:dyDescent="0.25">
      <c r="A27" s="69" t="s">
        <v>182</v>
      </c>
      <c r="B27" s="69" t="s">
        <v>183</v>
      </c>
    </row>
    <row r="28" spans="1:2" x14ac:dyDescent="0.25">
      <c r="A28" s="69" t="s">
        <v>184</v>
      </c>
      <c r="B28" s="70" t="s">
        <v>200</v>
      </c>
    </row>
    <row r="29" spans="1:2" x14ac:dyDescent="0.25">
      <c r="A29" s="69" t="s">
        <v>186</v>
      </c>
      <c r="B29" s="69" t="s">
        <v>187</v>
      </c>
    </row>
    <row r="30" spans="1:2" ht="15.75" customHeight="1" x14ac:dyDescent="0.25"/>
    <row r="31" spans="1:2" x14ac:dyDescent="0.25">
      <c r="A31" s="71" t="s">
        <v>188</v>
      </c>
      <c r="B31" s="75" t="s">
        <v>216</v>
      </c>
    </row>
    <row r="32" spans="1:2" ht="26.25" customHeight="1" x14ac:dyDescent="0.25">
      <c r="A32" s="72" t="s">
        <v>190</v>
      </c>
      <c r="B32" s="73" t="s">
        <v>210</v>
      </c>
    </row>
    <row r="33" spans="1:2" x14ac:dyDescent="0.25">
      <c r="A33" s="72" t="s">
        <v>192</v>
      </c>
      <c r="B33" s="76" t="s">
        <v>199</v>
      </c>
    </row>
    <row r="34" spans="1:2" x14ac:dyDescent="0.25">
      <c r="A34" s="72" t="s">
        <v>193</v>
      </c>
      <c r="B34" s="73" t="s">
        <v>209</v>
      </c>
    </row>
    <row r="35" spans="1:2" ht="39.6" x14ac:dyDescent="0.25">
      <c r="A35" s="72" t="s">
        <v>195</v>
      </c>
      <c r="B35" s="73" t="s">
        <v>211</v>
      </c>
    </row>
    <row r="36" spans="1:2" ht="26.4" x14ac:dyDescent="0.25">
      <c r="A36" s="72" t="s">
        <v>197</v>
      </c>
      <c r="B36" s="78" t="s">
        <v>212</v>
      </c>
    </row>
    <row r="38" spans="1:2" x14ac:dyDescent="0.25">
      <c r="A38" s="71" t="s">
        <v>188</v>
      </c>
      <c r="B38" s="75" t="s">
        <v>217</v>
      </c>
    </row>
    <row r="39" spans="1:2" ht="39.6" x14ac:dyDescent="0.25">
      <c r="A39" s="72" t="s">
        <v>190</v>
      </c>
      <c r="B39" s="73" t="s">
        <v>213</v>
      </c>
    </row>
    <row r="40" spans="1:2" x14ac:dyDescent="0.25">
      <c r="A40" s="72" t="s">
        <v>192</v>
      </c>
      <c r="B40" s="76" t="s">
        <v>199</v>
      </c>
    </row>
    <row r="41" spans="1:2" x14ac:dyDescent="0.25">
      <c r="A41" s="72" t="s">
        <v>193</v>
      </c>
      <c r="B41" s="73" t="s">
        <v>209</v>
      </c>
    </row>
    <row r="42" spans="1:2" ht="96.75" customHeight="1" x14ac:dyDescent="0.25">
      <c r="A42" s="72" t="s">
        <v>195</v>
      </c>
      <c r="B42" s="73" t="s">
        <v>214</v>
      </c>
    </row>
    <row r="43" spans="1:2" ht="39.6" x14ac:dyDescent="0.25">
      <c r="A43" s="72" t="s">
        <v>197</v>
      </c>
      <c r="B43" s="78" t="s">
        <v>215</v>
      </c>
    </row>
    <row r="45" spans="1:2" x14ac:dyDescent="0.25">
      <c r="A45" s="71" t="s">
        <v>188</v>
      </c>
      <c r="B45" s="75" t="s">
        <v>14</v>
      </c>
    </row>
    <row r="46" spans="1:2" ht="39.6" x14ac:dyDescent="0.25">
      <c r="A46" s="72" t="s">
        <v>190</v>
      </c>
      <c r="B46" s="73" t="s">
        <v>219</v>
      </c>
    </row>
    <row r="47" spans="1:2" x14ac:dyDescent="0.25">
      <c r="A47" s="72" t="s">
        <v>192</v>
      </c>
      <c r="B47" s="76" t="s">
        <v>2</v>
      </c>
    </row>
    <row r="48" spans="1:2" x14ac:dyDescent="0.25">
      <c r="A48" s="72" t="s">
        <v>193</v>
      </c>
      <c r="B48" s="73" t="s">
        <v>218</v>
      </c>
    </row>
    <row r="49" spans="1:2" x14ac:dyDescent="0.25">
      <c r="A49" s="72" t="s">
        <v>195</v>
      </c>
      <c r="B49" s="70" t="s">
        <v>200</v>
      </c>
    </row>
    <row r="50" spans="1:2" x14ac:dyDescent="0.25">
      <c r="A50" s="72" t="s">
        <v>197</v>
      </c>
      <c r="B50" s="78" t="s">
        <v>1</v>
      </c>
    </row>
  </sheetData>
  <mergeCells count="1">
    <mergeCell ref="A1:B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5"/>
  <sheetViews>
    <sheetView showGridLines="0" workbookViewId="0"/>
  </sheetViews>
  <sheetFormatPr defaultColWidth="9.109375" defaultRowHeight="11.4" x14ac:dyDescent="0.2"/>
  <cols>
    <col min="1" max="1" width="5.6640625" style="1" customWidth="1"/>
    <col min="2" max="2" width="69.44140625" style="1" customWidth="1"/>
    <col min="3" max="9" width="10" style="1" bestFit="1" customWidth="1"/>
    <col min="10" max="11" width="7.5546875" style="1" customWidth="1"/>
    <col min="12" max="12" width="9.44140625" style="1" customWidth="1"/>
    <col min="13" max="16384" width="9.109375" style="1"/>
  </cols>
  <sheetData>
    <row r="1" spans="1:12" ht="12" x14ac:dyDescent="0.25">
      <c r="A1" s="2" t="s">
        <v>16</v>
      </c>
    </row>
    <row r="2" spans="1:12" ht="12" x14ac:dyDescent="0.25">
      <c r="A2" s="2" t="s">
        <v>38</v>
      </c>
    </row>
    <row r="3" spans="1:12" x14ac:dyDescent="0.2">
      <c r="A3" s="9"/>
      <c r="B3" s="9"/>
      <c r="C3" s="9">
        <v>2010</v>
      </c>
      <c r="D3" s="9">
        <v>2011</v>
      </c>
      <c r="E3" s="9">
        <v>2012</v>
      </c>
      <c r="F3" s="9">
        <v>2013</v>
      </c>
      <c r="G3" s="9">
        <v>2014</v>
      </c>
      <c r="H3" s="9">
        <v>2015</v>
      </c>
      <c r="I3" s="9">
        <v>2016</v>
      </c>
      <c r="J3" s="18">
        <v>2017</v>
      </c>
      <c r="K3" s="18">
        <v>2018</v>
      </c>
      <c r="L3" s="18" t="s">
        <v>6</v>
      </c>
    </row>
    <row r="4" spans="1:12" x14ac:dyDescent="0.2">
      <c r="A4" s="10"/>
      <c r="B4" s="10"/>
      <c r="C4" s="10"/>
      <c r="D4" s="10"/>
      <c r="E4" s="10"/>
      <c r="F4" s="10"/>
      <c r="G4" s="10"/>
      <c r="H4" s="10"/>
      <c r="I4" s="10"/>
    </row>
    <row r="5" spans="1:12" ht="14.4" x14ac:dyDescent="0.3">
      <c r="A5" s="10"/>
      <c r="B5" s="10"/>
      <c r="C5" s="166" t="s">
        <v>17</v>
      </c>
      <c r="D5" s="167"/>
      <c r="E5" s="167"/>
      <c r="F5" s="167"/>
      <c r="G5" s="167"/>
      <c r="H5" s="167"/>
      <c r="I5" s="167"/>
      <c r="J5" s="167"/>
      <c r="K5" s="167"/>
      <c r="L5" s="167"/>
    </row>
    <row r="6" spans="1:12" ht="12" x14ac:dyDescent="0.25">
      <c r="A6" s="2" t="s">
        <v>18</v>
      </c>
    </row>
    <row r="7" spans="1:12" ht="14.4" x14ac:dyDescent="0.3">
      <c r="B7" s="26" t="s">
        <v>19</v>
      </c>
      <c r="C7" s="52">
        <v>45215</v>
      </c>
      <c r="D7" s="52">
        <v>48044</v>
      </c>
      <c r="E7" s="52">
        <v>50047</v>
      </c>
      <c r="F7" s="52">
        <v>53871</v>
      </c>
      <c r="G7" s="52">
        <v>55974</v>
      </c>
      <c r="H7" s="49">
        <v>56512</v>
      </c>
      <c r="I7" s="49">
        <v>58816</v>
      </c>
      <c r="J7" s="49">
        <v>62467</v>
      </c>
      <c r="K7" s="49">
        <v>63439</v>
      </c>
      <c r="L7" s="49">
        <v>66724</v>
      </c>
    </row>
    <row r="8" spans="1:12" ht="14.4" x14ac:dyDescent="0.3">
      <c r="B8" s="26" t="s">
        <v>20</v>
      </c>
      <c r="C8" s="52">
        <v>6152</v>
      </c>
      <c r="D8" s="52">
        <v>7039</v>
      </c>
      <c r="E8" s="52">
        <v>7150</v>
      </c>
      <c r="F8" s="52">
        <v>7287</v>
      </c>
      <c r="G8" s="52">
        <v>6494</v>
      </c>
      <c r="H8" s="49">
        <v>5644</v>
      </c>
      <c r="I8" s="49">
        <v>5988</v>
      </c>
      <c r="J8" s="49">
        <v>6060</v>
      </c>
      <c r="K8" s="49">
        <v>5762</v>
      </c>
      <c r="L8" s="49">
        <v>5936</v>
      </c>
    </row>
    <row r="9" spans="1:12" ht="14.4" x14ac:dyDescent="0.3">
      <c r="B9" s="26" t="s">
        <v>21</v>
      </c>
      <c r="C9" s="52">
        <v>19078</v>
      </c>
      <c r="D9" s="52">
        <v>20841</v>
      </c>
      <c r="E9" s="52">
        <v>21383</v>
      </c>
      <c r="F9" s="52">
        <v>19818</v>
      </c>
      <c r="G9" s="52">
        <v>20079</v>
      </c>
      <c r="H9" s="49">
        <v>19694</v>
      </c>
      <c r="I9" s="49">
        <v>19560</v>
      </c>
      <c r="J9" s="49">
        <v>21432</v>
      </c>
      <c r="K9" s="49">
        <v>22435</v>
      </c>
      <c r="L9" s="49">
        <v>22760</v>
      </c>
    </row>
    <row r="10" spans="1:12" ht="14.4" x14ac:dyDescent="0.3">
      <c r="B10" s="26" t="s">
        <v>22</v>
      </c>
      <c r="C10" s="52">
        <v>50963</v>
      </c>
      <c r="D10" s="52">
        <v>67812</v>
      </c>
      <c r="E10" s="52">
        <v>82827</v>
      </c>
      <c r="F10" s="52">
        <v>85711</v>
      </c>
      <c r="G10" s="52">
        <v>73302</v>
      </c>
      <c r="H10" s="49">
        <v>56955</v>
      </c>
      <c r="I10" s="49">
        <v>50965</v>
      </c>
      <c r="J10" s="49">
        <v>61257</v>
      </c>
      <c r="K10" s="49">
        <v>68903</v>
      </c>
      <c r="L10" s="49">
        <v>68093</v>
      </c>
    </row>
    <row r="11" spans="1:12" ht="14.4" x14ac:dyDescent="0.3">
      <c r="B11" s="26" t="s">
        <v>23</v>
      </c>
      <c r="C11" s="52">
        <v>3017</v>
      </c>
      <c r="D11" s="52">
        <v>3957</v>
      </c>
      <c r="E11" s="52">
        <v>4179</v>
      </c>
      <c r="F11" s="52">
        <v>4249</v>
      </c>
      <c r="G11" s="52">
        <v>3573</v>
      </c>
      <c r="H11" s="49">
        <v>3461</v>
      </c>
      <c r="I11" s="49">
        <v>3816</v>
      </c>
      <c r="J11" s="49">
        <v>4269</v>
      </c>
      <c r="K11" s="49">
        <v>3675</v>
      </c>
      <c r="L11" s="49">
        <v>3715</v>
      </c>
    </row>
    <row r="12" spans="1:12" ht="14.4" x14ac:dyDescent="0.3">
      <c r="B12" s="26" t="s">
        <v>24</v>
      </c>
      <c r="C12" s="52">
        <v>70645</v>
      </c>
      <c r="D12" s="52">
        <v>73462</v>
      </c>
      <c r="E12" s="52">
        <v>77236</v>
      </c>
      <c r="F12" s="52">
        <v>74845</v>
      </c>
      <c r="G12" s="52">
        <v>76028</v>
      </c>
      <c r="H12" s="49">
        <v>74474</v>
      </c>
      <c r="I12" s="49">
        <v>73583</v>
      </c>
      <c r="J12" s="49">
        <v>81296</v>
      </c>
      <c r="K12" s="49">
        <v>86708</v>
      </c>
      <c r="L12" s="49">
        <v>87512</v>
      </c>
    </row>
    <row r="13" spans="1:12" ht="14.4" x14ac:dyDescent="0.3">
      <c r="B13" s="26" t="s">
        <v>25</v>
      </c>
      <c r="C13" s="52">
        <v>33193</v>
      </c>
      <c r="D13" s="52">
        <v>36662</v>
      </c>
      <c r="E13" s="52">
        <v>35500</v>
      </c>
      <c r="F13" s="52">
        <v>35207</v>
      </c>
      <c r="G13" s="52">
        <v>37730</v>
      </c>
      <c r="H13" s="49">
        <v>37189</v>
      </c>
      <c r="I13" s="49">
        <v>38114</v>
      </c>
      <c r="J13" s="49">
        <v>41496</v>
      </c>
      <c r="K13" s="49">
        <v>42399</v>
      </c>
      <c r="L13" s="49">
        <v>42103</v>
      </c>
    </row>
    <row r="14" spans="1:12" ht="14.4" x14ac:dyDescent="0.3">
      <c r="B14" s="26" t="s">
        <v>26</v>
      </c>
      <c r="C14" s="52">
        <v>106479</v>
      </c>
      <c r="D14" s="52">
        <v>111812</v>
      </c>
      <c r="E14" s="52">
        <v>109819</v>
      </c>
      <c r="F14" s="52">
        <v>109013</v>
      </c>
      <c r="G14" s="52">
        <v>115213</v>
      </c>
      <c r="H14" s="49">
        <v>117097</v>
      </c>
      <c r="I14" s="49">
        <v>120871</v>
      </c>
      <c r="J14" s="49">
        <v>132597</v>
      </c>
      <c r="K14" s="49">
        <v>143857</v>
      </c>
      <c r="L14" s="49">
        <v>152894</v>
      </c>
    </row>
    <row r="15" spans="1:12" ht="14.4" x14ac:dyDescent="0.3">
      <c r="B15" s="26" t="s">
        <v>27</v>
      </c>
      <c r="C15" s="52">
        <v>34644</v>
      </c>
      <c r="D15" s="52">
        <v>36883</v>
      </c>
      <c r="E15" s="52">
        <v>38291</v>
      </c>
      <c r="F15" s="52">
        <v>40589</v>
      </c>
      <c r="G15" s="52">
        <v>42893</v>
      </c>
      <c r="H15" s="49">
        <v>45500</v>
      </c>
      <c r="I15" s="49">
        <v>48931</v>
      </c>
      <c r="J15" s="49">
        <v>53670</v>
      </c>
      <c r="K15" s="49">
        <v>58224</v>
      </c>
      <c r="L15" s="49">
        <v>63679</v>
      </c>
    </row>
    <row r="16" spans="1:12" ht="12.75" customHeight="1" x14ac:dyDescent="0.3">
      <c r="B16" s="29" t="s">
        <v>28</v>
      </c>
      <c r="C16" s="52">
        <v>2163</v>
      </c>
      <c r="D16" s="52">
        <v>2846</v>
      </c>
      <c r="E16" s="52">
        <v>3285</v>
      </c>
      <c r="F16" s="52">
        <v>2517</v>
      </c>
      <c r="G16" s="52">
        <v>2119</v>
      </c>
      <c r="H16" s="49">
        <v>2455</v>
      </c>
      <c r="I16" s="49">
        <v>2585</v>
      </c>
      <c r="J16" s="49">
        <v>2891</v>
      </c>
      <c r="K16" s="49">
        <v>2473</v>
      </c>
      <c r="L16" s="49">
        <v>2476</v>
      </c>
    </row>
    <row r="17" spans="1:12" ht="14.4" x14ac:dyDescent="0.3">
      <c r="B17" s="17" t="s">
        <v>29</v>
      </c>
      <c r="C17" s="52">
        <v>371549</v>
      </c>
      <c r="D17" s="52">
        <v>409358</v>
      </c>
      <c r="E17" s="52">
        <v>429717</v>
      </c>
      <c r="F17" s="52">
        <v>433106</v>
      </c>
      <c r="G17" s="52">
        <v>433405</v>
      </c>
      <c r="H17" s="49">
        <v>418982</v>
      </c>
      <c r="I17" s="49">
        <v>423228</v>
      </c>
      <c r="J17" s="49">
        <v>467434</v>
      </c>
      <c r="K17" s="49">
        <v>497874</v>
      </c>
      <c r="L17" s="49">
        <v>515892</v>
      </c>
    </row>
    <row r="18" spans="1:12" x14ac:dyDescent="0.2">
      <c r="C18" s="111"/>
      <c r="D18" s="111"/>
      <c r="E18" s="111"/>
      <c r="F18" s="111"/>
      <c r="G18" s="111"/>
      <c r="H18" s="50"/>
      <c r="I18" s="50"/>
      <c r="J18" s="50"/>
      <c r="K18" s="50"/>
      <c r="L18" s="50"/>
    </row>
    <row r="19" spans="1:12" ht="12" x14ac:dyDescent="0.25">
      <c r="A19" s="2" t="s">
        <v>30</v>
      </c>
      <c r="C19" s="111"/>
      <c r="D19" s="111"/>
      <c r="E19" s="111"/>
      <c r="F19" s="111"/>
      <c r="G19" s="111"/>
      <c r="H19" s="111"/>
      <c r="I19" s="111"/>
      <c r="J19" s="111"/>
      <c r="K19" s="111"/>
      <c r="L19" s="111"/>
    </row>
    <row r="20" spans="1:12" ht="14.4" x14ac:dyDescent="0.3">
      <c r="B20" s="26" t="s">
        <v>19</v>
      </c>
      <c r="C20" s="52">
        <v>33721</v>
      </c>
      <c r="D20" s="52">
        <v>35658</v>
      </c>
      <c r="E20" s="52">
        <v>37308</v>
      </c>
      <c r="F20" s="52">
        <v>39972</v>
      </c>
      <c r="G20" s="52">
        <v>41558</v>
      </c>
      <c r="H20" s="49">
        <v>41641</v>
      </c>
      <c r="I20" s="49">
        <v>43075</v>
      </c>
      <c r="J20" s="49">
        <v>45321</v>
      </c>
      <c r="K20" s="49">
        <v>45922</v>
      </c>
      <c r="L20" s="49">
        <v>47892</v>
      </c>
    </row>
    <row r="21" spans="1:12" ht="14.4" x14ac:dyDescent="0.3">
      <c r="B21" s="26" t="s">
        <v>20</v>
      </c>
      <c r="C21" s="52">
        <v>5448</v>
      </c>
      <c r="D21" s="52">
        <v>5959</v>
      </c>
      <c r="E21" s="52">
        <v>5887</v>
      </c>
      <c r="F21" s="52">
        <v>5937</v>
      </c>
      <c r="G21" s="52">
        <v>4993</v>
      </c>
      <c r="H21" s="49">
        <v>4093</v>
      </c>
      <c r="I21" s="49">
        <v>4280</v>
      </c>
      <c r="J21" s="49">
        <v>4278</v>
      </c>
      <c r="K21" s="49">
        <v>4385</v>
      </c>
      <c r="L21" s="49">
        <v>4505</v>
      </c>
    </row>
    <row r="22" spans="1:12" ht="14.4" x14ac:dyDescent="0.3">
      <c r="B22" s="26" t="s">
        <v>21</v>
      </c>
      <c r="C22" s="52">
        <v>12511</v>
      </c>
      <c r="D22" s="52">
        <v>14117</v>
      </c>
      <c r="E22" s="52">
        <v>14369</v>
      </c>
      <c r="F22" s="52">
        <v>13732</v>
      </c>
      <c r="G22" s="52">
        <v>13952</v>
      </c>
      <c r="H22" s="49">
        <v>13870</v>
      </c>
      <c r="I22" s="49">
        <v>14276</v>
      </c>
      <c r="J22" s="49">
        <v>15321</v>
      </c>
      <c r="K22" s="49">
        <v>15912</v>
      </c>
      <c r="L22" s="49">
        <v>16459</v>
      </c>
    </row>
    <row r="23" spans="1:12" ht="14.4" x14ac:dyDescent="0.3">
      <c r="B23" s="26" t="s">
        <v>22</v>
      </c>
      <c r="C23" s="52">
        <v>37576</v>
      </c>
      <c r="D23" s="52">
        <v>47204</v>
      </c>
      <c r="E23" s="52">
        <v>51338</v>
      </c>
      <c r="F23" s="52">
        <v>50512</v>
      </c>
      <c r="G23" s="52">
        <v>48574</v>
      </c>
      <c r="H23" s="49">
        <v>39523</v>
      </c>
      <c r="I23" s="49">
        <v>33882</v>
      </c>
      <c r="J23" s="49">
        <v>37096</v>
      </c>
      <c r="K23" s="49">
        <v>42567</v>
      </c>
      <c r="L23" s="49">
        <v>43194</v>
      </c>
    </row>
    <row r="24" spans="1:12" ht="14.4" x14ac:dyDescent="0.3">
      <c r="B24" s="26" t="s">
        <v>23</v>
      </c>
      <c r="C24" s="52">
        <v>2402</v>
      </c>
      <c r="D24" s="52">
        <v>3135</v>
      </c>
      <c r="E24" s="52">
        <v>2974</v>
      </c>
      <c r="F24" s="52">
        <v>2923</v>
      </c>
      <c r="G24" s="52">
        <v>2419</v>
      </c>
      <c r="H24" s="49">
        <v>2465</v>
      </c>
      <c r="I24" s="49">
        <v>2629</v>
      </c>
      <c r="J24" s="49">
        <v>2843</v>
      </c>
      <c r="K24" s="49">
        <v>2180</v>
      </c>
      <c r="L24" s="49">
        <v>2382</v>
      </c>
    </row>
    <row r="25" spans="1:12" ht="14.4" x14ac:dyDescent="0.3">
      <c r="B25" s="26" t="s">
        <v>24</v>
      </c>
      <c r="C25" s="52">
        <v>40897</v>
      </c>
      <c r="D25" s="52">
        <v>46902</v>
      </c>
      <c r="E25" s="52">
        <v>46288</v>
      </c>
      <c r="F25" s="52">
        <v>43183</v>
      </c>
      <c r="G25" s="52">
        <v>44080</v>
      </c>
      <c r="H25" s="49">
        <v>47075</v>
      </c>
      <c r="I25" s="49">
        <v>43932</v>
      </c>
      <c r="J25" s="49">
        <v>50728</v>
      </c>
      <c r="K25" s="49">
        <v>53711</v>
      </c>
      <c r="L25" s="49">
        <v>52960</v>
      </c>
    </row>
    <row r="26" spans="1:12" ht="14.4" x14ac:dyDescent="0.3">
      <c r="B26" s="26" t="s">
        <v>25</v>
      </c>
      <c r="C26" s="52">
        <v>19537</v>
      </c>
      <c r="D26" s="52">
        <v>21334</v>
      </c>
      <c r="E26" s="52">
        <v>20860</v>
      </c>
      <c r="F26" s="52">
        <v>21508</v>
      </c>
      <c r="G26" s="52">
        <v>22147</v>
      </c>
      <c r="H26" s="49">
        <v>23252</v>
      </c>
      <c r="I26" s="49">
        <v>23410</v>
      </c>
      <c r="J26" s="49">
        <v>25693</v>
      </c>
      <c r="K26" s="49">
        <v>26425</v>
      </c>
      <c r="L26" s="49">
        <v>25341</v>
      </c>
    </row>
    <row r="27" spans="1:12" ht="14.4" x14ac:dyDescent="0.3">
      <c r="B27" s="26" t="s">
        <v>26</v>
      </c>
      <c r="C27" s="52">
        <v>36732</v>
      </c>
      <c r="D27" s="52">
        <v>44077</v>
      </c>
      <c r="E27" s="52">
        <v>41535</v>
      </c>
      <c r="F27" s="52">
        <v>41976</v>
      </c>
      <c r="G27" s="52">
        <v>45496</v>
      </c>
      <c r="H27" s="49">
        <v>52828</v>
      </c>
      <c r="I27" s="49">
        <v>53615</v>
      </c>
      <c r="J27" s="49">
        <v>57951</v>
      </c>
      <c r="K27" s="49">
        <v>65474</v>
      </c>
      <c r="L27" s="49">
        <v>68232</v>
      </c>
    </row>
    <row r="28" spans="1:12" ht="14.4" x14ac:dyDescent="0.3">
      <c r="B28" s="26" t="s">
        <v>27</v>
      </c>
      <c r="C28" s="52">
        <v>10121</v>
      </c>
      <c r="D28" s="52">
        <v>11262</v>
      </c>
      <c r="E28" s="52">
        <v>11393</v>
      </c>
      <c r="F28" s="52">
        <v>12207</v>
      </c>
      <c r="G28" s="52">
        <v>13318</v>
      </c>
      <c r="H28" s="49">
        <v>16096</v>
      </c>
      <c r="I28" s="49">
        <v>17234</v>
      </c>
      <c r="J28" s="49">
        <v>19724</v>
      </c>
      <c r="K28" s="49">
        <v>19907</v>
      </c>
      <c r="L28" s="49">
        <v>21638</v>
      </c>
    </row>
    <row r="29" spans="1:12" ht="12" customHeight="1" x14ac:dyDescent="0.3">
      <c r="B29" s="29" t="s">
        <v>28</v>
      </c>
      <c r="C29" s="52">
        <v>966</v>
      </c>
      <c r="D29" s="52">
        <v>1417</v>
      </c>
      <c r="E29" s="52">
        <v>1773</v>
      </c>
      <c r="F29" s="52">
        <v>1370</v>
      </c>
      <c r="G29" s="52">
        <v>1418</v>
      </c>
      <c r="H29" s="49">
        <v>1606</v>
      </c>
      <c r="I29" s="49">
        <v>1454</v>
      </c>
      <c r="J29" s="49">
        <v>1799</v>
      </c>
      <c r="K29" s="49">
        <v>2167</v>
      </c>
      <c r="L29" s="49">
        <v>2310</v>
      </c>
    </row>
    <row r="30" spans="1:12" ht="14.4" x14ac:dyDescent="0.3">
      <c r="B30" s="17" t="s">
        <v>29</v>
      </c>
      <c r="C30" s="52">
        <v>199912</v>
      </c>
      <c r="D30" s="52">
        <v>231064</v>
      </c>
      <c r="E30" s="52">
        <v>233725</v>
      </c>
      <c r="F30" s="52">
        <v>233323</v>
      </c>
      <c r="G30" s="52">
        <v>237953</v>
      </c>
      <c r="H30" s="49">
        <v>242448</v>
      </c>
      <c r="I30" s="49">
        <v>237788</v>
      </c>
      <c r="J30" s="49">
        <v>260755</v>
      </c>
      <c r="K30" s="49">
        <v>278648</v>
      </c>
      <c r="L30" s="49">
        <v>284913</v>
      </c>
    </row>
    <row r="31" spans="1:12" x14ac:dyDescent="0.2">
      <c r="C31" s="50"/>
      <c r="D31" s="50"/>
      <c r="E31" s="50"/>
      <c r="F31" s="50"/>
      <c r="G31" s="50"/>
      <c r="H31" s="50"/>
      <c r="I31" s="50"/>
      <c r="J31" s="50"/>
      <c r="K31" s="50"/>
      <c r="L31" s="50"/>
    </row>
    <row r="32" spans="1:12" ht="12" x14ac:dyDescent="0.25">
      <c r="A32" s="2" t="s">
        <v>31</v>
      </c>
      <c r="C32" s="50"/>
      <c r="D32" s="50"/>
      <c r="E32" s="50"/>
      <c r="F32" s="50"/>
      <c r="G32" s="50"/>
      <c r="H32" s="50"/>
      <c r="I32" s="50"/>
      <c r="J32" s="50"/>
      <c r="K32" s="50"/>
      <c r="L32" s="50"/>
    </row>
    <row r="33" spans="1:12" ht="14.4" x14ac:dyDescent="0.3">
      <c r="B33" s="26" t="s">
        <v>32</v>
      </c>
      <c r="C33" s="52">
        <v>11494</v>
      </c>
      <c r="D33" s="52">
        <v>12387</v>
      </c>
      <c r="E33" s="52">
        <v>12739</v>
      </c>
      <c r="F33" s="52">
        <v>13899</v>
      </c>
      <c r="G33" s="52">
        <v>14416</v>
      </c>
      <c r="H33" s="49">
        <v>14871</v>
      </c>
      <c r="I33" s="49">
        <v>15740</v>
      </c>
      <c r="J33" s="49">
        <v>17146</v>
      </c>
      <c r="K33" s="49">
        <v>17518</v>
      </c>
      <c r="L33" s="49">
        <v>18832</v>
      </c>
    </row>
    <row r="34" spans="1:12" ht="14.4" x14ac:dyDescent="0.3">
      <c r="B34" s="26" t="s">
        <v>20</v>
      </c>
      <c r="C34" s="52">
        <v>703</v>
      </c>
      <c r="D34" s="52">
        <v>1080</v>
      </c>
      <c r="E34" s="52">
        <v>1262</v>
      </c>
      <c r="F34" s="52">
        <v>1350</v>
      </c>
      <c r="G34" s="52">
        <v>1502</v>
      </c>
      <c r="H34" s="49">
        <v>1551</v>
      </c>
      <c r="I34" s="49">
        <v>1708</v>
      </c>
      <c r="J34" s="49">
        <v>1782</v>
      </c>
      <c r="K34" s="49">
        <v>1377</v>
      </c>
      <c r="L34" s="49">
        <v>1431</v>
      </c>
    </row>
    <row r="35" spans="1:12" ht="14.4" x14ac:dyDescent="0.3">
      <c r="B35" s="26" t="s">
        <v>21</v>
      </c>
      <c r="C35" s="52">
        <v>6568</v>
      </c>
      <c r="D35" s="52">
        <v>6723</v>
      </c>
      <c r="E35" s="52">
        <v>7014</v>
      </c>
      <c r="F35" s="52">
        <v>6085</v>
      </c>
      <c r="G35" s="52">
        <v>6127</v>
      </c>
      <c r="H35" s="49">
        <v>5824</v>
      </c>
      <c r="I35" s="49">
        <v>5284</v>
      </c>
      <c r="J35" s="49">
        <v>6111</v>
      </c>
      <c r="K35" s="49">
        <v>6524</v>
      </c>
      <c r="L35" s="49">
        <v>6301</v>
      </c>
    </row>
    <row r="36" spans="1:12" ht="14.4" x14ac:dyDescent="0.3">
      <c r="B36" s="26" t="s">
        <v>22</v>
      </c>
      <c r="C36" s="52">
        <v>13387</v>
      </c>
      <c r="D36" s="52">
        <v>20607</v>
      </c>
      <c r="E36" s="52">
        <v>31489</v>
      </c>
      <c r="F36" s="52">
        <v>35199</v>
      </c>
      <c r="G36" s="52">
        <v>24727</v>
      </c>
      <c r="H36" s="49">
        <v>17432</v>
      </c>
      <c r="I36" s="49">
        <v>17083</v>
      </c>
      <c r="J36" s="49">
        <v>24161</v>
      </c>
      <c r="K36" s="49">
        <v>26336</v>
      </c>
      <c r="L36" s="49">
        <v>24899</v>
      </c>
    </row>
    <row r="37" spans="1:12" ht="14.4" x14ac:dyDescent="0.3">
      <c r="B37" s="26" t="s">
        <v>23</v>
      </c>
      <c r="C37" s="52">
        <v>615</v>
      </c>
      <c r="D37" s="52">
        <v>822</v>
      </c>
      <c r="E37" s="52">
        <v>1205</v>
      </c>
      <c r="F37" s="52">
        <v>1326</v>
      </c>
      <c r="G37" s="52">
        <v>1155</v>
      </c>
      <c r="H37" s="49">
        <v>996</v>
      </c>
      <c r="I37" s="49">
        <v>1187</v>
      </c>
      <c r="J37" s="49">
        <v>1426</v>
      </c>
      <c r="K37" s="49">
        <v>1495</v>
      </c>
      <c r="L37" s="49">
        <v>1333</v>
      </c>
    </row>
    <row r="38" spans="1:12" ht="14.4" x14ac:dyDescent="0.3">
      <c r="B38" s="26" t="s">
        <v>24</v>
      </c>
      <c r="C38" s="52">
        <v>29748</v>
      </c>
      <c r="D38" s="52">
        <v>26561</v>
      </c>
      <c r="E38" s="52">
        <v>30948</v>
      </c>
      <c r="F38" s="52">
        <v>31661</v>
      </c>
      <c r="G38" s="52">
        <v>31948</v>
      </c>
      <c r="H38" s="49">
        <v>27400</v>
      </c>
      <c r="I38" s="49">
        <v>29651</v>
      </c>
      <c r="J38" s="49">
        <v>30567</v>
      </c>
      <c r="K38" s="49">
        <v>32997</v>
      </c>
      <c r="L38" s="49">
        <v>34552</v>
      </c>
    </row>
    <row r="39" spans="1:12" ht="14.4" x14ac:dyDescent="0.3">
      <c r="B39" s="26" t="s">
        <v>25</v>
      </c>
      <c r="C39" s="52">
        <v>13657</v>
      </c>
      <c r="D39" s="52">
        <v>15328</v>
      </c>
      <c r="E39" s="52">
        <v>14641</v>
      </c>
      <c r="F39" s="52">
        <v>13699</v>
      </c>
      <c r="G39" s="52">
        <v>15583</v>
      </c>
      <c r="H39" s="49">
        <v>13938</v>
      </c>
      <c r="I39" s="49">
        <v>14704</v>
      </c>
      <c r="J39" s="49">
        <v>15803</v>
      </c>
      <c r="K39" s="49">
        <v>15973</v>
      </c>
      <c r="L39" s="49">
        <v>16762</v>
      </c>
    </row>
    <row r="40" spans="1:12" ht="14.4" x14ac:dyDescent="0.3">
      <c r="B40" s="26" t="s">
        <v>26</v>
      </c>
      <c r="C40" s="52">
        <v>69747</v>
      </c>
      <c r="D40" s="52">
        <v>67736</v>
      </c>
      <c r="E40" s="52">
        <v>68284</v>
      </c>
      <c r="F40" s="52">
        <v>67036</v>
      </c>
      <c r="G40" s="52">
        <v>69718</v>
      </c>
      <c r="H40" s="49">
        <v>64270</v>
      </c>
      <c r="I40" s="49">
        <v>67256</v>
      </c>
      <c r="J40" s="49">
        <v>74647</v>
      </c>
      <c r="K40" s="49">
        <v>78384</v>
      </c>
      <c r="L40" s="49">
        <v>84662</v>
      </c>
    </row>
    <row r="41" spans="1:12" ht="14.4" x14ac:dyDescent="0.3">
      <c r="B41" s="26" t="s">
        <v>27</v>
      </c>
      <c r="C41" s="52">
        <v>24523</v>
      </c>
      <c r="D41" s="52">
        <v>25621</v>
      </c>
      <c r="E41" s="52">
        <v>26897</v>
      </c>
      <c r="F41" s="52">
        <v>28382</v>
      </c>
      <c r="G41" s="52">
        <v>29575</v>
      </c>
      <c r="H41" s="49">
        <v>29404</v>
      </c>
      <c r="I41" s="49">
        <v>31696</v>
      </c>
      <c r="J41" s="49">
        <v>33946</v>
      </c>
      <c r="K41" s="49">
        <v>38318</v>
      </c>
      <c r="L41" s="49">
        <v>42041</v>
      </c>
    </row>
    <row r="42" spans="1:12" ht="13.5" customHeight="1" x14ac:dyDescent="0.3">
      <c r="B42" s="29" t="s">
        <v>28</v>
      </c>
      <c r="C42" s="52">
        <v>1197</v>
      </c>
      <c r="D42" s="52">
        <v>1429</v>
      </c>
      <c r="E42" s="52">
        <v>1512</v>
      </c>
      <c r="F42" s="52">
        <v>1147</v>
      </c>
      <c r="G42" s="52">
        <v>701</v>
      </c>
      <c r="H42" s="49">
        <v>849</v>
      </c>
      <c r="I42" s="49">
        <v>1131</v>
      </c>
      <c r="J42" s="49">
        <v>1091</v>
      </c>
      <c r="K42" s="49">
        <v>305</v>
      </c>
      <c r="L42" s="49">
        <v>167</v>
      </c>
    </row>
    <row r="43" spans="1:12" ht="14.4" x14ac:dyDescent="0.3">
      <c r="B43" s="17" t="s">
        <v>29</v>
      </c>
      <c r="C43" s="52">
        <v>171638</v>
      </c>
      <c r="D43" s="52">
        <v>178294</v>
      </c>
      <c r="E43" s="52">
        <v>195992</v>
      </c>
      <c r="F43" s="52">
        <v>199783</v>
      </c>
      <c r="G43" s="52">
        <v>195452</v>
      </c>
      <c r="H43" s="49">
        <v>176535</v>
      </c>
      <c r="I43" s="49">
        <v>185440</v>
      </c>
      <c r="J43" s="49">
        <v>206679</v>
      </c>
      <c r="K43" s="49">
        <v>219226</v>
      </c>
      <c r="L43" s="49">
        <v>230979</v>
      </c>
    </row>
    <row r="45" spans="1:12" ht="14.4" x14ac:dyDescent="0.3">
      <c r="C45" s="166" t="s">
        <v>33</v>
      </c>
      <c r="D45" s="167"/>
      <c r="E45" s="167"/>
      <c r="F45" s="167"/>
      <c r="G45" s="167"/>
      <c r="H45" s="167"/>
      <c r="I45" s="167"/>
      <c r="J45" s="167"/>
      <c r="K45" s="167"/>
      <c r="L45" s="167"/>
    </row>
    <row r="46" spans="1:12" ht="12" x14ac:dyDescent="0.25">
      <c r="A46" s="2" t="s">
        <v>34</v>
      </c>
    </row>
    <row r="47" spans="1:12" x14ac:dyDescent="0.2">
      <c r="B47" s="26" t="s">
        <v>19</v>
      </c>
      <c r="C47" s="113">
        <v>12.169323561629826</v>
      </c>
      <c r="D47" s="113">
        <v>11.736426306558075</v>
      </c>
      <c r="E47" s="113">
        <v>11.646502232864885</v>
      </c>
      <c r="F47" s="113">
        <v>12.4382945514493</v>
      </c>
      <c r="G47" s="113">
        <v>12.914940990528489</v>
      </c>
      <c r="H47" s="22">
        <v>13.487930269080772</v>
      </c>
      <c r="I47" s="22">
        <v>13.897001143591634</v>
      </c>
      <c r="J47" s="22">
        <v>13.363811789471884</v>
      </c>
      <c r="K47" s="22">
        <v>12.741978894258386</v>
      </c>
      <c r="L47" s="22">
        <v>12.933714808525815</v>
      </c>
    </row>
    <row r="48" spans="1:12" x14ac:dyDescent="0.2">
      <c r="B48" s="26" t="s">
        <v>20</v>
      </c>
      <c r="C48" s="113">
        <v>1.6557708404544218</v>
      </c>
      <c r="D48" s="113">
        <v>1.7195217877750038</v>
      </c>
      <c r="E48" s="113">
        <v>1.6638857666790003</v>
      </c>
      <c r="F48" s="113">
        <v>1.6824980489764629</v>
      </c>
      <c r="G48" s="113">
        <v>1.4983675776698469</v>
      </c>
      <c r="H48" s="22">
        <v>1.3470745759961049</v>
      </c>
      <c r="I48" s="22">
        <v>1.4148402279622332</v>
      </c>
      <c r="J48" s="22">
        <v>1.2964397112747468</v>
      </c>
      <c r="K48" s="22">
        <v>1.1573209285883577</v>
      </c>
      <c r="L48" s="22">
        <v>1.1506284261046886</v>
      </c>
    </row>
    <row r="49" spans="1:12" x14ac:dyDescent="0.2">
      <c r="B49" s="26" t="s">
        <v>21</v>
      </c>
      <c r="C49" s="113">
        <v>5.1347197812401593</v>
      </c>
      <c r="D49" s="113">
        <v>5.0911427161555407</v>
      </c>
      <c r="E49" s="113">
        <v>4.9760656432023866</v>
      </c>
      <c r="F49" s="113">
        <v>4.5757851426671534</v>
      </c>
      <c r="G49" s="113">
        <v>4.6328491826351792</v>
      </c>
      <c r="H49" s="22">
        <v>4.7004405917199303</v>
      </c>
      <c r="I49" s="22">
        <v>4.6216223879327458</v>
      </c>
      <c r="J49" s="22">
        <v>4.5850323254192036</v>
      </c>
      <c r="K49" s="22">
        <v>4.5061601931412367</v>
      </c>
      <c r="L49" s="22">
        <v>4.4117761081776807</v>
      </c>
    </row>
    <row r="50" spans="1:12" x14ac:dyDescent="0.2">
      <c r="B50" s="26" t="s">
        <v>22</v>
      </c>
      <c r="C50" s="113">
        <v>13.716360426215655</v>
      </c>
      <c r="D50" s="113">
        <v>16.565451267594625</v>
      </c>
      <c r="E50" s="113">
        <v>19.274778517023996</v>
      </c>
      <c r="F50" s="113">
        <v>19.78984359487054</v>
      </c>
      <c r="G50" s="113">
        <v>16.913048995743011</v>
      </c>
      <c r="H50" s="22">
        <v>13.593662734914627</v>
      </c>
      <c r="I50" s="22">
        <v>12.041972648312493</v>
      </c>
      <c r="J50" s="22">
        <v>13.104951715108443</v>
      </c>
      <c r="K50" s="22">
        <v>13.839445321507048</v>
      </c>
      <c r="L50" s="22">
        <v>13.199080427686415</v>
      </c>
    </row>
    <row r="51" spans="1:12" x14ac:dyDescent="0.2">
      <c r="B51" s="26" t="s">
        <v>23</v>
      </c>
      <c r="C51" s="113">
        <v>0.81200595345432236</v>
      </c>
      <c r="D51" s="113">
        <v>0.96663556104925275</v>
      </c>
      <c r="E51" s="113">
        <v>0.97250050614706884</v>
      </c>
      <c r="F51" s="113">
        <v>0.98105313710731323</v>
      </c>
      <c r="G51" s="113">
        <v>0.82440211811123543</v>
      </c>
      <c r="H51" s="22">
        <v>0.82604980643559867</v>
      </c>
      <c r="I51" s="22">
        <v>0.90164166832062154</v>
      </c>
      <c r="J51" s="22">
        <v>0.91328401442770535</v>
      </c>
      <c r="K51" s="22">
        <v>0.73813856517914167</v>
      </c>
      <c r="L51" s="22">
        <v>0.72011196141828138</v>
      </c>
    </row>
    <row r="52" spans="1:12" x14ac:dyDescent="0.2">
      <c r="B52" s="26" t="s">
        <v>24</v>
      </c>
      <c r="C52" s="113">
        <v>19.013642884249453</v>
      </c>
      <c r="D52" s="113">
        <v>17.945661254940664</v>
      </c>
      <c r="E52" s="113">
        <v>17.973689660869827</v>
      </c>
      <c r="F52" s="113">
        <v>17.2809889495874</v>
      </c>
      <c r="G52" s="113">
        <v>17.542021896378674</v>
      </c>
      <c r="H52" s="22">
        <v>17.774987946976243</v>
      </c>
      <c r="I52" s="22">
        <v>17.386137023070308</v>
      </c>
      <c r="J52" s="22">
        <v>17.391974054091058</v>
      </c>
      <c r="K52" s="22">
        <v>17.415651349538237</v>
      </c>
      <c r="L52" s="22">
        <v>16.963240368139068</v>
      </c>
    </row>
    <row r="53" spans="1:12" x14ac:dyDescent="0.2">
      <c r="B53" s="26" t="s">
        <v>25</v>
      </c>
      <c r="C53" s="113">
        <v>8.9336803490252965</v>
      </c>
      <c r="D53" s="113">
        <v>8.9559749656779637</v>
      </c>
      <c r="E53" s="113">
        <v>8.261251009385246</v>
      </c>
      <c r="F53" s="113">
        <v>8.1289568835342845</v>
      </c>
      <c r="G53" s="113">
        <v>8.7054833239118139</v>
      </c>
      <c r="H53" s="22">
        <v>8.8760376340749723</v>
      </c>
      <c r="I53" s="22">
        <v>9.0055478370996251</v>
      </c>
      <c r="J53" s="22">
        <v>8.8774030130456918</v>
      </c>
      <c r="K53" s="22">
        <v>8.5160100748382117</v>
      </c>
      <c r="L53" s="22">
        <v>8.1612042830669989</v>
      </c>
    </row>
    <row r="54" spans="1:12" x14ac:dyDescent="0.2">
      <c r="B54" s="26" t="s">
        <v>26</v>
      </c>
      <c r="C54" s="113">
        <v>28.658131228989983</v>
      </c>
      <c r="D54" s="113">
        <v>27.31398922214785</v>
      </c>
      <c r="E54" s="113">
        <v>25.556121819709251</v>
      </c>
      <c r="F54" s="113">
        <v>25.170050749700998</v>
      </c>
      <c r="G54" s="113">
        <v>26.583218929177097</v>
      </c>
      <c r="H54" s="22">
        <v>27.947978672114793</v>
      </c>
      <c r="I54" s="22">
        <v>28.559310820645138</v>
      </c>
      <c r="J54" s="22">
        <v>28.366999405263631</v>
      </c>
      <c r="K54" s="22">
        <v>28.894258386660077</v>
      </c>
      <c r="L54" s="22">
        <v>29.636823211059678</v>
      </c>
    </row>
    <row r="55" spans="1:12" x14ac:dyDescent="0.2">
      <c r="B55" s="26" t="s">
        <v>27</v>
      </c>
      <c r="C55" s="113">
        <v>9.3242075742365067</v>
      </c>
      <c r="D55" s="113">
        <v>9.0099619404042421</v>
      </c>
      <c r="E55" s="113">
        <v>8.9107482366301536</v>
      </c>
      <c r="F55" s="113">
        <v>9.371608797846255</v>
      </c>
      <c r="G55" s="113">
        <v>9.8967478455486209</v>
      </c>
      <c r="H55" s="22">
        <v>10.859655068714169</v>
      </c>
      <c r="I55" s="22">
        <v>11.561380626990653</v>
      </c>
      <c r="J55" s="22">
        <v>11.481834868665951</v>
      </c>
      <c r="K55" s="22">
        <v>11.694525120813699</v>
      </c>
      <c r="L55" s="22">
        <v>12.343474990889566</v>
      </c>
    </row>
    <row r="56" spans="1:12" ht="13.5" customHeight="1" x14ac:dyDescent="0.2">
      <c r="B56" s="29" t="s">
        <v>28</v>
      </c>
      <c r="C56" s="113">
        <v>0.58215740050437492</v>
      </c>
      <c r="D56" s="113">
        <v>0.69523497769678377</v>
      </c>
      <c r="E56" s="113">
        <v>0.76445660748818411</v>
      </c>
      <c r="F56" s="113">
        <v>0.58115103461970052</v>
      </c>
      <c r="G56" s="113">
        <v>0.48891914029602795</v>
      </c>
      <c r="H56" s="22">
        <v>0.58594402623501729</v>
      </c>
      <c r="I56" s="22">
        <v>0.61078189533773752</v>
      </c>
      <c r="J56" s="22">
        <v>0.61848303717744113</v>
      </c>
      <c r="K56" s="22">
        <v>0.49671201950694355</v>
      </c>
      <c r="L56" s="22">
        <v>0.47994541493180742</v>
      </c>
    </row>
    <row r="57" spans="1:12" x14ac:dyDescent="0.2">
      <c r="B57" s="17" t="s">
        <v>29</v>
      </c>
      <c r="C57" s="113">
        <v>100</v>
      </c>
      <c r="D57" s="113">
        <v>100</v>
      </c>
      <c r="E57" s="113">
        <v>100</v>
      </c>
      <c r="F57" s="113">
        <v>100</v>
      </c>
      <c r="G57" s="113">
        <v>100</v>
      </c>
      <c r="H57" s="22">
        <v>100</v>
      </c>
      <c r="I57" s="22">
        <v>100</v>
      </c>
      <c r="J57" s="22">
        <v>100</v>
      </c>
      <c r="K57" s="22">
        <v>100</v>
      </c>
      <c r="L57" s="22">
        <v>100</v>
      </c>
    </row>
    <row r="58" spans="1:12" x14ac:dyDescent="0.2">
      <c r="C58" s="113"/>
      <c r="D58" s="113"/>
      <c r="E58" s="113"/>
      <c r="F58" s="113"/>
      <c r="G58" s="113"/>
      <c r="H58" s="22"/>
      <c r="I58" s="22"/>
      <c r="J58" s="22"/>
      <c r="K58" s="22"/>
      <c r="L58" s="22"/>
    </row>
    <row r="59" spans="1:12" ht="12" x14ac:dyDescent="0.25">
      <c r="A59" s="2" t="s">
        <v>35</v>
      </c>
      <c r="C59" s="113"/>
      <c r="D59" s="113"/>
      <c r="E59" s="113"/>
      <c r="F59" s="113"/>
      <c r="G59" s="113"/>
      <c r="H59" s="22"/>
      <c r="I59" s="22"/>
      <c r="J59" s="22"/>
      <c r="K59" s="22"/>
      <c r="L59" s="22"/>
    </row>
    <row r="60" spans="1:12" x14ac:dyDescent="0.2">
      <c r="B60" s="26" t="s">
        <v>19</v>
      </c>
      <c r="C60" s="113">
        <v>16.867921885629677</v>
      </c>
      <c r="D60" s="113">
        <v>15.432088079493127</v>
      </c>
      <c r="E60" s="113">
        <v>15.962348914322387</v>
      </c>
      <c r="F60" s="113">
        <v>17.131615828700987</v>
      </c>
      <c r="G60" s="113">
        <v>17.464793467617554</v>
      </c>
      <c r="H60" s="22">
        <v>17.175229327525901</v>
      </c>
      <c r="I60" s="22">
        <v>18.114875435261663</v>
      </c>
      <c r="J60" s="22">
        <v>17.380683016624801</v>
      </c>
      <c r="K60" s="22">
        <v>16.480290545778185</v>
      </c>
      <c r="L60" s="22">
        <v>16.809341799075508</v>
      </c>
    </row>
    <row r="61" spans="1:12" x14ac:dyDescent="0.2">
      <c r="B61" s="26" t="s">
        <v>20</v>
      </c>
      <c r="C61" s="113">
        <v>2.7251990875985435</v>
      </c>
      <c r="D61" s="113">
        <v>2.5789391683689367</v>
      </c>
      <c r="E61" s="113">
        <v>2.5187720611830144</v>
      </c>
      <c r="F61" s="113">
        <v>2.5445412582557227</v>
      </c>
      <c r="G61" s="113">
        <v>2.0983135325043181</v>
      </c>
      <c r="H61" s="22">
        <v>1.6881970566884446</v>
      </c>
      <c r="I61" s="22">
        <v>1.7999226201490404</v>
      </c>
      <c r="J61" s="22">
        <v>1.6406205058388141</v>
      </c>
      <c r="K61" s="22">
        <v>1.5736700066033131</v>
      </c>
      <c r="L61" s="22">
        <v>1.5811844317388115</v>
      </c>
    </row>
    <row r="62" spans="1:12" x14ac:dyDescent="0.2">
      <c r="B62" s="26" t="s">
        <v>21</v>
      </c>
      <c r="C62" s="113">
        <v>6.2582536315979027</v>
      </c>
      <c r="D62" s="113">
        <v>6.1095627185541668</v>
      </c>
      <c r="E62" s="113">
        <v>6.1478232966092632</v>
      </c>
      <c r="F62" s="113">
        <v>5.8854034964405564</v>
      </c>
      <c r="G62" s="113">
        <v>5.8633427609654003</v>
      </c>
      <c r="H62" s="22">
        <v>5.7208143601927013</v>
      </c>
      <c r="I62" s="22">
        <v>6.0036671320672195</v>
      </c>
      <c r="J62" s="22">
        <v>5.8756303810089934</v>
      </c>
      <c r="K62" s="22">
        <v>5.7104303637564238</v>
      </c>
      <c r="L62" s="22">
        <v>5.7768511791318753</v>
      </c>
    </row>
    <row r="63" spans="1:12" x14ac:dyDescent="0.2">
      <c r="B63" s="26" t="s">
        <v>22</v>
      </c>
      <c r="C63" s="113">
        <v>18.796270358957941</v>
      </c>
      <c r="D63" s="113">
        <v>20.428972059689091</v>
      </c>
      <c r="E63" s="113">
        <v>21.965129960423575</v>
      </c>
      <c r="F63" s="113">
        <v>21.648958739601326</v>
      </c>
      <c r="G63" s="113">
        <v>20.413274890419537</v>
      </c>
      <c r="H63" s="22">
        <v>16.301639939285948</v>
      </c>
      <c r="I63" s="22">
        <v>14.248826685955557</v>
      </c>
      <c r="J63" s="22">
        <v>14.226381085693466</v>
      </c>
      <c r="K63" s="22">
        <v>15.276262524762425</v>
      </c>
      <c r="L63" s="22">
        <v>15.160417390571858</v>
      </c>
    </row>
    <row r="64" spans="1:12" x14ac:dyDescent="0.2">
      <c r="B64" s="26" t="s">
        <v>23</v>
      </c>
      <c r="C64" s="113">
        <v>1.2015286726159511</v>
      </c>
      <c r="D64" s="113">
        <v>1.3567669563411002</v>
      </c>
      <c r="E64" s="113">
        <v>1.2724355546047705</v>
      </c>
      <c r="F64" s="113">
        <v>1.2527697655181873</v>
      </c>
      <c r="G64" s="113">
        <v>1.0165873092585511</v>
      </c>
      <c r="H64" s="22">
        <v>1.0167128621395103</v>
      </c>
      <c r="I64" s="22">
        <v>1.1056066748532307</v>
      </c>
      <c r="J64" s="22">
        <v>1.0902954881018581</v>
      </c>
      <c r="K64" s="22">
        <v>0.78234905687462319</v>
      </c>
      <c r="L64" s="22">
        <v>0.83604468732560466</v>
      </c>
    </row>
    <row r="65" spans="1:12" x14ac:dyDescent="0.2">
      <c r="B65" s="26" t="s">
        <v>24</v>
      </c>
      <c r="C65" s="113">
        <v>20.45750130057225</v>
      </c>
      <c r="D65" s="113">
        <v>20.298272340130872</v>
      </c>
      <c r="E65" s="113">
        <v>19.804471066424217</v>
      </c>
      <c r="F65" s="113">
        <v>18.507819632012275</v>
      </c>
      <c r="G65" s="113">
        <v>18.524666635848256</v>
      </c>
      <c r="H65" s="22">
        <v>19.416534679601398</v>
      </c>
      <c r="I65" s="22">
        <v>18.47528050195973</v>
      </c>
      <c r="J65" s="22">
        <v>19.454277003317291</v>
      </c>
      <c r="K65" s="22">
        <v>19.275573483391231</v>
      </c>
      <c r="L65" s="22">
        <v>18.588130411739723</v>
      </c>
    </row>
    <row r="66" spans="1:12" x14ac:dyDescent="0.2">
      <c r="B66" s="26" t="s">
        <v>25</v>
      </c>
      <c r="C66" s="113">
        <v>9.7728000320140858</v>
      </c>
      <c r="D66" s="113">
        <v>9.2329397915728979</v>
      </c>
      <c r="E66" s="113">
        <v>8.925018718579528</v>
      </c>
      <c r="F66" s="113">
        <v>9.2181225168543186</v>
      </c>
      <c r="G66" s="113">
        <v>9.3073001811282055</v>
      </c>
      <c r="H66" s="22">
        <v>9.5905101300072602</v>
      </c>
      <c r="I66" s="22">
        <v>9.8449038639460351</v>
      </c>
      <c r="J66" s="22">
        <v>9.8533105788958988</v>
      </c>
      <c r="K66" s="22">
        <v>9.4832907467485867</v>
      </c>
      <c r="L66" s="22">
        <v>8.8942940476566523</v>
      </c>
    </row>
    <row r="67" spans="1:12" x14ac:dyDescent="0.2">
      <c r="B67" s="26" t="s">
        <v>26</v>
      </c>
      <c r="C67" s="113">
        <v>18.37408459722278</v>
      </c>
      <c r="D67" s="113">
        <v>19.075667347574697</v>
      </c>
      <c r="E67" s="113">
        <v>17.770884586586799</v>
      </c>
      <c r="F67" s="113">
        <v>17.990511008344654</v>
      </c>
      <c r="G67" s="113">
        <v>19.119742133950822</v>
      </c>
      <c r="H67" s="22">
        <v>21.789414637365539</v>
      </c>
      <c r="I67" s="22">
        <v>22.547395158712803</v>
      </c>
      <c r="J67" s="22">
        <v>22.224310176219056</v>
      </c>
      <c r="K67" s="22">
        <v>23.497028509086732</v>
      </c>
      <c r="L67" s="22">
        <v>23.948363184551074</v>
      </c>
    </row>
    <row r="68" spans="1:12" x14ac:dyDescent="0.2">
      <c r="B68" s="26" t="s">
        <v>27</v>
      </c>
      <c r="C68" s="113">
        <v>5.0627276001440631</v>
      </c>
      <c r="D68" s="113">
        <v>4.8739743101478377</v>
      </c>
      <c r="E68" s="113">
        <v>4.8745320355118196</v>
      </c>
      <c r="F68" s="113">
        <v>5.2318031227097199</v>
      </c>
      <c r="G68" s="113">
        <v>5.5969035902047883</v>
      </c>
      <c r="H68" s="22">
        <v>6.6389493829604698</v>
      </c>
      <c r="I68" s="22">
        <v>7.2476323447777009</v>
      </c>
      <c r="J68" s="22">
        <v>7.5641886061628734</v>
      </c>
      <c r="K68" s="22">
        <v>7.1441388418362957</v>
      </c>
      <c r="L68" s="22">
        <v>7.5945990530442629</v>
      </c>
    </row>
    <row r="69" spans="1:12" ht="14.25" customHeight="1" x14ac:dyDescent="0.2">
      <c r="B69" s="29" t="s">
        <v>28</v>
      </c>
      <c r="C69" s="113">
        <v>0.48321261354996198</v>
      </c>
      <c r="D69" s="113">
        <v>0.61325000865561052</v>
      </c>
      <c r="E69" s="113">
        <v>0.75858380575462614</v>
      </c>
      <c r="F69" s="113">
        <v>0.5871688603352434</v>
      </c>
      <c r="G69" s="113">
        <v>0.59591600021853053</v>
      </c>
      <c r="H69" s="22">
        <v>0.66241008381178645</v>
      </c>
      <c r="I69" s="22">
        <v>0.61146903964876276</v>
      </c>
      <c r="J69" s="22">
        <v>0.68991965638242791</v>
      </c>
      <c r="K69" s="22">
        <v>0.77768367259050841</v>
      </c>
      <c r="L69" s="22">
        <v>0.81077381516462921</v>
      </c>
    </row>
    <row r="70" spans="1:12" x14ac:dyDescent="0.2">
      <c r="B70" s="17" t="s">
        <v>29</v>
      </c>
      <c r="C70" s="113">
        <v>100</v>
      </c>
      <c r="D70" s="113">
        <v>100</v>
      </c>
      <c r="E70" s="113">
        <v>100</v>
      </c>
      <c r="F70" s="113">
        <v>100</v>
      </c>
      <c r="G70" s="113">
        <v>100</v>
      </c>
      <c r="H70" s="22">
        <v>100</v>
      </c>
      <c r="I70" s="22">
        <v>100</v>
      </c>
      <c r="J70" s="22">
        <v>100</v>
      </c>
      <c r="K70" s="22">
        <v>100</v>
      </c>
      <c r="L70" s="22">
        <v>100</v>
      </c>
    </row>
    <row r="71" spans="1:12" x14ac:dyDescent="0.2">
      <c r="C71" s="113"/>
      <c r="D71" s="113"/>
      <c r="E71" s="113"/>
      <c r="F71" s="113"/>
      <c r="G71" s="113"/>
      <c r="H71" s="22"/>
      <c r="I71" s="22"/>
      <c r="J71" s="22"/>
      <c r="K71" s="22"/>
      <c r="L71" s="22"/>
    </row>
    <row r="72" spans="1:12" ht="12" x14ac:dyDescent="0.25">
      <c r="A72" s="2" t="s">
        <v>36</v>
      </c>
      <c r="C72" s="113"/>
      <c r="D72" s="113"/>
      <c r="E72" s="113"/>
      <c r="F72" s="113"/>
      <c r="G72" s="113"/>
      <c r="H72" s="22"/>
      <c r="I72" s="22"/>
      <c r="J72" s="22"/>
      <c r="K72" s="22"/>
      <c r="L72" s="22"/>
    </row>
    <row r="73" spans="1:12" x14ac:dyDescent="0.2">
      <c r="B73" s="26" t="s">
        <v>19</v>
      </c>
      <c r="C73" s="113">
        <v>6.6966522564933175</v>
      </c>
      <c r="D73" s="113">
        <v>6.9475136572178533</v>
      </c>
      <c r="E73" s="113">
        <v>6.4997550920445732</v>
      </c>
      <c r="F73" s="113">
        <v>6.9570483975112998</v>
      </c>
      <c r="G73" s="113">
        <v>7.3757239629167266</v>
      </c>
      <c r="H73" s="22">
        <v>8.4238253037641257</v>
      </c>
      <c r="I73" s="22">
        <v>8.4879206212251948</v>
      </c>
      <c r="J73" s="22">
        <v>8.2959565316263379</v>
      </c>
      <c r="K73" s="22">
        <v>7.9908405024951419</v>
      </c>
      <c r="L73" s="22">
        <v>8.1531221453032519</v>
      </c>
    </row>
    <row r="74" spans="1:12" x14ac:dyDescent="0.2">
      <c r="B74" s="26" t="s">
        <v>20</v>
      </c>
      <c r="C74" s="113">
        <v>0.40958295948449647</v>
      </c>
      <c r="D74" s="113">
        <v>0.60574107934086396</v>
      </c>
      <c r="E74" s="113">
        <v>0.64390383280950247</v>
      </c>
      <c r="F74" s="113">
        <v>0.6757331704899816</v>
      </c>
      <c r="G74" s="113">
        <v>0.76847512432720055</v>
      </c>
      <c r="H74" s="22">
        <v>0.87857931854872973</v>
      </c>
      <c r="I74" s="22">
        <v>0.92105263157894735</v>
      </c>
      <c r="J74" s="22">
        <v>0.86220661025067857</v>
      </c>
      <c r="K74" s="22">
        <v>0.6281189274994754</v>
      </c>
      <c r="L74" s="22">
        <v>0.61953684101152051</v>
      </c>
    </row>
    <row r="75" spans="1:12" x14ac:dyDescent="0.2">
      <c r="B75" s="26" t="s">
        <v>21</v>
      </c>
      <c r="C75" s="113">
        <v>3.8266584322818957</v>
      </c>
      <c r="D75" s="113">
        <v>3.7707382188968781</v>
      </c>
      <c r="E75" s="113">
        <v>3.5787174986734152</v>
      </c>
      <c r="F75" s="113">
        <v>3.0458046980974358</v>
      </c>
      <c r="G75" s="113">
        <v>3.1347850111536335</v>
      </c>
      <c r="H75" s="22">
        <v>3.2990625088509362</v>
      </c>
      <c r="I75" s="22">
        <v>2.8494391716997414</v>
      </c>
      <c r="J75" s="22">
        <v>2.9567590321222768</v>
      </c>
      <c r="K75" s="22">
        <v>2.9759243885305575</v>
      </c>
      <c r="L75" s="22">
        <v>2.7279536234895811</v>
      </c>
    </row>
    <row r="76" spans="1:12" x14ac:dyDescent="0.2">
      <c r="B76" s="26" t="s">
        <v>22</v>
      </c>
      <c r="C76" s="113">
        <v>7.7995548771251118</v>
      </c>
      <c r="D76" s="113">
        <v>11.55787631664554</v>
      </c>
      <c r="E76" s="113">
        <v>16.066472100902079</v>
      </c>
      <c r="F76" s="113">
        <v>17.618616198575456</v>
      </c>
      <c r="G76" s="113">
        <v>12.651188015471829</v>
      </c>
      <c r="H76" s="22">
        <v>9.8745291302008109</v>
      </c>
      <c r="I76" s="22">
        <v>9.2121440897325275</v>
      </c>
      <c r="J76" s="22">
        <v>11.690108816086783</v>
      </c>
      <c r="K76" s="22">
        <v>12.013173619917346</v>
      </c>
      <c r="L76" s="22">
        <v>10.779767857684032</v>
      </c>
    </row>
    <row r="77" spans="1:12" x14ac:dyDescent="0.2">
      <c r="B77" s="26" t="s">
        <v>23</v>
      </c>
      <c r="C77" s="113">
        <v>0.35831226185343573</v>
      </c>
      <c r="D77" s="113">
        <v>0.4610362659427687</v>
      </c>
      <c r="E77" s="113">
        <v>0.61482101310257564</v>
      </c>
      <c r="F77" s="113">
        <v>0.66372013634793747</v>
      </c>
      <c r="G77" s="113">
        <v>0.59093792849395244</v>
      </c>
      <c r="H77" s="22">
        <v>0.5641940691647549</v>
      </c>
      <c r="I77" s="22">
        <v>0.64009922346850734</v>
      </c>
      <c r="J77" s="22">
        <v>0.68995882503786066</v>
      </c>
      <c r="K77" s="22">
        <v>0.68194465984874053</v>
      </c>
      <c r="L77" s="22">
        <v>0.57710874148732139</v>
      </c>
    </row>
    <row r="78" spans="1:12" x14ac:dyDescent="0.2">
      <c r="B78" s="26" t="s">
        <v>24</v>
      </c>
      <c r="C78" s="113">
        <v>17.331826285554481</v>
      </c>
      <c r="D78" s="113">
        <v>14.897304452196932</v>
      </c>
      <c r="E78" s="113">
        <v>15.790440426139842</v>
      </c>
      <c r="F78" s="113">
        <v>15.84769474880245</v>
      </c>
      <c r="G78" s="113">
        <v>16.345701246341815</v>
      </c>
      <c r="H78" s="22">
        <v>15.521001501118759</v>
      </c>
      <c r="I78" s="22">
        <v>15.989538395168248</v>
      </c>
      <c r="J78" s="22">
        <v>14.789601265730916</v>
      </c>
      <c r="K78" s="22">
        <v>15.051590596005948</v>
      </c>
      <c r="L78" s="22">
        <v>14.95893566081765</v>
      </c>
    </row>
    <row r="79" spans="1:12" x14ac:dyDescent="0.2">
      <c r="B79" s="26" t="s">
        <v>25</v>
      </c>
      <c r="C79" s="113">
        <v>7.9568626994022305</v>
      </c>
      <c r="D79" s="113">
        <v>8.5970363556821887</v>
      </c>
      <c r="E79" s="113">
        <v>7.4702028654230785</v>
      </c>
      <c r="F79" s="113">
        <v>6.8569397796609319</v>
      </c>
      <c r="G79" s="113">
        <v>7.9728015062521749</v>
      </c>
      <c r="H79" s="22">
        <v>7.8953182088537686</v>
      </c>
      <c r="I79" s="22">
        <v>7.9292493528904231</v>
      </c>
      <c r="J79" s="22">
        <v>7.6461566003319152</v>
      </c>
      <c r="K79" s="22">
        <v>7.2860883289390861</v>
      </c>
      <c r="L79" s="22">
        <v>7.2569367778023111</v>
      </c>
    </row>
    <row r="80" spans="1:12" x14ac:dyDescent="0.2">
      <c r="B80" s="26" t="s">
        <v>26</v>
      </c>
      <c r="C80" s="113">
        <v>40.636106223563544</v>
      </c>
      <c r="D80" s="113">
        <v>37.991183102067374</v>
      </c>
      <c r="E80" s="113">
        <v>34.840197559084046</v>
      </c>
      <c r="F80" s="113">
        <v>33.554406531086229</v>
      </c>
      <c r="G80" s="113">
        <v>35.670138959949249</v>
      </c>
      <c r="H80" s="22">
        <v>36.406378338573084</v>
      </c>
      <c r="I80" s="22">
        <v>36.268334771354617</v>
      </c>
      <c r="J80" s="22">
        <v>36.1173607381495</v>
      </c>
      <c r="K80" s="22">
        <v>35.754883088684736</v>
      </c>
      <c r="L80" s="22">
        <v>36.653548590997453</v>
      </c>
    </row>
    <row r="81" spans="1:12" x14ac:dyDescent="0.2">
      <c r="B81" s="26" t="s">
        <v>27</v>
      </c>
      <c r="C81" s="113">
        <v>14.28762861371025</v>
      </c>
      <c r="D81" s="113">
        <v>14.370085364622478</v>
      </c>
      <c r="E81" s="113">
        <v>13.723519327319483</v>
      </c>
      <c r="F81" s="113">
        <v>14.206413959145673</v>
      </c>
      <c r="G81" s="113">
        <v>15.131592411436056</v>
      </c>
      <c r="H81" s="22">
        <v>16.656187158353866</v>
      </c>
      <c r="I81" s="22">
        <v>17.092320966350304</v>
      </c>
      <c r="J81" s="22">
        <v>16.424503698972803</v>
      </c>
      <c r="K81" s="22">
        <v>17.478766204738488</v>
      </c>
      <c r="L81" s="22">
        <v>18.20122175609038</v>
      </c>
    </row>
    <row r="82" spans="1:12" ht="12.75" customHeight="1" x14ac:dyDescent="0.2">
      <c r="B82" s="29" t="s">
        <v>28</v>
      </c>
      <c r="C82" s="113">
        <v>0.69739801209522367</v>
      </c>
      <c r="D82" s="113">
        <v>0.8014851873871246</v>
      </c>
      <c r="E82" s="113">
        <v>0.77146005959426911</v>
      </c>
      <c r="F82" s="113">
        <v>0.57412292337185844</v>
      </c>
      <c r="G82" s="113">
        <v>0.35865583365736858</v>
      </c>
      <c r="H82" s="22">
        <v>0.4809244625711615</v>
      </c>
      <c r="I82" s="22">
        <v>0.60990077653149266</v>
      </c>
      <c r="J82" s="22">
        <v>0.52787172378422575</v>
      </c>
      <c r="K82" s="22">
        <v>0.13912583361462599</v>
      </c>
      <c r="L82" s="22">
        <v>7.2300945107563894E-2</v>
      </c>
    </row>
    <row r="83" spans="1:12" x14ac:dyDescent="0.2">
      <c r="B83" s="17" t="s">
        <v>29</v>
      </c>
      <c r="C83" s="113">
        <v>100</v>
      </c>
      <c r="D83" s="113">
        <v>100</v>
      </c>
      <c r="E83" s="113">
        <v>100</v>
      </c>
      <c r="F83" s="113">
        <v>100</v>
      </c>
      <c r="G83" s="113">
        <v>100</v>
      </c>
      <c r="H83" s="22">
        <v>100</v>
      </c>
      <c r="I83" s="22">
        <v>100</v>
      </c>
      <c r="J83" s="22">
        <v>100</v>
      </c>
      <c r="K83" s="22">
        <v>100</v>
      </c>
      <c r="L83" s="22">
        <v>100</v>
      </c>
    </row>
    <row r="85" spans="1:12" x14ac:dyDescent="0.2">
      <c r="A85" s="95" t="s">
        <v>37</v>
      </c>
      <c r="B85" s="96"/>
      <c r="C85" s="96"/>
      <c r="D85" s="96"/>
      <c r="E85" s="96"/>
      <c r="F85" s="96"/>
      <c r="G85" s="96"/>
      <c r="H85" s="96"/>
      <c r="I85" s="96"/>
      <c r="J85" s="96"/>
      <c r="K85" s="96"/>
      <c r="L85" s="96"/>
    </row>
  </sheetData>
  <mergeCells count="2">
    <mergeCell ref="C5:L5"/>
    <mergeCell ref="C45:L4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showGridLines="0" workbookViewId="0"/>
  </sheetViews>
  <sheetFormatPr defaultRowHeight="14.4" x14ac:dyDescent="0.3"/>
  <cols>
    <col min="1" max="1" width="65.109375" customWidth="1"/>
    <col min="2" max="7" width="13.6640625" customWidth="1"/>
  </cols>
  <sheetData>
    <row r="1" spans="1:12" x14ac:dyDescent="0.3">
      <c r="A1" s="2" t="s">
        <v>77</v>
      </c>
    </row>
    <row r="2" spans="1:12" x14ac:dyDescent="0.3">
      <c r="A2" s="104" t="s">
        <v>275</v>
      </c>
      <c r="B2" s="105"/>
      <c r="C2" s="105"/>
      <c r="D2" s="105"/>
      <c r="E2" s="106"/>
      <c r="F2" s="106"/>
      <c r="G2" s="106"/>
      <c r="H2" s="21"/>
      <c r="I2" s="21"/>
      <c r="J2" s="21"/>
      <c r="K2" s="21"/>
      <c r="L2" s="21"/>
    </row>
    <row r="3" spans="1:12" x14ac:dyDescent="0.3">
      <c r="A3" s="137"/>
      <c r="B3" s="136">
        <v>2013</v>
      </c>
      <c r="C3" s="136">
        <v>2014</v>
      </c>
      <c r="D3" s="136">
        <v>2015</v>
      </c>
      <c r="E3" s="136">
        <v>2016</v>
      </c>
      <c r="F3" s="136">
        <v>2017</v>
      </c>
      <c r="G3" s="136">
        <v>2018</v>
      </c>
      <c r="H3" s="21"/>
      <c r="I3" s="21"/>
      <c r="J3" s="21"/>
      <c r="K3" s="21"/>
      <c r="L3" s="21"/>
    </row>
    <row r="4" spans="1:12" x14ac:dyDescent="0.3">
      <c r="A4" s="131"/>
      <c r="B4" s="132"/>
      <c r="C4" s="132"/>
      <c r="D4" s="132"/>
      <c r="E4" s="132"/>
      <c r="F4" s="132"/>
      <c r="G4" s="132"/>
      <c r="H4" s="21"/>
      <c r="I4" s="21"/>
      <c r="J4" s="21"/>
      <c r="K4" s="21"/>
      <c r="L4" s="21"/>
    </row>
    <row r="5" spans="1:12" x14ac:dyDescent="0.3">
      <c r="A5" s="131"/>
      <c r="B5" s="135" t="s">
        <v>5</v>
      </c>
      <c r="C5" s="134"/>
      <c r="D5" s="134"/>
      <c r="E5" s="134"/>
      <c r="F5" s="134"/>
      <c r="G5" s="134"/>
      <c r="H5" s="21"/>
      <c r="I5" s="21"/>
      <c r="J5" s="21"/>
      <c r="K5" s="21"/>
      <c r="L5" s="21"/>
    </row>
    <row r="6" spans="1:12" x14ac:dyDescent="0.3">
      <c r="A6" s="131"/>
      <c r="B6" s="132"/>
      <c r="C6" s="132"/>
      <c r="D6" s="132"/>
      <c r="E6" s="132"/>
      <c r="F6" s="132"/>
      <c r="G6" s="132"/>
      <c r="H6" s="21"/>
      <c r="I6" s="21"/>
      <c r="J6" s="21"/>
      <c r="K6" s="21"/>
      <c r="L6" s="21"/>
    </row>
    <row r="7" spans="1:12" x14ac:dyDescent="0.3">
      <c r="A7" s="21" t="s">
        <v>266</v>
      </c>
      <c r="B7" s="133">
        <v>1.6</v>
      </c>
      <c r="C7" s="133">
        <v>1.3</v>
      </c>
      <c r="D7" s="133" t="s">
        <v>13</v>
      </c>
      <c r="E7" s="133">
        <v>1.9000000000000001</v>
      </c>
      <c r="F7" s="133">
        <v>0.8</v>
      </c>
      <c r="G7" s="133">
        <v>0.5</v>
      </c>
    </row>
    <row r="8" spans="1:12" x14ac:dyDescent="0.3">
      <c r="A8" s="21" t="s">
        <v>267</v>
      </c>
      <c r="B8" s="133">
        <v>-1.5</v>
      </c>
      <c r="C8" s="133">
        <v>-1.4000000000000001</v>
      </c>
      <c r="D8" s="133" t="s">
        <v>13</v>
      </c>
      <c r="E8" s="133">
        <v>-0.5</v>
      </c>
      <c r="F8" s="133">
        <v>-0.9</v>
      </c>
      <c r="G8" s="133">
        <v>-0.70000000000000007</v>
      </c>
    </row>
    <row r="9" spans="1:12" x14ac:dyDescent="0.3">
      <c r="A9" s="21"/>
      <c r="B9" s="133"/>
      <c r="C9" s="133"/>
      <c r="D9" s="133"/>
      <c r="E9" s="133"/>
      <c r="F9" s="133"/>
      <c r="G9" s="133"/>
    </row>
    <row r="10" spans="1:12" x14ac:dyDescent="0.3">
      <c r="A10" s="21" t="s">
        <v>276</v>
      </c>
      <c r="B10" s="133">
        <v>13.200000000000001</v>
      </c>
      <c r="C10" s="133">
        <v>12.600000000000001</v>
      </c>
      <c r="D10" s="133" t="s">
        <v>13</v>
      </c>
      <c r="E10" s="133">
        <v>11.8</v>
      </c>
      <c r="F10" s="133">
        <v>15.5</v>
      </c>
      <c r="G10" s="133">
        <v>13.8</v>
      </c>
    </row>
    <row r="11" spans="1:12" x14ac:dyDescent="0.3">
      <c r="A11" s="21" t="s">
        <v>277</v>
      </c>
      <c r="B11" s="133">
        <v>-13.4</v>
      </c>
      <c r="C11" s="133">
        <v>-13.200000000000001</v>
      </c>
      <c r="D11" s="133" t="s">
        <v>13</v>
      </c>
      <c r="E11" s="133">
        <v>-12.700000000000001</v>
      </c>
      <c r="F11" s="133">
        <v>-10.5</v>
      </c>
      <c r="G11" s="133">
        <v>-10.4</v>
      </c>
    </row>
    <row r="12" spans="1:12" x14ac:dyDescent="0.3">
      <c r="A12" s="21"/>
      <c r="B12" s="133"/>
      <c r="C12" s="133"/>
      <c r="D12" s="133"/>
      <c r="E12" s="133"/>
      <c r="F12" s="133"/>
      <c r="G12" s="133"/>
    </row>
    <row r="13" spans="1:12" x14ac:dyDescent="0.3">
      <c r="A13" s="21" t="s">
        <v>268</v>
      </c>
      <c r="B13" s="133">
        <v>1.7000000000000002</v>
      </c>
      <c r="C13" s="133">
        <v>2.3000000000000003</v>
      </c>
      <c r="D13" s="133" t="s">
        <v>13</v>
      </c>
      <c r="E13" s="133">
        <v>1.9000000000000001</v>
      </c>
      <c r="F13" s="133">
        <v>1.9000000000000001</v>
      </c>
      <c r="G13" s="133">
        <v>1.5</v>
      </c>
    </row>
    <row r="14" spans="1:12" x14ac:dyDescent="0.3">
      <c r="A14" s="21" t="s">
        <v>269</v>
      </c>
      <c r="B14" s="133">
        <v>0.60000000000000009</v>
      </c>
      <c r="C14" s="133">
        <v>0.70000000000000007</v>
      </c>
      <c r="D14" s="133" t="s">
        <v>13</v>
      </c>
      <c r="E14" s="133">
        <v>0.4</v>
      </c>
      <c r="F14" s="133">
        <v>0.60000000000000009</v>
      </c>
      <c r="G14" s="133">
        <v>0.5</v>
      </c>
    </row>
    <row r="15" spans="1:12" x14ac:dyDescent="0.3">
      <c r="A15" s="21" t="s">
        <v>270</v>
      </c>
      <c r="B15" s="133">
        <v>2.1</v>
      </c>
      <c r="C15" s="133">
        <v>1.8</v>
      </c>
      <c r="D15" s="133" t="s">
        <v>13</v>
      </c>
      <c r="E15" s="133">
        <v>2</v>
      </c>
      <c r="F15" s="133">
        <v>2.5</v>
      </c>
      <c r="G15" s="133">
        <v>1.7000000000000002</v>
      </c>
    </row>
    <row r="16" spans="1:12" x14ac:dyDescent="0.3">
      <c r="A16" s="21"/>
      <c r="B16" s="133"/>
      <c r="C16" s="133"/>
      <c r="D16" s="133"/>
      <c r="E16" s="133"/>
      <c r="F16" s="133"/>
      <c r="G16" s="133"/>
    </row>
    <row r="17" spans="1:7" x14ac:dyDescent="0.3">
      <c r="A17" s="21" t="s">
        <v>278</v>
      </c>
      <c r="B17" s="133">
        <v>-2</v>
      </c>
      <c r="C17" s="133">
        <v>-1.7000000000000002</v>
      </c>
      <c r="D17" s="133" t="s">
        <v>13</v>
      </c>
      <c r="E17" s="133">
        <v>-1.5</v>
      </c>
      <c r="F17" s="133">
        <v>-1.4000000000000001</v>
      </c>
      <c r="G17" s="133">
        <v>-1.4000000000000001</v>
      </c>
    </row>
    <row r="18" spans="1:7" x14ac:dyDescent="0.3">
      <c r="A18" s="21" t="s">
        <v>271</v>
      </c>
      <c r="B18" s="133">
        <v>-0.5</v>
      </c>
      <c r="C18" s="133">
        <v>-0.60000000000000009</v>
      </c>
      <c r="D18" s="133" t="s">
        <v>13</v>
      </c>
      <c r="E18" s="133">
        <v>-0.5</v>
      </c>
      <c r="F18" s="133">
        <v>-0.5</v>
      </c>
      <c r="G18" s="133">
        <v>-0.4</v>
      </c>
    </row>
    <row r="19" spans="1:7" x14ac:dyDescent="0.3">
      <c r="A19" s="21" t="s">
        <v>272</v>
      </c>
      <c r="B19" s="133">
        <v>-2.1</v>
      </c>
      <c r="C19" s="133">
        <v>-2</v>
      </c>
      <c r="D19" s="133" t="s">
        <v>13</v>
      </c>
      <c r="E19" s="133">
        <v>-1.7000000000000002</v>
      </c>
      <c r="F19" s="133">
        <v>-1.6</v>
      </c>
      <c r="G19" s="133">
        <v>-1.5</v>
      </c>
    </row>
    <row r="20" spans="1:7" x14ac:dyDescent="0.3">
      <c r="A20" s="21"/>
      <c r="B20" s="133"/>
      <c r="C20" s="133"/>
      <c r="D20" s="133"/>
      <c r="E20" s="133"/>
      <c r="F20" s="133"/>
      <c r="G20" s="133"/>
    </row>
    <row r="21" spans="1:7" x14ac:dyDescent="0.3">
      <c r="A21" s="21" t="s">
        <v>273</v>
      </c>
      <c r="B21" s="133">
        <v>1.1000000000000001</v>
      </c>
      <c r="C21" s="133">
        <v>0.4</v>
      </c>
      <c r="D21" s="133" t="s">
        <v>13</v>
      </c>
      <c r="E21" s="133">
        <v>-0.1</v>
      </c>
      <c r="F21" s="133">
        <v>4</v>
      </c>
      <c r="G21" s="133">
        <v>3.2</v>
      </c>
    </row>
    <row r="22" spans="1:7" x14ac:dyDescent="0.3">
      <c r="A22" s="21"/>
      <c r="B22" s="133"/>
      <c r="C22" s="133"/>
      <c r="D22" s="133"/>
      <c r="E22" s="133"/>
      <c r="F22" s="133"/>
      <c r="G22" s="133"/>
    </row>
    <row r="23" spans="1:7" x14ac:dyDescent="0.3">
      <c r="A23" s="21" t="s">
        <v>274</v>
      </c>
      <c r="B23" s="133">
        <v>0.8</v>
      </c>
      <c r="C23" s="133">
        <v>0.1</v>
      </c>
      <c r="D23" s="133" t="s">
        <v>13</v>
      </c>
      <c r="E23" s="133">
        <v>1</v>
      </c>
      <c r="F23" s="133">
        <v>10.4</v>
      </c>
      <c r="G23" s="133">
        <v>6.5</v>
      </c>
    </row>
    <row r="24" spans="1:7" x14ac:dyDescent="0.3">
      <c r="A24" s="106"/>
      <c r="B24" s="106"/>
      <c r="C24" s="106"/>
      <c r="D24" s="106"/>
      <c r="E24" s="106"/>
      <c r="F24" s="106"/>
      <c r="G24" s="106"/>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3"/>
  <sheetViews>
    <sheetView showGridLines="0" workbookViewId="0"/>
  </sheetViews>
  <sheetFormatPr defaultRowHeight="14.4" x14ac:dyDescent="0.3"/>
  <cols>
    <col min="1" max="1" width="21.109375" customWidth="1"/>
    <col min="2" max="2" width="42" customWidth="1"/>
    <col min="3" max="3" width="12.33203125" style="48" bestFit="1" customWidth="1"/>
    <col min="4" max="7" width="9.109375" style="48"/>
  </cols>
  <sheetData>
    <row r="1" spans="1:11" x14ac:dyDescent="0.3">
      <c r="A1" s="101" t="s">
        <v>78</v>
      </c>
    </row>
    <row r="2" spans="1:11" x14ac:dyDescent="0.3">
      <c r="A2" s="107" t="s">
        <v>293</v>
      </c>
      <c r="B2" s="106"/>
      <c r="C2" s="114"/>
      <c r="D2" s="114"/>
      <c r="E2" s="114"/>
      <c r="F2" s="114"/>
      <c r="G2" s="114"/>
      <c r="H2" s="106"/>
      <c r="I2" s="106"/>
      <c r="J2" s="106"/>
      <c r="K2" s="106"/>
    </row>
    <row r="3" spans="1:11" x14ac:dyDescent="0.3">
      <c r="A3" s="109"/>
      <c r="B3" s="110"/>
      <c r="C3" s="115">
        <v>2010</v>
      </c>
      <c r="D3" s="115">
        <v>2011</v>
      </c>
      <c r="E3" s="115">
        <v>2012</v>
      </c>
      <c r="F3" s="115">
        <v>2013</v>
      </c>
      <c r="G3" s="115">
        <v>2014</v>
      </c>
      <c r="H3" s="110">
        <v>2015</v>
      </c>
      <c r="I3" s="110">
        <v>2016</v>
      </c>
      <c r="J3" s="110">
        <v>2017</v>
      </c>
      <c r="K3" s="110">
        <v>2018</v>
      </c>
    </row>
    <row r="4" spans="1:11" x14ac:dyDescent="0.3">
      <c r="A4" s="108"/>
      <c r="B4" s="21"/>
      <c r="C4" s="116"/>
      <c r="D4" s="116"/>
      <c r="E4" s="116"/>
      <c r="F4" s="116"/>
      <c r="G4" s="116"/>
      <c r="H4" s="21"/>
      <c r="I4" s="21"/>
      <c r="J4" s="21"/>
      <c r="K4" s="21"/>
    </row>
    <row r="5" spans="1:11" x14ac:dyDescent="0.3">
      <c r="C5" s="166" t="s">
        <v>4</v>
      </c>
      <c r="D5" s="167"/>
      <c r="E5" s="167"/>
      <c r="F5" s="167"/>
      <c r="G5" s="167"/>
      <c r="H5" s="167"/>
      <c r="I5" s="167"/>
      <c r="J5" s="167"/>
      <c r="K5" s="167"/>
    </row>
    <row r="7" spans="1:11" x14ac:dyDescent="0.3">
      <c r="A7" t="s">
        <v>283</v>
      </c>
      <c r="C7" s="52"/>
      <c r="D7" s="52"/>
      <c r="E7" s="52"/>
      <c r="F7" s="52"/>
    </row>
    <row r="8" spans="1:11" x14ac:dyDescent="0.3">
      <c r="B8" s="49" t="s">
        <v>279</v>
      </c>
      <c r="C8" s="126">
        <v>1800</v>
      </c>
      <c r="D8" s="126">
        <v>2080</v>
      </c>
      <c r="E8" s="126">
        <v>1660</v>
      </c>
      <c r="F8" s="126">
        <v>880</v>
      </c>
      <c r="G8" s="126">
        <v>1145</v>
      </c>
      <c r="H8" s="126">
        <v>1500</v>
      </c>
      <c r="I8" s="126">
        <v>1125</v>
      </c>
      <c r="J8" s="126">
        <v>1220</v>
      </c>
      <c r="K8" s="126">
        <v>1170</v>
      </c>
    </row>
    <row r="9" spans="1:11" x14ac:dyDescent="0.3">
      <c r="B9" s="49" t="s">
        <v>7</v>
      </c>
      <c r="C9" s="126">
        <v>825</v>
      </c>
      <c r="D9" s="126">
        <v>935</v>
      </c>
      <c r="E9" s="126">
        <v>690</v>
      </c>
      <c r="F9" s="126">
        <v>345</v>
      </c>
      <c r="G9" s="126">
        <v>465</v>
      </c>
      <c r="H9" s="126">
        <v>1380</v>
      </c>
      <c r="I9" s="126">
        <v>1280</v>
      </c>
      <c r="J9" s="126">
        <v>1035</v>
      </c>
      <c r="K9" s="126">
        <v>475</v>
      </c>
    </row>
    <row r="10" spans="1:11" x14ac:dyDescent="0.3">
      <c r="B10" s="49" t="s">
        <v>280</v>
      </c>
      <c r="C10" s="126">
        <v>210</v>
      </c>
      <c r="D10" s="126">
        <v>170</v>
      </c>
      <c r="E10" s="126">
        <v>265</v>
      </c>
      <c r="F10" s="126">
        <v>225</v>
      </c>
      <c r="G10" s="126">
        <v>230</v>
      </c>
      <c r="H10" s="126">
        <v>215</v>
      </c>
      <c r="I10" s="126">
        <v>265</v>
      </c>
      <c r="J10" s="126">
        <v>340</v>
      </c>
      <c r="K10" s="126">
        <v>515</v>
      </c>
    </row>
    <row r="11" spans="1:11" x14ac:dyDescent="0.3">
      <c r="B11" s="49" t="s">
        <v>281</v>
      </c>
      <c r="C11" s="126">
        <v>840</v>
      </c>
      <c r="D11" s="126">
        <v>780</v>
      </c>
      <c r="E11" s="126">
        <v>745</v>
      </c>
      <c r="F11" s="126">
        <v>750</v>
      </c>
      <c r="G11" s="126">
        <v>935</v>
      </c>
      <c r="H11" s="126">
        <v>1040</v>
      </c>
      <c r="I11" s="126">
        <v>985</v>
      </c>
      <c r="J11" s="126">
        <v>1085</v>
      </c>
      <c r="K11" s="126">
        <v>1100</v>
      </c>
    </row>
    <row r="12" spans="1:11" x14ac:dyDescent="0.3">
      <c r="B12" s="102" t="s">
        <v>282</v>
      </c>
      <c r="C12" s="126">
        <f t="shared" ref="C12:H12" si="0">SUM(C8:C11)</f>
        <v>3675</v>
      </c>
      <c r="D12" s="126">
        <f t="shared" si="0"/>
        <v>3965</v>
      </c>
      <c r="E12" s="126">
        <f t="shared" si="0"/>
        <v>3360</v>
      </c>
      <c r="F12" s="126">
        <f t="shared" si="0"/>
        <v>2200</v>
      </c>
      <c r="G12" s="126">
        <f t="shared" si="0"/>
        <v>2775</v>
      </c>
      <c r="H12" s="126">
        <f t="shared" si="0"/>
        <v>4135</v>
      </c>
      <c r="I12" s="126">
        <f>SUM(I8:I11)</f>
        <v>3655</v>
      </c>
      <c r="J12" s="126">
        <f t="shared" ref="J12:K12" si="1">SUM(J8:J11)</f>
        <v>3680</v>
      </c>
      <c r="K12" s="126">
        <f t="shared" si="1"/>
        <v>3260</v>
      </c>
    </row>
    <row r="13" spans="1:11" x14ac:dyDescent="0.3">
      <c r="B13" s="49"/>
      <c r="C13" s="49"/>
      <c r="D13" s="49"/>
      <c r="E13" s="49"/>
      <c r="F13" s="49"/>
      <c r="G13" s="49"/>
      <c r="H13" s="49"/>
      <c r="I13" s="49"/>
      <c r="J13" s="49"/>
      <c r="K13" s="49"/>
    </row>
    <row r="14" spans="1:11" x14ac:dyDescent="0.3">
      <c r="A14" t="s">
        <v>284</v>
      </c>
      <c r="B14" s="49"/>
      <c r="C14" s="49"/>
      <c r="D14" s="49"/>
      <c r="E14" s="49"/>
      <c r="F14" s="49"/>
      <c r="G14" s="49"/>
      <c r="H14" s="49"/>
      <c r="I14" s="49"/>
      <c r="J14" s="49"/>
      <c r="K14" s="49"/>
    </row>
    <row r="15" spans="1:11" x14ac:dyDescent="0.3">
      <c r="B15" s="49" t="s">
        <v>279</v>
      </c>
      <c r="C15" s="126">
        <v>1415</v>
      </c>
      <c r="D15" s="126">
        <v>1415</v>
      </c>
      <c r="E15" s="126">
        <v>1130</v>
      </c>
      <c r="F15" s="126">
        <v>1375</v>
      </c>
      <c r="G15" s="126">
        <v>1285</v>
      </c>
      <c r="H15" s="126">
        <v>1465</v>
      </c>
      <c r="I15" s="126">
        <v>1450</v>
      </c>
      <c r="J15" s="126">
        <v>1560</v>
      </c>
      <c r="K15" s="126">
        <v>1275</v>
      </c>
    </row>
    <row r="16" spans="1:11" x14ac:dyDescent="0.3">
      <c r="B16" s="49" t="s">
        <v>7</v>
      </c>
      <c r="C16" s="126">
        <v>650</v>
      </c>
      <c r="D16" s="126">
        <v>925</v>
      </c>
      <c r="E16" s="126">
        <v>490</v>
      </c>
      <c r="F16" s="126">
        <v>875</v>
      </c>
      <c r="G16" s="126">
        <v>1065</v>
      </c>
      <c r="H16" s="126">
        <v>1210</v>
      </c>
      <c r="I16" s="126">
        <v>1035</v>
      </c>
      <c r="J16" s="126">
        <v>945</v>
      </c>
      <c r="K16" s="126">
        <v>940</v>
      </c>
    </row>
    <row r="17" spans="1:11" x14ac:dyDescent="0.3">
      <c r="B17" s="49" t="s">
        <v>280</v>
      </c>
      <c r="C17" s="126">
        <v>650</v>
      </c>
      <c r="D17" s="126">
        <v>595</v>
      </c>
      <c r="E17" s="126">
        <v>505</v>
      </c>
      <c r="F17" s="126">
        <v>495</v>
      </c>
      <c r="G17" s="126">
        <v>525</v>
      </c>
      <c r="H17" s="126">
        <v>650</v>
      </c>
      <c r="I17" s="126">
        <v>530</v>
      </c>
      <c r="J17" s="126">
        <v>625</v>
      </c>
      <c r="K17" s="126">
        <v>565</v>
      </c>
    </row>
    <row r="18" spans="1:11" x14ac:dyDescent="0.3">
      <c r="B18" s="49" t="s">
        <v>281</v>
      </c>
      <c r="C18" s="126">
        <v>360</v>
      </c>
      <c r="D18" s="126">
        <v>470</v>
      </c>
      <c r="E18" s="126">
        <v>300</v>
      </c>
      <c r="F18" s="126">
        <v>470</v>
      </c>
      <c r="G18" s="126">
        <v>310</v>
      </c>
      <c r="H18" s="126">
        <v>300</v>
      </c>
      <c r="I18" s="126">
        <v>375</v>
      </c>
      <c r="J18" s="126">
        <v>385</v>
      </c>
      <c r="K18" s="126">
        <v>470</v>
      </c>
    </row>
    <row r="19" spans="1:11" x14ac:dyDescent="0.3">
      <c r="B19" s="102" t="s">
        <v>282</v>
      </c>
      <c r="C19" s="126">
        <f t="shared" ref="C19:H19" si="2">SUM(C15:C18)</f>
        <v>3075</v>
      </c>
      <c r="D19" s="126">
        <f t="shared" si="2"/>
        <v>3405</v>
      </c>
      <c r="E19" s="126">
        <f t="shared" si="2"/>
        <v>2425</v>
      </c>
      <c r="F19" s="126">
        <f t="shared" si="2"/>
        <v>3215</v>
      </c>
      <c r="G19" s="126">
        <f t="shared" si="2"/>
        <v>3185</v>
      </c>
      <c r="H19" s="126">
        <f t="shared" si="2"/>
        <v>3625</v>
      </c>
      <c r="I19" s="126">
        <f>SUM(I15:I18)</f>
        <v>3390</v>
      </c>
      <c r="J19" s="126">
        <f t="shared" ref="J19:K19" si="3">SUM(J15:J18)</f>
        <v>3515</v>
      </c>
      <c r="K19" s="126">
        <f t="shared" si="3"/>
        <v>3250</v>
      </c>
    </row>
    <row r="20" spans="1:11" x14ac:dyDescent="0.3">
      <c r="B20" s="49"/>
      <c r="C20" s="126"/>
      <c r="D20" s="126"/>
      <c r="E20" s="126"/>
      <c r="F20" s="126"/>
      <c r="G20" s="126"/>
      <c r="H20" s="126"/>
      <c r="I20" s="126"/>
      <c r="J20" s="126"/>
      <c r="K20" s="126"/>
    </row>
    <row r="21" spans="1:11" x14ac:dyDescent="0.3">
      <c r="A21" t="s">
        <v>285</v>
      </c>
      <c r="B21" s="49"/>
      <c r="C21" s="126"/>
      <c r="D21" s="126"/>
      <c r="E21" s="126"/>
      <c r="F21" s="126"/>
      <c r="G21" s="126"/>
      <c r="H21" s="126"/>
      <c r="I21" s="126"/>
      <c r="J21" s="126"/>
      <c r="K21" s="126"/>
    </row>
    <row r="22" spans="1:11" x14ac:dyDescent="0.3">
      <c r="B22" s="49" t="s">
        <v>279</v>
      </c>
      <c r="C22" s="126">
        <v>13235</v>
      </c>
      <c r="D22" s="126">
        <v>15150</v>
      </c>
      <c r="E22" s="126">
        <v>13800</v>
      </c>
      <c r="F22" s="126">
        <v>13340</v>
      </c>
      <c r="G22" s="126">
        <v>13565</v>
      </c>
      <c r="H22" s="126">
        <v>13520</v>
      </c>
      <c r="I22" s="126">
        <v>12810</v>
      </c>
      <c r="J22" s="126">
        <v>15350</v>
      </c>
      <c r="K22" s="126">
        <v>15685</v>
      </c>
    </row>
    <row r="23" spans="1:11" x14ac:dyDescent="0.3">
      <c r="B23" s="49" t="s">
        <v>7</v>
      </c>
      <c r="C23" s="126">
        <v>3430</v>
      </c>
      <c r="D23" s="126">
        <v>4195</v>
      </c>
      <c r="E23" s="126">
        <v>3630</v>
      </c>
      <c r="F23" s="126">
        <v>4140</v>
      </c>
      <c r="G23" s="126">
        <v>4530</v>
      </c>
      <c r="H23" s="126">
        <v>4605</v>
      </c>
      <c r="I23" s="126">
        <v>5010</v>
      </c>
      <c r="J23" s="126">
        <v>6525</v>
      </c>
      <c r="K23" s="126">
        <v>6920</v>
      </c>
    </row>
    <row r="24" spans="1:11" x14ac:dyDescent="0.3">
      <c r="B24" s="49" t="s">
        <v>280</v>
      </c>
      <c r="C24" s="126">
        <v>2695</v>
      </c>
      <c r="D24" s="126">
        <v>2710</v>
      </c>
      <c r="E24" s="126">
        <v>2960</v>
      </c>
      <c r="F24" s="126">
        <v>2630</v>
      </c>
      <c r="G24" s="126">
        <v>3005</v>
      </c>
      <c r="H24" s="126">
        <v>3130</v>
      </c>
      <c r="I24" s="126">
        <v>3260</v>
      </c>
      <c r="J24" s="126">
        <v>2825</v>
      </c>
      <c r="K24" s="126">
        <v>3290</v>
      </c>
    </row>
    <row r="25" spans="1:11" x14ac:dyDescent="0.3">
      <c r="B25" s="49" t="s">
        <v>281</v>
      </c>
      <c r="C25" s="126">
        <v>1105</v>
      </c>
      <c r="D25" s="126">
        <v>1185</v>
      </c>
      <c r="E25" s="126">
        <v>1105</v>
      </c>
      <c r="F25" s="126">
        <v>1155</v>
      </c>
      <c r="G25" s="126">
        <v>1255</v>
      </c>
      <c r="H25" s="126">
        <v>1265</v>
      </c>
      <c r="I25" s="126">
        <v>1220</v>
      </c>
      <c r="J25" s="126">
        <v>1425</v>
      </c>
      <c r="K25" s="126">
        <v>1690</v>
      </c>
    </row>
    <row r="26" spans="1:11" x14ac:dyDescent="0.3">
      <c r="B26" s="102" t="s">
        <v>282</v>
      </c>
      <c r="C26" s="126">
        <f t="shared" ref="C26:H26" si="4">SUM(C22:C25)</f>
        <v>20465</v>
      </c>
      <c r="D26" s="126">
        <f t="shared" si="4"/>
        <v>23240</v>
      </c>
      <c r="E26" s="126">
        <f t="shared" si="4"/>
        <v>21495</v>
      </c>
      <c r="F26" s="126">
        <f t="shared" si="4"/>
        <v>21265</v>
      </c>
      <c r="G26" s="126">
        <f t="shared" si="4"/>
        <v>22355</v>
      </c>
      <c r="H26" s="126">
        <f t="shared" si="4"/>
        <v>22520</v>
      </c>
      <c r="I26" s="126">
        <f>SUM(I22:I25)</f>
        <v>22300</v>
      </c>
      <c r="J26" s="126">
        <f t="shared" ref="J26:K26" si="5">SUM(J22:J25)</f>
        <v>26125</v>
      </c>
      <c r="K26" s="126">
        <f t="shared" si="5"/>
        <v>27585</v>
      </c>
    </row>
    <row r="27" spans="1:11" x14ac:dyDescent="0.3">
      <c r="B27" s="49"/>
      <c r="C27" s="126"/>
      <c r="D27" s="126"/>
      <c r="E27" s="126"/>
      <c r="F27" s="126"/>
      <c r="G27" s="126"/>
      <c r="H27" s="126"/>
      <c r="I27" s="126"/>
      <c r="J27" s="126"/>
      <c r="K27" s="126"/>
    </row>
    <row r="28" spans="1:11" x14ac:dyDescent="0.3">
      <c r="A28" t="s">
        <v>286</v>
      </c>
      <c r="B28" s="49"/>
      <c r="C28" s="126"/>
      <c r="D28" s="126"/>
      <c r="E28" s="126"/>
      <c r="F28" s="126"/>
      <c r="G28" s="126"/>
      <c r="H28" s="126"/>
      <c r="I28" s="126"/>
      <c r="J28" s="126"/>
      <c r="K28" s="126"/>
    </row>
    <row r="29" spans="1:11" x14ac:dyDescent="0.3">
      <c r="B29" s="49" t="s">
        <v>279</v>
      </c>
      <c r="C29" s="126">
        <v>5660</v>
      </c>
      <c r="D29" s="126">
        <v>6175</v>
      </c>
      <c r="E29" s="126">
        <v>6095</v>
      </c>
      <c r="F29" s="126">
        <v>5875</v>
      </c>
      <c r="G29" s="126">
        <v>6420</v>
      </c>
      <c r="H29" s="126">
        <v>6760</v>
      </c>
      <c r="I29" s="126">
        <v>6960</v>
      </c>
      <c r="J29" s="126">
        <v>7750</v>
      </c>
      <c r="K29" s="126">
        <v>8020</v>
      </c>
    </row>
    <row r="30" spans="1:11" x14ac:dyDescent="0.3">
      <c r="B30" s="49" t="s">
        <v>7</v>
      </c>
      <c r="C30" s="126">
        <v>910</v>
      </c>
      <c r="D30" s="126">
        <v>1155</v>
      </c>
      <c r="E30" s="126">
        <v>1135</v>
      </c>
      <c r="F30" s="126">
        <v>930</v>
      </c>
      <c r="G30" s="126">
        <v>1165</v>
      </c>
      <c r="H30" s="126">
        <v>1270</v>
      </c>
      <c r="I30" s="126">
        <v>1210</v>
      </c>
      <c r="J30" s="126">
        <v>1215</v>
      </c>
      <c r="K30" s="126">
        <v>1260</v>
      </c>
    </row>
    <row r="31" spans="1:11" x14ac:dyDescent="0.3">
      <c r="B31" s="49" t="s">
        <v>280</v>
      </c>
      <c r="C31" s="126">
        <v>930</v>
      </c>
      <c r="D31" s="126">
        <v>1270</v>
      </c>
      <c r="E31" s="126">
        <v>1195</v>
      </c>
      <c r="F31" s="126">
        <v>1435</v>
      </c>
      <c r="G31" s="126">
        <v>1040</v>
      </c>
      <c r="H31" s="126">
        <v>1200</v>
      </c>
      <c r="I31" s="126">
        <v>960</v>
      </c>
      <c r="J31" s="126">
        <v>1030</v>
      </c>
      <c r="K31" s="126">
        <v>1240</v>
      </c>
    </row>
    <row r="32" spans="1:11" x14ac:dyDescent="0.3">
      <c r="B32" s="49" t="s">
        <v>281</v>
      </c>
      <c r="C32" s="126">
        <v>1145</v>
      </c>
      <c r="D32" s="126">
        <v>1070</v>
      </c>
      <c r="E32" s="126">
        <v>935</v>
      </c>
      <c r="F32" s="126">
        <v>895</v>
      </c>
      <c r="G32" s="126">
        <v>880</v>
      </c>
      <c r="H32" s="126">
        <v>1080</v>
      </c>
      <c r="I32" s="126">
        <v>1660</v>
      </c>
      <c r="J32" s="126">
        <v>1000</v>
      </c>
      <c r="K32" s="126">
        <v>1235</v>
      </c>
    </row>
    <row r="33" spans="1:11" x14ac:dyDescent="0.3">
      <c r="B33" s="102" t="s">
        <v>282</v>
      </c>
      <c r="C33" s="126">
        <f t="shared" ref="C33:H33" si="6">SUM(C29:C32)</f>
        <v>8645</v>
      </c>
      <c r="D33" s="126">
        <f t="shared" si="6"/>
        <v>9670</v>
      </c>
      <c r="E33" s="126">
        <f t="shared" si="6"/>
        <v>9360</v>
      </c>
      <c r="F33" s="126">
        <f t="shared" si="6"/>
        <v>9135</v>
      </c>
      <c r="G33" s="126">
        <f t="shared" si="6"/>
        <v>9505</v>
      </c>
      <c r="H33" s="126">
        <f t="shared" si="6"/>
        <v>10310</v>
      </c>
      <c r="I33" s="126">
        <f>SUM(I29:I32)</f>
        <v>10790</v>
      </c>
      <c r="J33" s="126">
        <f t="shared" ref="J33:K33" si="7">SUM(J29:J32)</f>
        <v>10995</v>
      </c>
      <c r="K33" s="126">
        <f t="shared" si="7"/>
        <v>11755</v>
      </c>
    </row>
    <row r="34" spans="1:11" x14ac:dyDescent="0.3">
      <c r="B34" s="49"/>
      <c r="C34" s="126"/>
      <c r="D34" s="126"/>
      <c r="E34" s="126"/>
      <c r="F34" s="126"/>
      <c r="G34" s="126"/>
      <c r="H34" s="126"/>
      <c r="I34" s="126"/>
      <c r="J34" s="126"/>
      <c r="K34" s="126"/>
    </row>
    <row r="35" spans="1:11" x14ac:dyDescent="0.3">
      <c r="A35" t="s">
        <v>287</v>
      </c>
      <c r="B35" s="49"/>
      <c r="C35" s="126"/>
      <c r="D35" s="126"/>
      <c r="E35" s="126"/>
      <c r="F35" s="126"/>
      <c r="G35" s="126"/>
      <c r="H35" s="126"/>
      <c r="I35" s="126"/>
      <c r="J35" s="126"/>
      <c r="K35" s="126"/>
    </row>
    <row r="36" spans="1:11" x14ac:dyDescent="0.3">
      <c r="B36" s="49" t="s">
        <v>279</v>
      </c>
      <c r="C36" s="126">
        <v>14565</v>
      </c>
      <c r="D36" s="126">
        <v>15475</v>
      </c>
      <c r="E36" s="126">
        <v>16555</v>
      </c>
      <c r="F36" s="126">
        <v>16000</v>
      </c>
      <c r="G36" s="126">
        <v>15465</v>
      </c>
      <c r="H36" s="126">
        <v>15265</v>
      </c>
      <c r="I36" s="126">
        <v>15020</v>
      </c>
      <c r="J36" s="126">
        <v>18025</v>
      </c>
      <c r="K36" s="126">
        <v>18855</v>
      </c>
    </row>
    <row r="37" spans="1:11" x14ac:dyDescent="0.3">
      <c r="B37" s="49" t="s">
        <v>7</v>
      </c>
      <c r="C37" s="126">
        <v>4780</v>
      </c>
      <c r="D37" s="126">
        <v>4960</v>
      </c>
      <c r="E37" s="126">
        <v>5790</v>
      </c>
      <c r="F37" s="126">
        <v>5055</v>
      </c>
      <c r="G37" s="126">
        <v>5160</v>
      </c>
      <c r="H37" s="126">
        <v>5090</v>
      </c>
      <c r="I37" s="126">
        <v>4450</v>
      </c>
      <c r="J37" s="126">
        <v>4990</v>
      </c>
      <c r="K37" s="126">
        <v>5110</v>
      </c>
    </row>
    <row r="38" spans="1:11" x14ac:dyDescent="0.3">
      <c r="B38" s="49" t="s">
        <v>280</v>
      </c>
      <c r="C38" s="126">
        <v>2170</v>
      </c>
      <c r="D38" s="126">
        <v>2510</v>
      </c>
      <c r="E38" s="126">
        <v>1780</v>
      </c>
      <c r="F38" s="126">
        <v>1845</v>
      </c>
      <c r="G38" s="126">
        <v>1905</v>
      </c>
      <c r="H38" s="126">
        <v>2080</v>
      </c>
      <c r="I38" s="126">
        <v>1650</v>
      </c>
      <c r="J38" s="126">
        <v>1575</v>
      </c>
      <c r="K38" s="126">
        <v>1440</v>
      </c>
    </row>
    <row r="39" spans="1:11" x14ac:dyDescent="0.3">
      <c r="B39" s="49" t="s">
        <v>281</v>
      </c>
      <c r="C39" s="126">
        <v>1750</v>
      </c>
      <c r="D39" s="126">
        <v>2030</v>
      </c>
      <c r="E39" s="126">
        <v>885</v>
      </c>
      <c r="F39" s="126">
        <v>1245</v>
      </c>
      <c r="G39" s="126">
        <v>1920</v>
      </c>
      <c r="H39" s="126">
        <v>1940</v>
      </c>
      <c r="I39" s="126">
        <v>1620</v>
      </c>
      <c r="J39" s="126">
        <v>2110</v>
      </c>
      <c r="K39" s="126">
        <v>2255</v>
      </c>
    </row>
    <row r="40" spans="1:11" x14ac:dyDescent="0.3">
      <c r="B40" s="102" t="s">
        <v>282</v>
      </c>
      <c r="C40" s="126">
        <f t="shared" ref="C40:H40" si="8">SUM(C36:C39)</f>
        <v>23265</v>
      </c>
      <c r="D40" s="126">
        <f t="shared" si="8"/>
        <v>24975</v>
      </c>
      <c r="E40" s="126">
        <f t="shared" si="8"/>
        <v>25010</v>
      </c>
      <c r="F40" s="126">
        <f t="shared" si="8"/>
        <v>24145</v>
      </c>
      <c r="G40" s="126">
        <f t="shared" si="8"/>
        <v>24450</v>
      </c>
      <c r="H40" s="126">
        <f t="shared" si="8"/>
        <v>24375</v>
      </c>
      <c r="I40" s="126">
        <f>SUM(I36:I39)</f>
        <v>22740</v>
      </c>
      <c r="J40" s="126">
        <f t="shared" ref="J40:K40" si="9">SUM(J36:J39)</f>
        <v>26700</v>
      </c>
      <c r="K40" s="126">
        <f t="shared" si="9"/>
        <v>27660</v>
      </c>
    </row>
    <row r="41" spans="1:11" x14ac:dyDescent="0.3">
      <c r="C41" s="126"/>
      <c r="D41" s="126"/>
      <c r="E41" s="126"/>
      <c r="F41" s="126"/>
      <c r="G41" s="126"/>
      <c r="H41" s="126"/>
      <c r="I41" s="126"/>
      <c r="J41" s="126"/>
      <c r="K41" s="126"/>
    </row>
    <row r="42" spans="1:11" x14ac:dyDescent="0.3">
      <c r="A42" t="s">
        <v>288</v>
      </c>
      <c r="C42" s="126"/>
      <c r="D42" s="126"/>
      <c r="E42" s="126"/>
      <c r="F42" s="126"/>
      <c r="G42" s="126"/>
      <c r="H42" s="126"/>
      <c r="I42" s="126"/>
      <c r="J42" s="126"/>
      <c r="K42" s="126"/>
    </row>
    <row r="43" spans="1:11" x14ac:dyDescent="0.3">
      <c r="B43" s="49" t="s">
        <v>279</v>
      </c>
      <c r="C43" s="126">
        <v>675</v>
      </c>
      <c r="D43" s="126">
        <v>760</v>
      </c>
      <c r="E43" s="126">
        <v>745</v>
      </c>
      <c r="F43" s="126">
        <v>765</v>
      </c>
      <c r="G43" s="126">
        <v>790</v>
      </c>
      <c r="H43" s="126">
        <v>730</v>
      </c>
      <c r="I43" s="126">
        <v>810</v>
      </c>
      <c r="J43" s="126">
        <v>975</v>
      </c>
      <c r="K43" s="126">
        <v>1040</v>
      </c>
    </row>
    <row r="44" spans="1:11" x14ac:dyDescent="0.3">
      <c r="B44" s="49" t="s">
        <v>7</v>
      </c>
      <c r="C44" s="126">
        <v>80</v>
      </c>
      <c r="D44" s="126">
        <v>140</v>
      </c>
      <c r="E44" s="126">
        <v>130</v>
      </c>
      <c r="F44" s="126">
        <v>115</v>
      </c>
      <c r="G44" s="126">
        <v>120</v>
      </c>
      <c r="H44" s="126">
        <v>120</v>
      </c>
      <c r="I44" s="126">
        <v>205</v>
      </c>
      <c r="J44" s="126">
        <v>170</v>
      </c>
      <c r="K44" s="126">
        <v>215</v>
      </c>
    </row>
    <row r="45" spans="1:11" x14ac:dyDescent="0.3">
      <c r="B45" s="49" t="s">
        <v>280</v>
      </c>
      <c r="C45" s="126">
        <v>75</v>
      </c>
      <c r="D45" s="126">
        <v>85</v>
      </c>
      <c r="E45" s="126">
        <v>95</v>
      </c>
      <c r="F45" s="126">
        <v>110</v>
      </c>
      <c r="G45" s="126">
        <v>90</v>
      </c>
      <c r="H45" s="126">
        <v>105</v>
      </c>
      <c r="I45" s="126">
        <v>60</v>
      </c>
      <c r="J45" s="126">
        <v>55</v>
      </c>
      <c r="K45" s="126">
        <v>60</v>
      </c>
    </row>
    <row r="46" spans="1:11" x14ac:dyDescent="0.3">
      <c r="B46" s="49" t="s">
        <v>281</v>
      </c>
      <c r="C46" s="126">
        <v>240</v>
      </c>
      <c r="D46" s="126">
        <v>270</v>
      </c>
      <c r="E46" s="126">
        <v>270</v>
      </c>
      <c r="F46" s="126">
        <v>275</v>
      </c>
      <c r="G46" s="126">
        <v>275</v>
      </c>
      <c r="H46" s="126">
        <v>285</v>
      </c>
      <c r="I46" s="126">
        <v>190</v>
      </c>
      <c r="J46" s="126">
        <v>240</v>
      </c>
      <c r="K46" s="126">
        <v>215</v>
      </c>
    </row>
    <row r="47" spans="1:11" x14ac:dyDescent="0.3">
      <c r="B47" s="102" t="s">
        <v>282</v>
      </c>
      <c r="C47" s="126">
        <f t="shared" ref="C47:H47" si="10">SUM(C43:C46)</f>
        <v>1070</v>
      </c>
      <c r="D47" s="126">
        <f t="shared" si="10"/>
        <v>1255</v>
      </c>
      <c r="E47" s="126">
        <f t="shared" si="10"/>
        <v>1240</v>
      </c>
      <c r="F47" s="126">
        <f t="shared" si="10"/>
        <v>1265</v>
      </c>
      <c r="G47" s="126">
        <f t="shared" si="10"/>
        <v>1275</v>
      </c>
      <c r="H47" s="126">
        <f t="shared" si="10"/>
        <v>1240</v>
      </c>
      <c r="I47" s="126">
        <f>SUM(I43:I46)</f>
        <v>1265</v>
      </c>
      <c r="J47" s="126">
        <f t="shared" ref="J47:K47" si="11">SUM(J43:J46)</f>
        <v>1440</v>
      </c>
      <c r="K47" s="126">
        <f t="shared" si="11"/>
        <v>1530</v>
      </c>
    </row>
    <row r="48" spans="1:11" x14ac:dyDescent="0.3">
      <c r="C48" s="126"/>
      <c r="D48" s="126"/>
      <c r="E48" s="126"/>
      <c r="F48" s="126"/>
      <c r="G48" s="126"/>
      <c r="H48" s="126"/>
      <c r="I48" s="126"/>
      <c r="J48" s="126"/>
      <c r="K48" s="126"/>
    </row>
    <row r="49" spans="1:11" x14ac:dyDescent="0.3">
      <c r="A49" t="s">
        <v>289</v>
      </c>
      <c r="C49" s="126"/>
      <c r="D49" s="126"/>
      <c r="E49" s="126"/>
      <c r="F49" s="126"/>
      <c r="G49" s="126"/>
      <c r="H49" s="126"/>
      <c r="I49" s="126"/>
      <c r="J49" s="126"/>
      <c r="K49" s="126"/>
    </row>
    <row r="50" spans="1:11" x14ac:dyDescent="0.3">
      <c r="B50" s="49" t="s">
        <v>279</v>
      </c>
      <c r="C50" s="126">
        <v>13115</v>
      </c>
      <c r="D50" s="126">
        <v>14555</v>
      </c>
      <c r="E50" s="126">
        <v>14550</v>
      </c>
      <c r="F50" s="126">
        <v>14350</v>
      </c>
      <c r="G50" s="126">
        <v>13910</v>
      </c>
      <c r="H50" s="126">
        <v>17000</v>
      </c>
      <c r="I50" s="126">
        <v>16885</v>
      </c>
      <c r="J50" s="126">
        <v>17540</v>
      </c>
      <c r="K50" s="126">
        <v>17490</v>
      </c>
    </row>
    <row r="51" spans="1:11" x14ac:dyDescent="0.3">
      <c r="B51" s="49" t="s">
        <v>7</v>
      </c>
      <c r="C51" s="126">
        <v>3780</v>
      </c>
      <c r="D51" s="126">
        <v>4275</v>
      </c>
      <c r="E51" s="126">
        <v>4710</v>
      </c>
      <c r="F51" s="126">
        <v>5235</v>
      </c>
      <c r="G51" s="126">
        <v>4750</v>
      </c>
      <c r="H51" s="126">
        <v>5865</v>
      </c>
      <c r="I51" s="126">
        <v>5525</v>
      </c>
      <c r="J51" s="126">
        <v>5605</v>
      </c>
      <c r="K51" s="126">
        <v>5615</v>
      </c>
    </row>
    <row r="52" spans="1:11" x14ac:dyDescent="0.3">
      <c r="B52" s="49" t="s">
        <v>280</v>
      </c>
      <c r="C52" s="126">
        <v>850</v>
      </c>
      <c r="D52" s="126">
        <v>945</v>
      </c>
      <c r="E52" s="126">
        <v>985</v>
      </c>
      <c r="F52" s="126">
        <v>1225</v>
      </c>
      <c r="G52" s="126">
        <v>1085</v>
      </c>
      <c r="H52" s="126">
        <v>1025</v>
      </c>
      <c r="I52" s="126">
        <v>1125</v>
      </c>
      <c r="J52" s="126">
        <v>1185</v>
      </c>
      <c r="K52" s="126">
        <v>1270</v>
      </c>
    </row>
    <row r="53" spans="1:11" x14ac:dyDescent="0.3">
      <c r="B53" s="49" t="s">
        <v>281</v>
      </c>
      <c r="C53" s="126">
        <v>520</v>
      </c>
      <c r="D53" s="126">
        <v>550</v>
      </c>
      <c r="E53" s="126">
        <v>1000</v>
      </c>
      <c r="F53" s="126">
        <v>700</v>
      </c>
      <c r="G53" s="126">
        <v>760</v>
      </c>
      <c r="H53" s="126">
        <v>555</v>
      </c>
      <c r="I53" s="126">
        <v>545</v>
      </c>
      <c r="J53" s="126">
        <v>460</v>
      </c>
      <c r="K53" s="126">
        <v>495</v>
      </c>
    </row>
    <row r="54" spans="1:11" x14ac:dyDescent="0.3">
      <c r="B54" s="102" t="s">
        <v>282</v>
      </c>
      <c r="C54" s="126">
        <f t="shared" ref="C54:H54" si="12">SUM(C50:C53)</f>
        <v>18265</v>
      </c>
      <c r="D54" s="126">
        <f t="shared" si="12"/>
        <v>20325</v>
      </c>
      <c r="E54" s="126">
        <f t="shared" si="12"/>
        <v>21245</v>
      </c>
      <c r="F54" s="126">
        <f t="shared" si="12"/>
        <v>21510</v>
      </c>
      <c r="G54" s="126">
        <f t="shared" si="12"/>
        <v>20505</v>
      </c>
      <c r="H54" s="126">
        <f t="shared" si="12"/>
        <v>24445</v>
      </c>
      <c r="I54" s="126">
        <f>SUM(I50:I53)</f>
        <v>24080</v>
      </c>
      <c r="J54" s="126">
        <f t="shared" ref="J54:K54" si="13">SUM(J50:J53)</f>
        <v>24790</v>
      </c>
      <c r="K54" s="126">
        <f t="shared" si="13"/>
        <v>24870</v>
      </c>
    </row>
    <row r="55" spans="1:11" x14ac:dyDescent="0.3">
      <c r="C55" s="126"/>
      <c r="D55" s="126"/>
      <c r="E55" s="126"/>
      <c r="F55" s="126"/>
      <c r="G55" s="126"/>
      <c r="H55" s="126"/>
      <c r="I55" s="126"/>
      <c r="J55" s="126"/>
      <c r="K55" s="126"/>
    </row>
    <row r="56" spans="1:11" x14ac:dyDescent="0.3">
      <c r="A56" t="s">
        <v>290</v>
      </c>
      <c r="C56" s="126"/>
      <c r="D56" s="126"/>
      <c r="E56" s="126"/>
      <c r="F56" s="126"/>
      <c r="G56" s="126"/>
      <c r="H56" s="126"/>
      <c r="I56" s="126"/>
      <c r="J56" s="126"/>
      <c r="K56" s="126"/>
    </row>
    <row r="57" spans="1:11" x14ac:dyDescent="0.3">
      <c r="B57" s="49" t="s">
        <v>279</v>
      </c>
      <c r="C57" s="126">
        <v>3135</v>
      </c>
      <c r="D57" s="126">
        <v>4195</v>
      </c>
      <c r="E57" s="126">
        <v>4110</v>
      </c>
      <c r="F57" s="126">
        <v>4335</v>
      </c>
      <c r="G57" s="126">
        <v>3530</v>
      </c>
      <c r="H57" s="126">
        <v>4950</v>
      </c>
      <c r="I57" s="126">
        <v>5725</v>
      </c>
      <c r="J57" s="126">
        <v>6255</v>
      </c>
      <c r="K57" s="126">
        <v>6590</v>
      </c>
    </row>
    <row r="58" spans="1:11" x14ac:dyDescent="0.3">
      <c r="B58" s="49" t="s">
        <v>7</v>
      </c>
      <c r="C58" s="126">
        <v>560</v>
      </c>
      <c r="D58" s="126">
        <v>675</v>
      </c>
      <c r="E58" s="126">
        <v>785</v>
      </c>
      <c r="F58" s="126">
        <v>700</v>
      </c>
      <c r="G58" s="126">
        <v>780</v>
      </c>
      <c r="H58" s="126">
        <v>865</v>
      </c>
      <c r="I58" s="126">
        <v>1100</v>
      </c>
      <c r="J58" s="126">
        <v>945</v>
      </c>
      <c r="K58" s="126">
        <v>1050</v>
      </c>
    </row>
    <row r="59" spans="1:11" x14ac:dyDescent="0.3">
      <c r="B59" s="49" t="s">
        <v>280</v>
      </c>
      <c r="C59" s="126">
        <v>340</v>
      </c>
      <c r="D59" s="126">
        <v>420</v>
      </c>
      <c r="E59" s="126">
        <v>225</v>
      </c>
      <c r="F59" s="126">
        <v>335</v>
      </c>
      <c r="G59" s="126">
        <v>435</v>
      </c>
      <c r="H59" s="126">
        <v>480</v>
      </c>
      <c r="I59" s="126">
        <v>540</v>
      </c>
      <c r="J59" s="126">
        <v>580</v>
      </c>
      <c r="K59" s="126">
        <v>765</v>
      </c>
    </row>
    <row r="60" spans="1:11" x14ac:dyDescent="0.3">
      <c r="B60" s="49" t="s">
        <v>281</v>
      </c>
      <c r="C60" s="126">
        <v>285</v>
      </c>
      <c r="D60" s="126">
        <v>440</v>
      </c>
      <c r="E60" s="126">
        <v>325</v>
      </c>
      <c r="F60" s="126">
        <v>250</v>
      </c>
      <c r="G60" s="126">
        <v>210</v>
      </c>
      <c r="H60" s="126">
        <v>1225</v>
      </c>
      <c r="I60" s="126">
        <v>1150</v>
      </c>
      <c r="J60" s="126">
        <v>1755</v>
      </c>
      <c r="K60" s="126">
        <v>1525</v>
      </c>
    </row>
    <row r="61" spans="1:11" x14ac:dyDescent="0.3">
      <c r="B61" s="102" t="s">
        <v>282</v>
      </c>
      <c r="C61" s="126">
        <f t="shared" ref="C61:H61" si="14">SUM(C57:C60)</f>
        <v>4320</v>
      </c>
      <c r="D61" s="126">
        <f t="shared" si="14"/>
        <v>5730</v>
      </c>
      <c r="E61" s="126">
        <f t="shared" si="14"/>
        <v>5445</v>
      </c>
      <c r="F61" s="126">
        <f t="shared" si="14"/>
        <v>5620</v>
      </c>
      <c r="G61" s="126">
        <f t="shared" si="14"/>
        <v>4955</v>
      </c>
      <c r="H61" s="126">
        <f t="shared" si="14"/>
        <v>7520</v>
      </c>
      <c r="I61" s="126">
        <f>SUM(I57:I60)</f>
        <v>8515</v>
      </c>
      <c r="J61" s="126">
        <f t="shared" ref="J61:K61" si="15">SUM(J57:J60)</f>
        <v>9535</v>
      </c>
      <c r="K61" s="126">
        <f t="shared" si="15"/>
        <v>9930</v>
      </c>
    </row>
    <row r="62" spans="1:11" x14ac:dyDescent="0.3">
      <c r="C62" s="126"/>
      <c r="D62" s="126"/>
      <c r="E62" s="126"/>
      <c r="F62" s="126"/>
      <c r="G62" s="126"/>
      <c r="H62" s="126"/>
      <c r="I62" s="126"/>
      <c r="J62" s="126"/>
      <c r="K62" s="126"/>
    </row>
    <row r="63" spans="1:11" x14ac:dyDescent="0.3">
      <c r="A63" t="s">
        <v>291</v>
      </c>
      <c r="C63" s="126"/>
      <c r="D63" s="126"/>
      <c r="E63" s="126"/>
      <c r="F63" s="126"/>
      <c r="G63" s="126"/>
      <c r="H63" s="126"/>
      <c r="I63" s="126"/>
      <c r="J63" s="126"/>
      <c r="K63" s="126"/>
    </row>
    <row r="64" spans="1:11" x14ac:dyDescent="0.3">
      <c r="B64" s="49" t="s">
        <v>279</v>
      </c>
      <c r="C64" s="126">
        <v>1040</v>
      </c>
      <c r="D64" s="126">
        <v>1085</v>
      </c>
      <c r="E64" s="126">
        <v>1010</v>
      </c>
      <c r="F64" s="126">
        <v>1005</v>
      </c>
      <c r="G64" s="126">
        <v>1045</v>
      </c>
      <c r="H64" s="126">
        <v>1135</v>
      </c>
      <c r="I64" s="126">
        <v>1090</v>
      </c>
      <c r="J64" s="126">
        <v>1165</v>
      </c>
      <c r="K64" s="126">
        <v>1225</v>
      </c>
    </row>
    <row r="65" spans="1:11" x14ac:dyDescent="0.3">
      <c r="B65" s="49" t="s">
        <v>7</v>
      </c>
      <c r="C65" s="126">
        <v>155</v>
      </c>
      <c r="D65" s="126">
        <v>190</v>
      </c>
      <c r="E65" s="126">
        <v>150</v>
      </c>
      <c r="F65" s="126">
        <v>150</v>
      </c>
      <c r="G65" s="126">
        <v>175</v>
      </c>
      <c r="H65" s="126">
        <v>185</v>
      </c>
      <c r="I65" s="126">
        <v>190</v>
      </c>
      <c r="J65" s="126">
        <v>175</v>
      </c>
      <c r="K65" s="126">
        <v>200</v>
      </c>
    </row>
    <row r="66" spans="1:11" x14ac:dyDescent="0.3">
      <c r="B66" s="49" t="s">
        <v>280</v>
      </c>
      <c r="C66" s="126">
        <v>60</v>
      </c>
      <c r="D66" s="126">
        <v>75</v>
      </c>
      <c r="E66" s="126">
        <v>60</v>
      </c>
      <c r="F66" s="126">
        <v>50</v>
      </c>
      <c r="G66" s="126">
        <v>50</v>
      </c>
      <c r="H66" s="126">
        <v>40</v>
      </c>
      <c r="I66" s="126">
        <v>40</v>
      </c>
      <c r="J66" s="126">
        <v>110</v>
      </c>
      <c r="K66" s="126">
        <v>115</v>
      </c>
    </row>
    <row r="67" spans="1:11" x14ac:dyDescent="0.3">
      <c r="B67" s="49" t="s">
        <v>281</v>
      </c>
      <c r="C67" s="126">
        <v>70</v>
      </c>
      <c r="D67" s="126">
        <v>75</v>
      </c>
      <c r="E67" s="126">
        <v>55</v>
      </c>
      <c r="F67" s="126">
        <v>60</v>
      </c>
      <c r="G67" s="126">
        <v>50</v>
      </c>
      <c r="H67" s="126">
        <v>55</v>
      </c>
      <c r="I67" s="126">
        <v>55</v>
      </c>
      <c r="J67" s="126">
        <v>140</v>
      </c>
      <c r="K67" s="126">
        <v>140</v>
      </c>
    </row>
    <row r="68" spans="1:11" x14ac:dyDescent="0.3">
      <c r="B68" s="102" t="s">
        <v>282</v>
      </c>
      <c r="C68" s="126">
        <f t="shared" ref="C68:H68" si="16">SUM(C64:C67)</f>
        <v>1325</v>
      </c>
      <c r="D68" s="126">
        <f t="shared" si="16"/>
        <v>1425</v>
      </c>
      <c r="E68" s="126">
        <f t="shared" si="16"/>
        <v>1275</v>
      </c>
      <c r="F68" s="126">
        <f t="shared" si="16"/>
        <v>1265</v>
      </c>
      <c r="G68" s="126">
        <f t="shared" si="16"/>
        <v>1320</v>
      </c>
      <c r="H68" s="126">
        <f t="shared" si="16"/>
        <v>1415</v>
      </c>
      <c r="I68" s="126">
        <f>SUM(I64:I67)</f>
        <v>1375</v>
      </c>
      <c r="J68" s="126">
        <f t="shared" ref="J68" si="17">SUM(J64:J67)</f>
        <v>1590</v>
      </c>
      <c r="K68" s="126">
        <f>SUM(K64:K67)</f>
        <v>1680</v>
      </c>
    </row>
    <row r="69" spans="1:11" x14ac:dyDescent="0.3">
      <c r="C69" s="126"/>
      <c r="D69" s="126"/>
      <c r="E69" s="126"/>
      <c r="F69" s="126"/>
      <c r="G69" s="126"/>
      <c r="H69" s="126"/>
      <c r="I69" s="126"/>
      <c r="J69" s="126"/>
      <c r="K69" s="126"/>
    </row>
    <row r="70" spans="1:11" x14ac:dyDescent="0.3">
      <c r="A70" t="s">
        <v>292</v>
      </c>
      <c r="C70" s="126"/>
      <c r="D70" s="126"/>
      <c r="E70" s="126"/>
      <c r="F70" s="126"/>
      <c r="G70" s="126"/>
      <c r="H70" s="126"/>
      <c r="I70" s="126"/>
      <c r="J70" s="126"/>
      <c r="K70" s="126"/>
    </row>
    <row r="71" spans="1:11" x14ac:dyDescent="0.3">
      <c r="B71" s="49" t="s">
        <v>279</v>
      </c>
      <c r="C71" s="126">
        <v>495</v>
      </c>
      <c r="D71" s="126">
        <v>550</v>
      </c>
      <c r="E71" s="126">
        <v>625</v>
      </c>
      <c r="F71" s="126">
        <v>685</v>
      </c>
      <c r="G71" s="126">
        <v>630</v>
      </c>
      <c r="H71" s="126">
        <v>750</v>
      </c>
      <c r="I71" s="126">
        <v>665</v>
      </c>
      <c r="J71" s="126">
        <v>795</v>
      </c>
      <c r="K71" s="126">
        <v>705</v>
      </c>
    </row>
    <row r="72" spans="1:11" x14ac:dyDescent="0.3">
      <c r="B72" s="49" t="s">
        <v>7</v>
      </c>
      <c r="C72" s="126">
        <v>90</v>
      </c>
      <c r="D72" s="126">
        <v>70</v>
      </c>
      <c r="E72" s="126">
        <v>85</v>
      </c>
      <c r="F72" s="126">
        <v>110</v>
      </c>
      <c r="G72" s="126">
        <v>125</v>
      </c>
      <c r="H72" s="126">
        <v>145</v>
      </c>
      <c r="I72" s="126">
        <v>150</v>
      </c>
      <c r="J72" s="126">
        <v>155</v>
      </c>
      <c r="K72" s="126">
        <v>90</v>
      </c>
    </row>
    <row r="73" spans="1:11" x14ac:dyDescent="0.3">
      <c r="B73" s="49" t="s">
        <v>280</v>
      </c>
      <c r="C73" s="126">
        <v>110</v>
      </c>
      <c r="D73" s="126">
        <v>105</v>
      </c>
      <c r="E73" s="126">
        <v>95</v>
      </c>
      <c r="F73" s="126">
        <v>70</v>
      </c>
      <c r="G73" s="126">
        <v>100</v>
      </c>
      <c r="H73" s="126">
        <v>125</v>
      </c>
      <c r="I73" s="126">
        <v>155</v>
      </c>
      <c r="J73" s="126">
        <v>115</v>
      </c>
      <c r="K73" s="126">
        <v>145</v>
      </c>
    </row>
    <row r="74" spans="1:11" x14ac:dyDescent="0.3">
      <c r="B74" s="49" t="s">
        <v>281</v>
      </c>
      <c r="C74" s="126">
        <v>70</v>
      </c>
      <c r="D74" s="126">
        <v>85</v>
      </c>
      <c r="E74" s="126">
        <v>55</v>
      </c>
      <c r="F74" s="126">
        <v>35</v>
      </c>
      <c r="G74" s="126">
        <v>60</v>
      </c>
      <c r="H74" s="126">
        <v>75</v>
      </c>
      <c r="I74" s="126">
        <v>80</v>
      </c>
      <c r="J74" s="126">
        <v>65</v>
      </c>
      <c r="K74" s="126">
        <v>105</v>
      </c>
    </row>
    <row r="75" spans="1:11" x14ac:dyDescent="0.3">
      <c r="B75" s="102" t="s">
        <v>282</v>
      </c>
      <c r="C75" s="126">
        <f t="shared" ref="C75:H75" si="18">SUM(C71:C74)</f>
        <v>765</v>
      </c>
      <c r="D75" s="126">
        <f t="shared" si="18"/>
        <v>810</v>
      </c>
      <c r="E75" s="126">
        <f t="shared" si="18"/>
        <v>860</v>
      </c>
      <c r="F75" s="126">
        <f t="shared" si="18"/>
        <v>900</v>
      </c>
      <c r="G75" s="126">
        <f t="shared" si="18"/>
        <v>915</v>
      </c>
      <c r="H75" s="126">
        <f t="shared" si="18"/>
        <v>1095</v>
      </c>
      <c r="I75" s="126">
        <f>SUM(I71:I74)</f>
        <v>1050</v>
      </c>
      <c r="J75" s="126">
        <f t="shared" ref="J75:K75" si="19">SUM(J71:J74)</f>
        <v>1130</v>
      </c>
      <c r="K75" s="126">
        <f t="shared" si="19"/>
        <v>1045</v>
      </c>
    </row>
    <row r="76" spans="1:11" x14ac:dyDescent="0.3">
      <c r="H76" s="49"/>
      <c r="I76" s="49"/>
      <c r="J76" s="49"/>
      <c r="K76" s="49"/>
    </row>
    <row r="77" spans="1:11" x14ac:dyDescent="0.3">
      <c r="A77" s="101" t="s">
        <v>294</v>
      </c>
      <c r="C77" s="129" t="s">
        <v>295</v>
      </c>
      <c r="D77" s="130"/>
      <c r="E77" s="130"/>
      <c r="F77" s="130"/>
      <c r="G77" s="130"/>
      <c r="H77" s="130"/>
      <c r="I77" s="130"/>
      <c r="J77" s="130"/>
      <c r="K77" s="130"/>
    </row>
    <row r="78" spans="1:11" x14ac:dyDescent="0.3">
      <c r="A78" s="101"/>
      <c r="C78" s="127"/>
      <c r="D78" s="128"/>
      <c r="E78" s="128"/>
      <c r="F78" s="128"/>
      <c r="G78" s="128"/>
      <c r="H78" s="128"/>
      <c r="I78" s="128"/>
      <c r="J78" s="128"/>
      <c r="K78" s="128"/>
    </row>
    <row r="79" spans="1:11" x14ac:dyDescent="0.3">
      <c r="A79" s="49" t="s">
        <v>279</v>
      </c>
      <c r="C79" s="49">
        <v>55.1</v>
      </c>
      <c r="D79" s="49">
        <v>61.4</v>
      </c>
      <c r="E79" s="49">
        <v>60.3</v>
      </c>
      <c r="F79" s="49">
        <v>58.6</v>
      </c>
      <c r="G79" s="49">
        <v>57.8</v>
      </c>
      <c r="H79" s="49">
        <v>63.1</v>
      </c>
      <c r="I79" s="49">
        <v>62.5</v>
      </c>
      <c r="J79" s="49">
        <v>70.599999999999994</v>
      </c>
      <c r="K79" s="49">
        <v>72.099999999999994</v>
      </c>
    </row>
    <row r="80" spans="1:11" x14ac:dyDescent="0.3">
      <c r="A80" s="49" t="s">
        <v>7</v>
      </c>
      <c r="C80" s="49">
        <v>15.3</v>
      </c>
      <c r="D80" s="49">
        <v>17.3</v>
      </c>
      <c r="E80" s="49">
        <v>17.600000000000001</v>
      </c>
      <c r="F80" s="49">
        <v>17.7</v>
      </c>
      <c r="G80" s="49">
        <v>18.3</v>
      </c>
      <c r="H80" s="49">
        <v>20.7</v>
      </c>
      <c r="I80" s="49">
        <v>20.2</v>
      </c>
      <c r="J80" s="49">
        <v>21.8</v>
      </c>
      <c r="K80" s="49">
        <v>21.9</v>
      </c>
    </row>
    <row r="81" spans="1:11" x14ac:dyDescent="0.3">
      <c r="A81" s="49" t="s">
        <v>280</v>
      </c>
      <c r="C81" s="49">
        <v>8.1</v>
      </c>
      <c r="D81" s="49">
        <v>8.9</v>
      </c>
      <c r="E81" s="49">
        <v>8.1999999999999993</v>
      </c>
      <c r="F81" s="49">
        <v>8.4</v>
      </c>
      <c r="G81" s="49">
        <v>8.5</v>
      </c>
      <c r="H81" s="49">
        <v>9.1</v>
      </c>
      <c r="I81" s="49">
        <v>8.6</v>
      </c>
      <c r="J81" s="49">
        <v>8.4</v>
      </c>
      <c r="K81" s="49">
        <v>9.4</v>
      </c>
    </row>
    <row r="82" spans="1:11" x14ac:dyDescent="0.3">
      <c r="A82" s="49" t="s">
        <v>281</v>
      </c>
      <c r="C82" s="49">
        <v>6.4</v>
      </c>
      <c r="D82" s="49">
        <v>6.9</v>
      </c>
      <c r="E82" s="49">
        <v>5.7</v>
      </c>
      <c r="F82" s="49">
        <v>5.8</v>
      </c>
      <c r="G82" s="49">
        <v>6.7</v>
      </c>
      <c r="H82" s="49">
        <v>7.8</v>
      </c>
      <c r="I82" s="49">
        <v>7.9</v>
      </c>
      <c r="J82" s="49">
        <v>8.6999999999999993</v>
      </c>
      <c r="K82" s="49">
        <v>9.1999999999999993</v>
      </c>
    </row>
    <row r="83" spans="1:11" x14ac:dyDescent="0.3">
      <c r="A83" s="102" t="s">
        <v>282</v>
      </c>
      <c r="C83" s="49">
        <v>84.9</v>
      </c>
      <c r="D83" s="49">
        <v>94.500000000000014</v>
      </c>
      <c r="E83" s="49">
        <v>91.800000000000011</v>
      </c>
      <c r="F83" s="49">
        <v>90.5</v>
      </c>
      <c r="G83" s="49">
        <v>91.3</v>
      </c>
      <c r="H83" s="49">
        <v>100.69999999999999</v>
      </c>
      <c r="I83" s="49">
        <v>99.2</v>
      </c>
      <c r="J83" s="49">
        <v>109.5</v>
      </c>
      <c r="K83" s="49">
        <v>112.60000000000001</v>
      </c>
    </row>
  </sheetData>
  <mergeCells count="1">
    <mergeCell ref="C5:K5"/>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2"/>
  <sheetViews>
    <sheetView showGridLines="0" workbookViewId="0"/>
  </sheetViews>
  <sheetFormatPr defaultRowHeight="14.4" x14ac:dyDescent="0.3"/>
  <cols>
    <col min="1" max="1" width="28.109375" customWidth="1"/>
    <col min="2" max="2" width="10.44140625" style="48" customWidth="1"/>
    <col min="3" max="3" width="8.88671875" style="48" customWidth="1"/>
    <col min="4" max="4" width="15.88671875" style="48" customWidth="1"/>
    <col min="5" max="5" width="2" style="48" customWidth="1"/>
    <col min="6" max="6" width="8.5546875" style="48" customWidth="1"/>
    <col min="7" max="7" width="8.109375" style="48" customWidth="1"/>
    <col min="8" max="8" width="16.33203125" style="48" customWidth="1"/>
    <col min="9" max="9" width="2.33203125" style="48" customWidth="1"/>
    <col min="10" max="10" width="8.33203125" style="48" customWidth="1"/>
    <col min="11" max="11" width="8" style="48" customWidth="1"/>
    <col min="12" max="12" width="16.6640625" style="48" customWidth="1"/>
    <col min="13" max="13" width="2" customWidth="1"/>
    <col min="14" max="14" width="8.109375" customWidth="1"/>
    <col min="15" max="15" width="9.5546875" customWidth="1"/>
    <col min="16" max="16" width="22.6640625" customWidth="1"/>
    <col min="17" max="17" width="1.6640625" customWidth="1"/>
    <col min="18" max="18" width="12.5546875" customWidth="1"/>
    <col min="19" max="19" width="14.6640625" customWidth="1"/>
    <col min="20" max="20" width="22.88671875" customWidth="1"/>
    <col min="21" max="21" width="9.109375" customWidth="1"/>
  </cols>
  <sheetData>
    <row r="1" spans="1:20" x14ac:dyDescent="0.3">
      <c r="A1" s="101" t="s">
        <v>79</v>
      </c>
    </row>
    <row r="2" spans="1:20" x14ac:dyDescent="0.3">
      <c r="A2" s="107" t="s">
        <v>298</v>
      </c>
      <c r="B2" s="117"/>
      <c r="C2" s="117"/>
      <c r="D2" s="117"/>
      <c r="E2" s="117"/>
      <c r="F2" s="117"/>
      <c r="G2" s="117"/>
      <c r="H2" s="117"/>
      <c r="I2" s="117"/>
      <c r="J2" s="117"/>
      <c r="K2" s="117"/>
      <c r="L2" s="117"/>
      <c r="M2" s="107"/>
      <c r="N2" s="107"/>
      <c r="O2" s="107"/>
      <c r="P2" s="107"/>
      <c r="Q2" s="107"/>
      <c r="R2" s="107"/>
      <c r="S2" s="106"/>
      <c r="T2" s="106"/>
    </row>
    <row r="3" spans="1:20" x14ac:dyDescent="0.3">
      <c r="A3" s="108"/>
      <c r="B3" s="122"/>
      <c r="C3" s="122"/>
      <c r="D3" s="122"/>
      <c r="E3" s="122"/>
      <c r="F3" s="122"/>
      <c r="G3" s="122"/>
      <c r="H3" s="122"/>
      <c r="I3" s="122"/>
      <c r="J3" s="122"/>
      <c r="K3" s="122"/>
      <c r="L3" s="122"/>
      <c r="M3" s="108"/>
      <c r="N3" s="108"/>
      <c r="O3" s="108"/>
      <c r="P3" s="108"/>
      <c r="Q3" s="108"/>
      <c r="R3" s="108"/>
      <c r="S3" s="21"/>
      <c r="T3" s="21"/>
    </row>
    <row r="4" spans="1:20" x14ac:dyDescent="0.3">
      <c r="A4" s="101"/>
      <c r="B4" s="168">
        <v>2010</v>
      </c>
      <c r="C4" s="169"/>
      <c r="D4" s="169"/>
      <c r="E4" s="118"/>
      <c r="F4" s="168">
        <v>2015</v>
      </c>
      <c r="G4" s="169"/>
      <c r="H4" s="169"/>
      <c r="I4" s="118"/>
      <c r="J4" s="168">
        <v>2016</v>
      </c>
      <c r="K4" s="169"/>
      <c r="L4" s="169"/>
      <c r="M4" s="101"/>
      <c r="N4" s="169">
        <v>2017</v>
      </c>
      <c r="O4" s="169"/>
      <c r="P4" s="169"/>
      <c r="Q4" s="101"/>
      <c r="R4" s="169">
        <v>2018</v>
      </c>
      <c r="S4" s="169"/>
      <c r="T4" s="169"/>
    </row>
    <row r="5" spans="1:20" ht="28.8" x14ac:dyDescent="0.3">
      <c r="B5" s="123" t="s">
        <v>279</v>
      </c>
      <c r="C5" s="124" t="s">
        <v>296</v>
      </c>
      <c r="D5" s="124" t="s">
        <v>297</v>
      </c>
      <c r="E5" s="119"/>
      <c r="F5" s="123" t="s">
        <v>279</v>
      </c>
      <c r="G5" s="124" t="s">
        <v>296</v>
      </c>
      <c r="H5" s="124" t="s">
        <v>297</v>
      </c>
      <c r="I5" s="119"/>
      <c r="J5" s="123" t="s">
        <v>279</v>
      </c>
      <c r="K5" s="124" t="s">
        <v>296</v>
      </c>
      <c r="L5" s="124" t="s">
        <v>297</v>
      </c>
      <c r="M5" s="103"/>
      <c r="N5" s="123" t="s">
        <v>279</v>
      </c>
      <c r="O5" s="124" t="s">
        <v>296</v>
      </c>
      <c r="P5" s="124" t="s">
        <v>297</v>
      </c>
      <c r="Q5" s="103"/>
      <c r="R5" s="123" t="s">
        <v>279</v>
      </c>
      <c r="S5" s="124" t="s">
        <v>296</v>
      </c>
      <c r="T5" s="124" t="s">
        <v>297</v>
      </c>
    </row>
    <row r="6" spans="1:20" x14ac:dyDescent="0.3">
      <c r="B6" s="170" t="s">
        <v>5</v>
      </c>
      <c r="C6" s="171"/>
      <c r="D6" s="171"/>
      <c r="F6" s="170" t="s">
        <v>5</v>
      </c>
      <c r="G6" s="171"/>
      <c r="H6" s="171"/>
      <c r="J6" s="170" t="s">
        <v>5</v>
      </c>
      <c r="K6" s="171"/>
      <c r="L6" s="171"/>
      <c r="N6" s="170" t="s">
        <v>5</v>
      </c>
      <c r="O6" s="171"/>
      <c r="P6" s="171"/>
      <c r="R6" s="170" t="s">
        <v>5</v>
      </c>
      <c r="S6" s="171"/>
      <c r="T6" s="171"/>
    </row>
    <row r="8" spans="1:20" x14ac:dyDescent="0.3">
      <c r="A8" t="s">
        <v>299</v>
      </c>
      <c r="B8" s="119">
        <v>20.399999999999999</v>
      </c>
      <c r="C8" s="119">
        <v>21.5</v>
      </c>
      <c r="D8" s="119">
        <v>20.7</v>
      </c>
      <c r="E8" s="119"/>
      <c r="F8" s="119">
        <v>18.5</v>
      </c>
      <c r="G8" s="119">
        <v>21.6</v>
      </c>
      <c r="H8" s="119">
        <v>19</v>
      </c>
      <c r="I8" s="119"/>
      <c r="J8" s="119">
        <v>18.2</v>
      </c>
      <c r="K8" s="119">
        <v>19.899999999999999</v>
      </c>
      <c r="L8" s="119">
        <v>18.3</v>
      </c>
      <c r="M8" s="119"/>
      <c r="N8" s="119">
        <v>18.3</v>
      </c>
      <c r="O8" s="119">
        <v>18.899999999999999</v>
      </c>
      <c r="P8" s="119">
        <v>18.399999999999999</v>
      </c>
      <c r="Q8" s="103"/>
      <c r="R8" s="119">
        <v>18.2</v>
      </c>
      <c r="S8" s="119">
        <v>18.399999999999999</v>
      </c>
      <c r="T8" s="119">
        <v>18.2</v>
      </c>
    </row>
    <row r="9" spans="1:20" x14ac:dyDescent="0.3">
      <c r="A9" t="s">
        <v>300</v>
      </c>
      <c r="B9" s="119">
        <v>8.1999999999999993</v>
      </c>
      <c r="C9" s="119">
        <v>7.5</v>
      </c>
      <c r="D9" s="119">
        <v>7.8</v>
      </c>
      <c r="E9" s="119"/>
      <c r="F9" s="119">
        <v>8.3000000000000007</v>
      </c>
      <c r="G9" s="119">
        <v>8.9</v>
      </c>
      <c r="H9" s="119">
        <v>8.4</v>
      </c>
      <c r="I9" s="119"/>
      <c r="J9" s="119">
        <v>9.1</v>
      </c>
      <c r="K9" s="119">
        <v>10</v>
      </c>
      <c r="L9" s="119">
        <v>9.6999999999999993</v>
      </c>
      <c r="M9" s="119"/>
      <c r="N9" s="119">
        <v>8.1</v>
      </c>
      <c r="O9" s="119">
        <v>8</v>
      </c>
      <c r="P9" s="119">
        <v>8.1</v>
      </c>
      <c r="Q9" s="103"/>
      <c r="R9" s="119">
        <v>7.3</v>
      </c>
      <c r="S9" s="119">
        <v>8.1</v>
      </c>
      <c r="T9" s="119">
        <v>7.7</v>
      </c>
    </row>
    <row r="10" spans="1:20" x14ac:dyDescent="0.3">
      <c r="A10" t="s">
        <v>301</v>
      </c>
      <c r="B10" s="119">
        <v>10.1</v>
      </c>
      <c r="C10" s="119">
        <v>9.1</v>
      </c>
      <c r="D10" s="119">
        <v>9.6999999999999993</v>
      </c>
      <c r="E10" s="119"/>
      <c r="F10" s="119">
        <v>9</v>
      </c>
      <c r="G10" s="119">
        <v>9.1999999999999993</v>
      </c>
      <c r="H10" s="119">
        <v>9</v>
      </c>
      <c r="I10" s="119"/>
      <c r="J10" s="119">
        <v>9.5</v>
      </c>
      <c r="K10" s="119">
        <v>8.9</v>
      </c>
      <c r="L10" s="119">
        <v>9.1999999999999993</v>
      </c>
      <c r="M10" s="119"/>
      <c r="N10" s="119">
        <v>10.1</v>
      </c>
      <c r="O10" s="119">
        <v>9.1999999999999993</v>
      </c>
      <c r="P10" s="119">
        <v>9.6</v>
      </c>
      <c r="Q10" s="103"/>
      <c r="R10" s="119">
        <v>10</v>
      </c>
      <c r="S10" s="119">
        <v>9.1999999999999993</v>
      </c>
      <c r="T10" s="119">
        <v>9.5</v>
      </c>
    </row>
    <row r="11" spans="1:20" x14ac:dyDescent="0.3">
      <c r="A11" t="s">
        <v>302</v>
      </c>
      <c r="B11" s="119">
        <v>6.4</v>
      </c>
      <c r="C11" s="119">
        <v>5.3</v>
      </c>
      <c r="D11" s="119">
        <v>6.7</v>
      </c>
      <c r="E11" s="119"/>
      <c r="F11" s="119">
        <v>6.9</v>
      </c>
      <c r="G11" s="119">
        <v>7.4</v>
      </c>
      <c r="H11" s="119">
        <v>7.3</v>
      </c>
      <c r="I11" s="119"/>
      <c r="J11" s="119">
        <v>6.1</v>
      </c>
      <c r="K11" s="119">
        <v>7.7</v>
      </c>
      <c r="L11" s="119">
        <v>7.9</v>
      </c>
      <c r="M11" s="119"/>
      <c r="N11" s="119">
        <v>6.4</v>
      </c>
      <c r="O11" s="119">
        <v>7.5</v>
      </c>
      <c r="P11" s="119">
        <v>6.9</v>
      </c>
      <c r="Q11" s="103"/>
      <c r="R11" s="119">
        <v>7.8</v>
      </c>
      <c r="S11" s="119">
        <v>9.1</v>
      </c>
      <c r="T11" s="119">
        <v>8.3000000000000007</v>
      </c>
    </row>
    <row r="12" spans="1:20" x14ac:dyDescent="0.3">
      <c r="A12" t="s">
        <v>303</v>
      </c>
      <c r="B12" s="119">
        <v>9.8000000000000007</v>
      </c>
      <c r="C12" s="119">
        <v>9.9</v>
      </c>
      <c r="D12" s="119">
        <v>9.4</v>
      </c>
      <c r="E12" s="119"/>
      <c r="F12" s="119">
        <v>8.6999999999999993</v>
      </c>
      <c r="G12" s="119">
        <v>8.3000000000000007</v>
      </c>
      <c r="H12" s="119">
        <v>8.1999999999999993</v>
      </c>
      <c r="I12" s="119"/>
      <c r="J12" s="119">
        <v>8.3000000000000007</v>
      </c>
      <c r="K12" s="119">
        <v>8.3000000000000007</v>
      </c>
      <c r="L12" s="119">
        <v>6.9</v>
      </c>
      <c r="M12" s="119"/>
      <c r="N12" s="119">
        <v>8.1999999999999993</v>
      </c>
      <c r="O12" s="119">
        <v>7.7</v>
      </c>
      <c r="P12" s="119">
        <v>7.7</v>
      </c>
      <c r="Q12" s="103"/>
      <c r="R12" s="119">
        <v>8.1999999999999993</v>
      </c>
      <c r="S12" s="119">
        <v>7.2</v>
      </c>
      <c r="T12" s="119">
        <v>7.6</v>
      </c>
    </row>
    <row r="13" spans="1:20" x14ac:dyDescent="0.3">
      <c r="A13" t="s">
        <v>304</v>
      </c>
      <c r="B13" s="119">
        <v>2.4</v>
      </c>
      <c r="C13" s="119" t="s">
        <v>12</v>
      </c>
      <c r="D13" s="119">
        <v>2.5</v>
      </c>
      <c r="E13" s="119"/>
      <c r="F13" s="119">
        <v>2.8</v>
      </c>
      <c r="G13" s="119" t="s">
        <v>12</v>
      </c>
      <c r="H13" s="119">
        <v>2.6</v>
      </c>
      <c r="I13" s="119"/>
      <c r="J13" s="119">
        <v>1.8</v>
      </c>
      <c r="K13" s="119" t="s">
        <v>12</v>
      </c>
      <c r="L13" s="119">
        <v>2.2000000000000002</v>
      </c>
      <c r="M13" s="119"/>
      <c r="N13" s="119">
        <v>3.8</v>
      </c>
      <c r="O13" s="119" t="s">
        <v>12</v>
      </c>
      <c r="P13" s="119">
        <v>4</v>
      </c>
      <c r="Q13" s="103"/>
      <c r="R13" s="119">
        <v>2.2999999999999998</v>
      </c>
      <c r="S13" s="119" t="s">
        <v>12</v>
      </c>
      <c r="T13" s="119">
        <v>2.8</v>
      </c>
    </row>
    <row r="14" spans="1:20" x14ac:dyDescent="0.3">
      <c r="A14" t="s">
        <v>305</v>
      </c>
      <c r="B14" s="119">
        <v>4.5</v>
      </c>
      <c r="C14" s="119">
        <v>4.5999999999999996</v>
      </c>
      <c r="D14" s="119">
        <v>4.3</v>
      </c>
      <c r="E14" s="119"/>
      <c r="F14" s="119">
        <v>4.3</v>
      </c>
      <c r="G14" s="119">
        <v>3.9</v>
      </c>
      <c r="H14" s="119">
        <v>3.9</v>
      </c>
      <c r="I14" s="119"/>
      <c r="J14" s="119">
        <v>4.3</v>
      </c>
      <c r="K14" s="119">
        <v>3.4</v>
      </c>
      <c r="L14" s="119">
        <v>3.8</v>
      </c>
      <c r="M14" s="119"/>
      <c r="N14" s="119">
        <v>4.2</v>
      </c>
      <c r="O14" s="119">
        <v>3.2</v>
      </c>
      <c r="P14" s="119">
        <v>3.8</v>
      </c>
      <c r="Q14" s="103"/>
      <c r="R14" s="119">
        <v>4</v>
      </c>
      <c r="S14" s="119">
        <v>3.5</v>
      </c>
      <c r="T14" s="119">
        <v>3.7</v>
      </c>
    </row>
    <row r="15" spans="1:20" x14ac:dyDescent="0.3">
      <c r="A15" t="s">
        <v>8</v>
      </c>
      <c r="B15" s="119">
        <v>2.1</v>
      </c>
      <c r="C15" s="119">
        <v>3.1</v>
      </c>
      <c r="D15" s="119">
        <v>2.4</v>
      </c>
      <c r="E15" s="119"/>
      <c r="F15" s="119">
        <v>3.2</v>
      </c>
      <c r="G15" s="119">
        <v>2.9</v>
      </c>
      <c r="H15" s="119">
        <v>3.1</v>
      </c>
      <c r="I15" s="119"/>
      <c r="J15" s="119">
        <v>3.8</v>
      </c>
      <c r="K15" s="119">
        <v>3.2</v>
      </c>
      <c r="L15" s="119">
        <v>3.6</v>
      </c>
      <c r="M15" s="119"/>
      <c r="N15" s="119">
        <v>3.8</v>
      </c>
      <c r="O15" s="119">
        <v>3.8</v>
      </c>
      <c r="P15" s="119">
        <v>3.8</v>
      </c>
      <c r="Q15" s="103"/>
      <c r="R15" s="119">
        <v>3.9</v>
      </c>
      <c r="S15" s="119">
        <v>4.3</v>
      </c>
      <c r="T15" s="119">
        <v>3.8</v>
      </c>
    </row>
    <row r="16" spans="1:20" x14ac:dyDescent="0.3">
      <c r="A16" t="s">
        <v>306</v>
      </c>
      <c r="B16" s="119">
        <v>3</v>
      </c>
      <c r="C16" s="119">
        <v>4</v>
      </c>
      <c r="D16" s="119">
        <v>3.1</v>
      </c>
      <c r="E16" s="119"/>
      <c r="F16" s="119">
        <v>3.4</v>
      </c>
      <c r="G16" s="119">
        <v>2.7</v>
      </c>
      <c r="H16" s="119">
        <v>3</v>
      </c>
      <c r="I16" s="119"/>
      <c r="J16" s="119">
        <v>3.1</v>
      </c>
      <c r="K16" s="119">
        <v>2.9</v>
      </c>
      <c r="L16" s="119">
        <v>2.8</v>
      </c>
      <c r="M16" s="119"/>
      <c r="N16" s="119">
        <v>3</v>
      </c>
      <c r="O16" s="119">
        <v>2.6</v>
      </c>
      <c r="P16" s="119">
        <v>2.8</v>
      </c>
      <c r="Q16" s="103"/>
      <c r="R16" s="119">
        <v>3.1</v>
      </c>
      <c r="S16" s="119">
        <v>2.6</v>
      </c>
      <c r="T16" s="119">
        <v>2.8</v>
      </c>
    </row>
    <row r="17" spans="1:20" x14ac:dyDescent="0.3">
      <c r="A17" t="s">
        <v>307</v>
      </c>
      <c r="B17" s="119">
        <v>2</v>
      </c>
      <c r="C17" s="119">
        <v>2.2000000000000002</v>
      </c>
      <c r="D17" s="119">
        <v>1.9</v>
      </c>
      <c r="E17" s="119"/>
      <c r="F17" s="119">
        <v>2.5</v>
      </c>
      <c r="G17" s="119">
        <v>2.8</v>
      </c>
      <c r="H17" s="119">
        <v>2.4</v>
      </c>
      <c r="I17" s="119"/>
      <c r="J17" s="119">
        <v>2.7</v>
      </c>
      <c r="K17" s="119">
        <v>2.5</v>
      </c>
      <c r="L17" s="119">
        <v>2.5</v>
      </c>
      <c r="M17" s="119"/>
      <c r="N17" s="119">
        <v>2.7</v>
      </c>
      <c r="O17" s="119">
        <v>2.4</v>
      </c>
      <c r="P17" s="119">
        <v>2.5</v>
      </c>
      <c r="Q17" s="103"/>
      <c r="R17" s="119">
        <v>3</v>
      </c>
      <c r="S17" s="119">
        <v>2.6</v>
      </c>
      <c r="T17" s="119">
        <v>2.7</v>
      </c>
    </row>
    <row r="18" spans="1:20" x14ac:dyDescent="0.3">
      <c r="A18" t="s">
        <v>9</v>
      </c>
      <c r="B18" s="119">
        <v>3</v>
      </c>
      <c r="C18" s="119" t="s">
        <v>12</v>
      </c>
      <c r="D18" s="119">
        <v>2.2999999999999998</v>
      </c>
      <c r="E18" s="119"/>
      <c r="F18" s="119">
        <v>2.2999999999999998</v>
      </c>
      <c r="G18" s="119" t="s">
        <v>12</v>
      </c>
      <c r="H18" s="119">
        <v>1.9</v>
      </c>
      <c r="I18" s="119"/>
      <c r="J18" s="119">
        <v>2.7</v>
      </c>
      <c r="K18" s="119" t="s">
        <v>12</v>
      </c>
      <c r="L18" s="119">
        <v>2.2999999999999998</v>
      </c>
      <c r="M18" s="119"/>
      <c r="N18" s="119">
        <v>1.6</v>
      </c>
      <c r="O18" s="119" t="s">
        <v>12</v>
      </c>
      <c r="P18" s="119">
        <v>2.1</v>
      </c>
      <c r="Q18" s="103"/>
      <c r="R18" s="119">
        <v>2.2999999999999998</v>
      </c>
      <c r="S18" s="119" t="s">
        <v>12</v>
      </c>
      <c r="T18" s="119">
        <v>2.4</v>
      </c>
    </row>
    <row r="19" spans="1:20" x14ac:dyDescent="0.3">
      <c r="A19" t="s">
        <v>308</v>
      </c>
      <c r="B19" s="119">
        <v>1.6</v>
      </c>
      <c r="C19" s="119">
        <v>1.9</v>
      </c>
      <c r="D19" s="119">
        <v>1.8</v>
      </c>
      <c r="E19" s="119"/>
      <c r="F19" s="119">
        <v>1.7</v>
      </c>
      <c r="G19" s="119">
        <v>1.7</v>
      </c>
      <c r="H19" s="119">
        <v>1.8</v>
      </c>
      <c r="I19" s="119"/>
      <c r="J19" s="119">
        <v>1.9</v>
      </c>
      <c r="K19" s="119">
        <v>1.9</v>
      </c>
      <c r="L19" s="119">
        <v>2.2000000000000002</v>
      </c>
      <c r="M19" s="119"/>
      <c r="N19" s="119">
        <v>1.9</v>
      </c>
      <c r="O19" s="119">
        <v>1.6</v>
      </c>
      <c r="P19" s="119">
        <v>1.9</v>
      </c>
      <c r="Q19" s="103"/>
      <c r="R19" s="119">
        <v>1.8</v>
      </c>
      <c r="S19" s="119">
        <v>1.6</v>
      </c>
      <c r="T19" s="119">
        <v>1.8</v>
      </c>
    </row>
    <row r="20" spans="1:20" x14ac:dyDescent="0.3">
      <c r="A20" t="s">
        <v>10</v>
      </c>
      <c r="B20" s="119">
        <v>0.4</v>
      </c>
      <c r="C20" s="119" t="s">
        <v>12</v>
      </c>
      <c r="D20" s="119">
        <v>0.4</v>
      </c>
      <c r="E20" s="119"/>
      <c r="F20" s="119">
        <v>0.3</v>
      </c>
      <c r="G20" s="119" t="s">
        <v>12</v>
      </c>
      <c r="H20" s="119">
        <v>0.4</v>
      </c>
      <c r="I20" s="119"/>
      <c r="J20" s="119">
        <v>0.8</v>
      </c>
      <c r="K20" s="119" t="s">
        <v>12</v>
      </c>
      <c r="L20" s="119">
        <v>0.9</v>
      </c>
      <c r="M20" s="119"/>
      <c r="N20" s="119">
        <v>1.1000000000000001</v>
      </c>
      <c r="O20" s="119" t="s">
        <v>12</v>
      </c>
      <c r="P20" s="119">
        <v>1</v>
      </c>
      <c r="Q20" s="103"/>
      <c r="R20" s="119">
        <v>0.9</v>
      </c>
      <c r="S20" s="119" t="s">
        <v>12</v>
      </c>
      <c r="T20" s="119">
        <v>0.8</v>
      </c>
    </row>
    <row r="21" spans="1:20" x14ac:dyDescent="0.3">
      <c r="A21" t="s">
        <v>11</v>
      </c>
      <c r="B21" s="119">
        <v>1.8</v>
      </c>
      <c r="C21" s="119">
        <v>1.8</v>
      </c>
      <c r="D21" s="119">
        <v>1.6</v>
      </c>
      <c r="E21" s="119"/>
      <c r="F21" s="119">
        <v>1.5</v>
      </c>
      <c r="G21" s="119">
        <v>1.7</v>
      </c>
      <c r="H21" s="119">
        <v>1.4</v>
      </c>
      <c r="I21" s="119"/>
      <c r="J21" s="119">
        <v>1.2</v>
      </c>
      <c r="K21" s="119">
        <v>1.4</v>
      </c>
      <c r="L21" s="119">
        <v>1.2</v>
      </c>
      <c r="M21" s="119"/>
      <c r="N21" s="119">
        <v>1.1000000000000001</v>
      </c>
      <c r="O21" s="119">
        <v>1.2</v>
      </c>
      <c r="P21" s="119">
        <v>1.1000000000000001</v>
      </c>
      <c r="Q21" s="103"/>
      <c r="R21" s="119">
        <v>1</v>
      </c>
      <c r="S21" s="119">
        <v>1.4</v>
      </c>
      <c r="T21" s="119">
        <v>1.1000000000000001</v>
      </c>
    </row>
    <row r="22" spans="1:20" x14ac:dyDescent="0.3">
      <c r="A22" t="s">
        <v>309</v>
      </c>
      <c r="B22" s="119">
        <v>1.3</v>
      </c>
      <c r="C22" s="119">
        <v>1.3</v>
      </c>
      <c r="D22" s="119">
        <v>1.4</v>
      </c>
      <c r="E22" s="119"/>
      <c r="F22" s="119">
        <v>1.4</v>
      </c>
      <c r="G22" s="119">
        <v>1.7</v>
      </c>
      <c r="H22" s="119">
        <v>1.6</v>
      </c>
      <c r="I22" s="119"/>
      <c r="J22" s="119">
        <v>1.4</v>
      </c>
      <c r="K22" s="119">
        <v>1.4</v>
      </c>
      <c r="L22" s="119">
        <v>1.4</v>
      </c>
      <c r="M22" s="119"/>
      <c r="N22" s="119">
        <v>1.4</v>
      </c>
      <c r="O22" s="119">
        <v>1.4</v>
      </c>
      <c r="P22" s="119">
        <v>1.3</v>
      </c>
      <c r="Q22" s="103"/>
      <c r="R22" s="119">
        <v>1.4</v>
      </c>
      <c r="S22" s="119">
        <v>1.2</v>
      </c>
      <c r="T22" s="119">
        <v>1.4</v>
      </c>
    </row>
    <row r="23" spans="1:20" x14ac:dyDescent="0.3">
      <c r="A23" t="s">
        <v>310</v>
      </c>
      <c r="B23" s="119">
        <v>0.8</v>
      </c>
      <c r="C23" s="119">
        <v>0.8</v>
      </c>
      <c r="D23" s="119">
        <v>0.9</v>
      </c>
      <c r="E23" s="119"/>
      <c r="F23" s="119">
        <v>1</v>
      </c>
      <c r="G23" s="119">
        <v>1.6</v>
      </c>
      <c r="H23" s="119">
        <v>1.2</v>
      </c>
      <c r="I23" s="119"/>
      <c r="J23" s="119">
        <v>1</v>
      </c>
      <c r="K23" s="119">
        <v>1.1000000000000001</v>
      </c>
      <c r="L23" s="119">
        <v>1.1000000000000001</v>
      </c>
      <c r="M23" s="119"/>
      <c r="N23" s="119">
        <v>1.1000000000000001</v>
      </c>
      <c r="O23" s="119">
        <v>1.7</v>
      </c>
      <c r="P23" s="119">
        <v>1.2</v>
      </c>
      <c r="Q23" s="103"/>
      <c r="R23" s="119">
        <v>1</v>
      </c>
      <c r="S23" s="119">
        <v>1.4</v>
      </c>
      <c r="T23" s="119">
        <v>1.2</v>
      </c>
    </row>
    <row r="24" spans="1:20" x14ac:dyDescent="0.3">
      <c r="A24" t="s">
        <v>311</v>
      </c>
      <c r="B24" s="119">
        <v>1.3</v>
      </c>
      <c r="C24" s="119">
        <v>1.8</v>
      </c>
      <c r="D24" s="119">
        <v>1.5</v>
      </c>
      <c r="E24" s="119"/>
      <c r="F24" s="119">
        <v>1</v>
      </c>
      <c r="G24" s="119">
        <v>1.3</v>
      </c>
      <c r="H24" s="119">
        <v>1.1000000000000001</v>
      </c>
      <c r="I24" s="119"/>
      <c r="J24" s="119">
        <v>1</v>
      </c>
      <c r="K24" s="119">
        <v>1.2</v>
      </c>
      <c r="L24" s="119">
        <v>1.1000000000000001</v>
      </c>
      <c r="M24" s="119"/>
      <c r="N24" s="119">
        <v>1</v>
      </c>
      <c r="O24" s="119">
        <v>1.2</v>
      </c>
      <c r="P24" s="119">
        <v>1.1000000000000001</v>
      </c>
      <c r="Q24" s="103"/>
      <c r="R24" s="119">
        <v>0.9</v>
      </c>
      <c r="S24" s="119">
        <v>1.1000000000000001</v>
      </c>
      <c r="T24" s="119">
        <v>1.1000000000000001</v>
      </c>
    </row>
    <row r="25" spans="1:20" x14ac:dyDescent="0.3">
      <c r="A25" t="s">
        <v>312</v>
      </c>
      <c r="B25" s="119">
        <v>0.7</v>
      </c>
      <c r="C25" s="119">
        <v>0.5</v>
      </c>
      <c r="D25" s="119">
        <v>0.7</v>
      </c>
      <c r="E25" s="119"/>
      <c r="F25" s="119">
        <v>0.5</v>
      </c>
      <c r="G25" s="119">
        <v>1.3</v>
      </c>
      <c r="H25" s="119">
        <v>0.7</v>
      </c>
      <c r="I25" s="119"/>
      <c r="J25" s="119">
        <v>0.5</v>
      </c>
      <c r="K25" s="119">
        <v>1</v>
      </c>
      <c r="L25" s="119">
        <v>0.6</v>
      </c>
      <c r="M25" s="119"/>
      <c r="N25" s="119">
        <v>0.4</v>
      </c>
      <c r="O25" s="119">
        <v>0.8</v>
      </c>
      <c r="P25" s="119">
        <v>0.5</v>
      </c>
      <c r="Q25" s="103"/>
      <c r="R25" s="119">
        <v>0.6</v>
      </c>
      <c r="S25" s="119">
        <v>0.7</v>
      </c>
      <c r="T25" s="119">
        <v>0.6</v>
      </c>
    </row>
    <row r="26" spans="1:20" x14ac:dyDescent="0.3">
      <c r="A26" t="s">
        <v>313</v>
      </c>
      <c r="B26" s="119">
        <v>1.2</v>
      </c>
      <c r="C26" s="119">
        <v>1.2</v>
      </c>
      <c r="D26" s="119">
        <v>1.1000000000000001</v>
      </c>
      <c r="E26" s="119"/>
      <c r="F26" s="119">
        <v>1.2</v>
      </c>
      <c r="G26" s="119">
        <v>1.1000000000000001</v>
      </c>
      <c r="H26" s="119">
        <v>1.2</v>
      </c>
      <c r="I26" s="119"/>
      <c r="J26" s="119">
        <v>1.1000000000000001</v>
      </c>
      <c r="K26" s="119">
        <v>1.1000000000000001</v>
      </c>
      <c r="L26" s="119">
        <v>1.1000000000000001</v>
      </c>
      <c r="M26" s="119"/>
      <c r="N26" s="119">
        <v>1.3</v>
      </c>
      <c r="O26" s="119">
        <v>1.3</v>
      </c>
      <c r="P26" s="119">
        <v>1.3</v>
      </c>
      <c r="Q26" s="103"/>
      <c r="R26" s="119">
        <v>1.1000000000000001</v>
      </c>
      <c r="S26" s="119">
        <v>1.1000000000000001</v>
      </c>
      <c r="T26" s="119">
        <v>1.1000000000000001</v>
      </c>
    </row>
    <row r="27" spans="1:20" x14ac:dyDescent="0.3">
      <c r="A27" t="s">
        <v>314</v>
      </c>
      <c r="B27" s="119">
        <v>1.4</v>
      </c>
      <c r="C27" s="119">
        <v>2.1</v>
      </c>
      <c r="D27" s="119">
        <v>1.6</v>
      </c>
      <c r="E27" s="119"/>
      <c r="F27" s="119">
        <v>1</v>
      </c>
      <c r="G27" s="119">
        <v>1</v>
      </c>
      <c r="H27" s="119">
        <v>1</v>
      </c>
      <c r="I27" s="119"/>
      <c r="J27" s="119">
        <v>1.1000000000000001</v>
      </c>
      <c r="K27" s="119">
        <v>1</v>
      </c>
      <c r="L27" s="119">
        <v>1.1000000000000001</v>
      </c>
      <c r="M27" s="119"/>
      <c r="N27" s="119">
        <v>1.2</v>
      </c>
      <c r="O27" s="119">
        <v>1.1000000000000001</v>
      </c>
      <c r="P27" s="119">
        <v>1.3</v>
      </c>
      <c r="Q27" s="103"/>
      <c r="R27" s="119">
        <v>1.1000000000000001</v>
      </c>
      <c r="S27" s="119">
        <v>1.3</v>
      </c>
      <c r="T27" s="119">
        <v>1.3</v>
      </c>
    </row>
    <row r="28" spans="1:20" x14ac:dyDescent="0.3">
      <c r="A28" t="s">
        <v>315</v>
      </c>
      <c r="B28" s="119">
        <v>17.7</v>
      </c>
      <c r="C28" s="119">
        <v>16.3</v>
      </c>
      <c r="D28" s="119">
        <v>18.3</v>
      </c>
      <c r="E28" s="119"/>
      <c r="F28" s="119">
        <v>20.7</v>
      </c>
      <c r="G28" s="119">
        <v>15.5</v>
      </c>
      <c r="H28" s="119">
        <v>20.7</v>
      </c>
      <c r="I28" s="119"/>
      <c r="J28" s="119">
        <v>20.3</v>
      </c>
      <c r="K28" s="119">
        <v>15.6</v>
      </c>
      <c r="L28" s="119">
        <v>20.399999999999999</v>
      </c>
      <c r="M28" s="119"/>
      <c r="N28" s="119">
        <v>19.2</v>
      </c>
      <c r="O28" s="119">
        <v>13.9</v>
      </c>
      <c r="P28" s="119">
        <v>19.600000000000001</v>
      </c>
      <c r="Q28" s="103"/>
      <c r="R28" s="119">
        <v>20.100000000000001</v>
      </c>
      <c r="S28" s="119">
        <v>14</v>
      </c>
      <c r="T28" s="119">
        <v>20.100000000000001</v>
      </c>
    </row>
    <row r="29" spans="1:20" x14ac:dyDescent="0.3">
      <c r="A29" t="s">
        <v>282</v>
      </c>
      <c r="B29" s="119">
        <v>100</v>
      </c>
      <c r="C29" s="119">
        <v>100</v>
      </c>
      <c r="D29" s="119">
        <v>100</v>
      </c>
      <c r="E29" s="119"/>
      <c r="F29" s="119">
        <v>100</v>
      </c>
      <c r="G29" s="119">
        <v>100</v>
      </c>
      <c r="H29" s="119">
        <v>100</v>
      </c>
      <c r="I29" s="119"/>
      <c r="J29" s="119">
        <v>100</v>
      </c>
      <c r="K29" s="119">
        <v>100</v>
      </c>
      <c r="L29" s="119">
        <v>100</v>
      </c>
      <c r="M29" s="119"/>
      <c r="N29" s="119">
        <v>100</v>
      </c>
      <c r="O29" s="119">
        <v>100</v>
      </c>
      <c r="P29" s="119">
        <v>100</v>
      </c>
      <c r="Q29" s="119"/>
      <c r="R29" s="119">
        <v>100</v>
      </c>
      <c r="S29" s="119">
        <v>100</v>
      </c>
      <c r="T29" s="119">
        <v>100</v>
      </c>
    </row>
    <row r="30" spans="1:20" x14ac:dyDescent="0.3">
      <c r="A30" t="s">
        <v>316</v>
      </c>
      <c r="B30" s="119">
        <v>68.099999999999994</v>
      </c>
      <c r="C30" s="119">
        <v>68.7</v>
      </c>
      <c r="D30" s="119">
        <v>67.3</v>
      </c>
      <c r="E30" s="119"/>
      <c r="F30" s="119">
        <v>65.400000000000006</v>
      </c>
      <c r="G30" s="119">
        <v>68.099999999999994</v>
      </c>
      <c r="H30" s="119">
        <v>64.900000000000006</v>
      </c>
      <c r="I30" s="119"/>
      <c r="J30" s="119">
        <v>66.3</v>
      </c>
      <c r="K30" s="119">
        <v>66</v>
      </c>
      <c r="L30" s="119">
        <v>65</v>
      </c>
      <c r="M30" s="119"/>
      <c r="N30" s="119">
        <v>65.5</v>
      </c>
      <c r="O30" s="119">
        <v>62.1</v>
      </c>
      <c r="P30" s="119">
        <v>63.8</v>
      </c>
      <c r="Q30" s="103"/>
      <c r="R30" s="119">
        <v>65</v>
      </c>
      <c r="S30" s="119">
        <v>60.9</v>
      </c>
      <c r="T30" s="119">
        <v>63.2</v>
      </c>
    </row>
    <row r="31" spans="1:20" x14ac:dyDescent="0.3">
      <c r="A31" t="s">
        <v>317</v>
      </c>
      <c r="B31" s="119">
        <v>31.9</v>
      </c>
      <c r="C31" s="119">
        <v>31.3</v>
      </c>
      <c r="D31" s="119">
        <v>32.6</v>
      </c>
      <c r="E31" s="119"/>
      <c r="F31" s="119">
        <v>34.6</v>
      </c>
      <c r="G31" s="119">
        <v>31.9</v>
      </c>
      <c r="H31" s="119">
        <v>35.1</v>
      </c>
      <c r="I31" s="119"/>
      <c r="J31" s="119">
        <v>33.700000000000003</v>
      </c>
      <c r="K31" s="119">
        <v>34</v>
      </c>
      <c r="L31" s="119">
        <v>35</v>
      </c>
      <c r="M31" s="119"/>
      <c r="N31" s="119">
        <v>34.5</v>
      </c>
      <c r="O31" s="119">
        <v>37.9</v>
      </c>
      <c r="P31" s="119">
        <v>36.200000000000003</v>
      </c>
      <c r="Q31" s="103"/>
      <c r="R31" s="119">
        <v>35</v>
      </c>
      <c r="S31" s="119">
        <v>39.1</v>
      </c>
      <c r="T31" s="119">
        <v>36.799999999999997</v>
      </c>
    </row>
    <row r="32" spans="1:20" x14ac:dyDescent="0.3">
      <c r="M32" s="48"/>
      <c r="N32" s="48"/>
      <c r="O32" s="48"/>
      <c r="P32" s="48"/>
      <c r="R32" s="48"/>
      <c r="S32" s="48"/>
      <c r="T32" s="48"/>
    </row>
    <row r="33" spans="13:20" x14ac:dyDescent="0.3">
      <c r="M33" s="48"/>
      <c r="N33" s="48"/>
      <c r="O33" s="48"/>
      <c r="P33" s="48"/>
      <c r="R33" s="48"/>
      <c r="S33" s="48"/>
      <c r="T33" s="48"/>
    </row>
    <row r="34" spans="13:20" x14ac:dyDescent="0.3">
      <c r="M34" s="48"/>
      <c r="N34" s="48"/>
      <c r="O34" s="48"/>
      <c r="P34" s="48"/>
      <c r="R34" s="48"/>
      <c r="S34" s="48"/>
      <c r="T34" s="48"/>
    </row>
    <row r="35" spans="13:20" x14ac:dyDescent="0.3">
      <c r="M35" s="48"/>
      <c r="N35" s="48"/>
      <c r="O35" s="48"/>
      <c r="P35" s="48"/>
      <c r="R35" s="48"/>
      <c r="S35" s="48"/>
      <c r="T35" s="48"/>
    </row>
    <row r="36" spans="13:20" x14ac:dyDescent="0.3">
      <c r="M36" s="48"/>
      <c r="N36" s="48"/>
      <c r="O36" s="48"/>
      <c r="P36" s="48"/>
      <c r="R36" s="48"/>
      <c r="S36" s="48"/>
      <c r="T36" s="48"/>
    </row>
    <row r="37" spans="13:20" x14ac:dyDescent="0.3">
      <c r="M37" s="48"/>
      <c r="N37" s="48"/>
      <c r="O37" s="48"/>
      <c r="P37" s="48"/>
      <c r="R37" s="48"/>
      <c r="S37" s="48"/>
      <c r="T37" s="48"/>
    </row>
    <row r="38" spans="13:20" x14ac:dyDescent="0.3">
      <c r="M38" s="48"/>
      <c r="N38" s="48"/>
      <c r="O38" s="48"/>
      <c r="P38" s="48"/>
      <c r="R38" s="48"/>
      <c r="S38" s="48"/>
      <c r="T38" s="48"/>
    </row>
    <row r="39" spans="13:20" x14ac:dyDescent="0.3">
      <c r="M39" s="48"/>
      <c r="N39" s="48"/>
      <c r="O39" s="48"/>
      <c r="P39" s="48"/>
      <c r="R39" s="48"/>
      <c r="S39" s="48"/>
      <c r="T39" s="48"/>
    </row>
    <row r="40" spans="13:20" x14ac:dyDescent="0.3">
      <c r="M40" s="48"/>
      <c r="N40" s="48"/>
      <c r="O40" s="48"/>
      <c r="P40" s="48"/>
      <c r="R40" s="48"/>
      <c r="S40" s="48"/>
      <c r="T40" s="48"/>
    </row>
    <row r="41" spans="13:20" x14ac:dyDescent="0.3">
      <c r="M41" s="48"/>
      <c r="N41" s="48"/>
      <c r="O41" s="48"/>
      <c r="P41" s="48"/>
      <c r="R41" s="48"/>
      <c r="S41" s="48"/>
      <c r="T41" s="48"/>
    </row>
    <row r="42" spans="13:20" x14ac:dyDescent="0.3">
      <c r="M42" s="48"/>
      <c r="N42" s="48"/>
      <c r="O42" s="48"/>
      <c r="P42" s="48"/>
      <c r="R42" s="48"/>
      <c r="S42" s="48"/>
      <c r="T42" s="48"/>
    </row>
    <row r="43" spans="13:20" x14ac:dyDescent="0.3">
      <c r="M43" s="48"/>
      <c r="N43" s="48"/>
      <c r="O43" s="48"/>
      <c r="P43" s="48"/>
      <c r="R43" s="48"/>
      <c r="S43" s="48"/>
      <c r="T43" s="48"/>
    </row>
    <row r="44" spans="13:20" x14ac:dyDescent="0.3">
      <c r="M44" s="48"/>
      <c r="N44" s="48"/>
      <c r="O44" s="48"/>
      <c r="P44" s="48"/>
      <c r="R44" s="48"/>
      <c r="S44" s="48"/>
      <c r="T44" s="48"/>
    </row>
    <row r="45" spans="13:20" x14ac:dyDescent="0.3">
      <c r="M45" s="48"/>
      <c r="N45" s="48"/>
      <c r="O45" s="48"/>
      <c r="P45" s="48"/>
      <c r="R45" s="48"/>
      <c r="S45" s="48"/>
      <c r="T45" s="48"/>
    </row>
    <row r="46" spans="13:20" x14ac:dyDescent="0.3">
      <c r="M46" s="48"/>
      <c r="N46" s="48"/>
      <c r="O46" s="48"/>
      <c r="P46" s="48"/>
      <c r="R46" s="48"/>
      <c r="S46" s="48"/>
      <c r="T46" s="48"/>
    </row>
    <row r="47" spans="13:20" x14ac:dyDescent="0.3">
      <c r="M47" s="48"/>
      <c r="N47" s="48"/>
      <c r="O47" s="48"/>
      <c r="P47" s="48"/>
      <c r="R47" s="48"/>
      <c r="S47" s="48"/>
      <c r="T47" s="48"/>
    </row>
    <row r="48" spans="13:20" x14ac:dyDescent="0.3">
      <c r="M48" s="48"/>
      <c r="N48" s="48"/>
      <c r="O48" s="48"/>
      <c r="P48" s="48"/>
      <c r="R48" s="48"/>
      <c r="S48" s="48"/>
      <c r="T48" s="48"/>
    </row>
    <row r="49" spans="13:20" x14ac:dyDescent="0.3">
      <c r="M49" s="48"/>
      <c r="N49" s="48"/>
      <c r="O49" s="48"/>
      <c r="P49" s="48"/>
      <c r="R49" s="48"/>
      <c r="S49" s="48"/>
      <c r="T49" s="48"/>
    </row>
    <row r="50" spans="13:20" x14ac:dyDescent="0.3">
      <c r="M50" s="48"/>
      <c r="N50" s="48"/>
      <c r="O50" s="48"/>
      <c r="P50" s="48"/>
      <c r="R50" s="48"/>
      <c r="S50" s="48"/>
      <c r="T50" s="48"/>
    </row>
    <row r="51" spans="13:20" x14ac:dyDescent="0.3">
      <c r="M51" s="48"/>
      <c r="N51" s="48"/>
      <c r="O51" s="48"/>
      <c r="P51" s="48"/>
      <c r="R51" s="48"/>
      <c r="S51" s="48"/>
      <c r="T51" s="48"/>
    </row>
    <row r="52" spans="13:20" x14ac:dyDescent="0.3">
      <c r="M52" s="48"/>
      <c r="N52" s="48"/>
      <c r="O52" s="48"/>
      <c r="P52" s="48"/>
      <c r="R52" s="48"/>
      <c r="S52" s="48"/>
      <c r="T52" s="48"/>
    </row>
  </sheetData>
  <mergeCells count="10">
    <mergeCell ref="B6:D6"/>
    <mergeCell ref="F6:H6"/>
    <mergeCell ref="J6:L6"/>
    <mergeCell ref="N6:P6"/>
    <mergeCell ref="R6:T6"/>
    <mergeCell ref="B4:D4"/>
    <mergeCell ref="F4:H4"/>
    <mergeCell ref="J4:L4"/>
    <mergeCell ref="N4:P4"/>
    <mergeCell ref="R4:T4"/>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workbookViewId="0"/>
  </sheetViews>
  <sheetFormatPr defaultRowHeight="14.4" x14ac:dyDescent="0.3"/>
  <cols>
    <col min="1" max="1" width="42" customWidth="1"/>
    <col min="2" max="2" width="12.33203125" style="48" customWidth="1"/>
    <col min="3" max="6" width="9.109375" style="48" customWidth="1"/>
    <col min="7" max="11" width="9.109375" customWidth="1"/>
  </cols>
  <sheetData>
    <row r="1" spans="1:10" x14ac:dyDescent="0.3">
      <c r="A1" s="101" t="s">
        <v>80</v>
      </c>
    </row>
    <row r="2" spans="1:10" x14ac:dyDescent="0.3">
      <c r="A2" s="107" t="s">
        <v>323</v>
      </c>
      <c r="B2" s="114"/>
      <c r="C2" s="114"/>
      <c r="D2" s="114"/>
      <c r="E2" s="114"/>
      <c r="F2" s="114"/>
      <c r="G2" s="106"/>
      <c r="H2" s="106"/>
      <c r="I2" s="106"/>
    </row>
    <row r="3" spans="1:10" x14ac:dyDescent="0.3">
      <c r="A3" s="110"/>
      <c r="B3" s="115">
        <v>2010</v>
      </c>
      <c r="C3" s="115">
        <v>2011</v>
      </c>
      <c r="D3" s="115">
        <v>2012</v>
      </c>
      <c r="E3" s="115">
        <v>2013</v>
      </c>
      <c r="F3" s="115">
        <v>2014</v>
      </c>
      <c r="G3" s="110">
        <v>2015</v>
      </c>
      <c r="H3" s="110">
        <v>2016</v>
      </c>
      <c r="I3" s="110">
        <v>2017</v>
      </c>
      <c r="J3" s="110">
        <v>2018</v>
      </c>
    </row>
    <row r="4" spans="1:10" x14ac:dyDescent="0.3">
      <c r="A4" s="21"/>
      <c r="B4" s="116"/>
      <c r="C4" s="116"/>
      <c r="D4" s="116"/>
      <c r="E4" s="116"/>
      <c r="F4" s="116"/>
      <c r="G4" s="21"/>
      <c r="H4" s="21"/>
      <c r="I4" s="21"/>
      <c r="J4" s="21"/>
    </row>
    <row r="5" spans="1:10" x14ac:dyDescent="0.3">
      <c r="A5" s="125" t="s">
        <v>318</v>
      </c>
      <c r="B5" s="52"/>
      <c r="C5" s="52"/>
      <c r="D5" s="52"/>
      <c r="E5" s="52"/>
      <c r="F5" s="52"/>
      <c r="G5" s="49"/>
      <c r="H5" s="49"/>
    </row>
    <row r="6" spans="1:10" x14ac:dyDescent="0.3">
      <c r="A6" t="s">
        <v>283</v>
      </c>
      <c r="B6" s="126">
        <v>15</v>
      </c>
      <c r="C6" s="126">
        <v>20</v>
      </c>
      <c r="D6" s="126">
        <v>20</v>
      </c>
      <c r="E6" s="126">
        <v>20</v>
      </c>
      <c r="F6" s="126">
        <v>20</v>
      </c>
      <c r="G6" s="126">
        <v>15</v>
      </c>
      <c r="H6" s="126">
        <v>20</v>
      </c>
      <c r="I6" s="126">
        <v>20</v>
      </c>
      <c r="J6" s="126">
        <v>20</v>
      </c>
    </row>
    <row r="7" spans="1:10" x14ac:dyDescent="0.3">
      <c r="A7" t="s">
        <v>284</v>
      </c>
      <c r="B7" s="126">
        <v>55</v>
      </c>
      <c r="C7" s="126">
        <v>55</v>
      </c>
      <c r="D7" s="126">
        <v>60</v>
      </c>
      <c r="E7" s="126">
        <v>55</v>
      </c>
      <c r="F7" s="126">
        <v>50</v>
      </c>
      <c r="G7" s="126">
        <v>60</v>
      </c>
      <c r="H7" s="126">
        <v>55</v>
      </c>
      <c r="I7" s="126">
        <v>55</v>
      </c>
      <c r="J7" s="126">
        <v>60</v>
      </c>
    </row>
    <row r="8" spans="1:10" x14ac:dyDescent="0.3">
      <c r="A8" t="s">
        <v>285</v>
      </c>
      <c r="B8" s="126">
        <v>380</v>
      </c>
      <c r="C8" s="126">
        <v>395</v>
      </c>
      <c r="D8" s="126">
        <v>410</v>
      </c>
      <c r="E8" s="126">
        <v>395</v>
      </c>
      <c r="F8" s="126">
        <v>395</v>
      </c>
      <c r="G8" s="126">
        <v>385</v>
      </c>
      <c r="H8" s="126">
        <v>400</v>
      </c>
      <c r="I8" s="126">
        <v>420</v>
      </c>
      <c r="J8" s="126">
        <v>415</v>
      </c>
    </row>
    <row r="9" spans="1:10" x14ac:dyDescent="0.3">
      <c r="A9" t="s">
        <v>286</v>
      </c>
      <c r="B9" s="126">
        <v>135</v>
      </c>
      <c r="C9" s="126">
        <v>145</v>
      </c>
      <c r="D9" s="126">
        <v>150</v>
      </c>
      <c r="E9" s="126">
        <v>155</v>
      </c>
      <c r="F9" s="126">
        <v>145</v>
      </c>
      <c r="G9" s="126">
        <v>145</v>
      </c>
      <c r="H9" s="126">
        <v>145</v>
      </c>
      <c r="I9" s="126">
        <v>145</v>
      </c>
      <c r="J9" s="126">
        <v>150</v>
      </c>
    </row>
    <row r="10" spans="1:10" x14ac:dyDescent="0.3">
      <c r="A10" t="s">
        <v>287</v>
      </c>
      <c r="B10" s="126">
        <v>270</v>
      </c>
      <c r="C10" s="126">
        <v>270</v>
      </c>
      <c r="D10" s="126">
        <v>285</v>
      </c>
      <c r="E10" s="126">
        <v>270</v>
      </c>
      <c r="F10" s="126">
        <v>265</v>
      </c>
      <c r="G10" s="126">
        <v>260</v>
      </c>
      <c r="H10" s="126">
        <v>260</v>
      </c>
      <c r="I10" s="126">
        <v>260</v>
      </c>
      <c r="J10" s="126">
        <v>270</v>
      </c>
    </row>
    <row r="11" spans="1:10" x14ac:dyDescent="0.3">
      <c r="A11" t="s">
        <v>288</v>
      </c>
      <c r="B11" s="126">
        <v>45</v>
      </c>
      <c r="C11" s="126">
        <v>45</v>
      </c>
      <c r="D11" s="126">
        <v>50</v>
      </c>
      <c r="E11" s="126">
        <v>45</v>
      </c>
      <c r="F11" s="126">
        <v>45</v>
      </c>
      <c r="G11" s="126">
        <v>35</v>
      </c>
      <c r="H11" s="126">
        <v>40</v>
      </c>
      <c r="I11" s="126">
        <v>45</v>
      </c>
      <c r="J11" s="126">
        <v>50</v>
      </c>
    </row>
    <row r="12" spans="1:10" x14ac:dyDescent="0.3">
      <c r="A12" t="s">
        <v>289</v>
      </c>
      <c r="B12" s="126">
        <v>260</v>
      </c>
      <c r="C12" s="126">
        <v>250</v>
      </c>
      <c r="D12" s="126">
        <v>245</v>
      </c>
      <c r="E12" s="126">
        <v>250</v>
      </c>
      <c r="F12" s="126">
        <v>245</v>
      </c>
      <c r="G12" s="126">
        <v>245</v>
      </c>
      <c r="H12" s="126">
        <v>250</v>
      </c>
      <c r="I12" s="126">
        <v>255</v>
      </c>
      <c r="J12" s="126">
        <v>255</v>
      </c>
    </row>
    <row r="13" spans="1:10" x14ac:dyDescent="0.3">
      <c r="A13" t="s">
        <v>290</v>
      </c>
      <c r="B13" s="126">
        <v>35</v>
      </c>
      <c r="C13" s="126">
        <v>35</v>
      </c>
      <c r="D13" s="126">
        <v>40</v>
      </c>
      <c r="E13" s="126">
        <v>40</v>
      </c>
      <c r="F13" s="126">
        <v>35</v>
      </c>
      <c r="G13" s="126">
        <v>35</v>
      </c>
      <c r="H13" s="126">
        <v>40</v>
      </c>
      <c r="I13" s="126">
        <v>40</v>
      </c>
      <c r="J13" s="126">
        <v>40</v>
      </c>
    </row>
    <row r="14" spans="1:10" x14ac:dyDescent="0.3">
      <c r="A14" t="s">
        <v>291</v>
      </c>
      <c r="B14" s="126">
        <v>70</v>
      </c>
      <c r="C14" s="126">
        <v>80</v>
      </c>
      <c r="D14" s="126">
        <v>65</v>
      </c>
      <c r="E14" s="126">
        <v>70</v>
      </c>
      <c r="F14" s="126">
        <v>70</v>
      </c>
      <c r="G14" s="126">
        <v>60</v>
      </c>
      <c r="H14" s="126">
        <v>60</v>
      </c>
      <c r="I14" s="126">
        <v>55</v>
      </c>
      <c r="J14" s="126">
        <v>55</v>
      </c>
    </row>
    <row r="15" spans="1:10" x14ac:dyDescent="0.3">
      <c r="A15" t="s">
        <v>292</v>
      </c>
      <c r="B15" s="126">
        <v>45</v>
      </c>
      <c r="C15" s="126">
        <v>60</v>
      </c>
      <c r="D15" s="126">
        <v>55</v>
      </c>
      <c r="E15" s="126">
        <v>60</v>
      </c>
      <c r="F15" s="126">
        <v>50</v>
      </c>
      <c r="G15" s="126">
        <v>45</v>
      </c>
      <c r="H15" s="126">
        <v>45</v>
      </c>
      <c r="I15" s="126">
        <v>55</v>
      </c>
      <c r="J15" s="126">
        <v>55</v>
      </c>
    </row>
    <row r="16" spans="1:10" x14ac:dyDescent="0.3">
      <c r="A16" s="125" t="s">
        <v>294</v>
      </c>
      <c r="B16" s="126">
        <v>1315</v>
      </c>
      <c r="C16" s="126">
        <v>1355</v>
      </c>
      <c r="D16" s="126">
        <v>1375</v>
      </c>
      <c r="E16" s="126">
        <v>1360</v>
      </c>
      <c r="F16" s="126">
        <v>1315</v>
      </c>
      <c r="G16" s="126">
        <v>1295</v>
      </c>
      <c r="H16" s="126">
        <v>1315</v>
      </c>
      <c r="I16" s="126">
        <v>1345</v>
      </c>
      <c r="J16" s="126">
        <v>1375</v>
      </c>
    </row>
    <row r="17" spans="1:10" x14ac:dyDescent="0.3">
      <c r="G17" s="126"/>
      <c r="H17" s="126"/>
      <c r="I17" s="126"/>
      <c r="J17" s="126"/>
    </row>
    <row r="18" spans="1:10" x14ac:dyDescent="0.3">
      <c r="A18" s="125" t="s">
        <v>319</v>
      </c>
      <c r="G18" s="126"/>
      <c r="H18" s="126"/>
      <c r="I18" s="126"/>
      <c r="J18" s="126"/>
    </row>
    <row r="19" spans="1:10" x14ac:dyDescent="0.3">
      <c r="A19" t="s">
        <v>283</v>
      </c>
      <c r="B19" s="126">
        <v>30</v>
      </c>
      <c r="C19" s="126">
        <v>25</v>
      </c>
      <c r="D19" s="126">
        <v>15</v>
      </c>
      <c r="E19" s="126">
        <v>20</v>
      </c>
      <c r="F19" s="126">
        <v>20</v>
      </c>
      <c r="G19" s="126">
        <v>25</v>
      </c>
      <c r="H19" s="126">
        <v>25</v>
      </c>
      <c r="I19" s="126">
        <v>25</v>
      </c>
      <c r="J19" s="126">
        <v>20</v>
      </c>
    </row>
    <row r="20" spans="1:10" x14ac:dyDescent="0.3">
      <c r="A20" t="s">
        <v>284</v>
      </c>
      <c r="B20" s="126">
        <v>205</v>
      </c>
      <c r="C20" s="126">
        <v>210</v>
      </c>
      <c r="D20" s="126">
        <v>175</v>
      </c>
      <c r="E20" s="126">
        <v>170</v>
      </c>
      <c r="F20" s="126">
        <v>165</v>
      </c>
      <c r="G20" s="126">
        <v>150</v>
      </c>
      <c r="H20" s="126">
        <v>150</v>
      </c>
      <c r="I20" s="126">
        <v>140</v>
      </c>
      <c r="J20" s="126">
        <v>130</v>
      </c>
    </row>
    <row r="21" spans="1:10" x14ac:dyDescent="0.3">
      <c r="A21" t="s">
        <v>285</v>
      </c>
      <c r="B21" s="126">
        <v>450</v>
      </c>
      <c r="C21" s="126">
        <v>445</v>
      </c>
      <c r="D21" s="126">
        <v>415</v>
      </c>
      <c r="E21" s="126">
        <v>440</v>
      </c>
      <c r="F21" s="126">
        <v>440</v>
      </c>
      <c r="G21" s="126">
        <v>460</v>
      </c>
      <c r="H21" s="126">
        <v>445</v>
      </c>
      <c r="I21" s="126">
        <v>460</v>
      </c>
      <c r="J21" s="126">
        <v>440</v>
      </c>
    </row>
    <row r="22" spans="1:10" x14ac:dyDescent="0.3">
      <c r="A22" t="s">
        <v>286</v>
      </c>
      <c r="B22" s="126">
        <v>585</v>
      </c>
      <c r="C22" s="126">
        <v>550</v>
      </c>
      <c r="D22" s="126">
        <v>515</v>
      </c>
      <c r="E22" s="126">
        <v>535</v>
      </c>
      <c r="F22" s="126">
        <v>520</v>
      </c>
      <c r="G22" s="126">
        <v>510</v>
      </c>
      <c r="H22" s="126">
        <v>520</v>
      </c>
      <c r="I22" s="126">
        <v>505</v>
      </c>
      <c r="J22" s="126">
        <v>520</v>
      </c>
    </row>
    <row r="23" spans="1:10" x14ac:dyDescent="0.3">
      <c r="A23" t="s">
        <v>287</v>
      </c>
      <c r="B23" s="126">
        <v>220</v>
      </c>
      <c r="C23" s="126">
        <v>220</v>
      </c>
      <c r="D23" s="126">
        <v>215</v>
      </c>
      <c r="E23" s="126">
        <v>245</v>
      </c>
      <c r="F23" s="126">
        <v>240</v>
      </c>
      <c r="G23" s="126">
        <v>240</v>
      </c>
      <c r="H23" s="126">
        <v>255</v>
      </c>
      <c r="I23" s="126">
        <v>260</v>
      </c>
      <c r="J23" s="126">
        <v>215</v>
      </c>
    </row>
    <row r="24" spans="1:10" x14ac:dyDescent="0.3">
      <c r="A24" t="s">
        <v>288</v>
      </c>
      <c r="B24" s="126">
        <v>310</v>
      </c>
      <c r="C24" s="126">
        <v>280</v>
      </c>
      <c r="D24" s="126">
        <v>240</v>
      </c>
      <c r="E24" s="126">
        <v>250</v>
      </c>
      <c r="F24" s="126">
        <v>225</v>
      </c>
      <c r="G24" s="126">
        <v>225</v>
      </c>
      <c r="H24" s="126">
        <v>215</v>
      </c>
      <c r="I24" s="126">
        <v>230</v>
      </c>
      <c r="J24" s="126">
        <v>220</v>
      </c>
    </row>
    <row r="25" spans="1:10" x14ac:dyDescent="0.3">
      <c r="A25" t="s">
        <v>289</v>
      </c>
      <c r="B25" s="126">
        <v>365</v>
      </c>
      <c r="C25" s="126">
        <v>380</v>
      </c>
      <c r="D25" s="126">
        <v>360</v>
      </c>
      <c r="E25" s="126">
        <v>395</v>
      </c>
      <c r="F25" s="126">
        <v>410</v>
      </c>
      <c r="G25" s="126">
        <v>390</v>
      </c>
      <c r="H25" s="126">
        <v>395</v>
      </c>
      <c r="I25" s="126">
        <v>380</v>
      </c>
      <c r="J25" s="126">
        <v>390</v>
      </c>
    </row>
    <row r="26" spans="1:10" x14ac:dyDescent="0.3">
      <c r="A26" t="s">
        <v>290</v>
      </c>
      <c r="B26" s="126">
        <v>150</v>
      </c>
      <c r="C26" s="126">
        <v>140</v>
      </c>
      <c r="D26" s="126">
        <v>130</v>
      </c>
      <c r="E26" s="126">
        <v>135</v>
      </c>
      <c r="F26" s="126">
        <v>125</v>
      </c>
      <c r="G26" s="126">
        <v>125</v>
      </c>
      <c r="H26" s="126">
        <v>125</v>
      </c>
      <c r="I26" s="126">
        <v>125</v>
      </c>
      <c r="J26" s="126">
        <v>140</v>
      </c>
    </row>
    <row r="27" spans="1:10" x14ac:dyDescent="0.3">
      <c r="A27" t="s">
        <v>291</v>
      </c>
      <c r="B27" s="126">
        <v>45</v>
      </c>
      <c r="C27" s="126">
        <v>35</v>
      </c>
      <c r="D27" s="126">
        <v>45</v>
      </c>
      <c r="E27" s="126">
        <v>45</v>
      </c>
      <c r="F27" s="126">
        <v>45</v>
      </c>
      <c r="G27" s="126">
        <v>45</v>
      </c>
      <c r="H27" s="126">
        <v>45</v>
      </c>
      <c r="I27" s="126">
        <v>50</v>
      </c>
      <c r="J27" s="126">
        <v>55</v>
      </c>
    </row>
    <row r="28" spans="1:10" x14ac:dyDescent="0.3">
      <c r="A28" t="s">
        <v>292</v>
      </c>
      <c r="B28" s="126">
        <v>240</v>
      </c>
      <c r="C28" s="126">
        <v>215</v>
      </c>
      <c r="D28" s="126">
        <v>205</v>
      </c>
      <c r="E28" s="126">
        <v>195</v>
      </c>
      <c r="F28" s="126">
        <v>175</v>
      </c>
      <c r="G28" s="126">
        <v>165</v>
      </c>
      <c r="H28" s="126">
        <v>185</v>
      </c>
      <c r="I28" s="126">
        <v>165</v>
      </c>
      <c r="J28" s="126">
        <v>155</v>
      </c>
    </row>
    <row r="29" spans="1:10" x14ac:dyDescent="0.3">
      <c r="A29" s="125" t="s">
        <v>294</v>
      </c>
      <c r="B29" s="126">
        <v>2600</v>
      </c>
      <c r="C29" s="126">
        <v>2500</v>
      </c>
      <c r="D29" s="126">
        <v>2315</v>
      </c>
      <c r="E29" s="126">
        <v>2430</v>
      </c>
      <c r="F29" s="126">
        <v>2375</v>
      </c>
      <c r="G29" s="126">
        <v>2335</v>
      </c>
      <c r="H29" s="126">
        <v>2370</v>
      </c>
      <c r="I29" s="126">
        <v>2335</v>
      </c>
      <c r="J29" s="126">
        <v>2295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18</vt:i4>
      </vt:variant>
      <vt:variant>
        <vt:lpstr>Benoemde bereiken</vt:lpstr>
      </vt:variant>
      <vt:variant>
        <vt:i4>1</vt:i4>
      </vt:variant>
    </vt:vector>
  </HeadingPairs>
  <TitlesOfParts>
    <vt:vector size="19" baseType="lpstr">
      <vt:lpstr>Preface</vt:lpstr>
      <vt:lpstr>Contents</vt:lpstr>
      <vt:lpstr>Explanation</vt:lpstr>
      <vt:lpstr>Sources</vt:lpstr>
      <vt:lpstr>Table 4.1</vt:lpstr>
      <vt:lpstr>Table 4.2</vt:lpstr>
      <vt:lpstr>Table 4.3</vt:lpstr>
      <vt:lpstr>Table 4.4</vt:lpstr>
      <vt:lpstr>Table 4.5</vt:lpstr>
      <vt:lpstr>Table 4.6</vt:lpstr>
      <vt:lpstr>Table 4.7</vt:lpstr>
      <vt:lpstr>Table 4.8</vt:lpstr>
      <vt:lpstr>Table 4.9</vt:lpstr>
      <vt:lpstr>Table 4.10</vt:lpstr>
      <vt:lpstr>Table 4.11</vt:lpstr>
      <vt:lpstr>Table 4.12</vt:lpstr>
      <vt:lpstr>Table 4.13</vt:lpstr>
      <vt:lpstr>Table 4.14</vt:lpstr>
      <vt:lpstr>Preface!Afdrukbereik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Lemmers</dc:creator>
  <cp:lastModifiedBy>Lammertsma, A. (Alex)</cp:lastModifiedBy>
  <cp:lastPrinted>2020-02-27T16:02:45Z</cp:lastPrinted>
  <dcterms:created xsi:type="dcterms:W3CDTF">2018-07-17T08:45:57Z</dcterms:created>
  <dcterms:modified xsi:type="dcterms:W3CDTF">2020-09-21T12:35:57Z</dcterms:modified>
</cp:coreProperties>
</file>