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BS_SEC1\Werk\Algemeen\3. Onderzoek\3.02 Onderzoeksprojecten\UDC_Achterhoek_Showcase\5-Rapport\"/>
    </mc:Choice>
  </mc:AlternateContent>
  <bookViews>
    <workbookView xWindow="0" yWindow="0" windowWidth="20490" windowHeight="7020"/>
  </bookViews>
  <sheets>
    <sheet name="Voorblad" sheetId="6" r:id="rId1"/>
    <sheet name="Inhoud" sheetId="7" r:id="rId2"/>
    <sheet name="Toelichting" sheetId="4" r:id="rId3"/>
    <sheet name="Bronbestanden" sheetId="5" r:id="rId4"/>
    <sheet name="Tabel 1a" sheetId="12" r:id="rId5"/>
    <sheet name="Tabel 1b" sheetId="13"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<sst xmlns="http://schemas.openxmlformats.org/spreadsheetml/2006/main" count="1086" uniqueCount="215">
  <si>
    <t>Toelichting bij de tabel</t>
  </si>
  <si>
    <t>Inleiding</t>
  </si>
  <si>
    <t>Over de tabellen</t>
  </si>
  <si>
    <t>Populatie</t>
  </si>
  <si>
    <t>Variabelen</t>
  </si>
  <si>
    <t>Het tabblad 'Bronbestanden' bevat een beschrijving van de genoemde bestanden.</t>
  </si>
  <si>
    <t>Aandachtspunten bij de cijfers</t>
  </si>
  <si>
    <t>Bescherming van persoonsgegevens</t>
  </si>
  <si>
    <t>Begrippen</t>
  </si>
  <si>
    <r>
      <t>Gestandaardiseerd besteedbaar huishoudensinkomen</t>
    </r>
    <r>
      <rPr>
        <sz val="10"/>
        <rFont val="Arial"/>
        <family val="2"/>
      </rPr>
      <t xml:space="preserve"> - Het besteedbaar huishoudinkomen gecorrigeerd voor verschillen in grootte en samenstelling van het huishouden. _x000D_Deze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een maat voor de welvaart van (de leden van) een huishouden.</t>
    </r>
  </si>
  <si>
    <t>Afkortingen</t>
  </si>
  <si>
    <r>
      <t>CBS</t>
    </r>
    <r>
      <rPr>
        <sz val="10"/>
        <rFont val="Arial"/>
        <family val="2"/>
      </rPr>
      <t xml:space="preserve"> - Centraal Bureau voor de Statistiek</t>
    </r>
  </si>
  <si>
    <r>
      <t>RVO.nl</t>
    </r>
    <r>
      <rPr>
        <sz val="10"/>
        <rFont val="Arial"/>
        <family val="2"/>
      </rPr>
      <t xml:space="preserve"> - Rijksdienst voor Ondernemend Nederland</t>
    </r>
  </si>
  <si>
    <r>
      <rPr>
        <b/>
        <i/>
        <sz val="10"/>
        <rFont val="Arial"/>
        <family val="2"/>
      </rPr>
      <t xml:space="preserve">Persoon met een Nederlandse achtergrond </t>
    </r>
    <r>
      <rPr>
        <sz val="10"/>
        <rFont val="Arial"/>
        <family val="2"/>
      </rPr>
      <t>-</t>
    </r>
    <r>
      <rPr>
        <b/>
        <i/>
        <sz val="10"/>
        <rFont val="Arial"/>
        <family val="2"/>
      </rPr>
      <t xml:space="preserve"> </t>
    </r>
    <r>
      <rPr>
        <sz val="10"/>
        <rFont val="Arial"/>
        <family val="2"/>
      </rPr>
      <t>Persoon van wie de beide ouders in Nederland zijn geboren, ongeacht het land waar men zelf is geboren.</t>
    </r>
  </si>
  <si>
    <t>Bronbestanden</t>
  </si>
  <si>
    <t>Bron</t>
  </si>
  <si>
    <t>Basisregistratie Adressen en Gebouwen (BAG)</t>
  </si>
  <si>
    <t>Algemene beschrijving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</si>
  <si>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</si>
  <si>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</si>
  <si>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</si>
  <si>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</si>
  <si>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</si>
  <si>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</si>
  <si>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</si>
  <si>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Bijzonderheden</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</si>
  <si>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</si>
  <si>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</si>
  <si>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</si>
  <si>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</si>
  <si>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</si>
  <si>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</si>
  <si>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Energielabel register</t>
  </si>
  <si>
    <t>Het microdatabestand, met peilmoment 31 december 2017, bevat per woning gegevens over het energielabel. Een energielabel is een officieel certificaat dat informatie geeft over de hoeveelheid energie die bij standaardgebruik van een gebouw nodig is. Een energielabel bevat de energie-index en de energieklasse van een bepaald gebouw op een bepaald adres. Woningeigenaren zijn verplicht om bij de oplevering, verkoop of verhuur van een woning een definitief energielabel te registreren. Er gelden enkele uitzonderingen. Het energielabel is niet verplicht voor monumenten, (studenten)kamers of caravans en woonwagens kleiner dan 50 m2. 
Er zijn twee methoden om de energiezuinigheid van bestaande woningen te bepalen: 
- voor eigenaren van woningen via energielabelvoorwoningen.nl op basis van 10 kenmerken van de woning; de eigenaar kan dit zelf invullen of iemand hiervoor machtigen; voor sommige kenmerken moet bewijs geleverd worden.
- voor de verhuurder van woningen via de Energie-Index (EI) op basis van 150 kenmerken. De EI bepaalt mede het aantal huurpunten van de woning. Voor een EI moet een energie-adviseur ingeschakeld worden.
Een energielabel is 10 jaar geldig.</t>
  </si>
  <si>
    <t>Rijksdienst voor Ondernemend Nederland</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</si>
  <si>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</si>
  <si>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</si>
  <si>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</si>
  <si>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</si>
  <si>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</si>
  <si>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</si>
  <si>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</si>
  <si>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Klantenbestanden van energienetbedrijven</t>
  </si>
  <si>
    <r>
      <t xml:space="preserve">Voornaamste inkomensbron huishouden </t>
    </r>
    <r>
      <rPr>
        <sz val="10"/>
        <rFont val="Arial"/>
        <family val="2"/>
      </rPr>
      <t>- De belangrijkste inkomensbron wordt bepaald met een zwaartepuntbenadering. Stapsgewijs wordt van hoog naar laag aggregatieniveau het voornaamste inkomen vastgesteld. Op het hoogste niveau wordt bepaald of inkomen uit arbeid of overdrachtsinkomen de belangrijkste categorie is. Binnen de categorie met het hoogste inkomen wordt op een lager niveau het de voornaamste inkomen bepaald. Voor typering met inkomen uit vermogen wordt een ondergrens gehanteerd.</t>
    </r>
  </si>
  <si>
    <r>
      <t>Betalingsachterstand op de zorgverzekering</t>
    </r>
    <r>
      <rPr>
        <sz val="10"/>
        <rFont val="Arial"/>
        <family val="2"/>
      </rPr>
      <t xml:space="preserve"> - Het gaat hier om verzekerden die eind 2018 minimaal 6 maanden de premie van de basisverzekering niet hadden betaald. Personen waarbij sprake is van een stabilisatie-overeenkomst of die in een goed-betaler-regeling zitten, behoren niet tot de populatie.</t>
    </r>
  </si>
  <si>
    <r>
      <rPr>
        <b/>
        <i/>
        <sz val="10"/>
        <rFont val="Arial"/>
        <family val="2"/>
      </rPr>
      <t xml:space="preserve">Omvang huishoudens </t>
    </r>
    <r>
      <rPr>
        <sz val="10"/>
        <rFont val="Arial"/>
        <family val="2"/>
      </rPr>
      <t xml:space="preserve">- Dit kenmerk geeft aan uit hoeveel personen het huishouden bestond op 1 januari 2018 dat in een woning woonachtig is. </t>
    </r>
  </si>
  <si>
    <r>
      <rPr>
        <b/>
        <i/>
        <sz val="10"/>
        <rFont val="Arial"/>
        <family val="2"/>
      </rPr>
      <t xml:space="preserve">Overwaarde woning </t>
    </r>
    <r>
      <rPr>
        <sz val="10"/>
        <rFont val="Arial"/>
        <family val="2"/>
      </rPr>
      <t xml:space="preserve">- Als de waarde van de woning hoger is dan de hypotheekschuld die er op rust. De woningwaarde is gebaseerd op de opgegeven waarde in de berekening van het huurwaardeforfait in de inkomstenbelasting.  </t>
    </r>
  </si>
  <si>
    <r>
      <rPr>
        <b/>
        <i/>
        <sz val="10"/>
        <rFont val="Arial"/>
        <family val="2"/>
      </rPr>
      <t xml:space="preserve">Herkomst hoofdkostwinner </t>
    </r>
    <r>
      <rPr>
        <sz val="10"/>
        <rFont val="Arial"/>
        <family val="2"/>
      </rPr>
      <t xml:space="preserve">- Er wordt een onderscheid gemaakt in Nederlandse achtergrond, westerse en niet-westerse migratieachtergrond. Onder het kopje 'Begrippen' hieronder staan de definities genoemd. </t>
    </r>
  </si>
  <si>
    <r>
      <rPr>
        <b/>
        <i/>
        <sz val="10"/>
        <rFont val="Arial"/>
        <family val="2"/>
      </rPr>
      <t xml:space="preserve">Leeftijd hoofdkostwinner </t>
    </r>
    <r>
      <rPr>
        <sz val="10"/>
        <rFont val="Arial"/>
        <family val="2"/>
      </rPr>
      <t xml:space="preserve">- Het gaat om de leeftijd op 1 januari 2018. </t>
    </r>
  </si>
  <si>
    <t xml:space="preserve">Het bestand bevat het jaarinkomen van alle personen behorende tot de bevolking van Nederland op 1 januari van het verslagjaar. </t>
  </si>
  <si>
    <t>Dit bestand in de huidige vorm wordt sinds 2017 gemaakt en is de vervanging voor de oude bron met het jaarinkomen van personen.</t>
  </si>
  <si>
    <t xml:space="preserve">Inkomen Personen </t>
  </si>
  <si>
    <t>Eigendom</t>
  </si>
  <si>
    <t>Dit is een verrijkingsbestand van de woningvoorraad op 1 januari en bevat informatie over het type eigendom, de type eigenaar en de bewoning van een woning.</t>
  </si>
  <si>
    <t>CBS op basis van de BAG en WOZ</t>
  </si>
  <si>
    <r>
      <t xml:space="preserve">pv </t>
    </r>
    <r>
      <rPr>
        <sz val="10"/>
        <rFont val="Arial"/>
        <family val="2"/>
      </rPr>
      <t xml:space="preserve">- In combinatie met zonnepanelen staat de afkorting </t>
    </r>
    <r>
      <rPr>
        <i/>
        <sz val="10"/>
        <rFont val="Arial"/>
        <family val="2"/>
      </rPr>
      <t>pv</t>
    </r>
    <r>
      <rPr>
        <sz val="10"/>
        <rFont val="Arial"/>
        <family val="2"/>
      </rPr>
      <t xml:space="preserve"> voor </t>
    </r>
    <r>
      <rPr>
        <i/>
        <sz val="10"/>
        <rFont val="Arial"/>
        <family val="2"/>
      </rPr>
      <t>photo-voltaïsch</t>
    </r>
    <r>
      <rPr>
        <sz val="10"/>
        <rFont val="Arial"/>
        <family val="2"/>
      </rPr>
      <t>. Photo-voltaïsche zonnecellen gebruiken de energie uit het zonlicht om elektriciteit op te wekken.</t>
    </r>
  </si>
  <si>
    <t>https://opendata.cbs.nl/statline/#/CBS/nl/dataset/84672NED/table?dl=40915</t>
  </si>
  <si>
    <r>
      <t>Geregistreerd of voorlopig label</t>
    </r>
    <r>
      <rPr>
        <b/>
        <vertAlign val="superscript"/>
        <sz val="8"/>
        <color theme="1"/>
        <rFont val="Arial"/>
        <family val="2"/>
      </rPr>
      <t>1)</t>
    </r>
  </si>
  <si>
    <t>A</t>
  </si>
  <si>
    <t>B</t>
  </si>
  <si>
    <t>C</t>
  </si>
  <si>
    <t>D</t>
  </si>
  <si>
    <t>onb.</t>
  </si>
  <si>
    <t>1 of meer</t>
  </si>
  <si>
    <t>2 of meer</t>
  </si>
  <si>
    <t>3 of meer</t>
  </si>
  <si>
    <r>
      <t>Verbetering in label ten opzichte van voorlopig</t>
    </r>
    <r>
      <rPr>
        <b/>
        <vertAlign val="superscript"/>
        <sz val="8"/>
        <color theme="1"/>
        <rFont val="Arial"/>
        <family val="2"/>
      </rPr>
      <t>2)</t>
    </r>
  </si>
  <si>
    <t>De populatie van dit onderzoek bestaat in de eerste plaats uit alle woningen in Nederland die op 1 januari 2018 geschikt waren voor bewoning. Voor een aantal variabelen geldt echter een beperktere deelpopulatie, omdat het niet mogelijk was om deze voor alle woningen te berekenen. Het gaat hierbij om de volgende gevallen:</t>
  </si>
  <si>
    <r>
      <rPr>
        <b/>
        <i/>
        <sz val="11"/>
        <rFont val="Calibri"/>
        <family val="2"/>
        <scheme val="minor"/>
      </rPr>
      <t>Elektriciteitsverbruik</t>
    </r>
    <r>
      <rPr>
        <sz val="10"/>
        <rFont val="Arial"/>
        <family val="2"/>
      </rPr>
      <t xml:space="preserve"> - Het jaarverbruik in 2018 voor elektriciteit op individuele aansluitingen van particuliere woningen, zoals berekend vanuit de aansluitingenregisters van de energienetbedrijven. Voor woningen met eigen opwekking van elektriciteit, bijvoorbeeld met zonnepanelen, is niet duidelijk of teruglevering is gesaldeerd met de elektriciteitslevering. Verder is het collectieve verbruik van bijvoorbeeld liftinstallaties of hal-/galerijverlichting niet meegeteld bij de berekening. Het aandeel top 25% geeft aan hoeveel procent van de woningen in dit gebied behoort tot de 25 procent woningen met het hoogste verbruik in Nederland. Het elektriciteitsverbruik is alleen berekend voor de woningen waaraan een elektriciteitsverbruik gekoppeld kon worden. Hierdoor is over het algemeen sprake van een overschatting, zie ook boven bij </t>
    </r>
    <r>
      <rPr>
        <i/>
        <sz val="10"/>
        <rFont val="Arial"/>
        <family val="2"/>
      </rPr>
      <t>Populatie.</t>
    </r>
  </si>
  <si>
    <r>
      <rPr>
        <b/>
        <i/>
        <sz val="10"/>
        <rFont val="Arial"/>
        <family val="2"/>
      </rPr>
      <t xml:space="preserve">Type woning </t>
    </r>
    <r>
      <rPr>
        <sz val="10"/>
        <rFont val="Arial"/>
        <family val="2"/>
      </rPr>
      <t>- Het onderscheid in koop- en huurwoning wordt gemaakt door de Waarde Onroerende Zaken (WOZ)-registratie uit het Inkomens Informatie Systeem (IIS) te koppelen aan de Basisregistratie Adressen en Gebouwen (BAG). Op deze manier wordt de eigendomssituatie afgeleid en of, in het geval van een huurwoning, de woning in eigendom is van een woningcorporatie of overige verhuurder.</t>
    </r>
  </si>
  <si>
    <t>Aardgas- en elektriciteitslevering en het aandeel stadsverwarming van particuliere woningen, uitgesplitst naar woningtype.</t>
  </si>
  <si>
    <t>Regionale en landelijke netbeheerders voor gas en elektriciteit. Informatie over woningen met stadsverwarming is afgeleid uit gegevens van warmteleveranciers over postcodegebieden (PC6) met stadswarmtenetten.</t>
  </si>
  <si>
    <t>Inhoud</t>
  </si>
  <si>
    <t>Werkblad</t>
  </si>
  <si>
    <t>Toelichting</t>
  </si>
  <si>
    <t>Toelichting bij de tabellen</t>
  </si>
  <si>
    <t>Voor het onderzoek gebruikte bronbestanden</t>
  </si>
  <si>
    <t>Tabel 1a</t>
  </si>
  <si>
    <t>Tabel 1b</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</si>
  <si>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</si>
  <si>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</si>
  <si>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</si>
  <si>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</si>
  <si>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</si>
  <si>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</si>
  <si>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</si>
  <si>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</si>
  <si>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2012/’13–2016/’17 = oogstjaar, boekjaar enz., 2012/’13 tot en met 2016/’17</t>
  </si>
  <si>
    <t>In geval van afronding kan het voorkomen dat het weergegeven totaal niet overeenstemt met de som van de getallen.</t>
  </si>
  <si>
    <t>Vragen over deze publicatie kunnen gestuurd worden aan CBS-CvB onder vermelding van het referentie 'Energiematrix Oost-Gelderland'. Ons e-mailadres is udc.info@cbs.nl.</t>
  </si>
  <si>
    <t>CBS, Centrum voor Beleidsstatistiek</t>
  </si>
  <si>
    <t>Energiematrix Montferland, 2018</t>
  </si>
  <si>
    <t>Marleen Geerdinck, Lydia Geijtenbeek en Marten Kamphorst</t>
  </si>
  <si>
    <t>Oktober 2020</t>
  </si>
  <si>
    <t>Kenmerken huishoudens en woningen in de gemeente Montferland, uitgesplitst naar wijk en buurt, 2018</t>
  </si>
  <si>
    <t>Kenmerken huishoudens met een laag inkomen en woningen in de gemeente Montferland, uitgesplitst naar wijk en buurt, 2018</t>
  </si>
  <si>
    <t>Zonnepanelen (pv)</t>
  </si>
  <si>
    <t>Aantal woningen</t>
  </si>
  <si>
    <t>Geregistreerd energielabel</t>
  </si>
  <si>
    <r>
      <t>Jaarverbruik gas</t>
    </r>
    <r>
      <rPr>
        <b/>
        <vertAlign val="superscript"/>
        <sz val="8"/>
        <rFont val="Arial"/>
        <family val="2"/>
      </rPr>
      <t>3)</t>
    </r>
  </si>
  <si>
    <r>
      <t>Jaarverbruik elektriciteit</t>
    </r>
    <r>
      <rPr>
        <b/>
        <vertAlign val="superscript"/>
        <sz val="8"/>
        <rFont val="Arial"/>
        <family val="2"/>
      </rPr>
      <t>4)</t>
    </r>
  </si>
  <si>
    <t>Huishoudens met een laag inkomen</t>
  </si>
  <si>
    <r>
      <t>Gemiddelde energierekening woningen met gas en elektra</t>
    </r>
    <r>
      <rPr>
        <b/>
        <vertAlign val="superscript"/>
        <sz val="8"/>
        <rFont val="Arial"/>
        <family val="2"/>
      </rPr>
      <t>5)</t>
    </r>
  </si>
  <si>
    <t>Type woning</t>
  </si>
  <si>
    <t>Omvang huishouden</t>
  </si>
  <si>
    <t>Overwaarde woning</t>
  </si>
  <si>
    <t>Herkomst hoofdkostwinner</t>
  </si>
  <si>
    <t>Leeftijd hoofdkostwinner</t>
  </si>
  <si>
    <t>Voornaamste inkomensbron huishouden</t>
  </si>
  <si>
    <t>Betalingsachterstand op de zorgverzekering</t>
  </si>
  <si>
    <t>E-G</t>
  </si>
  <si>
    <t>geen</t>
  </si>
  <si>
    <t>gemiddeld vermogen</t>
  </si>
  <si>
    <t>aandeel woningen</t>
  </si>
  <si>
    <t>mediaan</t>
  </si>
  <si>
    <t>gemiddeld</t>
  </si>
  <si>
    <t>aandeel top 25%</t>
  </si>
  <si>
    <r>
      <t>aandeel woningen met een verbruik van minder dan 500 m</t>
    </r>
    <r>
      <rPr>
        <b/>
        <vertAlign val="superscript"/>
        <sz val="8"/>
        <rFont val="Arial"/>
        <family val="2"/>
      </rPr>
      <t>3</t>
    </r>
  </si>
  <si>
    <t>gemiddeld bedrag huishoudens met een laag inkomen</t>
  </si>
  <si>
    <t>gemiddeld bedrag alle huishoudens</t>
  </si>
  <si>
    <t>aandeel woningen waarvoor bedrag berekend kon worden</t>
  </si>
  <si>
    <t>koopwoning</t>
  </si>
  <si>
    <t>huurwoning woningcorporatie</t>
  </si>
  <si>
    <t>huurwoning overige huur</t>
  </si>
  <si>
    <t>onbekend</t>
  </si>
  <si>
    <t>1 persoon</t>
  </si>
  <si>
    <t>2 personen</t>
  </si>
  <si>
    <t>3 of meer personen</t>
  </si>
  <si>
    <t>ja</t>
  </si>
  <si>
    <t>nee</t>
  </si>
  <si>
    <t>geen eigen woning</t>
  </si>
  <si>
    <t>Nederlandse achtergrond</t>
  </si>
  <si>
    <t>westerse migratieachtergrond</t>
  </si>
  <si>
    <t>niet-westerse migratieachtergrond</t>
  </si>
  <si>
    <t>0 tot 30 jaar</t>
  </si>
  <si>
    <t>30 tot 50 jaar</t>
  </si>
  <si>
    <t>50 tot 66 jaar</t>
  </si>
  <si>
    <t>66 jaar en ouder</t>
  </si>
  <si>
    <t>werk</t>
  </si>
  <si>
    <t>uitkering</t>
  </si>
  <si>
    <t>pensioen</t>
  </si>
  <si>
    <t>overig</t>
  </si>
  <si>
    <t>huishoudens</t>
  </si>
  <si>
    <t>aantal</t>
  </si>
  <si>
    <t>%</t>
  </si>
  <si>
    <t>W</t>
  </si>
  <si>
    <r>
      <t>m</t>
    </r>
    <r>
      <rPr>
        <i/>
        <vertAlign val="superscript"/>
        <sz val="8"/>
        <rFont val="Arial"/>
        <family val="2"/>
      </rPr>
      <t>3</t>
    </r>
  </si>
  <si>
    <t>kWh</t>
  </si>
  <si>
    <t>euro</t>
  </si>
  <si>
    <t/>
  </si>
  <si>
    <t>Wijk</t>
  </si>
  <si>
    <t>Buurt</t>
  </si>
  <si>
    <t>.</t>
  </si>
  <si>
    <t>Bron: CBS</t>
  </si>
  <si>
    <t>Montferland</t>
  </si>
  <si>
    <t>Wijken en buurten</t>
  </si>
  <si>
    <t xml:space="preserve"> 's-Heerenberg</t>
  </si>
  <si>
    <t>w.v.  's-Heerenberg</t>
  </si>
  <si>
    <t xml:space="preserve">       's-Heerenberg, oostelijke uitbreiding</t>
  </si>
  <si>
    <t xml:space="preserve">       Azewijn</t>
  </si>
  <si>
    <t xml:space="preserve">       Braamt</t>
  </si>
  <si>
    <t xml:space="preserve">       Stokkum</t>
  </si>
  <si>
    <t xml:space="preserve">       Verspreide huizen Azewijn</t>
  </si>
  <si>
    <t xml:space="preserve">       Verspreide huizen Braamt</t>
  </si>
  <si>
    <t xml:space="preserve">       Verspreide huizen Mengelenberg en Lengel</t>
  </si>
  <si>
    <t xml:space="preserve">       Verspreide huizen Stokkum</t>
  </si>
  <si>
    <t xml:space="preserve">       Verspreide huizen Zeddam</t>
  </si>
  <si>
    <t xml:space="preserve">       Zeddam</t>
  </si>
  <si>
    <t xml:space="preserve"> Brakel</t>
  </si>
  <si>
    <t>w.v.  Beek</t>
  </si>
  <si>
    <t xml:space="preserve">       Kilder</t>
  </si>
  <si>
    <t xml:space="preserve">       Loerbeek</t>
  </si>
  <si>
    <t xml:space="preserve">       Verspreide huizen Beek</t>
  </si>
  <si>
    <t xml:space="preserve">       Verspreide huizen Kilder</t>
  </si>
  <si>
    <t xml:space="preserve">       Verspreide huizen Loerbeek</t>
  </si>
  <si>
    <t xml:space="preserve">       Verspreide huizen Montferland</t>
  </si>
  <si>
    <t xml:space="preserve"> Didam</t>
  </si>
  <si>
    <t>w.v.  Didam-Noord</t>
  </si>
  <si>
    <t xml:space="preserve">       Didam-Zuid</t>
  </si>
  <si>
    <t xml:space="preserve">       Loil</t>
  </si>
  <si>
    <t xml:space="preserve">       Nieuw-Dijk</t>
  </si>
  <si>
    <t xml:space="preserve">       Verspr.h. De Hogenend en Oud-Dijk</t>
  </si>
  <si>
    <t xml:space="preserve">       Verspreide huizen De Heegh</t>
  </si>
  <si>
    <t xml:space="preserve">       Verspreide huizen Greffelkamp</t>
  </si>
  <si>
    <t xml:space="preserve">       Verspreide huizen Loil</t>
  </si>
  <si>
    <t xml:space="preserve">       Verspreide huizen Nieuw-Dijk</t>
  </si>
  <si>
    <t>Kenmerken huishoudens en woningen in Montferland, uitgesplitst naar wijk en buurt, 2018</t>
  </si>
  <si>
    <r>
      <t>Kenmerken huishoudens met een laag inkomen</t>
    </r>
    <r>
      <rPr>
        <b/>
        <sz val="8"/>
        <color theme="1"/>
        <rFont val="Arial"/>
        <family val="2"/>
      </rPr>
      <t xml:space="preserve"> en woningen in Montferland, uitgesplitst naar wijk en buurt, 2018</t>
    </r>
  </si>
  <si>
    <t>1) Het gaat hier om het geregistreerd label indien aanwezig (zie ook kolom L). Voor woningen waarbij geen label geregistreerd is, gaat het om het voorlopige label.</t>
  </si>
  <si>
    <r>
      <rPr>
        <b/>
        <i/>
        <sz val="11"/>
        <rFont val="Calibri"/>
        <family val="2"/>
        <scheme val="minor"/>
      </rPr>
      <t>Aantal woningen</t>
    </r>
    <r>
      <rPr>
        <sz val="10"/>
        <rFont val="Arial"/>
        <family val="2"/>
      </rPr>
      <t xml:space="preserve"> - Het totale aantal woningen op 1 januari van het desbetreffende jaar. Een woning is een verblijfsobject met minimaal een woonfunctie en eventueel één of meer andere gebruiksfuncties.</t>
    </r>
  </si>
  <si>
    <r>
      <rPr>
        <b/>
        <i/>
        <sz val="11"/>
        <rFont val="Calibri"/>
        <family val="2"/>
        <scheme val="minor"/>
      </rPr>
      <t>Voorlopig energielabel</t>
    </r>
    <r>
      <rPr>
        <sz val="10"/>
        <rFont val="Arial"/>
        <family val="2"/>
      </rPr>
      <t xml:space="preserve"> - Het voorlopig energielabel van een woning is een modelmatige inschatting van het energielabel van een woning. Het wordt bepaald op basis van het bouwjaar en het type van de woning, zoals appartement of vrijstaand. Er is op dit moment niet één manier om het voorlopige energielabel te berekenen. Mogelijk dat in de toekomst wel één definitie komt van voorlopige energielabels. Het kan dan zijn dat deze uitkomsten daarvan gaan afwijken. Het voorlopige energielabel geeft een grove indicatie van de mate waarin woningen in een regio energiezuinig zijn. Dit is vooral relevant in wijken en buurten waarin het definitieve energielabel maar van weinig woningen bekend is. Daarnaast geeft het verschil tussen het voorlopige en definitieve energielabel een indicatie van de mate waarin woningeigenaren energiebesparende maatregelen nemen.  </t>
    </r>
  </si>
  <si>
    <r>
      <rPr>
        <b/>
        <i/>
        <sz val="11"/>
        <rFont val="Calibri"/>
        <family val="2"/>
        <scheme val="minor"/>
      </rPr>
      <t>Zonnepanelen (pv)</t>
    </r>
    <r>
      <rPr>
        <sz val="10"/>
        <rFont val="Arial"/>
        <family val="2"/>
      </rPr>
      <t xml:space="preserve"> - De registratie van installaties met zonnepanelen van 2018 is gekoppeld aan adressen van woningen. Hierbij geldt dat niet alle zonnepanelen aan een adres gekoppeld konden worden. De tabel geeft het aantal woningen waar één of meer installaties met zonnepanelen aan gekoppeld kon worden. Het gemiddelde vermogen in de tabel is het totale vermogen van alle installaties gekoppeld aan woningen in een bepaalde regio, gedeeld door alle woningen. Omdat niet alle installaties in het register staan en bovendien niet alle installaties gekoppeld konden worden geven deze cijfers een onderschatting van de werkelijkheid. Het gaat om nader voorlopige cijfers over 2018. </t>
    </r>
  </si>
  <si>
    <r>
      <rPr>
        <b/>
        <i/>
        <sz val="11"/>
        <rFont val="Calibri"/>
        <family val="2"/>
        <scheme val="minor"/>
      </rPr>
      <t xml:space="preserve">Gemiddelde energierekening </t>
    </r>
    <r>
      <rPr>
        <sz val="10"/>
        <rFont val="Arial"/>
        <family val="2"/>
      </rPr>
      <t xml:space="preserve">- De energierekening is berekend aan de hand van het geregistreerde gas- en elektriciteitsverbruik en de gemiddelde energieprijzen over 2018 voor consumenten in het desbetreffende jaar. De gemiddelde energieprijzen zijn afkomstig van de StatLine-tabel </t>
    </r>
    <r>
      <rPr>
        <i/>
        <sz val="10"/>
        <rFont val="Arial"/>
        <family val="2"/>
      </rPr>
      <t>Gemiddelde energietarieven voor consumenten</t>
    </r>
    <r>
      <rPr>
        <sz val="10"/>
        <rFont val="Arial"/>
        <family val="2"/>
      </rPr>
      <t>:</t>
    </r>
  </si>
  <si>
    <r>
      <rPr>
        <b/>
        <i/>
        <sz val="11"/>
        <rFont val="Calibri"/>
        <family val="2"/>
        <scheme val="minor"/>
      </rPr>
      <t xml:space="preserve">Laag inkomen </t>
    </r>
    <r>
      <rPr>
        <sz val="10"/>
        <rFont val="Arial"/>
        <family val="2"/>
      </rPr>
      <t xml:space="preserve">- Onder laag inkomen verstaan we huishoudens met een besteedbaar (netto) inkomen van minder dan 130 procent van het sociaal minimum, waarbij rekening is gehouden met de samenstelling van het huishouden. Uitgesloten zijn huishoudens waarvan we het inkomen op het adres niet goed kunnen vaststellen, zoals institutionele huishoudens, of meerdere huishoudens die samen een adres delen. Zie boven bij </t>
    </r>
    <r>
      <rPr>
        <i/>
        <sz val="10"/>
        <rFont val="Arial"/>
        <family val="2"/>
      </rPr>
      <t>Populatie</t>
    </r>
    <r>
      <rPr>
        <sz val="10"/>
        <rFont val="Arial"/>
        <family val="2"/>
      </rPr>
      <t xml:space="preserve"> voor een precieze afbakening.</t>
    </r>
  </si>
  <si>
    <t>2) Als percentage van alle woningen met een geregistreerd label op 31 december 2018.</t>
  </si>
  <si>
    <t>5) Dit cijfer is berekend over woningen waar zowel een gas- als elektriciteitsaansluting aan gekoppeld zijn en niet zijn aangesloten op een warmtenet. Hierdoor wijkt het landelijke cijfer in deze kolom af van andere CBS publicaties. Dit is gedaan om voor de gekozen variabelen een zinvolle vergelijking op regionaal niveau mogelijk te maken.</t>
  </si>
  <si>
    <t>6) De landelijke cijfers in deze tabel zijn bedoeld ter vergelijking met de regionale cijfers, en kunnen hierdoor afwijken van het officiële landelijke CBS cijfer.</t>
  </si>
  <si>
    <t>4) Dit cijfer is berekend over woningen waar een elektriciteitsaansluting aan gekoppeld is. Hierdoor wijkt het landelijke cijfer in deze kolom af van andere CBS publicaties. Dit is gedaan om voor de gekozen variabelen een zinvolle vergelijking op regionaal niveau mogelijk te maken.</t>
  </si>
  <si>
    <t>3) Dit cijfer is berekend over woningen waar een gasaansluiting aan gekoppeld is en die niet zijn aangesloten op een warmtenet. Hierdoor wijkt het landelijke cijfer in deze kolom af van andere CBS publicaties. Dit is gedaan om voor de gekozen variabelen een zinvolle vergelijking op regionaal niveau mogelijk te maken.</t>
  </si>
  <si>
    <r>
      <t>Nederland</t>
    </r>
    <r>
      <rPr>
        <b/>
        <vertAlign val="superscript"/>
        <sz val="8"/>
        <rFont val="Arial"/>
        <family val="2"/>
      </rPr>
      <t>6)</t>
    </r>
  </si>
  <si>
    <r>
      <rPr>
        <b/>
        <i/>
        <sz val="11"/>
        <rFont val="Calibri"/>
        <family val="2"/>
        <scheme val="minor"/>
      </rPr>
      <t>Geregistreerd energielabel</t>
    </r>
    <r>
      <rPr>
        <sz val="10"/>
        <rFont val="Arial"/>
        <family val="2"/>
      </rPr>
      <t xml:space="preserve"> - Een energielabel is een officieel certificaat dat informatie geeft over de hoeveelheid energie die bij standaardgebruik van een gebouw nodig is. Een energielabel bevat de energie-index en de energieklasse van een bepaald gebouw op een bepaald adres. Woningeigenaren zijn verplicht om bij de oplevering, verkoop of verhuur van een woning een definitief energielabel te registreren. Er gelden enkele uitzonderingen. Het energielabel is niet verplicht voor monumenten, (studenten)kamers of caravans en woonwagens kleiner dan 50 m2. 
Er zijn twee methoden om de energiezuinigheid van bestaande woningen te bepalen: 
- voor eigenaren van woningen via energielabelvoorwoningen.nl op basis van 10 kenmerken van de woning; de eigenaar kan dit zelf invullen of iemand hiervoor machtigen; voor sommige kenmerken moet bewijs geleverd worden.
- voor de verhuurder van woningen via de Energie-Index (EI) op basis van 150 kenmerken. De EI bepaalt mede het aantal huurpunten van de woning. Voor een EI moet een energie-adviseur ingeschakeld worden.
Een energielabel is 10 jaar geldig. 
Het energielabel voor woningen geeft met de klassen A (groen, zeer zuinig) tot en met G (rood, zeer onzuinig) aan hoe energiezuinig een huis is in vergelijking met soortgelijke huizen. Het betreft hier de energielabels die op 31 december 2018 waren geregistreerd.</t>
    </r>
  </si>
  <si>
    <r>
      <rPr>
        <b/>
        <i/>
        <sz val="11"/>
        <rFont val="Calibri"/>
        <family val="2"/>
        <scheme val="minor"/>
      </rPr>
      <t>Verbetering in label, ten opzichte van voorlopig</t>
    </r>
    <r>
      <rPr>
        <sz val="10"/>
        <rFont val="Arial"/>
        <family val="2"/>
      </rPr>
      <t xml:space="preserve"> - Voor de woningen waarvan op 31 december 2018 een energielabel geregistreerd was, is het verschil uitgerekend met het voorlopig energielabel, uitgedrukt in het aantal stappen, op de schaal van G tot A++, waarbij de labels E, F en G zijn samengenomen en A, A+ en A++ ook. De verbetering in label geeft een indicatie van hoeveel de eigenaren al hebben gedaan om de woning te verduurzamen. Let wel: omdat het voorlopige label een schatting is, geeft het labelverschil slechts een ruwe indicatie.</t>
    </r>
  </si>
  <si>
    <r>
      <rPr>
        <b/>
        <i/>
        <sz val="10"/>
        <rFont val="Arial"/>
        <family val="2"/>
      </rPr>
      <t>Persoon met een westerse migratieachtergrond</t>
    </r>
    <r>
      <rPr>
        <sz val="10"/>
        <rFont val="Arial"/>
        <family val="2"/>
      </rPr>
      <t xml:space="preserve"> - Persoon met als migratieachtergrond een van de landen in Europa (exclusief Turkije), Noord-Amerika en Oceanië, en Indonesië en Japan.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</si>
  <si>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rPr>
        <b/>
        <i/>
        <sz val="10"/>
        <rFont val="Arial"/>
        <family val="2"/>
      </rPr>
      <t>Persoon met een niet-westerse migratieachtergrond</t>
    </r>
    <r>
      <rPr>
        <sz val="10"/>
        <rFont val="Arial"/>
        <family val="2"/>
      </rPr>
      <t xml:space="preserve"> - Persoon met als migratieachtergrond een van de landen in Afrika, Latijns-Amerika en Azië (exclusief Indonesië en Japan) of Turkije.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</si>
  <si>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 xml:space="preserve">- Voor het bepalen van huishoudens met een laag inkomen was de populatie beperkt tot adressen met één huishouden, die bewoond waren op 1 januari 2018, waarvoor het inkomen bekend is en die geen onvolledig of onrealistisch inkomen hebben (bijvoorbeeld studentenhuishoudens: deze ontvangen vaak een studielening, maar het CBS heeft hier geen informatie over). Daarnaast zijn personen uitgesloten die het vermogen als voornaamste inkomensbron hebben. Voor deze huishoudens geldt namelijk in sommige gevallen dat ze een deel van hun spaargeld gebruiken voor het levensonderhoud, en dat is niet meegenomen als inkomen. </t>
  </si>
  <si>
    <r>
      <t xml:space="preserve">- Voor het gas- en elektriciteitsverbruik geldt dat er enkel gegevens zijn voor woningen waarvoor het CBS de gas- of elektriciteitsaansluiting uit het aansluitingenregister van de netbeheerders aan een woning heeft kunnen koppelen en waarvoor de energielevering realistisch is. Als een aansluiting gedeeld wordt door meerdere woningen, of als de schrijfwijze van het adres niet overeenkomt, kan het gebeuren dat aan een woning ten onrechte geen aansluiting wordt toegekend. In heel Nederland geldt dat aan 89 procent van de woningen een gasaansluiting gekoppeld kon worden en aan eveneens 89 procent een elektriciteitsaansluiting. De aansluitingen die koppelen hebben over het algemeen een hoger verbruik, waardoor in deze cijfers sprake is van een </t>
    </r>
    <r>
      <rPr>
        <i/>
        <sz val="10"/>
        <rFont val="Arial"/>
        <family val="2"/>
      </rPr>
      <t>overschatting.</t>
    </r>
  </si>
  <si>
    <t>Tabel 1a en 1b geven een overzicht van energie- en sociale kenmerken van respectievelijk woningen en huishoudens voor de gemeente en uitgesplitst naar wijk en buurt in Montferland. Het gaat dan om voorlopige en geregistreerde energielabels, gas- en elektriciteitsverbruik, geïnstalleerde zonnepanelen, de energiekosten, verdeling koop- en huurwoningen, in het geval van een koopwoning of er sprake is van een overwaarde op de woning, demografische kenmerken van huishoudens, zoals leeftijd, herkomst en huishoudensomvang en sociaaleconomische kenmerken, zoals voornaamste inkomensbron en het aandeel huishoudens met een betalingsachterstand op de zorgverzekering. Het verschil tussen tabel 1a en 1b is dat tabel 1a betrekking heeft op alle huishoudens in de gemeente Montferland en tabel 1b alleen op de huishoudens met een laag inkomen in de gemeente Montferland. Onder laag inkomen verstaan we hier huishoudens met een netto inkomen van minder dan 130 procent van het sociaal minimum, waarbij rekening is gehouden met de samenstelling van het huishouden. Uitgesloten zijn huishoudens waarvan we het inkomen of de energierekening niet goed kunnen vaststellen, zoals: institutionele huishoudens, studentenhuishoudens, huishoudens waarvan het vermogen de voornaamste inkomensbron vormde, huishoudens waarvan het inkomen onbekend was en huishoudens die een woning deelden met één of meerdere huishouden(s).</t>
  </si>
  <si>
    <t>De gemeente Montferland bereidt zich voor op de energietransitie. Daarbij hoort een plan met welke wijken eerder of later ‘van het gas af’ gaan. Een belangrijke beslissing, die de gemeente goed wil onderbouwen. Om verschillende instrumenten op het gebied van energietransitie effectief in te kunnen zetten, en voor een goede onderbouwing van de gastransitie, heeft de gemeente Montferland informatie nodig. Daarom heeft zij het CBS gevraagd een energietransitiematrix te maken met een breed spectrum van energie-gerelateerde indicatoren, van energielabels en het energieverbruik tot de energierekening van arme huishoudens. Deze indicatoren zijn gemaakt voor alle wijken en buurten in de gemeente Montferland.</t>
  </si>
  <si>
    <t xml:space="preserve">- Voor het gasverbruik geldt bovendien dat in de tabel enkel gasverbruiken gegeven zijn voor woningen die niet zijn aangesloten op een warmtenet. Tot woningen aangesloten op een warmtenet worden ook woningen met (kleinschalige) blokverwarming gerekend. Landelijk heeft bijna 6% van de woningen een aansluiting op het warmtenet, en geldt dat 81% van de woningen een bekende gasaansluiting heeft en geen stadsverwarming. </t>
  </si>
  <si>
    <t>- Bij de berekening van de energierekening is enkel gebruik gemaakt van woningen waarvan zowel een gas- als elektriciteitsaansluiting bekend is en die bovendien niet zijn aangesloten op een warmtenet. Tot woningen aangesloten op een warmtenet worden ook woningen met (kleinschalige) blokverwarming gerekend.</t>
  </si>
  <si>
    <r>
      <rPr>
        <b/>
        <i/>
        <sz val="11"/>
        <rFont val="Calibri"/>
        <family val="2"/>
        <scheme val="minor"/>
      </rPr>
      <t>Gasverbruik</t>
    </r>
    <r>
      <rPr>
        <sz val="10"/>
        <rFont val="Arial"/>
        <family val="2"/>
      </rPr>
      <t xml:space="preserve"> - Het jaarverbruik in 2018 voor aardgas van particuliere woningen, zoals berekend uit de aansluitingenregisters van de energienetbedrijven. Het aandeel top 25% geeft aan hoeveel procent van de woningen in dit gebied behoort tot de 25 procent woningen met het hoogste verbruik in Nederland. Het gasverbruik is alleen berekend voor de woningen waaraan een gasverbruik gekoppeld kon worden en geen sprake is van stadsverwarming. Tot stadsverwarming worden ook woningen die zijn aangesloten op (kleinschalige) blokverwarming gerekend. Hierdoor is over het algemeen sprake van een overschatting, zie ook boven bij </t>
    </r>
    <r>
      <rPr>
        <i/>
        <sz val="10"/>
        <rFont val="Arial"/>
        <family val="2"/>
      </rPr>
      <t>Populatie</t>
    </r>
    <r>
      <rPr>
        <sz val="10"/>
        <rFont val="Arial"/>
        <family val="2"/>
      </rPr>
      <t>. Daarnaast is uitgegaan van het daadwerkelijke gasverbruik, zonder temperatuurcorrectie.</t>
    </r>
  </si>
  <si>
    <t>In deze berekening zijn alleen woningen meegenomen waaraan zowel een gas- als een elektriciteitsverbruik gekoppeld kon worden en die niet aangesloten zijn op een warmtenet. Tot stadsverwarming worden ook woningen die zijn aangesloten op (kleinschalige) blokverwarming gerekend. Er is geen temperatuurcorrectie toegepast. Afhankelijk van de energieleverancier en het soort contract kan de werkelijke energierekening hoger of lager uitvallen dan deze berekening.</t>
  </si>
  <si>
    <r>
      <rPr>
        <b/>
        <i/>
        <sz val="10"/>
        <rFont val="Arial"/>
        <family val="2"/>
      </rPr>
      <t xml:space="preserve">Voornaamste inkomensbron </t>
    </r>
    <r>
      <rPr>
        <sz val="10"/>
        <rFont val="Arial"/>
        <family val="2"/>
      </rPr>
      <t>- Het gaat hier om de inkomensbron waaruit de hoofdkostwinner van het huishouden het hoogste inkomen heeft verkregen. Tot de categorie werk worden werknemers en zelfstandigen gerekend. Onder uitkering vallen AO-uitkering, WW-uitkering, bijstandsuitkering en overige sociale uitkeringen. Onder overig vallen studiefinanciering en inkomen uit vermogen.</t>
    </r>
  </si>
  <si>
    <t>In dit onderzoek is gebruik gemaakt van integrale gegevens. Om onthulling van informatie over individuele personen of adressen te voorkomen, zijn de cijfers afgerond op vijftallen. Daarnaast zijn cijfers over subpopulaties kleiner dan 10 adressen vervangen door een punt. Voor variabelen die verband hebben met inkomen (waaronder de aantal huishoudens met een laag inkomen en de energierekening voor huishoudens met een laag inkomen) hanteert het CBS striktere richtlijnen, omdat het gaat om gevoelige informatie en onvolledige informatie. Voor deze variabelen ronden we af op honderdtallen, en worden waardes over deelpopulaties van minder dan 50 adressen vervangen door een punt. In tabel 1b komt 1 buurt minder voor dan in tabel 1a. De reden hiervoor is dat in deze buurt geen huishoudens met een laag inkomen voorkomt.</t>
  </si>
  <si>
    <r>
      <t xml:space="preserve">Hoofdkostwinner </t>
    </r>
    <r>
      <rPr>
        <sz val="10"/>
        <rFont val="Arial"/>
        <family val="2"/>
      </rPr>
      <t>- De persoon in het huishouden met de belangrijkste sociaaleconomische positie. De bepaling van de hoofdkostwinner binnen een huishouden is afhankelijk van het inkomen, de inkomensbron en van de samenstelling van het huishouden.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</si>
</sst>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0"/>
  </numFmts>
  <fonts count="37" x14ac:knownFonts="1">
    <font>
      <sz val="11"/>
      <color theme="1"/>
      <name val="Calibri"/>
      <family val="2"/>
      <scheme val="minor"/>
    </font>
    <font>
      <sz val="11"/>
      <color theme="1"/>
      <name val="Calibri"/>
      <family val="2"/>
      <scheme val="minor"/>
    </font>
    <font>
      <b/>
      <sz val="8"/>
      <name val="Arial"/>
      <family val="2"/>
    </font>
    <font>
      <b/>
      <sz val="8"/>
      <color theme="1"/>
      <name val="Arial"/>
      <family val="2"/>
    </font>
    <font>
      <sz val="8"/>
      <name val="Arial"/>
      <family val="2"/>
    </font>
    <font>
      <sz val="10"/>
      <name val="Arial"/>
      <family val="2"/>
    </font>
    <font>
      <b/>
      <sz val="12"/>
      <name val="Arial"/>
      <family val="2"/>
    </font>
    <font>
      <b/>
      <sz val="10"/>
      <name val="Arial"/>
      <family val="2"/>
    </font>
    <font>
      <sz val="10"/>
      <color rgb="FF0070C0"/>
      <name val="Arial"/>
      <family val="2"/>
    </font>
    <font>
      <sz val="10"/>
      <color rgb="FFFF0000"/>
      <name val="Arial"/>
      <family val="2"/>
    </font>
    <font>
      <b/>
      <i/>
      <sz val="11"/>
      <name val="Arial"/>
      <family val="2"/>
    </font>
    <font>
      <i/>
      <sz val="10"/>
      <name val="Arial"/>
      <family val="2"/>
    </font>
    <font>
      <i/>
      <sz val="10"/>
      <color indexed="10"/>
      <name val="Arial"/>
      <family val="2"/>
    </font>
    <font>
      <b/>
      <i/>
      <sz val="10"/>
      <name val="Arial"/>
      <family val="2"/>
    </font>
    <font>
      <b/>
      <sz val="10"/>
      <color theme="1"/>
      <name val="Arial"/>
      <family val="2"/>
    </font>
    <font>
      <sz val="10"/>
      <color theme="1"/>
      <name val="Arial"/>
      <family val="2"/>
    </font>
    <font>
      <u/>
      <sz val="10"/>
      <color theme="10"/>
      <name val="Arial"/>
      <family val="2"/>
    </font>
    <font>
      <b/>
      <vertAlign val="superscript"/>
      <sz val="8"/>
      <color theme="1"/>
      <name val="Arial"/>
      <family val="2"/>
    </font>
    <font>
      <sz val="11"/>
      <name val="Calibri"/>
      <family val="2"/>
      <scheme val="minor"/>
    </font>
    <font>
      <b/>
      <i/>
      <sz val="11"/>
      <name val="Calibri"/>
      <family val="2"/>
      <scheme val="minor"/>
    </font>
    <font>
      <b/>
      <sz val="12"/>
      <color rgb="FF000000"/>
      <name val="Arial"/>
      <family val="2"/>
    </font>
    <font>
      <sz val="10"/>
      <color rgb="FF000000"/>
      <name val="Arial"/>
      <family val="2"/>
    </font>
    <font>
      <sz val="8"/>
      <color rgb="FF000000"/>
      <name val="Arial"/>
      <family val="2"/>
    </font>
    <font>
      <sz val="8"/>
      <color rgb="FF0070C0"/>
      <name val="Arial"/>
      <family val="2"/>
    </font>
    <font>
      <i/>
      <sz val="10"/>
      <color rgb="FF000000"/>
      <name val="Arial"/>
      <family val="2"/>
    </font>
    <font>
      <b/>
      <sz val="8"/>
      <color rgb="FF000000"/>
      <name val="Helvetica"/>
      <family val="2"/>
    </font>
    <font>
      <sz val="8"/>
      <color rgb="FF000000"/>
      <name val="Helvetica"/>
      <family val="2"/>
    </font>
    <font>
      <b/>
      <sz val="12"/>
      <name val="Times New Roman"/>
      <family val="1"/>
    </font>
    <font>
      <b/>
      <sz val="10"/>
      <color rgb="FF000000"/>
      <name val="Arial"/>
      <family val="2"/>
    </font>
    <font>
      <b/>
      <sz val="11"/>
      <color theme="1"/>
      <name val="Calibri"/>
      <family val="2"/>
      <scheme val="minor"/>
    </font>
    <font>
      <b/>
      <vertAlign val="superscript"/>
      <sz val="8"/>
      <name val="Arial"/>
      <family val="2"/>
    </font>
    <font>
      <i/>
      <sz val="8"/>
      <name val="Arial"/>
      <family val="2"/>
    </font>
    <font>
      <i/>
      <vertAlign val="superscript"/>
      <sz val="8"/>
      <name val="Arial"/>
      <family val="2"/>
    </font>
    <font>
      <i/>
      <sz val="11"/>
      <color theme="1"/>
      <name val="Calibri"/>
      <family val="2"/>
      <scheme val="minor"/>
    </font>
    <font>
      <b/>
      <sz val="11"/>
      <name val="Calibri"/>
      <family val="2"/>
      <scheme val="minor"/>
    </font>
    <font>
      <i/>
      <sz val="11"/>
      <name val="Calibri"/>
      <family val="2"/>
      <scheme val="minor"/>
    </font>
    <font>
      <u/>
      <sz val="1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bgColor theme="0"/>
      </patternFill>
    </fill>
    <fill>
      <patternFill patternType="solid">
        <fgColor indexed="65"/>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2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9">
    <xf numFmtId="0" fontId="0" fillId="0" borderId="0" xfId="0"/>
    <xf numFmtId="0" fontId="0" fillId="3" borderId="0" xfId="0" applyFill="1"/>
    <xf numFmtId="0" fontId="9" fillId="3" borderId="0" xfId="0" applyFont="1" applyFill="1"/>
    <xf numFmtId="0" fontId="6" fillId="3" borderId="0" xfId="0" applyFont="1" applyFill="1" applyAlignment="1">
      <alignment horizontal="left" vertical="top" wrapText="1"/>
    </xf>
    <xf numFmtId="0" fontId="10" fillId="3" borderId="0" xfId="0" applyFont="1" applyFill="1" applyAlignment="1">
      <alignment horizontal="left" vertical="top" wrapText="1"/>
    </xf>
    <xf numFmtId="0" fontId="5" fillId="3" borderId="0" xfId="0" applyFont="1" applyFill="1" applyAlignment="1">
      <alignment horizontal="left" vertical="top" wrapText="1"/>
    </xf>
    <xf numFmtId="0" fontId="10" fillId="2" borderId="0" xfId="0" applyFont="1" applyFill="1" applyAlignment="1">
      <alignment horizontal="left" vertical="top" wrapText="1"/>
    </xf>
    <xf numFmtId="0" fontId="5" fillId="2" borderId="0" xfId="0" applyFont="1" applyFill="1" applyAlignment="1">
      <alignment horizontal="left" vertical="top" wrapText="1"/>
    </xf>
    <xf numFmtId="0" fontId="5" fillId="0" borderId="0" xfId="0" applyFont="1" applyAlignment="1">
      <alignment vertical="top" wrapText="1"/>
    </xf>
    <xf numFmtId="0" fontId="5" fillId="2" borderId="0" xfId="0" applyFont="1" applyFill="1" applyAlignment="1">
      <alignment vertical="top" wrapText="1"/>
    </xf>
    <xf numFmtId="0" fontId="11" fillId="2" borderId="0" xfId="0" applyFont="1" applyFill="1" applyAlignment="1">
      <alignment horizontal="left" vertical="top" wrapText="1"/>
    </xf>
    <xf numFmtId="0" fontId="12" fillId="3" borderId="0" xfId="0" applyFont="1" applyFill="1" applyAlignment="1">
      <alignment vertical="top" wrapText="1"/>
    </xf>
    <xf numFmtId="0" fontId="11" fillId="3" borderId="0" xfId="0" applyFont="1" applyFill="1"/>
    <xf numFmtId="0" fontId="13" fillId="3" borderId="0" xfId="0" applyFont="1" applyFill="1" applyAlignment="1">
      <alignment horizontal="left" vertical="top" wrapText="1"/>
    </xf>
    <xf numFmtId="0" fontId="13" fillId="0" borderId="0" xfId="0" applyFont="1" applyFill="1" applyAlignment="1">
      <alignment horizontal="left" vertical="top" wrapText="1"/>
    </xf>
    <xf numFmtId="0" fontId="6" fillId="2" borderId="0" xfId="0" applyFont="1" applyFill="1" applyBorder="1" applyAlignment="1">
      <alignment horizontal="left" vertical="top" wrapText="1"/>
    </xf>
    <xf numFmtId="0" fontId="5" fillId="2" borderId="0" xfId="0" applyFont="1" applyFill="1" applyAlignment="1">
      <alignment horizontal="left" wrapText="1"/>
    </xf>
    <xf numFmtId="0" fontId="5" fillId="2" borderId="0" xfId="0" applyFont="1" applyFill="1" applyAlignment="1">
      <alignment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wrapText="1"/>
    </xf>
    <xf numFmtId="0" fontId="14" fillId="4" borderId="1" xfId="0" applyFont="1" applyFill="1" applyBorder="1" applyAlignment="1">
      <alignment vertical="center" wrapText="1"/>
    </xf>
    <xf numFmtId="0" fontId="14" fillId="4" borderId="2" xfId="0" applyFont="1" applyFill="1" applyBorder="1" applyAlignment="1">
      <alignment vertical="center" wrapText="1"/>
    </xf>
    <xf numFmtId="0" fontId="15" fillId="4" borderId="3" xfId="0" applyFont="1" applyFill="1" applyBorder="1" applyAlignment="1">
      <alignment vertical="top" wrapText="1"/>
    </xf>
    <xf numFmtId="0" fontId="15" fillId="4" borderId="4" xfId="0" applyFont="1" applyFill="1" applyBorder="1" applyAlignment="1">
      <alignment vertical="center" wrapText="1"/>
    </xf>
    <xf numFmtId="0" fontId="15" fillId="4" borderId="3" xfId="0" applyFont="1" applyFill="1" applyBorder="1" applyAlignment="1">
      <alignment vertical="center" wrapText="1"/>
    </xf>
    <xf numFmtId="0" fontId="15" fillId="4" borderId="5" xfId="0" applyFont="1" applyFill="1" applyBorder="1" applyAlignment="1">
      <alignment vertical="center" wrapText="1"/>
    </xf>
    <xf numFmtId="0" fontId="15" fillId="4" borderId="6" xfId="0" applyFont="1" applyFill="1" applyBorder="1" applyAlignment="1">
      <alignment vertical="center" wrapText="1"/>
    </xf>
    <xf numFmtId="0" fontId="13" fillId="2" borderId="0" xfId="0" applyFont="1" applyFill="1" applyAlignment="1">
      <alignment horizontal="left" vertical="top" wrapText="1"/>
    </xf>
    <xf numFmtId="0" fontId="4" fillId="2" borderId="0" xfId="1" applyNumberFormat="1" applyFont="1" applyFill="1" applyBorder="1" applyAlignment="1">
      <alignment horizontal="left"/>
    </xf>
    <xf numFmtId="0" fontId="7" fillId="3" borderId="1" xfId="69" applyFont="1" applyFill="1" applyBorder="1" applyAlignment="1">
      <alignment horizontal="left" vertical="top" wrapText="1"/>
    </xf>
    <xf numFmtId="0" fontId="7" fillId="3" borderId="2" xfId="69" applyFont="1" applyFill="1" applyBorder="1" applyAlignment="1">
      <alignment horizontal="left" vertical="top" wrapText="1"/>
    </xf>
    <xf numFmtId="0" fontId="5" fillId="3" borderId="3" xfId="69" applyFont="1" applyFill="1" applyBorder="1" applyAlignment="1">
      <alignment horizontal="left" vertical="top" wrapText="1"/>
    </xf>
    <xf numFmtId="0" fontId="5" fillId="3" borderId="4" xfId="0" applyFont="1" applyFill="1" applyBorder="1" applyAlignment="1">
      <alignment horizontal="justify" vertical="top" wrapText="1"/>
    </xf>
    <xf numFmtId="0" fontId="5" fillId="3" borderId="4" xfId="69" applyFont="1" applyFill="1" applyBorder="1" applyAlignment="1">
      <alignment horizontal="justify" vertical="top" wrapText="1"/>
    </xf>
    <xf numFmtId="0" fontId="5" fillId="2" borderId="0" xfId="69" applyFont="1" applyFill="1" applyAlignment="1">
      <alignment wrapText="1"/>
    </xf>
    <xf numFmtId="0" fontId="5" fillId="3" borderId="5" xfId="69" applyFont="1" applyFill="1" applyBorder="1" applyAlignment="1">
      <alignment horizontal="left" vertical="top" wrapText="1"/>
    </xf>
    <xf numFmtId="0" fontId="5" fillId="3" borderId="6" xfId="69" applyFont="1" applyFill="1" applyBorder="1" applyAlignment="1">
      <alignment horizontal="justify" vertical="top" wrapText="1"/>
    </xf>
    <xf numFmtId="0" fontId="5" fillId="3" borderId="0" xfId="69" applyFont="1" applyFill="1" applyBorder="1" applyAlignment="1">
      <alignment horizontal="left" vertical="top" wrapText="1"/>
    </xf>
    <xf numFmtId="0" fontId="5" fillId="3" borderId="0" xfId="69" applyFont="1" applyFill="1" applyBorder="1" applyAlignment="1">
      <alignment horizontal="justify" vertical="top" wrapText="1"/>
    </xf>
    <xf numFmtId="0" fontId="5" fillId="3" borderId="0" xfId="0" quotePrefix="1" applyFont="1" applyFill="1" applyAlignment="1">
      <alignment horizontal="left" vertical="top" wrapText="1"/>
    </xf>
    <xf numFmtId="0" fontId="3" fillId="2" borderId="8" xfId="1" applyNumberFormat="1" applyFont="1" applyFill="1" applyBorder="1" applyAlignment="1">
      <alignment horizontal="left" vertical="top"/>
    </xf>
    <xf numFmtId="0" fontId="4" fillId="2" borderId="0" xfId="9" applyFont="1" applyFill="1" applyBorder="1" applyAlignment="1">
      <alignment horizontal="left" vertical="top"/>
    </xf>
    <xf numFmtId="0" fontId="0" fillId="3" borderId="0" xfId="0" applyFill="1" applyAlignment="1">
      <alignment wrapText="1"/>
    </xf>
    <xf numFmtId="0" fontId="18" fillId="2" borderId="0" xfId="0" applyFont="1" applyFill="1" applyAlignment="1">
      <alignment vertical="top" wrapText="1"/>
    </xf>
    <xf numFmtId="0" fontId="5" fillId="4" borderId="4" xfId="0" applyFont="1" applyFill="1" applyBorder="1" applyAlignment="1">
      <alignment vertical="center" wrapText="1"/>
    </xf>
    <xf numFmtId="0" fontId="20" fillId="2" borderId="0" xfId="0" applyFont="1" applyFill="1"/>
    <xf numFmtId="0" fontId="21" fillId="2" borderId="0" xfId="0" applyFont="1" applyFill="1"/>
    <xf numFmtId="0" fontId="22" fillId="2" borderId="0" xfId="0" applyFont="1" applyFill="1"/>
    <xf numFmtId="0" fontId="0" fillId="2" borderId="0" xfId="0" applyFill="1"/>
    <xf numFmtId="0" fontId="8" fillId="2" borderId="0" xfId="0" applyFont="1" applyFill="1"/>
    <xf numFmtId="0" fontId="23" fillId="2" borderId="0" xfId="0" applyFont="1" applyFill="1"/>
    <xf numFmtId="0" fontId="24" fillId="2" borderId="0" xfId="0" applyFont="1" applyFill="1"/>
    <xf numFmtId="0" fontId="16" fillId="2" borderId="0" xfId="68" applyFill="1"/>
    <xf numFmtId="0" fontId="21" fillId="2" borderId="0" xfId="0" applyFont="1" applyFill="1" applyAlignment="1">
      <alignment horizontal="left"/>
    </xf>
    <xf numFmtId="0" fontId="25" fillId="2" borderId="0" xfId="0" applyFont="1" applyFill="1" applyAlignment="1">
      <alignment vertical="center"/>
    </xf>
    <xf numFmtId="0" fontId="26" fillId="2" borderId="0" xfId="0" applyFont="1" applyFill="1" applyAlignment="1">
      <alignment vertical="center"/>
    </xf>
    <xf numFmtId="0" fontId="21" fillId="2" borderId="0" xfId="0" applyFont="1" applyFill="1" applyAlignment="1">
      <alignment vertical="center"/>
    </xf>
    <xf numFmtId="0" fontId="6" fillId="3" borderId="0" xfId="0" applyFont="1" applyFill="1"/>
    <xf numFmtId="0" fontId="27" fillId="3" borderId="0" xfId="0" applyFont="1" applyFill="1"/>
    <xf numFmtId="0" fontId="28" fillId="2" borderId="0" xfId="0" applyFont="1" applyFill="1"/>
    <xf numFmtId="0" fontId="7" fillId="3" borderId="0" xfId="0" applyFont="1" applyFill="1"/>
    <xf numFmtId="0" fontId="8" fillId="2" borderId="0" xfId="0" quotePrefix="1" applyFont="1" applyFill="1"/>
    <xf numFmtId="0" fontId="8" fillId="3" borderId="0" xfId="0" applyFont="1" applyFill="1"/>
    <xf numFmtId="43" fontId="0" fillId="3" borderId="0" xfId="31" applyFont="1" applyFill="1"/>
    <xf numFmtId="0" fontId="5" fillId="3" borderId="0" xfId="0" applyFont="1" applyFill="1"/>
    <xf numFmtId="49" fontId="5" fillId="3" borderId="0" xfId="0" applyNumberFormat="1" applyFont="1" applyFill="1" applyAlignment="1">
      <alignment horizontal="left"/>
    </xf>
    <xf numFmtId="0" fontId="3" fillId="2" borderId="0" xfId="1" applyNumberFormat="1" applyFont="1" applyFill="1" applyBorder="1" applyAlignment="1">
      <alignment horizontal="left" vertical="top"/>
    </xf>
    <xf numFmtId="0" fontId="2" fillId="5" borderId="8" xfId="79" applyFont="1" applyFill="1" applyBorder="1" applyAlignment="1">
      <alignment horizontal="left" vertical="top" wrapText="1"/>
    </xf>
    <xf numFmtId="0" fontId="2" fillId="5" borderId="8" xfId="80" applyFont="1" applyFill="1" applyBorder="1" applyAlignment="1">
      <alignment horizontal="left" vertical="top" wrapText="1"/>
    </xf>
    <xf numFmtId="0" fontId="4" fillId="2" borderId="0" xfId="1" applyNumberFormat="1" applyFont="1" applyFill="1" applyAlignment="1">
      <alignment horizontal="left" vertical="top"/>
    </xf>
    <xf numFmtId="0" fontId="0" fillId="6" borderId="0" xfId="0" applyFill="1"/>
    <xf numFmtId="0" fontId="29" fillId="6" borderId="0" xfId="0" applyFont="1" applyFill="1" applyAlignment="1">
      <alignment horizontal="left" vertical="top"/>
    </xf>
    <xf numFmtId="0" fontId="33" fillId="6" borderId="0" xfId="0" applyFont="1" applyFill="1" applyAlignment="1">
      <alignment horizontal="left" vertical="top"/>
    </xf>
    <xf numFmtId="0" fontId="0" fillId="6" borderId="8" xfId="0" applyFill="1" applyBorder="1" applyAlignment="1">
      <alignment horizontal="left" vertical="top"/>
    </xf>
    <xf numFmtId="0" fontId="0" fillId="6" borderId="0" xfId="0" applyFill="1" applyAlignment="1">
      <alignment horizontal="left" vertical="top"/>
    </xf>
    <xf numFmtId="0" fontId="2" fillId="2" borderId="8" xfId="1" applyNumberFormat="1" applyFont="1" applyFill="1" applyBorder="1" applyAlignment="1">
      <alignment horizontal="left" vertical="top"/>
    </xf>
    <xf numFmtId="0" fontId="2" fillId="2" borderId="0" xfId="1" applyNumberFormat="1" applyFont="1" applyFill="1" applyBorder="1" applyAlignment="1">
      <alignment horizontal="left" vertical="top"/>
    </xf>
    <xf numFmtId="0" fontId="2" fillId="2" borderId="0" xfId="141" applyFont="1" applyFill="1" applyBorder="1" applyAlignment="1">
      <alignment horizontal="center" vertical="center"/>
    </xf>
    <xf numFmtId="0" fontId="2" fillId="2" borderId="0" xfId="142" applyFont="1" applyFill="1" applyBorder="1" applyAlignment="1">
      <alignment horizontal="center" vertical="center"/>
    </xf>
    <xf numFmtId="0" fontId="18" fillId="2" borderId="0" xfId="0" applyFont="1" applyFill="1" applyBorder="1"/>
    <xf numFmtId="0" fontId="4" fillId="2" borderId="0" xfId="169" applyFont="1" applyFill="1" applyBorder="1" applyAlignment="1">
      <alignment horizontal="left" vertical="top"/>
    </xf>
    <xf numFmtId="0" fontId="4" fillId="2" borderId="0" xfId="179" applyFont="1" applyFill="1" applyBorder="1" applyAlignment="1">
      <alignment horizontal="left" vertical="top"/>
    </xf>
    <xf numFmtId="0" fontId="4" fillId="2" borderId="0" xfId="0" applyFont="1" applyFill="1" applyBorder="1" applyAlignment="1"/>
    <xf numFmtId="0" fontId="2" fillId="2" borderId="0" xfId="162" applyFont="1" applyFill="1" applyBorder="1" applyAlignment="1">
      <alignment horizontal="left" vertical="top"/>
    </xf>
    <xf numFmtId="0" fontId="2" fillId="2" borderId="0" xfId="169" applyFont="1" applyFill="1" applyBorder="1" applyAlignment="1">
      <alignment horizontal="left" vertical="top"/>
    </xf>
    <xf numFmtId="0" fontId="18" fillId="2" borderId="0" xfId="0" applyFont="1" applyFill="1" applyBorder="1" applyAlignment="1">
      <alignment horizontal="left" vertical="top"/>
    </xf>
    <xf numFmtId="0" fontId="2" fillId="2" borderId="0" xfId="146" applyFont="1" applyFill="1" applyBorder="1" applyAlignment="1">
      <alignment horizontal="left" vertical="top"/>
    </xf>
    <xf numFmtId="0" fontId="34" fillId="2" borderId="0" xfId="0" applyFont="1" applyFill="1" applyBorder="1" applyAlignment="1">
      <alignment horizontal="left" vertical="top"/>
    </xf>
    <xf numFmtId="0" fontId="2" fillId="2" borderId="0" xfId="156" applyFont="1" applyFill="1" applyBorder="1" applyAlignment="1">
      <alignment horizontal="left" vertical="top"/>
    </xf>
    <xf numFmtId="0" fontId="2" fillId="2" borderId="0" xfId="157" applyFont="1" applyFill="1" applyBorder="1" applyAlignment="1">
      <alignment horizontal="left" vertical="top"/>
    </xf>
    <xf numFmtId="0" fontId="2" fillId="2" borderId="0" xfId="158" applyFont="1" applyFill="1" applyBorder="1" applyAlignment="1">
      <alignment horizontal="left" vertical="top"/>
    </xf>
    <xf numFmtId="0" fontId="2" fillId="2" borderId="0" xfId="159" applyFont="1" applyFill="1" applyBorder="1" applyAlignment="1">
      <alignment horizontal="left" vertical="top"/>
    </xf>
    <xf numFmtId="0" fontId="2" fillId="2" borderId="0" xfId="160" applyFont="1" applyFill="1" applyBorder="1" applyAlignment="1">
      <alignment horizontal="left" vertical="top"/>
    </xf>
    <xf numFmtId="0" fontId="2" fillId="2" borderId="0" xfId="159" applyFont="1" applyFill="1" applyBorder="1" applyAlignment="1">
      <alignment horizontal="left" vertical="top" wrapText="1"/>
    </xf>
    <xf numFmtId="0" fontId="2" fillId="2" borderId="0" xfId="158" applyFont="1" applyFill="1" applyBorder="1" applyAlignment="1">
      <alignment horizontal="left" vertical="top" wrapText="1"/>
    </xf>
    <xf numFmtId="0" fontId="2" fillId="5" borderId="0" xfId="80" applyFont="1" applyFill="1" applyBorder="1" applyAlignment="1">
      <alignment horizontal="left" vertical="top" wrapText="1"/>
    </xf>
    <xf numFmtId="0" fontId="2" fillId="5" borderId="0" xfId="79" applyFont="1" applyFill="1" applyBorder="1" applyAlignment="1">
      <alignment horizontal="left" vertical="top" wrapText="1"/>
    </xf>
    <xf numFmtId="0" fontId="31" fillId="2" borderId="0" xfId="156" applyFont="1" applyFill="1" applyBorder="1" applyAlignment="1">
      <alignment horizontal="left" vertical="top"/>
    </xf>
    <xf numFmtId="0" fontId="31" fillId="2" borderId="0" xfId="158" applyFont="1" applyFill="1" applyBorder="1" applyAlignment="1">
      <alignment horizontal="left" vertical="top"/>
    </xf>
    <xf numFmtId="0" fontId="35" fillId="2" borderId="0" xfId="0" applyFont="1" applyFill="1" applyBorder="1" applyAlignment="1">
      <alignment horizontal="left" vertical="top"/>
    </xf>
    <xf numFmtId="0" fontId="2" fillId="2" borderId="8" xfId="156" applyFont="1" applyFill="1" applyBorder="1" applyAlignment="1">
      <alignment horizontal="left" vertical="top"/>
    </xf>
    <xf numFmtId="0" fontId="2" fillId="2" borderId="8" xfId="157" applyFont="1" applyFill="1" applyBorder="1" applyAlignment="1">
      <alignment horizontal="left" vertical="top"/>
    </xf>
    <xf numFmtId="0" fontId="2" fillId="2" borderId="8" xfId="158" applyFont="1" applyFill="1" applyBorder="1" applyAlignment="1">
      <alignment horizontal="left" vertical="top"/>
    </xf>
    <xf numFmtId="0" fontId="2" fillId="2" borderId="8" xfId="159" applyFont="1" applyFill="1" applyBorder="1" applyAlignment="1">
      <alignment horizontal="left" vertical="top"/>
    </xf>
    <xf numFmtId="0" fontId="2" fillId="2" borderId="8" xfId="159" applyFont="1" applyFill="1" applyBorder="1" applyAlignment="1">
      <alignment horizontal="left" vertical="top" wrapText="1"/>
    </xf>
    <xf numFmtId="0" fontId="2" fillId="2" borderId="8" xfId="158" applyFont="1" applyFill="1" applyBorder="1" applyAlignment="1">
      <alignment horizontal="left" vertical="top" wrapText="1"/>
    </xf>
    <xf numFmtId="0" fontId="2" fillId="2" borderId="8" xfId="160" applyFont="1" applyFill="1" applyBorder="1" applyAlignment="1">
      <alignment horizontal="left" vertical="top"/>
    </xf>
    <xf numFmtId="0" fontId="2" fillId="2" borderId="9" xfId="144" applyFont="1" applyFill="1" applyBorder="1" applyAlignment="1">
      <alignment horizontal="left" vertical="top"/>
    </xf>
    <xf numFmtId="0" fontId="2" fillId="2" borderId="9" xfId="145" applyFont="1" applyFill="1" applyBorder="1" applyAlignment="1">
      <alignment horizontal="left" vertical="top" wrapText="1"/>
    </xf>
    <xf numFmtId="0" fontId="2" fillId="2" borderId="9" xfId="146" applyFont="1" applyFill="1" applyBorder="1" applyAlignment="1">
      <alignment horizontal="left" vertical="top"/>
    </xf>
    <xf numFmtId="0" fontId="2" fillId="2" borderId="9" xfId="146" applyFont="1" applyFill="1" applyBorder="1" applyAlignment="1">
      <alignment horizontal="left" vertical="top" wrapText="1"/>
    </xf>
    <xf numFmtId="0" fontId="2" fillId="2" borderId="7" xfId="148" applyFont="1" applyFill="1" applyBorder="1" applyAlignment="1">
      <alignment horizontal="left" vertical="top" wrapText="1"/>
    </xf>
    <xf numFmtId="0" fontId="2" fillId="2" borderId="7" xfId="146" applyFont="1" applyFill="1" applyBorder="1" applyAlignment="1">
      <alignment horizontal="left" vertical="top"/>
    </xf>
    <xf numFmtId="0" fontId="2" fillId="2" borderId="7" xfId="147" applyFont="1" applyFill="1" applyBorder="1" applyAlignment="1">
      <alignment horizontal="left" vertical="top"/>
    </xf>
    <xf numFmtId="164" fontId="4" fillId="2" borderId="0" xfId="163" applyNumberFormat="1" applyFont="1" applyFill="1" applyBorder="1" applyAlignment="1">
      <alignment horizontal="right"/>
    </xf>
    <xf numFmtId="164" fontId="4" fillId="2" borderId="0" xfId="164" applyNumberFormat="1" applyFont="1" applyFill="1" applyBorder="1" applyAlignment="1">
      <alignment horizontal="right"/>
    </xf>
    <xf numFmtId="164" fontId="4" fillId="2" borderId="0" xfId="165" applyNumberFormat="1" applyFont="1" applyFill="1" applyBorder="1" applyAlignment="1">
      <alignment horizontal="right"/>
    </xf>
    <xf numFmtId="164" fontId="4" fillId="2" borderId="0" xfId="166" applyNumberFormat="1" applyFont="1" applyFill="1" applyBorder="1" applyAlignment="1">
      <alignment horizontal="right"/>
    </xf>
    <xf numFmtId="164" fontId="4" fillId="2" borderId="0" xfId="167" applyNumberFormat="1" applyFont="1" applyFill="1" applyBorder="1" applyAlignment="1">
      <alignment horizontal="right"/>
    </xf>
    <xf numFmtId="164" fontId="4" fillId="2" borderId="0" xfId="170" applyNumberFormat="1" applyFont="1" applyFill="1" applyBorder="1" applyAlignment="1">
      <alignment horizontal="right"/>
    </xf>
    <xf numFmtId="164" fontId="4" fillId="2" borderId="0" xfId="171" applyNumberFormat="1" applyFont="1" applyFill="1" applyBorder="1" applyAlignment="1">
      <alignment horizontal="right"/>
    </xf>
    <xf numFmtId="164" fontId="4" fillId="2" borderId="0" xfId="172" applyNumberFormat="1" applyFont="1" applyFill="1" applyBorder="1" applyAlignment="1">
      <alignment horizontal="right"/>
    </xf>
    <xf numFmtId="164" fontId="4" fillId="2" borderId="0" xfId="173" applyNumberFormat="1" applyFont="1" applyFill="1" applyBorder="1" applyAlignment="1">
      <alignment horizontal="right"/>
    </xf>
    <xf numFmtId="164" fontId="4" fillId="2" borderId="0" xfId="174" applyNumberFormat="1" applyFont="1" applyFill="1" applyBorder="1" applyAlignment="1">
      <alignment horizontal="right"/>
    </xf>
    <xf numFmtId="164" fontId="4" fillId="2" borderId="0" xfId="175" applyNumberFormat="1" applyFont="1" applyFill="1" applyBorder="1" applyAlignment="1">
      <alignment horizontal="right"/>
    </xf>
    <xf numFmtId="164" fontId="4" fillId="2" borderId="0" xfId="176" applyNumberFormat="1" applyFont="1" applyFill="1" applyBorder="1" applyAlignment="1">
      <alignment horizontal="right"/>
    </xf>
    <xf numFmtId="164" fontId="4" fillId="2" borderId="0" xfId="177" applyNumberFormat="1" applyFont="1" applyFill="1" applyBorder="1" applyAlignment="1">
      <alignment horizontal="right"/>
    </xf>
    <xf numFmtId="164" fontId="4" fillId="2" borderId="0" xfId="180" applyNumberFormat="1" applyFont="1" applyFill="1" applyBorder="1" applyAlignment="1">
      <alignment horizontal="right"/>
    </xf>
    <xf numFmtId="164" fontId="4" fillId="2" borderId="0" xfId="181" applyNumberFormat="1" applyFont="1" applyFill="1" applyBorder="1" applyAlignment="1">
      <alignment horizontal="right"/>
    </xf>
    <xf numFmtId="164" fontId="4" fillId="2" borderId="0" xfId="182" applyNumberFormat="1" applyFont="1" applyFill="1" applyBorder="1" applyAlignment="1">
      <alignment horizontal="right"/>
    </xf>
    <xf numFmtId="164" fontId="4" fillId="2" borderId="0" xfId="183" applyNumberFormat="1" applyFont="1" applyFill="1" applyBorder="1" applyAlignment="1">
      <alignment horizontal="right"/>
    </xf>
    <xf numFmtId="164" fontId="4" fillId="2" borderId="0" xfId="184" applyNumberFormat="1" applyFont="1" applyFill="1" applyBorder="1" applyAlignment="1">
      <alignment horizontal="right"/>
    </xf>
    <xf numFmtId="164" fontId="4" fillId="2" borderId="0" xfId="185" applyNumberFormat="1" applyFont="1" applyFill="1" applyBorder="1" applyAlignment="1">
      <alignment horizontal="right"/>
    </xf>
    <xf numFmtId="0" fontId="4" fillId="2" borderId="8" xfId="0" applyFont="1" applyFill="1" applyBorder="1" applyAlignment="1">
      <alignment horizontal="left" vertical="top"/>
    </xf>
    <xf numFmtId="0" fontId="4" fillId="2" borderId="8" xfId="0" applyFont="1" applyFill="1" applyBorder="1" applyAlignment="1"/>
    <xf numFmtId="0" fontId="4" fillId="2" borderId="0" xfId="212" applyFont="1" applyFill="1" applyBorder="1" applyAlignment="1">
      <alignment horizontal="left" vertical="top"/>
    </xf>
    <xf numFmtId="0" fontId="4" fillId="2" borderId="0" xfId="222" applyFont="1" applyFill="1" applyBorder="1" applyAlignment="1">
      <alignment horizontal="left" vertical="top"/>
    </xf>
    <xf numFmtId="0" fontId="2" fillId="2" borderId="0" xfId="205" applyFont="1" applyFill="1" applyBorder="1" applyAlignment="1">
      <alignment horizontal="left" vertical="top"/>
    </xf>
    <xf numFmtId="0" fontId="2" fillId="2" borderId="0" xfId="212" applyFont="1" applyFill="1" applyBorder="1" applyAlignment="1">
      <alignment horizontal="left" vertical="top"/>
    </xf>
    <xf numFmtId="0" fontId="2" fillId="2" borderId="0" xfId="187" applyFont="1" applyFill="1" applyBorder="1" applyAlignment="1">
      <alignment horizontal="left" vertical="top"/>
    </xf>
    <xf numFmtId="0" fontId="2" fillId="2" borderId="0" xfId="189" applyFont="1" applyFill="1" applyBorder="1" applyAlignment="1">
      <alignment horizontal="left" vertical="top"/>
    </xf>
    <xf numFmtId="0" fontId="2" fillId="2" borderId="0" xfId="199" applyFont="1" applyFill="1" applyBorder="1" applyAlignment="1">
      <alignment horizontal="left" vertical="top"/>
    </xf>
    <xf numFmtId="0" fontId="2" fillId="2" borderId="0" xfId="200" applyFont="1" applyFill="1" applyBorder="1" applyAlignment="1">
      <alignment horizontal="left" vertical="top"/>
    </xf>
    <xf numFmtId="0" fontId="2" fillId="2" borderId="0" xfId="201" applyFont="1" applyFill="1" applyBorder="1" applyAlignment="1">
      <alignment horizontal="left" vertical="top"/>
    </xf>
    <xf numFmtId="0" fontId="2" fillId="2" borderId="0" xfId="202" applyFont="1" applyFill="1" applyBorder="1" applyAlignment="1">
      <alignment horizontal="left" vertical="top"/>
    </xf>
    <xf numFmtId="0" fontId="2" fillId="2" borderId="0" xfId="203" applyFont="1" applyFill="1" applyBorder="1" applyAlignment="1">
      <alignment horizontal="left" vertical="top"/>
    </xf>
    <xf numFmtId="0" fontId="2" fillId="2" borderId="0" xfId="188" applyFont="1" applyFill="1" applyBorder="1" applyAlignment="1">
      <alignment horizontal="left" vertical="top" wrapText="1"/>
    </xf>
    <xf numFmtId="0" fontId="2" fillId="2" borderId="7" xfId="146" applyFont="1" applyFill="1" applyBorder="1" applyAlignment="1">
      <alignment horizontal="left" vertical="top" wrapText="1"/>
    </xf>
    <xf numFmtId="0" fontId="2" fillId="2" borderId="0" xfId="202" applyFont="1" applyFill="1" applyBorder="1" applyAlignment="1">
      <alignment horizontal="left" vertical="top" wrapText="1"/>
    </xf>
    <xf numFmtId="0" fontId="2" fillId="2" borderId="0" xfId="201" applyFont="1" applyFill="1" applyBorder="1" applyAlignment="1">
      <alignment horizontal="left" vertical="top" wrapText="1"/>
    </xf>
    <xf numFmtId="0" fontId="2" fillId="2" borderId="8" xfId="189" applyFont="1" applyFill="1" applyBorder="1" applyAlignment="1">
      <alignment horizontal="left" vertical="top"/>
    </xf>
    <xf numFmtId="0" fontId="2" fillId="2" borderId="8" xfId="190" applyFont="1" applyFill="1" applyBorder="1" applyAlignment="1">
      <alignment horizontal="left" vertical="top"/>
    </xf>
    <xf numFmtId="0" fontId="2" fillId="2" borderId="8" xfId="199" applyFont="1" applyFill="1" applyBorder="1" applyAlignment="1">
      <alignment horizontal="left" vertical="top"/>
    </xf>
    <xf numFmtId="0" fontId="2" fillId="2" borderId="8" xfId="200" applyFont="1" applyFill="1" applyBorder="1" applyAlignment="1">
      <alignment horizontal="left" vertical="top"/>
    </xf>
    <xf numFmtId="0" fontId="2" fillId="2" borderId="8" xfId="201" applyFont="1" applyFill="1" applyBorder="1" applyAlignment="1">
      <alignment horizontal="left" vertical="top"/>
    </xf>
    <xf numFmtId="0" fontId="2" fillId="2" borderId="8" xfId="202" applyFont="1" applyFill="1" applyBorder="1" applyAlignment="1">
      <alignment horizontal="left" vertical="top"/>
    </xf>
    <xf numFmtId="0" fontId="2" fillId="2" borderId="8" xfId="202" applyFont="1" applyFill="1" applyBorder="1" applyAlignment="1">
      <alignment horizontal="left" vertical="top" wrapText="1"/>
    </xf>
    <xf numFmtId="0" fontId="2" fillId="2" borderId="8" xfId="201" applyFont="1" applyFill="1" applyBorder="1" applyAlignment="1">
      <alignment horizontal="left" vertical="top" wrapText="1"/>
    </xf>
    <xf numFmtId="0" fontId="2" fillId="2" borderId="8" xfId="203" applyFont="1" applyFill="1" applyBorder="1" applyAlignment="1">
      <alignment horizontal="left" vertical="top"/>
    </xf>
    <xf numFmtId="0" fontId="2" fillId="2" borderId="8" xfId="146" applyFont="1" applyFill="1" applyBorder="1" applyAlignment="1">
      <alignment horizontal="left" vertical="top" wrapText="1"/>
    </xf>
    <xf numFmtId="0" fontId="0" fillId="6" borderId="8" xfId="0" applyFill="1" applyBorder="1"/>
    <xf numFmtId="0" fontId="2" fillId="2" borderId="7" xfId="191" applyFont="1" applyFill="1" applyBorder="1" applyAlignment="1">
      <alignment horizontal="left" vertical="top" wrapText="1"/>
    </xf>
    <xf numFmtId="164" fontId="4" fillId="2" borderId="0" xfId="206" applyNumberFormat="1" applyFont="1" applyFill="1" applyBorder="1" applyAlignment="1">
      <alignment horizontal="right"/>
    </xf>
    <xf numFmtId="164" fontId="4" fillId="2" borderId="0" xfId="207" applyNumberFormat="1" applyFont="1" applyFill="1" applyBorder="1" applyAlignment="1">
      <alignment horizontal="right"/>
    </xf>
    <xf numFmtId="164" fontId="4" fillId="2" borderId="0" xfId="208" applyNumberFormat="1" applyFont="1" applyFill="1" applyBorder="1" applyAlignment="1">
      <alignment horizontal="right"/>
    </xf>
    <xf numFmtId="164" fontId="4" fillId="2" borderId="0" xfId="209" applyNumberFormat="1" applyFont="1" applyFill="1" applyBorder="1" applyAlignment="1">
      <alignment horizontal="right"/>
    </xf>
    <xf numFmtId="164" fontId="4" fillId="2" borderId="0" xfId="210" applyNumberFormat="1" applyFont="1" applyFill="1" applyBorder="1" applyAlignment="1">
      <alignment horizontal="right"/>
    </xf>
    <xf numFmtId="164" fontId="4" fillId="2" borderId="0" xfId="213" applyNumberFormat="1" applyFont="1" applyFill="1" applyBorder="1" applyAlignment="1">
      <alignment horizontal="right"/>
    </xf>
    <xf numFmtId="164" fontId="4" fillId="2" borderId="0" xfId="214" applyNumberFormat="1" applyFont="1" applyFill="1" applyBorder="1" applyAlignment="1">
      <alignment horizontal="right"/>
    </xf>
    <xf numFmtId="164" fontId="4" fillId="2" borderId="0" xfId="215" applyNumberFormat="1" applyFont="1" applyFill="1" applyBorder="1" applyAlignment="1">
      <alignment horizontal="right"/>
    </xf>
    <xf numFmtId="164" fontId="4" fillId="2" borderId="0" xfId="216" applyNumberFormat="1" applyFont="1" applyFill="1" applyBorder="1" applyAlignment="1">
      <alignment horizontal="right"/>
    </xf>
    <xf numFmtId="164" fontId="4" fillId="2" borderId="0" xfId="217" applyNumberFormat="1" applyFont="1" applyFill="1" applyBorder="1" applyAlignment="1">
      <alignment horizontal="right"/>
    </xf>
    <xf numFmtId="164" fontId="4" fillId="2" borderId="0" xfId="218" applyNumberFormat="1" applyFont="1" applyFill="1" applyBorder="1" applyAlignment="1">
      <alignment horizontal="right"/>
    </xf>
    <xf numFmtId="164" fontId="4" fillId="2" borderId="0" xfId="219" applyNumberFormat="1" applyFont="1" applyFill="1" applyBorder="1" applyAlignment="1">
      <alignment horizontal="right"/>
    </xf>
    <xf numFmtId="164" fontId="4" fillId="2" borderId="0" xfId="220" applyNumberFormat="1" applyFont="1" applyFill="1" applyBorder="1" applyAlignment="1">
      <alignment horizontal="right"/>
    </xf>
    <xf numFmtId="164" fontId="4" fillId="2" borderId="0" xfId="223" applyNumberFormat="1" applyFont="1" applyFill="1" applyBorder="1" applyAlignment="1">
      <alignment horizontal="right"/>
    </xf>
    <xf numFmtId="164" fontId="4" fillId="2" borderId="0" xfId="224" applyNumberFormat="1" applyFont="1" applyFill="1" applyBorder="1" applyAlignment="1">
      <alignment horizontal="right"/>
    </xf>
    <xf numFmtId="164" fontId="4" fillId="2" borderId="0" xfId="225" applyNumberFormat="1" applyFont="1" applyFill="1" applyBorder="1" applyAlignment="1">
      <alignment horizontal="right"/>
    </xf>
    <xf numFmtId="164" fontId="4" fillId="2" borderId="0" xfId="226" applyNumberFormat="1" applyFont="1" applyFill="1" applyBorder="1" applyAlignment="1">
      <alignment horizontal="right"/>
    </xf>
    <xf numFmtId="164" fontId="4" fillId="2" borderId="0" xfId="227" applyNumberFormat="1" applyFont="1" applyFill="1" applyBorder="1" applyAlignment="1">
      <alignment horizontal="right"/>
    </xf>
    <xf numFmtId="164" fontId="4" fillId="2" borderId="0" xfId="228" applyNumberFormat="1" applyFont="1" applyFill="1" applyBorder="1" applyAlignment="1">
      <alignment horizontal="right"/>
    </xf>
    <xf numFmtId="0" fontId="31" fillId="2" borderId="0" xfId="199" applyFont="1" applyFill="1" applyBorder="1" applyAlignment="1">
      <alignment horizontal="left" vertical="top"/>
    </xf>
    <xf numFmtId="0" fontId="31" fillId="2" borderId="0" xfId="201" applyFont="1" applyFill="1" applyBorder="1" applyAlignment="1">
      <alignment horizontal="left" vertical="top"/>
    </xf>
    <xf numFmtId="0" fontId="18" fillId="2" borderId="0" xfId="0" applyFont="1" applyFill="1" applyAlignment="1">
      <alignment horizontal="left" vertical="top" wrapText="1"/>
    </xf>
    <xf numFmtId="0" fontId="18" fillId="3" borderId="0" xfId="0" applyFont="1" applyFill="1" applyAlignment="1">
      <alignment horizontal="left" vertical="top" wrapText="1"/>
    </xf>
    <xf numFmtId="0" fontId="18" fillId="0" borderId="0" xfId="0" applyFont="1" applyAlignment="1">
      <alignment vertical="top" wrapText="1"/>
    </xf>
    <xf numFmtId="0" fontId="36" fillId="2" borderId="0" xfId="68" applyFont="1" applyFill="1" applyAlignment="1">
      <alignment vertical="top" wrapText="1"/>
    </xf>
    <xf numFmtId="0" fontId="31" fillId="2" borderId="8" xfId="200" applyFont="1" applyFill="1" applyBorder="1" applyAlignment="1">
      <alignment horizontal="left" vertical="top"/>
    </xf>
    <xf numFmtId="0" fontId="31" fillId="2" borderId="8" xfId="202" applyFont="1" applyFill="1" applyBorder="1" applyAlignment="1">
      <alignment horizontal="left" vertical="top"/>
    </xf>
    <xf numFmtId="0" fontId="31" fillId="2" borderId="8" xfId="201" applyFont="1" applyFill="1" applyBorder="1" applyAlignment="1">
      <alignment horizontal="left" vertical="top"/>
    </xf>
    <xf numFmtId="0" fontId="31" fillId="2" borderId="8" xfId="202" applyFont="1" applyFill="1" applyBorder="1" applyAlignment="1">
      <alignment horizontal="left" vertical="top" wrapText="1"/>
    </xf>
    <xf numFmtId="0" fontId="31" fillId="2" borderId="8" xfId="201" applyFont="1" applyFill="1" applyBorder="1" applyAlignment="1">
      <alignment horizontal="left" vertical="top" wrapText="1"/>
    </xf>
    <xf numFmtId="0" fontId="31" fillId="5" borderId="8" xfId="80" applyFont="1" applyFill="1" applyBorder="1" applyAlignment="1">
      <alignment horizontal="left" vertical="top" wrapText="1"/>
    </xf>
    <xf numFmtId="0" fontId="31" fillId="5" borderId="8" xfId="79" applyFont="1" applyFill="1" applyBorder="1" applyAlignment="1">
      <alignment horizontal="left" vertical="top" wrapText="1"/>
    </xf>
    <xf numFmtId="0" fontId="31" fillId="2" borderId="8" xfId="203" applyFont="1" applyFill="1" applyBorder="1" applyAlignment="1">
      <alignment horizontal="left" vertical="top"/>
    </xf>
    <xf numFmtId="0" fontId="31" fillId="2" borderId="8" xfId="157" applyFont="1" applyFill="1" applyBorder="1" applyAlignment="1">
      <alignment horizontal="left" vertical="top"/>
    </xf>
    <xf numFmtId="0" fontId="31" fillId="2" borderId="8" xfId="159" applyFont="1" applyFill="1" applyBorder="1" applyAlignment="1">
      <alignment horizontal="left" vertical="top"/>
    </xf>
    <xf numFmtId="0" fontId="31" fillId="2" borderId="8" xfId="158" applyFont="1" applyFill="1" applyBorder="1" applyAlignment="1">
      <alignment horizontal="left" vertical="top"/>
    </xf>
    <xf numFmtId="0" fontId="31" fillId="2" borderId="8" xfId="159" applyFont="1" applyFill="1" applyBorder="1" applyAlignment="1">
      <alignment horizontal="left" vertical="top" wrapText="1"/>
    </xf>
    <xf numFmtId="0" fontId="31" fillId="2" borderId="8" xfId="158" applyFont="1" applyFill="1" applyBorder="1" applyAlignment="1">
      <alignment horizontal="left" vertical="top" wrapText="1"/>
    </xf>
    <xf numFmtId="0" fontId="31" fillId="2" borderId="8" xfId="160" applyFont="1" applyFill="1" applyBorder="1" applyAlignment="1">
      <alignment horizontal="left" vertical="top"/>
    </xf>
    <xf numFmtId="0" fontId="3" fillId="2" borderId="7" xfId="1" applyFont="1" applyFill="1" applyBorder="1" applyAlignment="1">
      <alignment horizontal="left" vertical="top" wrapText="1"/>
    </xf>
    <xf numFmtId="0" fontId="2" fillId="2" borderId="7" xfId="1" applyFont="1" applyFill="1" applyBorder="1" applyAlignment="1">
      <alignment horizontal="left" vertical="top" wrapText="1"/>
    </xf>
    <xf numFmtId="0" fontId="2" fillId="2" borderId="8" xfId="1" applyFont="1" applyFill="1" applyBorder="1" applyAlignment="1">
      <alignment horizontal="left" vertical="top" wrapText="1"/>
    </xf>
    <xf numFmtId="0" fontId="3" fillId="2" borderId="8" xfId="1" applyFont="1" applyFill="1" applyBorder="1" applyAlignment="1">
      <alignment horizontal="left" vertical="top" wrapText="1"/>
    </xf>
  </cellXfs>
  <cellStyles count="229">
    <cellStyle name="Hyperlink" xfId="68" builtinId="8"/>
    <cellStyle name="Komma 2" xfId="31"/>
    <cellStyle name="Standaard" xfId="0" builtinId="0"/>
    <cellStyle name="Standaard 2" xfId="69"/>
    <cellStyle name="Standaard 3 2" xfId="1"/>
    <cellStyle name="style1588919288925" xfId="9"/>
    <cellStyle name="style1588937296560" xfId="2"/>
    <cellStyle name="style1588937296716" xfId="3"/>
    <cellStyle name="style1588937296778" xfId="4"/>
    <cellStyle name="style1588937296841" xfId="5"/>
    <cellStyle name="style1588937296997" xfId="6"/>
    <cellStyle name="style1588937297107" xfId="7"/>
    <cellStyle name="style1588937297169" xfId="8"/>
    <cellStyle name="style1588937299169" xfId="10"/>
    <cellStyle name="style1588937299247" xfId="11"/>
    <cellStyle name="style1588937299310" xfId="12"/>
    <cellStyle name="style1588937299403" xfId="13"/>
    <cellStyle name="style1588937299497" xfId="14"/>
    <cellStyle name="style1588952303792" xfId="15"/>
    <cellStyle name="style1588952303922" xfId="16"/>
    <cellStyle name="style1588952304069" xfId="17"/>
    <cellStyle name="style1588952304157" xfId="18"/>
    <cellStyle name="style1588952304243" xfId="19"/>
    <cellStyle name="style1588952304320" xfId="20"/>
    <cellStyle name="style1588952304400" xfId="21"/>
    <cellStyle name="style1588952304463" xfId="22"/>
    <cellStyle name="style1588952304523" xfId="23"/>
    <cellStyle name="style1588952304610" xfId="24"/>
    <cellStyle name="style1588952304673" xfId="25"/>
    <cellStyle name="style1588952306024" xfId="26"/>
    <cellStyle name="style1588952306096" xfId="27"/>
    <cellStyle name="style1588952306174" xfId="28"/>
    <cellStyle name="style1588952306237" xfId="29"/>
    <cellStyle name="style1588952306299" xfId="30"/>
    <cellStyle name="style1589344110239" xfId="43"/>
    <cellStyle name="style1589344110317" xfId="44"/>
    <cellStyle name="style1589344111067" xfId="32"/>
    <cellStyle name="style1589344111151" xfId="33"/>
    <cellStyle name="style1589344111238" xfId="34"/>
    <cellStyle name="style1589344111304" xfId="35"/>
    <cellStyle name="style1589344111388" xfId="36"/>
    <cellStyle name="style1589344111463" xfId="37"/>
    <cellStyle name="style1589344111538" xfId="38"/>
    <cellStyle name="style1589344111604" xfId="39"/>
    <cellStyle name="style1589344111667" xfId="40"/>
    <cellStyle name="style1589344111754" xfId="41"/>
    <cellStyle name="style1589344111829" xfId="42"/>
    <cellStyle name="style1589344113620" xfId="45"/>
    <cellStyle name="style1589344113692" xfId="46"/>
    <cellStyle name="style1589344113770" xfId="47"/>
    <cellStyle name="style1589344113836" xfId="48"/>
    <cellStyle name="style1589344113917" xfId="49"/>
    <cellStyle name="style1589344948586" xfId="61"/>
    <cellStyle name="style1589344948652" xfId="62"/>
    <cellStyle name="style1589344949279" xfId="50"/>
    <cellStyle name="style1589344949357" xfId="51"/>
    <cellStyle name="style1589344949450" xfId="52"/>
    <cellStyle name="style1589344949528" xfId="53"/>
    <cellStyle name="style1589344949630" xfId="54"/>
    <cellStyle name="style1589344949744" xfId="55"/>
    <cellStyle name="style1589344949846" xfId="56"/>
    <cellStyle name="style1589344949927" xfId="57"/>
    <cellStyle name="style1589344950008" xfId="58"/>
    <cellStyle name="style1589344950119" xfId="59"/>
    <cellStyle name="style1589344950242" xfId="60"/>
    <cellStyle name="style1589344951733" xfId="63"/>
    <cellStyle name="style1589344951802" xfId="64"/>
    <cellStyle name="style1589344951871" xfId="65"/>
    <cellStyle name="style1589344951931" xfId="66"/>
    <cellStyle name="style1589344951991" xfId="67"/>
    <cellStyle name="style1602753859746" xfId="70"/>
    <cellStyle name="style1602753859926" xfId="71"/>
    <cellStyle name="style1602753860831" xfId="76"/>
    <cellStyle name="style1602753861016" xfId="77"/>
    <cellStyle name="style1602753861146" xfId="72"/>
    <cellStyle name="style1602753861421" xfId="78"/>
    <cellStyle name="style1602753861606" xfId="73"/>
    <cellStyle name="style1602753861991" xfId="79"/>
    <cellStyle name="style1602753862161" xfId="74"/>
    <cellStyle name="style1602753862311" xfId="75"/>
    <cellStyle name="style1602753862846" xfId="80"/>
    <cellStyle name="style1602753863101" xfId="81"/>
    <cellStyle name="style1602753863626" xfId="82"/>
    <cellStyle name="style1602753863866" xfId="83"/>
    <cellStyle name="style1602753864456" xfId="89"/>
    <cellStyle name="style1602753864626" xfId="90"/>
    <cellStyle name="style1602753865241" xfId="99"/>
    <cellStyle name="style1602753865371" xfId="100"/>
    <cellStyle name="style1602753865546" xfId="84"/>
    <cellStyle name="style1602753865676" xfId="85"/>
    <cellStyle name="style1602753865886" xfId="86"/>
    <cellStyle name="style1602753865996" xfId="87"/>
    <cellStyle name="style1602753866106" xfId="88"/>
    <cellStyle name="style1602753866251" xfId="91"/>
    <cellStyle name="style1602753866386" xfId="92"/>
    <cellStyle name="style1602753866521" xfId="93"/>
    <cellStyle name="style1602753866696" xfId="94"/>
    <cellStyle name="style1602753866831" xfId="95"/>
    <cellStyle name="style1602753866951" xfId="96"/>
    <cellStyle name="style1602753867116" xfId="97"/>
    <cellStyle name="style1602753867286" xfId="98"/>
    <cellStyle name="style1602753869591" xfId="101"/>
    <cellStyle name="style1602753869696" xfId="102"/>
    <cellStyle name="style1602753869826" xfId="103"/>
    <cellStyle name="style1602753869966" xfId="104"/>
    <cellStyle name="style1602755463119" xfId="105"/>
    <cellStyle name="style1602755463264" xfId="106"/>
    <cellStyle name="style1602755464164" xfId="111"/>
    <cellStyle name="style1602755464349" xfId="112"/>
    <cellStyle name="style1602755464514" xfId="107"/>
    <cellStyle name="style1602755464845" xfId="113"/>
    <cellStyle name="style1602755464979" xfId="108"/>
    <cellStyle name="style1602755465295" xfId="114"/>
    <cellStyle name="style1602755465460" xfId="109"/>
    <cellStyle name="style1602755465640" xfId="110"/>
    <cellStyle name="style1602755466100" xfId="115"/>
    <cellStyle name="style1602755466250" xfId="116"/>
    <cellStyle name="style1602755466675" xfId="117"/>
    <cellStyle name="style1602755466830" xfId="118"/>
    <cellStyle name="style1602755467205" xfId="124"/>
    <cellStyle name="style1602755467350" xfId="125"/>
    <cellStyle name="style1602755468015" xfId="134"/>
    <cellStyle name="style1602755468155" xfId="135"/>
    <cellStyle name="style1602755468325" xfId="119"/>
    <cellStyle name="style1602755468450" xfId="120"/>
    <cellStyle name="style1602755468615" xfId="121"/>
    <cellStyle name="style1602755468735" xfId="122"/>
    <cellStyle name="style1602755468860" xfId="123"/>
    <cellStyle name="style1602755469015" xfId="126"/>
    <cellStyle name="style1602755469125" xfId="127"/>
    <cellStyle name="style1602755469260" xfId="128"/>
    <cellStyle name="style1602755469400" xfId="129"/>
    <cellStyle name="style1602755469540" xfId="130"/>
    <cellStyle name="style1602755469650" xfId="131"/>
    <cellStyle name="style1602755469770" xfId="132"/>
    <cellStyle name="style1602755469910" xfId="133"/>
    <cellStyle name="style1602755471785" xfId="136"/>
    <cellStyle name="style1602755471925" xfId="137"/>
    <cellStyle name="style1602755472060" xfId="138"/>
    <cellStyle name="style1602755472195" xfId="139"/>
    <cellStyle name="style1602781345391" xfId="140"/>
    <cellStyle name="style1602781345726" xfId="141"/>
    <cellStyle name="style1602781345876" xfId="142"/>
    <cellStyle name="style1602781346006" xfId="143"/>
    <cellStyle name="style1602781346221" xfId="144"/>
    <cellStyle name="style1602781346331" xfId="149"/>
    <cellStyle name="style1602781346466" xfId="150"/>
    <cellStyle name="style1602781346596" xfId="155"/>
    <cellStyle name="style1602781346711" xfId="156"/>
    <cellStyle name="style1602781346851" xfId="145"/>
    <cellStyle name="style1602781346976" xfId="151"/>
    <cellStyle name="style1602781347096" xfId="157"/>
    <cellStyle name="style1602781347301" xfId="146"/>
    <cellStyle name="style1602781347426" xfId="152"/>
    <cellStyle name="style1602781347546" xfId="158"/>
    <cellStyle name="style1602781347656" xfId="147"/>
    <cellStyle name="style1602781347766" xfId="148"/>
    <cellStyle name="style1602781347886" xfId="153"/>
    <cellStyle name="style1602781347991" xfId="154"/>
    <cellStyle name="style1602781348091" xfId="159"/>
    <cellStyle name="style1602781348281" xfId="160"/>
    <cellStyle name="style1602781348526" xfId="161"/>
    <cellStyle name="style1602781348626" xfId="162"/>
    <cellStyle name="style1602781348916" xfId="168"/>
    <cellStyle name="style1602781349056" xfId="169"/>
    <cellStyle name="style1602781349276" xfId="178"/>
    <cellStyle name="style1602781349361" xfId="179"/>
    <cellStyle name="style1602781349461" xfId="163"/>
    <cellStyle name="style1602781349551" xfId="164"/>
    <cellStyle name="style1602781349651" xfId="165"/>
    <cellStyle name="style1602781349806" xfId="166"/>
    <cellStyle name="style1602781349916" xfId="167"/>
    <cellStyle name="style1602781350036" xfId="170"/>
    <cellStyle name="style1602781350136" xfId="171"/>
    <cellStyle name="style1602781350241" xfId="172"/>
    <cellStyle name="style1602781350341" xfId="173"/>
    <cellStyle name="style1602781350441" xfId="174"/>
    <cellStyle name="style1602781350531" xfId="175"/>
    <cellStyle name="style1602781350626" xfId="176"/>
    <cellStyle name="style1602781350736" xfId="177"/>
    <cellStyle name="style1602781350991" xfId="180"/>
    <cellStyle name="style1602781351106" xfId="181"/>
    <cellStyle name="style1602781351226" xfId="182"/>
    <cellStyle name="style1602781351376" xfId="183"/>
    <cellStyle name="style1602781351501" xfId="184"/>
    <cellStyle name="style1602781351631" xfId="185"/>
    <cellStyle name="style1602782769618" xfId="186"/>
    <cellStyle name="style1602782769708" xfId="187"/>
    <cellStyle name="style1602782769793" xfId="192"/>
    <cellStyle name="style1602782769963" xfId="193"/>
    <cellStyle name="style1602782770063" xfId="198"/>
    <cellStyle name="style1602782770168" xfId="199"/>
    <cellStyle name="style1602782770263" xfId="188"/>
    <cellStyle name="style1602782770353" xfId="194"/>
    <cellStyle name="style1602782770458" xfId="200"/>
    <cellStyle name="style1602782770563" xfId="189"/>
    <cellStyle name="style1602782770658" xfId="195"/>
    <cellStyle name="style1602782770768" xfId="201"/>
    <cellStyle name="style1602782770873" xfId="190"/>
    <cellStyle name="style1602782770983" xfId="191"/>
    <cellStyle name="style1602782771083" xfId="196"/>
    <cellStyle name="style1602782771208" xfId="197"/>
    <cellStyle name="style1602782771318" xfId="202"/>
    <cellStyle name="style1602782771423" xfId="203"/>
    <cellStyle name="style1602782771643" xfId="204"/>
    <cellStyle name="style1602782771728" xfId="205"/>
    <cellStyle name="style1602782771943" xfId="211"/>
    <cellStyle name="style1602782772033" xfId="212"/>
    <cellStyle name="style1602782772253" xfId="221"/>
    <cellStyle name="style1602782772373" xfId="222"/>
    <cellStyle name="style1602782772488" xfId="206"/>
    <cellStyle name="style1602782772583" xfId="207"/>
    <cellStyle name="style1602782772698" xfId="208"/>
    <cellStyle name="style1602782772813" xfId="209"/>
    <cellStyle name="style1602782772903" xfId="210"/>
    <cellStyle name="style1602782772998" xfId="213"/>
    <cellStyle name="style1602782773093" xfId="214"/>
    <cellStyle name="style1602782773208" xfId="215"/>
    <cellStyle name="style1602782773313" xfId="216"/>
    <cellStyle name="style1602782773418" xfId="217"/>
    <cellStyle name="style1602782773518" xfId="218"/>
    <cellStyle name="style1602782773608" xfId="219"/>
    <cellStyle name="style1602782773698" xfId="220"/>
    <cellStyle name="style1602782773933" xfId="223"/>
    <cellStyle name="style1602782774013" xfId="224"/>
    <cellStyle name="style1602782774118" xfId="225"/>
    <cellStyle name="style1602782774213" xfId="226"/>
    <cellStyle name="style1602782774298" xfId="227"/>
    <cellStyle name="style1602782774398" xfId="2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workbookViewId="0"/>
  </sheetViews>
  <sheetFormatPr defaultColWidth="8.85546875" defaultRowHeight="15" x14ac:dyDescent="0.25"/>
  <cols>
    <col min="1" max="11" width="9.140625" style="1" customWidth="1"/>
    <col min="12" max="16384" width="8.85546875" style="1"/>
  </cols>
  <sheetData>
    <row r="3" spans="1:14" ht="15.75" x14ac:dyDescent="0.25">
      <c r="A3" s="61" t="s">
        <v>91</v>
      </c>
    </row>
    <row r="4" spans="1:14" ht="15.75" x14ac:dyDescent="0.25">
      <c r="A4" s="61"/>
    </row>
    <row r="5" spans="1:14" ht="15.75" x14ac:dyDescent="0.25">
      <c r="A5" s="62"/>
    </row>
    <row r="6" spans="1:14" x14ac:dyDescent="0.25">
      <c r="A6" s="63" t="s">
        <v>92</v>
      </c>
    </row>
    <row r="7" spans="1:14" x14ac:dyDescent="0.25">
      <c r="A7" s="64"/>
    </row>
    <row r="12" spans="1:14" x14ac:dyDescent="0.25">
      <c r="A12" s="53"/>
      <c r="B12" s="53"/>
      <c r="C12" s="53"/>
      <c r="D12" s="53"/>
      <c r="E12" s="53"/>
      <c r="F12" s="53"/>
      <c r="G12" s="53"/>
      <c r="H12" s="53"/>
      <c r="I12" s="53"/>
      <c r="J12" s="53"/>
      <c r="K12" s="53"/>
      <c r="L12" s="53"/>
      <c r="M12" s="53"/>
      <c r="N12" s="2"/>
    </row>
    <row r="13" spans="1:14" x14ac:dyDescent="0.25">
      <c r="A13" s="65"/>
      <c r="B13" s="53"/>
      <c r="C13" s="53"/>
      <c r="D13" s="53"/>
      <c r="E13" s="53"/>
      <c r="F13" s="53"/>
      <c r="G13" s="53"/>
      <c r="H13" s="53"/>
      <c r="I13" s="53"/>
      <c r="J13" s="53"/>
      <c r="K13" s="53"/>
      <c r="L13" s="53"/>
      <c r="M13" s="53"/>
      <c r="N13" s="2"/>
    </row>
    <row r="14" spans="1:14" x14ac:dyDescent="0.25">
      <c r="A14" s="53"/>
      <c r="B14" s="53"/>
      <c r="C14" s="53"/>
      <c r="D14" s="53"/>
      <c r="E14" s="53"/>
      <c r="F14" s="53"/>
      <c r="G14" s="53"/>
      <c r="H14" s="53"/>
      <c r="I14" s="53"/>
      <c r="J14" s="53"/>
      <c r="K14" s="53"/>
      <c r="L14" s="53"/>
      <c r="M14" s="53"/>
      <c r="N14" s="2"/>
    </row>
    <row r="15" spans="1:14" x14ac:dyDescent="0.25">
      <c r="A15" s="65"/>
      <c r="B15" s="53"/>
      <c r="C15" s="53"/>
      <c r="D15" s="53"/>
      <c r="E15" s="53"/>
      <c r="F15" s="53"/>
      <c r="G15" s="53"/>
      <c r="H15" s="53"/>
      <c r="I15" s="53"/>
      <c r="J15" s="53"/>
      <c r="K15" s="53"/>
      <c r="L15" s="53"/>
      <c r="M15" s="53"/>
      <c r="N15" s="2"/>
    </row>
    <row r="16" spans="1:14" x14ac:dyDescent="0.25">
      <c r="A16" s="53"/>
      <c r="B16" s="53"/>
      <c r="C16" s="53"/>
      <c r="D16" s="53"/>
      <c r="E16" s="53"/>
      <c r="F16" s="53"/>
      <c r="G16" s="53"/>
      <c r="H16" s="53"/>
      <c r="I16" s="53"/>
      <c r="J16" s="53"/>
      <c r="K16" s="53"/>
      <c r="L16" s="53"/>
      <c r="M16" s="53"/>
      <c r="N16" s="2"/>
    </row>
    <row r="17" spans="1:14" x14ac:dyDescent="0.25">
      <c r="A17" s="65"/>
      <c r="B17" s="53"/>
      <c r="C17" s="53"/>
      <c r="D17" s="53"/>
      <c r="E17" s="53"/>
      <c r="F17" s="53"/>
      <c r="G17" s="53"/>
      <c r="H17" s="53"/>
      <c r="I17" s="53"/>
      <c r="J17" s="53"/>
      <c r="K17" s="53"/>
      <c r="L17" s="53"/>
      <c r="M17" s="53"/>
      <c r="N17" s="2"/>
    </row>
    <row r="18" spans="1:14" x14ac:dyDescent="0.25">
      <c r="A18" s="66"/>
      <c r="B18" s="53"/>
      <c r="C18" s="53"/>
      <c r="D18" s="53"/>
      <c r="E18" s="53"/>
      <c r="F18" s="53"/>
      <c r="G18" s="53"/>
      <c r="H18" s="53"/>
      <c r="I18" s="53"/>
      <c r="J18" s="53"/>
      <c r="K18" s="53"/>
      <c r="L18" s="53"/>
      <c r="M18" s="53"/>
    </row>
    <row r="19" spans="1:14" x14ac:dyDescent="0.25">
      <c r="A19" s="53"/>
      <c r="B19" s="66"/>
      <c r="C19" s="66"/>
      <c r="D19" s="66"/>
      <c r="E19" s="66"/>
      <c r="F19" s="66"/>
      <c r="G19" s="66"/>
      <c r="H19" s="66"/>
      <c r="I19" s="66"/>
      <c r="J19" s="66"/>
      <c r="K19" s="66"/>
      <c r="L19" s="66"/>
      <c r="M19" s="66"/>
    </row>
    <row r="22" spans="1:14" x14ac:dyDescent="0.25">
      <c r="A22" s="66"/>
    </row>
    <row r="33" s="67" customFormat="1" x14ac:dyDescent="0.25"/>
    <row r="34" s="67" customFormat="1" x14ac:dyDescent="0.25"/>
    <row r="35" s="67" customFormat="1" x14ac:dyDescent="0.25"/>
    <row r="36" s="67" customFormat="1" x14ac:dyDescent="0.25"/>
    <row r="37" s="67" customFormat="1" x14ac:dyDescent="0.25"/>
    <row r="38" s="67" customFormat="1" x14ac:dyDescent="0.25"/>
    <row r="57" spans="1:1" x14ac:dyDescent="0.25">
      <c r="A57" s="68" t="s">
        <v>90</v>
      </c>
    </row>
    <row r="58" spans="1:1" x14ac:dyDescent="0.25">
      <c r="A58" s="69" t="s">
        <v>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heetViews>
  <sheetFormatPr defaultRowHeight="15" x14ac:dyDescent="0.25"/>
  <cols>
    <col min="1" max="1" width="22.85546875" style="52" customWidth="1"/>
    <col min="2" max="2" width="59.28515625" style="52" customWidth="1"/>
    <col min="3" max="256" width="9.140625" style="52"/>
    <col min="257" max="257" width="22.85546875" style="52" customWidth="1"/>
    <col min="258" max="258" width="59.28515625" style="52" customWidth="1"/>
    <col min="259" max="512" width="9.140625" style="52"/>
    <col min="513" max="513" width="22.85546875" style="52" customWidth="1"/>
    <col min="514" max="514" width="59.28515625" style="52" customWidth="1"/>
    <col min="515" max="768" width="9.140625" style="52"/>
    <col min="769" max="769" width="22.85546875" style="52" customWidth="1"/>
    <col min="770" max="770" width="59.28515625" style="52" customWidth="1"/>
    <col min="771" max="1024" width="9.140625" style="52"/>
    <col min="1025" max="1025" width="22.85546875" style="52" customWidth="1"/>
    <col min="1026" max="1026" width="59.28515625" style="52" customWidth="1"/>
    <col min="1027" max="1280" width="9.140625" style="52"/>
    <col min="1281" max="1281" width="22.85546875" style="52" customWidth="1"/>
    <col min="1282" max="1282" width="59.28515625" style="52" customWidth="1"/>
    <col min="1283" max="1536" width="9.140625" style="52"/>
    <col min="1537" max="1537" width="22.85546875" style="52" customWidth="1"/>
    <col min="1538" max="1538" width="59.28515625" style="52" customWidth="1"/>
    <col min="1539" max="1792" width="9.140625" style="52"/>
    <col min="1793" max="1793" width="22.85546875" style="52" customWidth="1"/>
    <col min="1794" max="1794" width="59.28515625" style="52" customWidth="1"/>
    <col min="1795" max="2048" width="9.140625" style="52"/>
    <col min="2049" max="2049" width="22.85546875" style="52" customWidth="1"/>
    <col min="2050" max="2050" width="59.28515625" style="52" customWidth="1"/>
    <col min="2051" max="2304" width="9.140625" style="52"/>
    <col min="2305" max="2305" width="22.85546875" style="52" customWidth="1"/>
    <col min="2306" max="2306" width="59.28515625" style="52" customWidth="1"/>
    <col min="2307" max="2560" width="9.140625" style="52"/>
    <col min="2561" max="2561" width="22.85546875" style="52" customWidth="1"/>
    <col min="2562" max="2562" width="59.28515625" style="52" customWidth="1"/>
    <col min="2563" max="2816" width="9.140625" style="52"/>
    <col min="2817" max="2817" width="22.85546875" style="52" customWidth="1"/>
    <col min="2818" max="2818" width="59.28515625" style="52" customWidth="1"/>
    <col min="2819" max="3072" width="9.140625" style="52"/>
    <col min="3073" max="3073" width="22.85546875" style="52" customWidth="1"/>
    <col min="3074" max="3074" width="59.28515625" style="52" customWidth="1"/>
    <col min="3075" max="3328" width="9.140625" style="52"/>
    <col min="3329" max="3329" width="22.85546875" style="52" customWidth="1"/>
    <col min="3330" max="3330" width="59.28515625" style="52" customWidth="1"/>
    <col min="3331" max="3584" width="9.140625" style="52"/>
    <col min="3585" max="3585" width="22.85546875" style="52" customWidth="1"/>
    <col min="3586" max="3586" width="59.28515625" style="52" customWidth="1"/>
    <col min="3587" max="3840" width="9.140625" style="52"/>
    <col min="3841" max="3841" width="22.85546875" style="52" customWidth="1"/>
    <col min="3842" max="3842" width="59.28515625" style="52" customWidth="1"/>
    <col min="3843" max="4096" width="9.140625" style="52"/>
    <col min="4097" max="4097" width="22.85546875" style="52" customWidth="1"/>
    <col min="4098" max="4098" width="59.28515625" style="52" customWidth="1"/>
    <col min="4099" max="4352" width="9.140625" style="52"/>
    <col min="4353" max="4353" width="22.85546875" style="52" customWidth="1"/>
    <col min="4354" max="4354" width="59.28515625" style="52" customWidth="1"/>
    <col min="4355" max="4608" width="9.140625" style="52"/>
    <col min="4609" max="4609" width="22.85546875" style="52" customWidth="1"/>
    <col min="4610" max="4610" width="59.28515625" style="52" customWidth="1"/>
    <col min="4611" max="4864" width="9.140625" style="52"/>
    <col min="4865" max="4865" width="22.85546875" style="52" customWidth="1"/>
    <col min="4866" max="4866" width="59.28515625" style="52" customWidth="1"/>
    <col min="4867" max="5120" width="9.140625" style="52"/>
    <col min="5121" max="5121" width="22.85546875" style="52" customWidth="1"/>
    <col min="5122" max="5122" width="59.28515625" style="52" customWidth="1"/>
    <col min="5123" max="5376" width="9.140625" style="52"/>
    <col min="5377" max="5377" width="22.85546875" style="52" customWidth="1"/>
    <col min="5378" max="5378" width="59.28515625" style="52" customWidth="1"/>
    <col min="5379" max="5632" width="9.140625" style="52"/>
    <col min="5633" max="5633" width="22.85546875" style="52" customWidth="1"/>
    <col min="5634" max="5634" width="59.28515625" style="52" customWidth="1"/>
    <col min="5635" max="5888" width="9.140625" style="52"/>
    <col min="5889" max="5889" width="22.85546875" style="52" customWidth="1"/>
    <col min="5890" max="5890" width="59.28515625" style="52" customWidth="1"/>
    <col min="5891" max="6144" width="9.140625" style="52"/>
    <col min="6145" max="6145" width="22.85546875" style="52" customWidth="1"/>
    <col min="6146" max="6146" width="59.28515625" style="52" customWidth="1"/>
    <col min="6147" max="6400" width="9.140625" style="52"/>
    <col min="6401" max="6401" width="22.85546875" style="52" customWidth="1"/>
    <col min="6402" max="6402" width="59.28515625" style="52" customWidth="1"/>
    <col min="6403" max="6656" width="9.140625" style="52"/>
    <col min="6657" max="6657" width="22.85546875" style="52" customWidth="1"/>
    <col min="6658" max="6658" width="59.28515625" style="52" customWidth="1"/>
    <col min="6659" max="6912" width="9.140625" style="52"/>
    <col min="6913" max="6913" width="22.85546875" style="52" customWidth="1"/>
    <col min="6914" max="6914" width="59.28515625" style="52" customWidth="1"/>
    <col min="6915" max="7168" width="9.140625" style="52"/>
    <col min="7169" max="7169" width="22.85546875" style="52" customWidth="1"/>
    <col min="7170" max="7170" width="59.28515625" style="52" customWidth="1"/>
    <col min="7171" max="7424" width="9.140625" style="52"/>
    <col min="7425" max="7425" width="22.85546875" style="52" customWidth="1"/>
    <col min="7426" max="7426" width="59.28515625" style="52" customWidth="1"/>
    <col min="7427" max="7680" width="9.140625" style="52"/>
    <col min="7681" max="7681" width="22.85546875" style="52" customWidth="1"/>
    <col min="7682" max="7682" width="59.28515625" style="52" customWidth="1"/>
    <col min="7683" max="7936" width="9.140625" style="52"/>
    <col min="7937" max="7937" width="22.85546875" style="52" customWidth="1"/>
    <col min="7938" max="7938" width="59.28515625" style="52" customWidth="1"/>
    <col min="7939" max="8192" width="9.140625" style="52"/>
    <col min="8193" max="8193" width="22.85546875" style="52" customWidth="1"/>
    <col min="8194" max="8194" width="59.28515625" style="52" customWidth="1"/>
    <col min="8195" max="8448" width="9.140625" style="52"/>
    <col min="8449" max="8449" width="22.85546875" style="52" customWidth="1"/>
    <col min="8450" max="8450" width="59.28515625" style="52" customWidth="1"/>
    <col min="8451" max="8704" width="9.140625" style="52"/>
    <col min="8705" max="8705" width="22.85546875" style="52" customWidth="1"/>
    <col min="8706" max="8706" width="59.28515625" style="52" customWidth="1"/>
    <col min="8707" max="8960" width="9.140625" style="52"/>
    <col min="8961" max="8961" width="22.85546875" style="52" customWidth="1"/>
    <col min="8962" max="8962" width="59.28515625" style="52" customWidth="1"/>
    <col min="8963" max="9216" width="9.140625" style="52"/>
    <col min="9217" max="9217" width="22.85546875" style="52" customWidth="1"/>
    <col min="9218" max="9218" width="59.28515625" style="52" customWidth="1"/>
    <col min="9219" max="9472" width="9.140625" style="52"/>
    <col min="9473" max="9473" width="22.85546875" style="52" customWidth="1"/>
    <col min="9474" max="9474" width="59.28515625" style="52" customWidth="1"/>
    <col min="9475" max="9728" width="9.140625" style="52"/>
    <col min="9729" max="9729" width="22.85546875" style="52" customWidth="1"/>
    <col min="9730" max="9730" width="59.28515625" style="52" customWidth="1"/>
    <col min="9731" max="9984" width="9.140625" style="52"/>
    <col min="9985" max="9985" width="22.85546875" style="52" customWidth="1"/>
    <col min="9986" max="9986" width="59.28515625" style="52" customWidth="1"/>
    <col min="9987" max="10240" width="9.140625" style="52"/>
    <col min="10241" max="10241" width="22.85546875" style="52" customWidth="1"/>
    <col min="10242" max="10242" width="59.28515625" style="52" customWidth="1"/>
    <col min="10243" max="10496" width="9.140625" style="52"/>
    <col min="10497" max="10497" width="22.85546875" style="52" customWidth="1"/>
    <col min="10498" max="10498" width="59.28515625" style="52" customWidth="1"/>
    <col min="10499" max="10752" width="9.140625" style="52"/>
    <col min="10753" max="10753" width="22.85546875" style="52" customWidth="1"/>
    <col min="10754" max="10754" width="59.28515625" style="52" customWidth="1"/>
    <col min="10755" max="11008" width="9.140625" style="52"/>
    <col min="11009" max="11009" width="22.85546875" style="52" customWidth="1"/>
    <col min="11010" max="11010" width="59.28515625" style="52" customWidth="1"/>
    <col min="11011" max="11264" width="9.140625" style="52"/>
    <col min="11265" max="11265" width="22.85546875" style="52" customWidth="1"/>
    <col min="11266" max="11266" width="59.28515625" style="52" customWidth="1"/>
    <col min="11267" max="11520" width="9.140625" style="52"/>
    <col min="11521" max="11521" width="22.85546875" style="52" customWidth="1"/>
    <col min="11522" max="11522" width="59.28515625" style="52" customWidth="1"/>
    <col min="11523" max="11776" width="9.140625" style="52"/>
    <col min="11777" max="11777" width="22.85546875" style="52" customWidth="1"/>
    <col min="11778" max="11778" width="59.28515625" style="52" customWidth="1"/>
    <col min="11779" max="12032" width="9.140625" style="52"/>
    <col min="12033" max="12033" width="22.85546875" style="52" customWidth="1"/>
    <col min="12034" max="12034" width="59.28515625" style="52" customWidth="1"/>
    <col min="12035" max="12288" width="9.140625" style="52"/>
    <col min="12289" max="12289" width="22.85546875" style="52" customWidth="1"/>
    <col min="12290" max="12290" width="59.28515625" style="52" customWidth="1"/>
    <col min="12291" max="12544" width="9.140625" style="52"/>
    <col min="12545" max="12545" width="22.85546875" style="52" customWidth="1"/>
    <col min="12546" max="12546" width="59.28515625" style="52" customWidth="1"/>
    <col min="12547" max="12800" width="9.140625" style="52"/>
    <col min="12801" max="12801" width="22.85546875" style="52" customWidth="1"/>
    <col min="12802" max="12802" width="59.28515625" style="52" customWidth="1"/>
    <col min="12803" max="13056" width="9.140625" style="52"/>
    <col min="13057" max="13057" width="22.85546875" style="52" customWidth="1"/>
    <col min="13058" max="13058" width="59.28515625" style="52" customWidth="1"/>
    <col min="13059" max="13312" width="9.140625" style="52"/>
    <col min="13313" max="13313" width="22.85546875" style="52" customWidth="1"/>
    <col min="13314" max="13314" width="59.28515625" style="52" customWidth="1"/>
    <col min="13315" max="13568" width="9.140625" style="52"/>
    <col min="13569" max="13569" width="22.85546875" style="52" customWidth="1"/>
    <col min="13570" max="13570" width="59.28515625" style="52" customWidth="1"/>
    <col min="13571" max="13824" width="9.140625" style="52"/>
    <col min="13825" max="13825" width="22.85546875" style="52" customWidth="1"/>
    <col min="13826" max="13826" width="59.28515625" style="52" customWidth="1"/>
    <col min="13827" max="14080" width="9.140625" style="52"/>
    <col min="14081" max="14081" width="22.85546875" style="52" customWidth="1"/>
    <col min="14082" max="14082" width="59.28515625" style="52" customWidth="1"/>
    <col min="14083" max="14336" width="9.140625" style="52"/>
    <col min="14337" max="14337" width="22.85546875" style="52" customWidth="1"/>
    <col min="14338" max="14338" width="59.28515625" style="52" customWidth="1"/>
    <col min="14339" max="14592" width="9.140625" style="52"/>
    <col min="14593" max="14593" width="22.85546875" style="52" customWidth="1"/>
    <col min="14594" max="14594" width="59.28515625" style="52" customWidth="1"/>
    <col min="14595" max="14848" width="9.140625" style="52"/>
    <col min="14849" max="14849" width="22.85546875" style="52" customWidth="1"/>
    <col min="14850" max="14850" width="59.28515625" style="52" customWidth="1"/>
    <col min="14851" max="15104" width="9.140625" style="52"/>
    <col min="15105" max="15105" width="22.85546875" style="52" customWidth="1"/>
    <col min="15106" max="15106" width="59.28515625" style="52" customWidth="1"/>
    <col min="15107" max="15360" width="9.140625" style="52"/>
    <col min="15361" max="15361" width="22.85546875" style="52" customWidth="1"/>
    <col min="15362" max="15362" width="59.28515625" style="52" customWidth="1"/>
    <col min="15363" max="15616" width="9.140625" style="52"/>
    <col min="15617" max="15617" width="22.85546875" style="52" customWidth="1"/>
    <col min="15618" max="15618" width="59.28515625" style="52" customWidth="1"/>
    <col min="15619" max="15872" width="9.140625" style="52"/>
    <col min="15873" max="15873" width="22.85546875" style="52" customWidth="1"/>
    <col min="15874" max="15874" width="59.28515625" style="52" customWidth="1"/>
    <col min="15875" max="16128" width="9.140625" style="52"/>
    <col min="16129" max="16129" width="22.85546875" style="52" customWidth="1"/>
    <col min="16130" max="16130" width="59.28515625" style="52" customWidth="1"/>
    <col min="16131" max="16384" width="9.140625" style="52"/>
  </cols>
  <sheetData>
    <row r="1" spans="1:16" ht="15.75" customHeight="1" x14ac:dyDescent="0.25">
      <c r="A1" s="49" t="s">
        <v>72</v>
      </c>
      <c r="B1" s="50"/>
      <c r="C1" s="51"/>
      <c r="D1" s="51"/>
      <c r="E1" s="50"/>
      <c r="F1" s="50"/>
      <c r="G1" s="50"/>
    </row>
    <row r="2" spans="1:16" x14ac:dyDescent="0.25">
      <c r="A2" s="53"/>
      <c r="B2" s="53"/>
      <c r="C2" s="54"/>
      <c r="D2" s="54"/>
      <c r="E2" s="53"/>
      <c r="F2" s="53"/>
      <c r="G2" s="53"/>
      <c r="H2" s="53"/>
      <c r="I2" s="53"/>
      <c r="J2" s="53"/>
      <c r="K2" s="50"/>
      <c r="L2" s="50"/>
    </row>
    <row r="3" spans="1:16" x14ac:dyDescent="0.25">
      <c r="A3" s="53"/>
      <c r="B3" s="53"/>
      <c r="C3" s="54"/>
      <c r="D3" s="54"/>
      <c r="E3" s="53"/>
      <c r="F3" s="53"/>
      <c r="G3" s="53"/>
      <c r="H3" s="53"/>
      <c r="I3" s="53"/>
      <c r="J3" s="53"/>
      <c r="K3" s="50"/>
      <c r="L3" s="50"/>
    </row>
    <row r="4" spans="1:16" x14ac:dyDescent="0.25">
      <c r="A4" s="55" t="s">
        <v>73</v>
      </c>
      <c r="B4" s="55" t="s">
        <v>72</v>
      </c>
      <c r="D4" s="50"/>
      <c r="E4" s="50"/>
      <c r="F4" s="50"/>
      <c r="G4" s="50"/>
    </row>
    <row r="5" spans="1:16" x14ac:dyDescent="0.25">
      <c r="A5" s="55"/>
      <c r="B5" s="55"/>
      <c r="D5" s="50"/>
      <c r="E5" s="50"/>
      <c r="F5" s="50"/>
      <c r="G5" s="50"/>
    </row>
    <row r="6" spans="1:16" x14ac:dyDescent="0.25">
      <c r="A6" s="56" t="s">
        <v>74</v>
      </c>
      <c r="B6" s="50" t="s">
        <v>75</v>
      </c>
      <c r="D6" s="50"/>
      <c r="E6" s="50"/>
      <c r="F6" s="50"/>
      <c r="G6" s="50"/>
    </row>
    <row r="7" spans="1:16" x14ac:dyDescent="0.25">
      <c r="A7" s="56" t="s">
        <v>14</v>
      </c>
      <c r="B7" s="50" t="s">
        <v>76</v>
      </c>
      <c r="D7" s="50"/>
      <c r="E7" s="50"/>
      <c r="F7" s="50"/>
      <c r="G7" s="50"/>
    </row>
    <row r="8" spans="1:16" x14ac:dyDescent="0.25">
      <c r="A8" s="56" t="s">
        <v>77</v>
      </c>
      <c r="B8" s="50" t="s">
        <v>94</v>
      </c>
      <c r="C8" s="57"/>
      <c r="D8" s="57"/>
      <c r="E8" s="57"/>
      <c r="F8" s="57"/>
      <c r="G8" s="57"/>
      <c r="H8" s="57"/>
      <c r="I8" s="57"/>
      <c r="J8" s="57"/>
      <c r="K8" s="57"/>
      <c r="L8" s="57"/>
      <c r="M8" s="57"/>
      <c r="N8" s="57"/>
      <c r="O8" s="57"/>
      <c r="P8" s="57"/>
    </row>
    <row r="9" spans="1:16" x14ac:dyDescent="0.25">
      <c r="A9" s="56" t="s">
        <v>78</v>
      </c>
      <c r="B9" s="50" t="s">
        <v>95</v>
      </c>
      <c r="C9" s="57"/>
      <c r="D9" s="57"/>
      <c r="E9" s="57"/>
      <c r="F9" s="57"/>
      <c r="G9" s="57"/>
      <c r="H9" s="57"/>
      <c r="I9" s="57"/>
      <c r="J9" s="57"/>
      <c r="K9" s="57"/>
      <c r="L9" s="57"/>
      <c r="M9" s="57"/>
      <c r="N9" s="57"/>
      <c r="O9" s="57"/>
      <c r="P9" s="57"/>
    </row>
    <row r="18" spans="1:2" x14ac:dyDescent="0.25">
      <c r="A18" s="58" t="s">
        <v>79</v>
      </c>
      <c r="B18" s="58"/>
    </row>
    <row r="19" spans="1:2" x14ac:dyDescent="0.25">
      <c r="A19" s="59" t="s">
        <v>80</v>
      </c>
      <c r="B19" s="59"/>
    </row>
    <row r="20" spans="1:2" x14ac:dyDescent="0.25">
      <c r="A20" s="59" t="s">
        <v>81</v>
      </c>
      <c r="B20" s="59"/>
    </row>
    <row r="21" spans="1:2" x14ac:dyDescent="0.25">
      <c r="A21" s="59" t="s">
        <v>82</v>
      </c>
      <c r="B21" s="59"/>
    </row>
    <row r="22" spans="1:2" x14ac:dyDescent="0.25">
      <c r="A22" s="59" t="s">
        <v>83</v>
      </c>
      <c r="B22" s="59"/>
    </row>
    <row r="23" spans="1:2" x14ac:dyDescent="0.25">
      <c r="A23" s="59" t="s">
        <v>84</v>
      </c>
      <c r="B23" s="59"/>
    </row>
    <row r="24" spans="1:2" x14ac:dyDescent="0.25">
      <c r="A24" s="59" t="s">
        <v>85</v>
      </c>
      <c r="B24" s="59"/>
    </row>
    <row r="25" spans="1:2" x14ac:dyDescent="0.25">
      <c r="A25" s="59" t="s">
        <v>86</v>
      </c>
      <c r="B25" s="59"/>
    </row>
    <row r="26" spans="1:2" x14ac:dyDescent="0.25">
      <c r="A26" s="59" t="s">
        <v>87</v>
      </c>
      <c r="B26" s="59"/>
    </row>
    <row r="27" spans="1:2" x14ac:dyDescent="0.25">
      <c r="A27" s="59" t="s">
        <v>88</v>
      </c>
      <c r="B27" s="59"/>
    </row>
    <row r="29" spans="1:2" x14ac:dyDescent="0.25">
      <c r="A29" s="51" t="s">
        <v>89</v>
      </c>
    </row>
    <row r="32" spans="1:2" ht="12.75" customHeight="1" x14ac:dyDescent="0.25"/>
    <row r="33" spans="1:6" ht="12.75" customHeight="1" x14ac:dyDescent="0.25">
      <c r="A33" s="59"/>
      <c r="B33" s="60"/>
    </row>
    <row r="35" spans="1:6" x14ac:dyDescent="0.25">
      <c r="A35" s="51"/>
    </row>
    <row r="36" spans="1:6" x14ac:dyDescent="0.25">
      <c r="B36" s="50"/>
      <c r="C36" s="50"/>
      <c r="D36" s="50"/>
      <c r="E36" s="50"/>
      <c r="F36" s="50"/>
    </row>
    <row r="37" spans="1:6" ht="12.75" customHeight="1" x14ac:dyDescent="0.25"/>
  </sheetData>
  <hyperlinks>
    <hyperlink ref="A6" location="Toelichting!A1" display="Toelichting"/>
    <hyperlink ref="A7" location="Bronbestanden!A1" display="Bronbestanden"/>
    <hyperlink ref="A8" location="'Tabel 1a'!A1" display="Tabel 1a"/>
    <hyperlink ref="A9" location="'Tabel 1b'!A1" display="Tabel 1b"/>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C84"/>
  <sheetViews>
    <sheetView workbookViewId="0"/>
  </sheetViews>
  <sheetFormatPr defaultColWidth="9.140625" defaultRowHeight="15" x14ac:dyDescent="0.25"/>
  <cols>
    <col min="1" max="1" width="99" style="188" customWidth="1"/>
    <col min="2" max="2" width="9.140625" style="1" customWidth="1"/>
    <col min="3" max="3" width="48.28515625" style="1" customWidth="1"/>
    <col min="4" max="16384" width="9.140625" style="1"/>
  </cols>
  <sheetData>
    <row r="1" spans="1:3" ht="15.75" x14ac:dyDescent="0.25">
      <c r="A1" s="3" t="s">
        <v>0</v>
      </c>
    </row>
    <row r="3" spans="1:3" x14ac:dyDescent="0.25">
      <c r="A3" s="4" t="s">
        <v>1</v>
      </c>
    </row>
    <row r="4" spans="1:3" ht="4.5" customHeight="1" x14ac:dyDescent="0.25">
      <c r="A4" s="4"/>
    </row>
    <row r="5" spans="1:3" ht="89.25" x14ac:dyDescent="0.25">
      <c r="A5" s="5" t="s">
        <v>207</v>
      </c>
    </row>
    <row r="6" spans="1:3" x14ac:dyDescent="0.25">
      <c r="A6" s="5"/>
    </row>
    <row r="7" spans="1:3" x14ac:dyDescent="0.25">
      <c r="A7" s="6" t="s">
        <v>2</v>
      </c>
    </row>
    <row r="8" spans="1:3" ht="4.5" customHeight="1" x14ac:dyDescent="0.25">
      <c r="A8" s="187"/>
    </row>
    <row r="9" spans="1:3" ht="169.5" customHeight="1" x14ac:dyDescent="0.25">
      <c r="A9" s="7" t="s">
        <v>206</v>
      </c>
    </row>
    <row r="10" spans="1:3" x14ac:dyDescent="0.25">
      <c r="A10" s="7"/>
    </row>
    <row r="11" spans="1:3" x14ac:dyDescent="0.25">
      <c r="A11" s="4" t="s">
        <v>3</v>
      </c>
    </row>
    <row r="12" spans="1:3" ht="3.75" customHeight="1" x14ac:dyDescent="0.25">
      <c r="A12" s="4"/>
    </row>
    <row r="13" spans="1:3" ht="38.25" x14ac:dyDescent="0.25">
      <c r="A13" s="5" t="s">
        <v>67</v>
      </c>
    </row>
    <row r="14" spans="1:3" ht="89.25" x14ac:dyDescent="0.25">
      <c r="A14" s="43" t="s">
        <v>205</v>
      </c>
      <c r="C14" s="46"/>
    </row>
    <row r="15" spans="1:3" ht="51" x14ac:dyDescent="0.25">
      <c r="A15" s="43" t="s">
        <v>208</v>
      </c>
    </row>
    <row r="16" spans="1:3" ht="38.25" x14ac:dyDescent="0.25">
      <c r="A16" s="43" t="s">
        <v>209</v>
      </c>
    </row>
    <row r="17" spans="1:1" ht="76.5" x14ac:dyDescent="0.25">
      <c r="A17" s="43" t="s">
        <v>204</v>
      </c>
    </row>
    <row r="18" spans="1:1" ht="12.75" customHeight="1" x14ac:dyDescent="0.25">
      <c r="A18" s="5"/>
    </row>
    <row r="19" spans="1:1" ht="15.75" customHeight="1" x14ac:dyDescent="0.25">
      <c r="A19" s="6" t="s">
        <v>4</v>
      </c>
    </row>
    <row r="20" spans="1:1" ht="4.5" customHeight="1" x14ac:dyDescent="0.25"/>
    <row r="21" spans="1:1" ht="27.75" x14ac:dyDescent="0.25">
      <c r="A21" s="8" t="s">
        <v>189</v>
      </c>
    </row>
    <row r="22" spans="1:1" ht="4.5" customHeight="1" x14ac:dyDescent="0.25"/>
    <row r="23" spans="1:1" ht="107.25" customHeight="1" x14ac:dyDescent="0.25">
      <c r="A23" s="8" t="s">
        <v>190</v>
      </c>
    </row>
    <row r="24" spans="1:1" ht="4.5" customHeight="1" x14ac:dyDescent="0.25"/>
    <row r="25" spans="1:1" ht="180.75" x14ac:dyDescent="0.25">
      <c r="A25" s="189" t="s">
        <v>200</v>
      </c>
    </row>
    <row r="26" spans="1:1" ht="4.5" customHeight="1" x14ac:dyDescent="0.25"/>
    <row r="27" spans="1:1" ht="66" x14ac:dyDescent="0.25">
      <c r="A27" s="189" t="s">
        <v>201</v>
      </c>
    </row>
    <row r="28" spans="1:1" ht="4.5" customHeight="1" x14ac:dyDescent="0.25"/>
    <row r="29" spans="1:1" ht="83.25" customHeight="1" x14ac:dyDescent="0.25">
      <c r="A29" s="9" t="s">
        <v>191</v>
      </c>
    </row>
    <row r="30" spans="1:1" ht="4.5" customHeight="1" x14ac:dyDescent="0.25"/>
    <row r="31" spans="1:1" ht="91.5" x14ac:dyDescent="0.25">
      <c r="A31" s="47" t="s">
        <v>210</v>
      </c>
    </row>
    <row r="32" spans="1:1" ht="4.5" customHeight="1" x14ac:dyDescent="0.25">
      <c r="A32" s="187"/>
    </row>
    <row r="33" spans="1:1" ht="104.25" x14ac:dyDescent="0.25">
      <c r="A33" s="47" t="s">
        <v>68</v>
      </c>
    </row>
    <row r="34" spans="1:1" ht="4.5" customHeight="1" x14ac:dyDescent="0.25">
      <c r="A34" s="187"/>
    </row>
    <row r="35" spans="1:1" ht="40.5" x14ac:dyDescent="0.25">
      <c r="A35" s="9" t="s">
        <v>192</v>
      </c>
    </row>
    <row r="36" spans="1:1" x14ac:dyDescent="0.25">
      <c r="A36" s="190" t="s">
        <v>56</v>
      </c>
    </row>
    <row r="37" spans="1:1" ht="54.75" customHeight="1" x14ac:dyDescent="0.25">
      <c r="A37" s="9" t="s">
        <v>211</v>
      </c>
    </row>
    <row r="38" spans="1:1" ht="4.5" customHeight="1" x14ac:dyDescent="0.25">
      <c r="A38" s="187"/>
    </row>
    <row r="39" spans="1:1" ht="66" x14ac:dyDescent="0.25">
      <c r="A39" s="9" t="s">
        <v>193</v>
      </c>
    </row>
    <row r="40" spans="1:1" ht="4.5" customHeight="1" x14ac:dyDescent="0.25">
      <c r="A40" s="9"/>
    </row>
    <row r="41" spans="1:1" ht="53.25" customHeight="1" x14ac:dyDescent="0.25">
      <c r="A41" s="9" t="s">
        <v>69</v>
      </c>
    </row>
    <row r="42" spans="1:1" ht="6" customHeight="1" x14ac:dyDescent="0.25">
      <c r="A42" s="9"/>
    </row>
    <row r="43" spans="1:1" ht="30.75" customHeight="1" x14ac:dyDescent="0.25">
      <c r="A43" s="9" t="s">
        <v>45</v>
      </c>
    </row>
    <row r="44" spans="1:1" ht="6" customHeight="1" x14ac:dyDescent="0.25">
      <c r="A44" s="9"/>
    </row>
    <row r="45" spans="1:1" ht="30.75" customHeight="1" x14ac:dyDescent="0.25">
      <c r="A45" s="9" t="s">
        <v>46</v>
      </c>
    </row>
    <row r="46" spans="1:1" ht="6" customHeight="1" x14ac:dyDescent="0.25">
      <c r="A46" s="9"/>
    </row>
    <row r="47" spans="1:1" ht="29.25" customHeight="1" x14ac:dyDescent="0.25">
      <c r="A47" s="9" t="s">
        <v>47</v>
      </c>
    </row>
    <row r="48" spans="1:1" ht="6" customHeight="1" x14ac:dyDescent="0.25">
      <c r="A48" s="9"/>
    </row>
    <row r="49" spans="1:3" ht="14.25" customHeight="1" x14ac:dyDescent="0.25">
      <c r="A49" s="9" t="s">
        <v>48</v>
      </c>
    </row>
    <row r="50" spans="1:3" ht="6" customHeight="1" x14ac:dyDescent="0.25">
      <c r="A50" s="9"/>
    </row>
    <row r="51" spans="1:3" ht="53.25" customHeight="1" x14ac:dyDescent="0.25">
      <c r="A51" s="9" t="s">
        <v>212</v>
      </c>
    </row>
    <row r="52" spans="1:3" ht="6" customHeight="1" x14ac:dyDescent="0.25">
      <c r="A52" s="9"/>
    </row>
    <row r="53" spans="1:3" ht="42.75" customHeight="1" x14ac:dyDescent="0.25">
      <c r="A53" s="31" t="s">
        <v>44</v>
      </c>
    </row>
    <row r="54" spans="1:3" ht="4.5" customHeight="1" x14ac:dyDescent="0.25">
      <c r="A54" s="6"/>
    </row>
    <row r="55" spans="1:3" s="12" customFormat="1" ht="12.75" x14ac:dyDescent="0.2">
      <c r="A55" s="10" t="s">
        <v>5</v>
      </c>
      <c r="B55" s="11"/>
    </row>
    <row r="56" spans="1:3" x14ac:dyDescent="0.25">
      <c r="C56" s="2"/>
    </row>
    <row r="57" spans="1:3" x14ac:dyDescent="0.25">
      <c r="A57" s="6" t="s">
        <v>6</v>
      </c>
    </row>
    <row r="58" spans="1:3" ht="4.5" customHeight="1" x14ac:dyDescent="0.25">
      <c r="A58" s="6"/>
    </row>
    <row r="59" spans="1:3" x14ac:dyDescent="0.25">
      <c r="A59" s="10" t="s">
        <v>7</v>
      </c>
    </row>
    <row r="60" spans="1:3" ht="79.5" customHeight="1" x14ac:dyDescent="0.25">
      <c r="A60" s="7" t="s">
        <v>213</v>
      </c>
    </row>
    <row r="62" spans="1:3" x14ac:dyDescent="0.25">
      <c r="A62" s="4" t="s">
        <v>8</v>
      </c>
    </row>
    <row r="63" spans="1:3" ht="4.5" customHeight="1" x14ac:dyDescent="0.25"/>
    <row r="64" spans="1:3" ht="4.5" customHeight="1" x14ac:dyDescent="0.25"/>
    <row r="65" spans="1:1" ht="90" customHeight="1" x14ac:dyDescent="0.25">
      <c r="A65" s="13" t="s">
        <v>9</v>
      </c>
    </row>
    <row r="66" spans="1:1" ht="8.25" customHeight="1" x14ac:dyDescent="0.25">
      <c r="A66" s="13"/>
    </row>
    <row r="67" spans="1:1" ht="27" customHeight="1" x14ac:dyDescent="0.25">
      <c r="A67" s="13" t="s">
        <v>214</v>
      </c>
    </row>
    <row r="68" spans="1:1" ht="6" customHeight="1" x14ac:dyDescent="0.25">
      <c r="A68" s="13"/>
    </row>
    <row r="69" spans="1:1" ht="25.5" x14ac:dyDescent="0.25">
      <c r="A69" s="5" t="s">
        <v>13</v>
      </c>
    </row>
    <row r="70" spans="1:1" ht="4.5" customHeight="1" x14ac:dyDescent="0.25"/>
    <row r="71" spans="1:1" ht="54.75" customHeight="1" x14ac:dyDescent="0.25">
      <c r="A71" s="5" t="s">
        <v>203</v>
      </c>
    </row>
    <row r="72" spans="1:1" ht="4.5" customHeight="1" x14ac:dyDescent="0.25"/>
    <row r="73" spans="1:1" ht="51.75" customHeight="1" x14ac:dyDescent="0.25">
      <c r="A73" s="5" t="s">
        <v>202</v>
      </c>
    </row>
    <row r="74" spans="1:1" ht="10.5" customHeight="1" x14ac:dyDescent="0.25">
      <c r="A74" s="13"/>
    </row>
    <row r="75" spans="1:1" ht="70.5" customHeight="1" x14ac:dyDescent="0.25">
      <c r="A75" s="13" t="s">
        <v>43</v>
      </c>
    </row>
    <row r="77" spans="1:1" x14ac:dyDescent="0.25">
      <c r="A77" s="4" t="s">
        <v>10</v>
      </c>
    </row>
    <row r="78" spans="1:1" ht="4.5" customHeight="1" x14ac:dyDescent="0.25">
      <c r="A78" s="6"/>
    </row>
    <row r="79" spans="1:1" x14ac:dyDescent="0.25">
      <c r="A79" s="13" t="s">
        <v>11</v>
      </c>
    </row>
    <row r="80" spans="1:1" ht="4.5" customHeight="1" x14ac:dyDescent="0.25"/>
    <row r="81" spans="1:1" ht="25.5" x14ac:dyDescent="0.25">
      <c r="A81" s="14" t="s">
        <v>55</v>
      </c>
    </row>
    <row r="82" spans="1:1" ht="4.5" customHeight="1" x14ac:dyDescent="0.25"/>
    <row r="83" spans="1:1" x14ac:dyDescent="0.25">
      <c r="A83" s="13" t="s">
        <v>12</v>
      </c>
    </row>
    <row r="84" spans="1:1" ht="4.5" customHeight="1" x14ac:dyDescent="0.25"/>
  </sheetData>
  <hyperlinks>
    <hyperlink ref="A36" r:id="rId1" location="/CBS/nl/dataset/84672NED/table?dl=40915"/>
  </hyperlinks>
  <pageMargins left="0.7" right="0.7" top="0.75" bottom="0.75" header="0.3" footer="0.3"/>
  <pageSetup paperSize="9" orientation="portrait" horizont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50"/>
  <sheetViews>
    <sheetView workbookViewId="0"/>
  </sheetViews>
  <sheetFormatPr defaultColWidth="19.140625" defaultRowHeight="12.75" x14ac:dyDescent="0.2"/>
  <cols>
    <col min="1" max="1" width="20.7109375" style="7" customWidth="1"/>
    <col min="2" max="2" width="80.7109375" style="16" customWidth="1"/>
    <col min="3" max="16384" width="19.140625" style="17"/>
  </cols>
  <sheetData>
    <row r="1" spans="1:2" ht="15.75" x14ac:dyDescent="0.2">
      <c r="A1" s="15" t="s">
        <v>14</v>
      </c>
    </row>
    <row r="3" spans="1:2" x14ac:dyDescent="0.2">
      <c r="A3" s="18" t="s">
        <v>15</v>
      </c>
      <c r="B3" s="19" t="s">
        <v>16</v>
      </c>
    </row>
    <row r="4" spans="1:2" ht="167.25" customHeight="1" x14ac:dyDescent="0.2">
      <c r="A4" s="20" t="s">
        <v>17</v>
      </c>
      <c r="B4" s="21" t="s">
        <v>18</v>
      </c>
    </row>
    <row r="5" spans="1:2" ht="25.5" x14ac:dyDescent="0.2">
      <c r="A5" s="20" t="s">
        <v>19</v>
      </c>
      <c r="B5" s="21" t="s">
        <v>20</v>
      </c>
    </row>
    <row r="6" spans="1:2" x14ac:dyDescent="0.2">
      <c r="A6" s="20" t="s">
        <v>21</v>
      </c>
      <c r="B6" s="21" t="s">
        <v>22</v>
      </c>
    </row>
    <row r="7" spans="1:2" x14ac:dyDescent="0.2">
      <c r="A7" s="20" t="s">
        <v>23</v>
      </c>
      <c r="B7" s="21" t="s">
        <v>24</v>
      </c>
    </row>
    <row r="8" spans="1:2" x14ac:dyDescent="0.2">
      <c r="A8" s="22" t="s">
        <v>25</v>
      </c>
      <c r="B8" s="23" t="s">
        <v>26</v>
      </c>
    </row>
    <row r="10" spans="1:2" x14ac:dyDescent="0.2">
      <c r="A10" s="18" t="s">
        <v>15</v>
      </c>
      <c r="B10" s="19" t="s">
        <v>27</v>
      </c>
    </row>
    <row r="11" spans="1:2" ht="216.75" x14ac:dyDescent="0.2">
      <c r="A11" s="20" t="s">
        <v>17</v>
      </c>
      <c r="B11" s="21" t="s">
        <v>28</v>
      </c>
    </row>
    <row r="12" spans="1:2" x14ac:dyDescent="0.2">
      <c r="A12" s="20" t="s">
        <v>19</v>
      </c>
      <c r="B12" s="21" t="s">
        <v>29</v>
      </c>
    </row>
    <row r="13" spans="1:2" x14ac:dyDescent="0.2">
      <c r="A13" s="20" t="s">
        <v>21</v>
      </c>
      <c r="B13" s="21" t="s">
        <v>22</v>
      </c>
    </row>
    <row r="14" spans="1:2" x14ac:dyDescent="0.2">
      <c r="A14" s="20" t="s">
        <v>23</v>
      </c>
      <c r="B14" s="21" t="s">
        <v>30</v>
      </c>
    </row>
    <row r="15" spans="1:2" ht="25.5" x14ac:dyDescent="0.2">
      <c r="A15" s="22" t="s">
        <v>25</v>
      </c>
      <c r="B15" s="23" t="s">
        <v>31</v>
      </c>
    </row>
    <row r="17" spans="1:2" x14ac:dyDescent="0.2">
      <c r="A17" s="24" t="s">
        <v>15</v>
      </c>
      <c r="B17" s="25" t="s">
        <v>52</v>
      </c>
    </row>
    <row r="18" spans="1:2" ht="26.25" customHeight="1" x14ac:dyDescent="0.2">
      <c r="A18" s="26" t="s">
        <v>17</v>
      </c>
      <c r="B18" s="27" t="s">
        <v>53</v>
      </c>
    </row>
    <row r="19" spans="1:2" x14ac:dyDescent="0.2">
      <c r="A19" s="28" t="s">
        <v>19</v>
      </c>
      <c r="B19" s="27" t="s">
        <v>54</v>
      </c>
    </row>
    <row r="20" spans="1:2" x14ac:dyDescent="0.2">
      <c r="A20" s="28" t="s">
        <v>21</v>
      </c>
      <c r="B20" s="27" t="s">
        <v>35</v>
      </c>
    </row>
    <row r="21" spans="1:2" x14ac:dyDescent="0.2">
      <c r="A21" s="28" t="s">
        <v>23</v>
      </c>
      <c r="B21" s="27" t="s">
        <v>36</v>
      </c>
    </row>
    <row r="22" spans="1:2" x14ac:dyDescent="0.2">
      <c r="A22" s="29" t="s">
        <v>25</v>
      </c>
      <c r="B22" s="30"/>
    </row>
    <row r="23" spans="1:2" x14ac:dyDescent="0.2">
      <c r="A23" s="28"/>
      <c r="B23" s="27"/>
    </row>
    <row r="24" spans="1:2" x14ac:dyDescent="0.2">
      <c r="A24" s="24" t="s">
        <v>15</v>
      </c>
      <c r="B24" s="25" t="s">
        <v>32</v>
      </c>
    </row>
    <row r="25" spans="1:2" ht="202.15" customHeight="1" x14ac:dyDescent="0.2">
      <c r="A25" s="26" t="s">
        <v>17</v>
      </c>
      <c r="B25" s="27" t="s">
        <v>33</v>
      </c>
    </row>
    <row r="26" spans="1:2" x14ac:dyDescent="0.2">
      <c r="A26" s="28" t="s">
        <v>19</v>
      </c>
      <c r="B26" s="27" t="s">
        <v>34</v>
      </c>
    </row>
    <row r="27" spans="1:2" x14ac:dyDescent="0.2">
      <c r="A27" s="28" t="s">
        <v>21</v>
      </c>
      <c r="B27" s="27" t="s">
        <v>35</v>
      </c>
    </row>
    <row r="28" spans="1:2" x14ac:dyDescent="0.2">
      <c r="A28" s="28" t="s">
        <v>23</v>
      </c>
      <c r="B28" s="27" t="s">
        <v>36</v>
      </c>
    </row>
    <row r="29" spans="1:2" x14ac:dyDescent="0.2">
      <c r="A29" s="29" t="s">
        <v>25</v>
      </c>
      <c r="B29" s="30"/>
    </row>
    <row r="31" spans="1:2" x14ac:dyDescent="0.2">
      <c r="A31" s="18" t="s">
        <v>15</v>
      </c>
      <c r="B31" s="19" t="s">
        <v>37</v>
      </c>
    </row>
    <row r="32" spans="1:2" ht="25.5" x14ac:dyDescent="0.2">
      <c r="A32" s="20" t="s">
        <v>17</v>
      </c>
      <c r="B32" s="21" t="s">
        <v>38</v>
      </c>
    </row>
    <row r="33" spans="1:2" x14ac:dyDescent="0.2">
      <c r="A33" s="20" t="s">
        <v>19</v>
      </c>
      <c r="B33" s="21" t="s">
        <v>39</v>
      </c>
    </row>
    <row r="34" spans="1:2" x14ac:dyDescent="0.2">
      <c r="A34" s="20" t="s">
        <v>21</v>
      </c>
      <c r="B34" s="21" t="s">
        <v>35</v>
      </c>
    </row>
    <row r="35" spans="1:2" x14ac:dyDescent="0.2">
      <c r="A35" s="20" t="s">
        <v>23</v>
      </c>
      <c r="B35" s="21" t="s">
        <v>40</v>
      </c>
    </row>
    <row r="36" spans="1:2" ht="25.5" x14ac:dyDescent="0.2">
      <c r="A36" s="22" t="s">
        <v>25</v>
      </c>
      <c r="B36" s="23" t="s">
        <v>41</v>
      </c>
    </row>
    <row r="37" spans="1:2" s="38" customFormat="1" x14ac:dyDescent="0.2">
      <c r="A37" s="41"/>
      <c r="B37" s="42"/>
    </row>
    <row r="38" spans="1:2" s="38" customFormat="1" x14ac:dyDescent="0.2">
      <c r="A38" s="33" t="s">
        <v>15</v>
      </c>
      <c r="B38" s="34" t="s">
        <v>51</v>
      </c>
    </row>
    <row r="39" spans="1:2" s="38" customFormat="1" ht="25.5" x14ac:dyDescent="0.2">
      <c r="A39" s="35" t="s">
        <v>17</v>
      </c>
      <c r="B39" s="36" t="s">
        <v>49</v>
      </c>
    </row>
    <row r="40" spans="1:2" s="38" customFormat="1" x14ac:dyDescent="0.2">
      <c r="A40" s="35" t="s">
        <v>19</v>
      </c>
      <c r="B40" s="36" t="s">
        <v>39</v>
      </c>
    </row>
    <row r="41" spans="1:2" s="38" customFormat="1" x14ac:dyDescent="0.2">
      <c r="A41" s="35" t="s">
        <v>21</v>
      </c>
      <c r="B41" s="37" t="s">
        <v>35</v>
      </c>
    </row>
    <row r="42" spans="1:2" s="38" customFormat="1" x14ac:dyDescent="0.2">
      <c r="A42" s="35" t="s">
        <v>23</v>
      </c>
      <c r="B42" s="37" t="s">
        <v>40</v>
      </c>
    </row>
    <row r="43" spans="1:2" s="38" customFormat="1" ht="25.5" x14ac:dyDescent="0.2">
      <c r="A43" s="39" t="s">
        <v>25</v>
      </c>
      <c r="B43" s="40" t="s">
        <v>50</v>
      </c>
    </row>
    <row r="45" spans="1:2" x14ac:dyDescent="0.2">
      <c r="A45" s="24" t="s">
        <v>15</v>
      </c>
      <c r="B45" s="25" t="s">
        <v>42</v>
      </c>
    </row>
    <row r="46" spans="1:2" ht="25.5" x14ac:dyDescent="0.2">
      <c r="A46" s="26" t="s">
        <v>17</v>
      </c>
      <c r="B46" s="21" t="s">
        <v>70</v>
      </c>
    </row>
    <row r="47" spans="1:2" ht="38.25" x14ac:dyDescent="0.2">
      <c r="A47" s="28" t="s">
        <v>19</v>
      </c>
      <c r="B47" s="48" t="s">
        <v>71</v>
      </c>
    </row>
    <row r="48" spans="1:2" x14ac:dyDescent="0.2">
      <c r="A48" s="28" t="s">
        <v>21</v>
      </c>
      <c r="B48" s="27" t="s">
        <v>35</v>
      </c>
    </row>
    <row r="49" spans="1:2" x14ac:dyDescent="0.2">
      <c r="A49" s="28" t="s">
        <v>23</v>
      </c>
      <c r="B49" s="27" t="s">
        <v>36</v>
      </c>
    </row>
    <row r="50" spans="1:2" x14ac:dyDescent="0.2">
      <c r="A50" s="29" t="s">
        <v>25</v>
      </c>
      <c r="B50" s="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0"/>
  <sheetViews>
    <sheetView topLeftCell="P1" workbookViewId="0">
      <selection activeCell="P1" sqref="P1"/>
    </sheetView>
  </sheetViews>
  <sheetFormatPr defaultRowHeight="15" x14ac:dyDescent="0.25"/>
  <cols>
    <col min="1" max="1" width="34.28515625" style="89" customWidth="1"/>
    <col min="2" max="2" width="6" style="89" customWidth="1"/>
    <col min="3" max="3" width="14.5703125" style="83" customWidth="1"/>
    <col min="4" max="4" width="1.42578125" style="83" customWidth="1"/>
    <col min="5" max="10" width="6.5703125" style="83" customWidth="1"/>
    <col min="11" max="11" width="1.42578125" style="83" customWidth="1"/>
    <col min="12" max="12" width="12.5703125" style="83" customWidth="1"/>
    <col min="13" max="13" width="1.7109375" style="83" customWidth="1"/>
    <col min="14" max="16" width="10.42578125" style="83" customWidth="1"/>
    <col min="17" max="17" width="2.140625" style="83" customWidth="1"/>
    <col min="18" max="19" width="10" style="83" customWidth="1"/>
    <col min="20" max="20" width="1.5703125" style="83" customWidth="1"/>
    <col min="21" max="24" width="18.28515625" style="83" customWidth="1"/>
    <col min="25" max="25" width="1.140625" style="83" customWidth="1"/>
    <col min="26" max="28" width="9.42578125" style="83" customWidth="1"/>
    <col min="29" max="29" width="1.5703125" style="83" customWidth="1"/>
    <col min="30" max="30" width="15.28515625" style="83" customWidth="1"/>
    <col min="31" max="31" width="1.7109375" style="83" customWidth="1"/>
    <col min="32" max="34" width="18.42578125" style="83" customWidth="1"/>
    <col min="35" max="35" width="1.5703125" style="83" customWidth="1"/>
    <col min="36" max="39" width="14.85546875" style="83" customWidth="1"/>
    <col min="40" max="40" width="1.140625" style="83" customWidth="1"/>
    <col min="41" max="44" width="10.28515625" style="83" customWidth="1"/>
    <col min="45" max="45" width="1.28515625" style="83" customWidth="1"/>
    <col min="46" max="49" width="9.140625" style="83"/>
    <col min="50" max="50" width="1.5703125" style="83" customWidth="1"/>
    <col min="51" max="54" width="17.140625" style="83" customWidth="1"/>
    <col min="55" max="55" width="1.28515625" style="83" customWidth="1"/>
    <col min="56" max="60" width="9.140625" style="83"/>
    <col min="61" max="61" width="1.7109375" style="83" customWidth="1"/>
    <col min="62" max="66" width="9.140625" style="83"/>
    <col min="67" max="67" width="1.28515625" style="83" customWidth="1"/>
    <col min="68" max="68" width="19" style="83" customWidth="1"/>
    <col min="69" max="16384" width="9.140625" style="83"/>
  </cols>
  <sheetData>
    <row r="1" spans="1:68" x14ac:dyDescent="0.25">
      <c r="A1" s="80" t="s">
        <v>77</v>
      </c>
      <c r="B1" s="80"/>
    </row>
    <row r="2" spans="1:68" x14ac:dyDescent="0.25">
      <c r="A2" s="79" t="s">
        <v>186</v>
      </c>
      <c r="B2" s="80"/>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2"/>
    </row>
    <row r="3" spans="1:68" s="91" customFormat="1" ht="23.25" customHeight="1" x14ac:dyDescent="0.25">
      <c r="A3" s="111"/>
      <c r="B3" s="111"/>
      <c r="C3" s="112" t="s">
        <v>97</v>
      </c>
      <c r="D3" s="113"/>
      <c r="E3" s="205" t="s">
        <v>57</v>
      </c>
      <c r="F3" s="205"/>
      <c r="G3" s="205"/>
      <c r="H3" s="205"/>
      <c r="I3" s="205"/>
      <c r="J3" s="205"/>
      <c r="K3" s="113"/>
      <c r="L3" s="151" t="s">
        <v>98</v>
      </c>
      <c r="M3" s="113"/>
      <c r="N3" s="205" t="s">
        <v>66</v>
      </c>
      <c r="O3" s="205"/>
      <c r="P3" s="205"/>
      <c r="Q3" s="113"/>
      <c r="R3" s="116" t="s">
        <v>96</v>
      </c>
      <c r="S3" s="116"/>
      <c r="T3" s="113"/>
      <c r="U3" s="206" t="s">
        <v>99</v>
      </c>
      <c r="V3" s="206"/>
      <c r="W3" s="206"/>
      <c r="X3" s="206"/>
      <c r="Y3" s="113"/>
      <c r="Z3" s="206" t="s">
        <v>100</v>
      </c>
      <c r="AA3" s="206"/>
      <c r="AB3" s="206"/>
      <c r="AC3" s="113"/>
      <c r="AD3" s="114" t="s">
        <v>101</v>
      </c>
      <c r="AE3" s="113"/>
      <c r="AF3" s="206" t="s">
        <v>102</v>
      </c>
      <c r="AG3" s="206"/>
      <c r="AH3" s="206"/>
      <c r="AI3" s="113"/>
      <c r="AJ3" s="116" t="s">
        <v>103</v>
      </c>
      <c r="AK3" s="117"/>
      <c r="AL3" s="117"/>
      <c r="AM3" s="116"/>
      <c r="AN3" s="113"/>
      <c r="AO3" s="116" t="s">
        <v>104</v>
      </c>
      <c r="AP3" s="117"/>
      <c r="AQ3" s="117"/>
      <c r="AR3" s="116"/>
      <c r="AS3" s="113"/>
      <c r="AT3" s="116" t="s">
        <v>105</v>
      </c>
      <c r="AU3" s="117"/>
      <c r="AV3" s="117"/>
      <c r="AW3" s="116"/>
      <c r="AX3" s="113"/>
      <c r="AY3" s="116" t="s">
        <v>106</v>
      </c>
      <c r="AZ3" s="117"/>
      <c r="BA3" s="117"/>
      <c r="BB3" s="116"/>
      <c r="BC3" s="113"/>
      <c r="BD3" s="116" t="s">
        <v>107</v>
      </c>
      <c r="BE3" s="117"/>
      <c r="BF3" s="117"/>
      <c r="BG3" s="117"/>
      <c r="BH3" s="116"/>
      <c r="BI3" s="113"/>
      <c r="BJ3" s="116" t="s">
        <v>108</v>
      </c>
      <c r="BK3" s="117"/>
      <c r="BL3" s="117"/>
      <c r="BM3" s="117"/>
      <c r="BN3" s="116"/>
      <c r="BO3" s="113"/>
      <c r="BP3" s="115" t="s">
        <v>109</v>
      </c>
    </row>
    <row r="4" spans="1:68" s="91" customFormat="1" ht="45" x14ac:dyDescent="0.25">
      <c r="A4" s="104"/>
      <c r="B4" s="104"/>
      <c r="C4" s="105"/>
      <c r="D4" s="106"/>
      <c r="E4" s="107" t="s">
        <v>58</v>
      </c>
      <c r="F4" s="107" t="s">
        <v>59</v>
      </c>
      <c r="G4" s="107" t="s">
        <v>60</v>
      </c>
      <c r="H4" s="107" t="s">
        <v>61</v>
      </c>
      <c r="I4" s="107" t="s">
        <v>110</v>
      </c>
      <c r="J4" s="106" t="s">
        <v>62</v>
      </c>
      <c r="K4" s="106"/>
      <c r="L4" s="106" t="s">
        <v>111</v>
      </c>
      <c r="M4" s="106"/>
      <c r="N4" s="107" t="s">
        <v>63</v>
      </c>
      <c r="O4" s="107" t="s">
        <v>64</v>
      </c>
      <c r="P4" s="106" t="s">
        <v>65</v>
      </c>
      <c r="Q4" s="106"/>
      <c r="R4" s="108" t="s">
        <v>112</v>
      </c>
      <c r="S4" s="109" t="s">
        <v>113</v>
      </c>
      <c r="T4" s="106"/>
      <c r="U4" s="72" t="s">
        <v>114</v>
      </c>
      <c r="V4" s="72" t="s">
        <v>115</v>
      </c>
      <c r="W4" s="72" t="s">
        <v>116</v>
      </c>
      <c r="X4" s="71" t="s">
        <v>117</v>
      </c>
      <c r="Y4" s="106"/>
      <c r="Z4" s="72" t="s">
        <v>114</v>
      </c>
      <c r="AA4" s="72" t="s">
        <v>115</v>
      </c>
      <c r="AB4" s="71" t="s">
        <v>116</v>
      </c>
      <c r="AC4" s="106"/>
      <c r="AD4" s="106"/>
      <c r="AE4" s="106"/>
      <c r="AF4" s="72" t="s">
        <v>118</v>
      </c>
      <c r="AG4" s="72" t="s">
        <v>119</v>
      </c>
      <c r="AH4" s="71" t="s">
        <v>120</v>
      </c>
      <c r="AI4" s="106"/>
      <c r="AJ4" s="108" t="s">
        <v>121</v>
      </c>
      <c r="AK4" s="108" t="s">
        <v>122</v>
      </c>
      <c r="AL4" s="108" t="s">
        <v>123</v>
      </c>
      <c r="AM4" s="109" t="s">
        <v>124</v>
      </c>
      <c r="AN4" s="106"/>
      <c r="AO4" s="108" t="s">
        <v>125</v>
      </c>
      <c r="AP4" s="108" t="s">
        <v>126</v>
      </c>
      <c r="AQ4" s="108" t="s">
        <v>127</v>
      </c>
      <c r="AR4" s="109" t="s">
        <v>124</v>
      </c>
      <c r="AS4" s="106"/>
      <c r="AT4" s="108" t="s">
        <v>128</v>
      </c>
      <c r="AU4" s="108" t="s">
        <v>129</v>
      </c>
      <c r="AV4" s="108" t="s">
        <v>130</v>
      </c>
      <c r="AW4" s="109" t="s">
        <v>124</v>
      </c>
      <c r="AX4" s="106"/>
      <c r="AY4" s="108" t="s">
        <v>131</v>
      </c>
      <c r="AZ4" s="108" t="s">
        <v>132</v>
      </c>
      <c r="BA4" s="108" t="s">
        <v>133</v>
      </c>
      <c r="BB4" s="109" t="s">
        <v>124</v>
      </c>
      <c r="BC4" s="106"/>
      <c r="BD4" s="108" t="s">
        <v>134</v>
      </c>
      <c r="BE4" s="108" t="s">
        <v>135</v>
      </c>
      <c r="BF4" s="108" t="s">
        <v>136</v>
      </c>
      <c r="BG4" s="108" t="s">
        <v>137</v>
      </c>
      <c r="BH4" s="109" t="s">
        <v>124</v>
      </c>
      <c r="BI4" s="106"/>
      <c r="BJ4" s="107" t="s">
        <v>138</v>
      </c>
      <c r="BK4" s="107" t="s">
        <v>139</v>
      </c>
      <c r="BL4" s="107" t="s">
        <v>140</v>
      </c>
      <c r="BM4" s="107" t="s">
        <v>141</v>
      </c>
      <c r="BN4" s="106" t="s">
        <v>124</v>
      </c>
      <c r="BO4" s="106"/>
      <c r="BP4" s="110" t="s">
        <v>142</v>
      </c>
    </row>
    <row r="5" spans="1:68" s="91" customFormat="1" x14ac:dyDescent="0.25">
      <c r="A5" s="92"/>
      <c r="B5" s="92"/>
      <c r="C5" s="93"/>
      <c r="D5" s="94"/>
      <c r="E5" s="95"/>
      <c r="F5" s="95"/>
      <c r="G5" s="95"/>
      <c r="H5" s="95"/>
      <c r="I5" s="95"/>
      <c r="J5" s="94"/>
      <c r="K5" s="94"/>
      <c r="L5" s="94"/>
      <c r="M5" s="94"/>
      <c r="N5" s="95"/>
      <c r="O5" s="95"/>
      <c r="P5" s="94"/>
      <c r="Q5" s="94"/>
      <c r="R5" s="97"/>
      <c r="S5" s="98"/>
      <c r="T5" s="94"/>
      <c r="U5" s="99"/>
      <c r="V5" s="99"/>
      <c r="W5" s="99"/>
      <c r="X5" s="100"/>
      <c r="Y5" s="94"/>
      <c r="Z5" s="99"/>
      <c r="AA5" s="99"/>
      <c r="AB5" s="100"/>
      <c r="AC5" s="94"/>
      <c r="AD5" s="94"/>
      <c r="AE5" s="94"/>
      <c r="AF5" s="95"/>
      <c r="AG5" s="95"/>
      <c r="AH5" s="94"/>
      <c r="AI5" s="94"/>
      <c r="AJ5" s="95"/>
      <c r="AK5" s="95"/>
      <c r="AL5" s="95"/>
      <c r="AM5" s="94"/>
      <c r="AN5" s="94"/>
      <c r="AO5" s="95"/>
      <c r="AP5" s="95"/>
      <c r="AQ5" s="95"/>
      <c r="AR5" s="94"/>
      <c r="AS5" s="94"/>
      <c r="AT5" s="95"/>
      <c r="AU5" s="95"/>
      <c r="AV5" s="95"/>
      <c r="AW5" s="94"/>
      <c r="AX5" s="94"/>
      <c r="AY5" s="95"/>
      <c r="AZ5" s="95"/>
      <c r="BA5" s="95"/>
      <c r="BB5" s="94"/>
      <c r="BC5" s="94"/>
      <c r="BD5" s="95"/>
      <c r="BE5" s="95"/>
      <c r="BF5" s="95"/>
      <c r="BG5" s="95"/>
      <c r="BH5" s="94"/>
      <c r="BI5" s="94"/>
      <c r="BJ5" s="95"/>
      <c r="BK5" s="95"/>
      <c r="BL5" s="95"/>
      <c r="BM5" s="95"/>
      <c r="BN5" s="94"/>
      <c r="BO5" s="94"/>
      <c r="BP5" s="96"/>
    </row>
    <row r="6" spans="1:68" s="103" customFormat="1" x14ac:dyDescent="0.25">
      <c r="A6" s="101"/>
      <c r="B6" s="101"/>
      <c r="C6" s="199" t="s">
        <v>143</v>
      </c>
      <c r="D6" s="102"/>
      <c r="E6" s="200" t="s">
        <v>144</v>
      </c>
      <c r="F6" s="200"/>
      <c r="G6" s="200"/>
      <c r="H6" s="200"/>
      <c r="I6" s="200"/>
      <c r="J6" s="201"/>
      <c r="K6" s="102"/>
      <c r="L6" s="201" t="s">
        <v>144</v>
      </c>
      <c r="M6" s="102"/>
      <c r="N6" s="200" t="s">
        <v>144</v>
      </c>
      <c r="O6" s="200"/>
      <c r="P6" s="201"/>
      <c r="Q6" s="102"/>
      <c r="R6" s="202" t="s">
        <v>145</v>
      </c>
      <c r="S6" s="203" t="s">
        <v>144</v>
      </c>
      <c r="T6" s="102"/>
      <c r="U6" s="196" t="s">
        <v>146</v>
      </c>
      <c r="V6" s="196"/>
      <c r="W6" s="196" t="s">
        <v>144</v>
      </c>
      <c r="X6" s="197"/>
      <c r="Y6" s="102"/>
      <c r="Z6" s="196" t="s">
        <v>147</v>
      </c>
      <c r="AA6" s="196"/>
      <c r="AB6" s="197" t="s">
        <v>144</v>
      </c>
      <c r="AC6" s="102"/>
      <c r="AD6" s="201" t="s">
        <v>144</v>
      </c>
      <c r="AE6" s="102"/>
      <c r="AF6" s="200" t="s">
        <v>148</v>
      </c>
      <c r="AG6" s="200"/>
      <c r="AH6" s="201" t="s">
        <v>144</v>
      </c>
      <c r="AI6" s="102"/>
      <c r="AJ6" s="200" t="s">
        <v>144</v>
      </c>
      <c r="AK6" s="200"/>
      <c r="AL6" s="200"/>
      <c r="AM6" s="201"/>
      <c r="AN6" s="102"/>
      <c r="AO6" s="200" t="s">
        <v>144</v>
      </c>
      <c r="AP6" s="200"/>
      <c r="AQ6" s="200"/>
      <c r="AR6" s="201"/>
      <c r="AS6" s="102"/>
      <c r="AT6" s="200" t="s">
        <v>144</v>
      </c>
      <c r="AU6" s="200"/>
      <c r="AV6" s="200"/>
      <c r="AW6" s="201"/>
      <c r="AX6" s="102"/>
      <c r="AY6" s="200" t="s">
        <v>144</v>
      </c>
      <c r="AZ6" s="200"/>
      <c r="BA6" s="200"/>
      <c r="BB6" s="201"/>
      <c r="BC6" s="102"/>
      <c r="BD6" s="200" t="s">
        <v>144</v>
      </c>
      <c r="BE6" s="200"/>
      <c r="BF6" s="200"/>
      <c r="BG6" s="200"/>
      <c r="BH6" s="201"/>
      <c r="BI6" s="102"/>
      <c r="BJ6" s="200" t="s">
        <v>144</v>
      </c>
      <c r="BK6" s="200"/>
      <c r="BL6" s="200"/>
      <c r="BM6" s="200"/>
      <c r="BN6" s="201"/>
      <c r="BO6" s="102"/>
      <c r="BP6" s="204" t="s">
        <v>144</v>
      </c>
    </row>
    <row r="7" spans="1:68" s="91" customFormat="1" x14ac:dyDescent="0.25">
      <c r="A7" s="92"/>
      <c r="B7" s="92"/>
      <c r="C7" s="93"/>
      <c r="D7" s="94"/>
      <c r="E7" s="95"/>
      <c r="F7" s="95"/>
      <c r="G7" s="95"/>
      <c r="H7" s="95"/>
      <c r="I7" s="95"/>
      <c r="J7" s="94"/>
      <c r="K7" s="94"/>
      <c r="L7" s="94"/>
      <c r="M7" s="94"/>
      <c r="N7" s="95"/>
      <c r="O7" s="95"/>
      <c r="P7" s="94"/>
      <c r="Q7" s="94"/>
      <c r="R7" s="97"/>
      <c r="S7" s="98"/>
      <c r="T7" s="94"/>
      <c r="U7" s="99"/>
      <c r="V7" s="99"/>
      <c r="W7" s="99"/>
      <c r="X7" s="100"/>
      <c r="Y7" s="94"/>
      <c r="Z7" s="99"/>
      <c r="AA7" s="99"/>
      <c r="AB7" s="100"/>
      <c r="AC7" s="94"/>
      <c r="AD7" s="94"/>
      <c r="AE7" s="94"/>
      <c r="AF7" s="95"/>
      <c r="AG7" s="95"/>
      <c r="AH7" s="94"/>
      <c r="AI7" s="94"/>
      <c r="AJ7" s="95"/>
      <c r="AK7" s="95"/>
      <c r="AL7" s="95"/>
      <c r="AM7" s="94"/>
      <c r="AN7" s="94"/>
      <c r="AO7" s="95"/>
      <c r="AP7" s="95"/>
      <c r="AQ7" s="95"/>
      <c r="AR7" s="94"/>
      <c r="AS7" s="94"/>
      <c r="AT7" s="95"/>
      <c r="AU7" s="95"/>
      <c r="AV7" s="95"/>
      <c r="AW7" s="94"/>
      <c r="AX7" s="94"/>
      <c r="AY7" s="95"/>
      <c r="AZ7" s="95"/>
      <c r="BA7" s="95"/>
      <c r="BB7" s="94"/>
      <c r="BC7" s="94"/>
      <c r="BD7" s="95"/>
      <c r="BE7" s="95"/>
      <c r="BF7" s="95"/>
      <c r="BG7" s="95"/>
      <c r="BH7" s="94"/>
      <c r="BI7" s="94"/>
      <c r="BJ7" s="95"/>
      <c r="BK7" s="95"/>
      <c r="BL7" s="95"/>
      <c r="BM7" s="95"/>
      <c r="BN7" s="94"/>
      <c r="BO7" s="94"/>
      <c r="BP7" s="96"/>
    </row>
    <row r="8" spans="1:68" x14ac:dyDescent="0.25">
      <c r="A8" s="141" t="s">
        <v>199</v>
      </c>
      <c r="B8" s="87"/>
      <c r="C8" s="118">
        <v>7741110</v>
      </c>
      <c r="D8" s="119"/>
      <c r="E8" s="120">
        <v>16</v>
      </c>
      <c r="F8" s="120">
        <v>13</v>
      </c>
      <c r="G8" s="120">
        <v>20</v>
      </c>
      <c r="H8" s="120">
        <v>18</v>
      </c>
      <c r="I8" s="120">
        <v>34</v>
      </c>
      <c r="J8" s="121">
        <v>0</v>
      </c>
      <c r="K8" s="119"/>
      <c r="L8" s="121">
        <v>55</v>
      </c>
      <c r="M8" s="119"/>
      <c r="N8" s="120">
        <v>50</v>
      </c>
      <c r="O8" s="120">
        <v>21</v>
      </c>
      <c r="P8" s="121">
        <v>6</v>
      </c>
      <c r="Q8" s="119"/>
      <c r="R8" s="120">
        <v>280</v>
      </c>
      <c r="S8" s="121">
        <v>8</v>
      </c>
      <c r="T8" s="119"/>
      <c r="U8" s="120">
        <v>1230</v>
      </c>
      <c r="V8" s="120">
        <v>1370</v>
      </c>
      <c r="W8" s="120">
        <v>25</v>
      </c>
      <c r="X8" s="121">
        <v>7</v>
      </c>
      <c r="Y8" s="119"/>
      <c r="Z8" s="120">
        <v>2500</v>
      </c>
      <c r="AA8" s="120">
        <v>2800</v>
      </c>
      <c r="AB8" s="121">
        <v>25</v>
      </c>
      <c r="AC8" s="119"/>
      <c r="AD8" s="121">
        <v>16</v>
      </c>
      <c r="AE8" s="119"/>
      <c r="AF8" s="120">
        <v>1300</v>
      </c>
      <c r="AG8" s="120">
        <v>1700</v>
      </c>
      <c r="AH8" s="121">
        <v>81</v>
      </c>
      <c r="AI8" s="119"/>
      <c r="AJ8" s="120">
        <v>57</v>
      </c>
      <c r="AK8" s="120">
        <v>29</v>
      </c>
      <c r="AL8" s="120">
        <v>13</v>
      </c>
      <c r="AM8" s="121">
        <v>1</v>
      </c>
      <c r="AN8" s="119"/>
      <c r="AO8" s="120">
        <v>33</v>
      </c>
      <c r="AP8" s="120">
        <v>33</v>
      </c>
      <c r="AQ8" s="120">
        <v>29</v>
      </c>
      <c r="AR8" s="121">
        <v>5</v>
      </c>
      <c r="AS8" s="119"/>
      <c r="AT8" s="120">
        <v>48.223711040960396</v>
      </c>
      <c r="AU8" s="120">
        <v>8.1231104940879924</v>
      </c>
      <c r="AV8" s="120">
        <v>38.78330901081253</v>
      </c>
      <c r="AW8" s="121">
        <v>4.869869454139077</v>
      </c>
      <c r="AX8" s="119"/>
      <c r="AY8" s="120">
        <v>75</v>
      </c>
      <c r="AZ8" s="120">
        <v>10</v>
      </c>
      <c r="BA8" s="120">
        <v>10</v>
      </c>
      <c r="BB8" s="121">
        <v>5</v>
      </c>
      <c r="BC8" s="119"/>
      <c r="BD8" s="120">
        <v>8.9782332277627841</v>
      </c>
      <c r="BE8" s="120">
        <v>31.527812997385002</v>
      </c>
      <c r="BF8" s="120">
        <v>28.843753822933166</v>
      </c>
      <c r="BG8" s="120">
        <v>25.780330497779968</v>
      </c>
      <c r="BH8" s="121">
        <v>4.869869454139077</v>
      </c>
      <c r="BI8" s="119"/>
      <c r="BJ8" s="120">
        <v>58</v>
      </c>
      <c r="BK8" s="120">
        <v>9</v>
      </c>
      <c r="BL8" s="120">
        <v>27</v>
      </c>
      <c r="BM8" s="120">
        <v>1</v>
      </c>
      <c r="BN8" s="121">
        <v>5</v>
      </c>
      <c r="BO8" s="119"/>
      <c r="BP8" s="122">
        <v>2</v>
      </c>
    </row>
    <row r="9" spans="1:68" x14ac:dyDescent="0.25">
      <c r="A9" s="88" t="s">
        <v>149</v>
      </c>
      <c r="B9" s="88"/>
      <c r="C9" s="123"/>
      <c r="D9" s="124"/>
      <c r="E9" s="125"/>
      <c r="F9" s="125"/>
      <c r="G9" s="125"/>
      <c r="H9" s="125"/>
      <c r="I9" s="125"/>
      <c r="J9" s="124"/>
      <c r="K9" s="124"/>
      <c r="L9" s="124"/>
      <c r="M9" s="124"/>
      <c r="N9" s="125"/>
      <c r="O9" s="125"/>
      <c r="P9" s="124"/>
      <c r="Q9" s="124"/>
      <c r="R9" s="125"/>
      <c r="S9" s="124"/>
      <c r="T9" s="124"/>
      <c r="U9" s="125"/>
      <c r="V9" s="125"/>
      <c r="W9" s="125"/>
      <c r="X9" s="124"/>
      <c r="Y9" s="124"/>
      <c r="Z9" s="125"/>
      <c r="AA9" s="125"/>
      <c r="AB9" s="124"/>
      <c r="AC9" s="124"/>
      <c r="AD9" s="124"/>
      <c r="AE9" s="124"/>
      <c r="AF9" s="125"/>
      <c r="AG9" s="125"/>
      <c r="AH9" s="124"/>
      <c r="AI9" s="124"/>
      <c r="AJ9" s="125"/>
      <c r="AK9" s="125"/>
      <c r="AL9" s="125"/>
      <c r="AM9" s="124"/>
      <c r="AN9" s="124"/>
      <c r="AO9" s="125"/>
      <c r="AP9" s="125"/>
      <c r="AQ9" s="125"/>
      <c r="AR9" s="124"/>
      <c r="AS9" s="124"/>
      <c r="AT9" s="125"/>
      <c r="AU9" s="125"/>
      <c r="AV9" s="125"/>
      <c r="AW9" s="124"/>
      <c r="AX9" s="124"/>
      <c r="AY9" s="125"/>
      <c r="AZ9" s="125"/>
      <c r="BA9" s="125"/>
      <c r="BB9" s="124"/>
      <c r="BC9" s="124"/>
      <c r="BD9" s="125"/>
      <c r="BE9" s="125"/>
      <c r="BF9" s="125"/>
      <c r="BG9" s="125"/>
      <c r="BH9" s="124"/>
      <c r="BI9" s="124"/>
      <c r="BJ9" s="125"/>
      <c r="BK9" s="125"/>
      <c r="BL9" s="125"/>
      <c r="BM9" s="125"/>
      <c r="BN9" s="124"/>
      <c r="BO9" s="124"/>
      <c r="BP9" s="126"/>
    </row>
    <row r="10" spans="1:68" x14ac:dyDescent="0.25">
      <c r="A10" s="88" t="s">
        <v>154</v>
      </c>
      <c r="B10" s="88"/>
      <c r="C10" s="127">
        <v>15525</v>
      </c>
      <c r="D10" s="124"/>
      <c r="E10" s="128">
        <v>15</v>
      </c>
      <c r="F10" s="128">
        <v>15</v>
      </c>
      <c r="G10" s="128">
        <v>22</v>
      </c>
      <c r="H10" s="128">
        <v>13</v>
      </c>
      <c r="I10" s="128">
        <v>36</v>
      </c>
      <c r="J10" s="129">
        <v>0</v>
      </c>
      <c r="K10" s="124"/>
      <c r="L10" s="129">
        <v>60</v>
      </c>
      <c r="M10" s="124"/>
      <c r="N10" s="128">
        <v>42</v>
      </c>
      <c r="O10" s="128">
        <v>21</v>
      </c>
      <c r="P10" s="129">
        <v>5</v>
      </c>
      <c r="Q10" s="124"/>
      <c r="R10" s="128">
        <v>540</v>
      </c>
      <c r="S10" s="129">
        <v>13</v>
      </c>
      <c r="T10" s="124"/>
      <c r="U10" s="128">
        <v>1440</v>
      </c>
      <c r="V10" s="128">
        <v>1560</v>
      </c>
      <c r="W10" s="128">
        <v>35</v>
      </c>
      <c r="X10" s="129">
        <v>4</v>
      </c>
      <c r="Y10" s="124"/>
      <c r="Z10" s="128">
        <v>2770</v>
      </c>
      <c r="AA10" s="128">
        <v>3070</v>
      </c>
      <c r="AB10" s="129">
        <v>31</v>
      </c>
      <c r="AC10" s="124"/>
      <c r="AD10" s="129">
        <v>14</v>
      </c>
      <c r="AE10" s="124"/>
      <c r="AF10" s="128">
        <v>1400</v>
      </c>
      <c r="AG10" s="128">
        <v>1900</v>
      </c>
      <c r="AH10" s="129">
        <v>87</v>
      </c>
      <c r="AI10" s="124"/>
      <c r="AJ10" s="128">
        <v>65</v>
      </c>
      <c r="AK10" s="128">
        <v>25</v>
      </c>
      <c r="AL10" s="128">
        <v>10</v>
      </c>
      <c r="AM10" s="129">
        <v>0</v>
      </c>
      <c r="AN10" s="124"/>
      <c r="AO10" s="128">
        <v>27</v>
      </c>
      <c r="AP10" s="128">
        <v>37</v>
      </c>
      <c r="AQ10" s="128">
        <v>33</v>
      </c>
      <c r="AR10" s="129">
        <v>3</v>
      </c>
      <c r="AS10" s="124"/>
      <c r="AT10" s="128">
        <v>54.028985507246375</v>
      </c>
      <c r="AU10" s="128">
        <v>10.950080515297907</v>
      </c>
      <c r="AV10" s="128">
        <v>31.896940418679549</v>
      </c>
      <c r="AW10" s="129">
        <v>3.1239935587761676</v>
      </c>
      <c r="AX10" s="124"/>
      <c r="AY10" s="128">
        <v>85</v>
      </c>
      <c r="AZ10" s="128">
        <v>3</v>
      </c>
      <c r="BA10" s="128">
        <v>9</v>
      </c>
      <c r="BB10" s="129">
        <v>3</v>
      </c>
      <c r="BC10" s="124"/>
      <c r="BD10" s="128">
        <v>5.9581320450885666</v>
      </c>
      <c r="BE10" s="128">
        <v>26.847020933977454</v>
      </c>
      <c r="BF10" s="128">
        <v>32.611916264090176</v>
      </c>
      <c r="BG10" s="128">
        <v>31.458937198067634</v>
      </c>
      <c r="BH10" s="129">
        <v>3.1239935587761676</v>
      </c>
      <c r="BI10" s="124"/>
      <c r="BJ10" s="128">
        <v>56</v>
      </c>
      <c r="BK10" s="128">
        <v>8</v>
      </c>
      <c r="BL10" s="128">
        <v>33</v>
      </c>
      <c r="BM10" s="128">
        <v>1</v>
      </c>
      <c r="BN10" s="129">
        <v>3</v>
      </c>
      <c r="BO10" s="124"/>
      <c r="BP10" s="130">
        <v>2</v>
      </c>
    </row>
    <row r="11" spans="1:68" x14ac:dyDescent="0.25">
      <c r="A11" s="88" t="s">
        <v>149</v>
      </c>
      <c r="B11" s="88"/>
      <c r="C11" s="123"/>
      <c r="D11" s="124"/>
      <c r="E11" s="125"/>
      <c r="F11" s="125"/>
      <c r="G11" s="125"/>
      <c r="H11" s="125"/>
      <c r="I11" s="125"/>
      <c r="J11" s="124"/>
      <c r="K11" s="124"/>
      <c r="L11" s="124"/>
      <c r="M11" s="124"/>
      <c r="N11" s="125"/>
      <c r="O11" s="125"/>
      <c r="P11" s="124"/>
      <c r="Q11" s="124"/>
      <c r="R11" s="125"/>
      <c r="S11" s="124"/>
      <c r="T11" s="124"/>
      <c r="U11" s="125"/>
      <c r="V11" s="125"/>
      <c r="W11" s="125"/>
      <c r="X11" s="124"/>
      <c r="Y11" s="124"/>
      <c r="Z11" s="125"/>
      <c r="AA11" s="125"/>
      <c r="AB11" s="124"/>
      <c r="AC11" s="124"/>
      <c r="AD11" s="124"/>
      <c r="AE11" s="124"/>
      <c r="AF11" s="125"/>
      <c r="AG11" s="125"/>
      <c r="AH11" s="124"/>
      <c r="AI11" s="124"/>
      <c r="AJ11" s="125"/>
      <c r="AK11" s="125"/>
      <c r="AL11" s="125"/>
      <c r="AM11" s="124"/>
      <c r="AN11" s="124"/>
      <c r="AO11" s="125"/>
      <c r="AP11" s="125"/>
      <c r="AQ11" s="125"/>
      <c r="AR11" s="124"/>
      <c r="AS11" s="124"/>
      <c r="AT11" s="125"/>
      <c r="AU11" s="125"/>
      <c r="AV11" s="125"/>
      <c r="AW11" s="124"/>
      <c r="AX11" s="124"/>
      <c r="AY11" s="125"/>
      <c r="AZ11" s="125"/>
      <c r="BA11" s="125"/>
      <c r="BB11" s="124"/>
      <c r="BC11" s="124"/>
      <c r="BD11" s="125"/>
      <c r="BE11" s="125"/>
      <c r="BF11" s="125"/>
      <c r="BG11" s="125"/>
      <c r="BH11" s="124"/>
      <c r="BI11" s="124"/>
      <c r="BJ11" s="125"/>
      <c r="BK11" s="125"/>
      <c r="BL11" s="125"/>
      <c r="BM11" s="125"/>
      <c r="BN11" s="124"/>
      <c r="BO11" s="124"/>
      <c r="BP11" s="126"/>
    </row>
    <row r="12" spans="1:68" x14ac:dyDescent="0.25">
      <c r="A12" s="88" t="s">
        <v>155</v>
      </c>
      <c r="B12" s="88"/>
      <c r="C12" s="123"/>
      <c r="D12" s="124"/>
      <c r="E12" s="125"/>
      <c r="F12" s="125"/>
      <c r="G12" s="125"/>
      <c r="H12" s="125"/>
      <c r="I12" s="125"/>
      <c r="J12" s="124"/>
      <c r="K12" s="124"/>
      <c r="L12" s="124"/>
      <c r="M12" s="124"/>
      <c r="N12" s="125"/>
      <c r="O12" s="125"/>
      <c r="P12" s="124"/>
      <c r="Q12" s="124"/>
      <c r="R12" s="125"/>
      <c r="S12" s="124"/>
      <c r="T12" s="124"/>
      <c r="U12" s="125"/>
      <c r="V12" s="125"/>
      <c r="W12" s="125"/>
      <c r="X12" s="124"/>
      <c r="Y12" s="124"/>
      <c r="Z12" s="125"/>
      <c r="AA12" s="125"/>
      <c r="AB12" s="124"/>
      <c r="AC12" s="124"/>
      <c r="AD12" s="124"/>
      <c r="AE12" s="124"/>
      <c r="AF12" s="125"/>
      <c r="AG12" s="125"/>
      <c r="AH12" s="124"/>
      <c r="AI12" s="124"/>
      <c r="AJ12" s="125"/>
      <c r="AK12" s="125"/>
      <c r="AL12" s="125"/>
      <c r="AM12" s="124"/>
      <c r="AN12" s="124"/>
      <c r="AO12" s="125"/>
      <c r="AP12" s="125"/>
      <c r="AQ12" s="125"/>
      <c r="AR12" s="124"/>
      <c r="AS12" s="124"/>
      <c r="AT12" s="125"/>
      <c r="AU12" s="125"/>
      <c r="AV12" s="125"/>
      <c r="AW12" s="124"/>
      <c r="AX12" s="124"/>
      <c r="AY12" s="125"/>
      <c r="AZ12" s="125"/>
      <c r="BA12" s="125"/>
      <c r="BB12" s="124"/>
      <c r="BC12" s="124"/>
      <c r="BD12" s="125"/>
      <c r="BE12" s="125"/>
      <c r="BF12" s="125"/>
      <c r="BG12" s="125"/>
      <c r="BH12" s="124"/>
      <c r="BI12" s="124"/>
      <c r="BJ12" s="125"/>
      <c r="BK12" s="125"/>
      <c r="BL12" s="125"/>
      <c r="BM12" s="125"/>
      <c r="BN12" s="124"/>
      <c r="BO12" s="124"/>
      <c r="BP12" s="126"/>
    </row>
    <row r="13" spans="1:68" x14ac:dyDescent="0.25">
      <c r="A13" s="84" t="s">
        <v>156</v>
      </c>
      <c r="B13" s="84" t="s">
        <v>150</v>
      </c>
      <c r="C13" s="127">
        <v>6605</v>
      </c>
      <c r="D13" s="124"/>
      <c r="E13" s="128">
        <v>16</v>
      </c>
      <c r="F13" s="128">
        <v>16</v>
      </c>
      <c r="G13" s="128">
        <v>24</v>
      </c>
      <c r="H13" s="128">
        <v>11</v>
      </c>
      <c r="I13" s="128">
        <v>34</v>
      </c>
      <c r="J13" s="129">
        <v>0</v>
      </c>
      <c r="K13" s="124"/>
      <c r="L13" s="129">
        <v>58</v>
      </c>
      <c r="M13" s="124"/>
      <c r="N13" s="128">
        <v>52</v>
      </c>
      <c r="O13" s="128">
        <v>31</v>
      </c>
      <c r="P13" s="129">
        <v>6</v>
      </c>
      <c r="Q13" s="124"/>
      <c r="R13" s="128">
        <v>520</v>
      </c>
      <c r="S13" s="129">
        <v>14</v>
      </c>
      <c r="T13" s="124"/>
      <c r="U13" s="128">
        <v>1360</v>
      </c>
      <c r="V13" s="128">
        <v>1520</v>
      </c>
      <c r="W13" s="128">
        <v>32</v>
      </c>
      <c r="X13" s="129">
        <v>4</v>
      </c>
      <c r="Y13" s="124"/>
      <c r="Z13" s="128">
        <v>2590</v>
      </c>
      <c r="AA13" s="128">
        <v>2870</v>
      </c>
      <c r="AB13" s="129">
        <v>27</v>
      </c>
      <c r="AC13" s="124"/>
      <c r="AD13" s="129">
        <v>16</v>
      </c>
      <c r="AE13" s="124"/>
      <c r="AF13" s="128">
        <v>1300</v>
      </c>
      <c r="AG13" s="128">
        <v>1800</v>
      </c>
      <c r="AH13" s="129">
        <v>88</v>
      </c>
      <c r="AI13" s="124"/>
      <c r="AJ13" s="128">
        <v>62</v>
      </c>
      <c r="AK13" s="128">
        <v>27</v>
      </c>
      <c r="AL13" s="128">
        <v>10</v>
      </c>
      <c r="AM13" s="129">
        <v>0</v>
      </c>
      <c r="AN13" s="124"/>
      <c r="AO13" s="128">
        <v>30</v>
      </c>
      <c r="AP13" s="128">
        <v>37</v>
      </c>
      <c r="AQ13" s="128">
        <v>30</v>
      </c>
      <c r="AR13" s="129">
        <v>4</v>
      </c>
      <c r="AS13" s="124"/>
      <c r="AT13" s="128">
        <v>49.243112322131395</v>
      </c>
      <c r="AU13" s="128">
        <v>12.761126248864668</v>
      </c>
      <c r="AV13" s="128">
        <v>34.150772025431422</v>
      </c>
      <c r="AW13" s="129">
        <v>3.8449894035725101</v>
      </c>
      <c r="AX13" s="124"/>
      <c r="AY13" s="128">
        <v>81</v>
      </c>
      <c r="AZ13" s="128">
        <v>3</v>
      </c>
      <c r="BA13" s="128">
        <v>12</v>
      </c>
      <c r="BB13" s="129">
        <v>4</v>
      </c>
      <c r="BC13" s="124"/>
      <c r="BD13" s="128">
        <v>6.8119891008174394</v>
      </c>
      <c r="BE13" s="128">
        <v>27.157129881925524</v>
      </c>
      <c r="BF13" s="128">
        <v>30.653950953678471</v>
      </c>
      <c r="BG13" s="128">
        <v>31.531940660006054</v>
      </c>
      <c r="BH13" s="129">
        <v>3.8449894035725101</v>
      </c>
      <c r="BI13" s="124"/>
      <c r="BJ13" s="128">
        <v>54</v>
      </c>
      <c r="BK13" s="128">
        <v>9</v>
      </c>
      <c r="BL13" s="128">
        <v>33</v>
      </c>
      <c r="BM13" s="128">
        <v>1</v>
      </c>
      <c r="BN13" s="129">
        <v>4</v>
      </c>
      <c r="BO13" s="124"/>
      <c r="BP13" s="130">
        <v>2</v>
      </c>
    </row>
    <row r="14" spans="1:68" x14ac:dyDescent="0.25">
      <c r="A14" s="84" t="s">
        <v>157</v>
      </c>
      <c r="B14" s="84" t="s">
        <v>151</v>
      </c>
      <c r="C14" s="127">
        <v>2370</v>
      </c>
      <c r="D14" s="124"/>
      <c r="E14" s="128">
        <v>22</v>
      </c>
      <c r="F14" s="128">
        <v>18</v>
      </c>
      <c r="G14" s="128">
        <v>17</v>
      </c>
      <c r="H14" s="128">
        <v>7</v>
      </c>
      <c r="I14" s="128">
        <v>36</v>
      </c>
      <c r="J14" s="129">
        <v>0</v>
      </c>
      <c r="K14" s="124"/>
      <c r="L14" s="129">
        <v>53</v>
      </c>
      <c r="M14" s="124"/>
      <c r="N14" s="128">
        <v>49</v>
      </c>
      <c r="O14" s="128">
        <v>32</v>
      </c>
      <c r="P14" s="129">
        <v>5</v>
      </c>
      <c r="Q14" s="124"/>
      <c r="R14" s="128">
        <v>470</v>
      </c>
      <c r="S14" s="129">
        <v>13</v>
      </c>
      <c r="T14" s="124"/>
      <c r="U14" s="128">
        <v>1200</v>
      </c>
      <c r="V14" s="128">
        <v>1350</v>
      </c>
      <c r="W14" s="128">
        <v>25</v>
      </c>
      <c r="X14" s="129">
        <v>7</v>
      </c>
      <c r="Y14" s="124"/>
      <c r="Z14" s="128">
        <v>2300</v>
      </c>
      <c r="AA14" s="128">
        <v>2590</v>
      </c>
      <c r="AB14" s="129">
        <v>21</v>
      </c>
      <c r="AC14" s="124"/>
      <c r="AD14" s="129">
        <v>20</v>
      </c>
      <c r="AE14" s="124"/>
      <c r="AF14" s="128">
        <v>1300</v>
      </c>
      <c r="AG14" s="128">
        <v>1600</v>
      </c>
      <c r="AH14" s="129">
        <v>89</v>
      </c>
      <c r="AI14" s="124"/>
      <c r="AJ14" s="128">
        <v>54</v>
      </c>
      <c r="AK14" s="128">
        <v>35</v>
      </c>
      <c r="AL14" s="128">
        <v>12</v>
      </c>
      <c r="AM14" s="129">
        <v>0</v>
      </c>
      <c r="AN14" s="124"/>
      <c r="AO14" s="128">
        <v>35</v>
      </c>
      <c r="AP14" s="128">
        <v>35</v>
      </c>
      <c r="AQ14" s="128">
        <v>25</v>
      </c>
      <c r="AR14" s="129">
        <v>4</v>
      </c>
      <c r="AS14" s="124"/>
      <c r="AT14" s="128">
        <v>40.607851414098775</v>
      </c>
      <c r="AU14" s="128">
        <v>12.874630645842128</v>
      </c>
      <c r="AV14" s="128">
        <v>42.085268045588862</v>
      </c>
      <c r="AW14" s="129">
        <v>4.4322498944702406</v>
      </c>
      <c r="AX14" s="124"/>
      <c r="AY14" s="128">
        <v>78</v>
      </c>
      <c r="AZ14" s="128">
        <v>3</v>
      </c>
      <c r="BA14" s="128">
        <v>14</v>
      </c>
      <c r="BB14" s="129">
        <v>4</v>
      </c>
      <c r="BC14" s="124"/>
      <c r="BD14" s="128">
        <v>7.7669902912621351</v>
      </c>
      <c r="BE14" s="128">
        <v>26.762346981848882</v>
      </c>
      <c r="BF14" s="128">
        <v>27.184466019417474</v>
      </c>
      <c r="BG14" s="128">
        <v>33.853946813001265</v>
      </c>
      <c r="BH14" s="129">
        <v>4.4322498944702406</v>
      </c>
      <c r="BI14" s="124"/>
      <c r="BJ14" s="128">
        <v>49</v>
      </c>
      <c r="BK14" s="128">
        <v>10</v>
      </c>
      <c r="BL14" s="128">
        <v>35</v>
      </c>
      <c r="BM14" s="128">
        <v>1</v>
      </c>
      <c r="BN14" s="129">
        <v>4</v>
      </c>
      <c r="BO14" s="124"/>
      <c r="BP14" s="130">
        <v>2</v>
      </c>
    </row>
    <row r="15" spans="1:68" x14ac:dyDescent="0.25">
      <c r="A15" s="84" t="s">
        <v>158</v>
      </c>
      <c r="B15" s="84" t="s">
        <v>151</v>
      </c>
      <c r="C15" s="127">
        <v>1625</v>
      </c>
      <c r="D15" s="124"/>
      <c r="E15" s="128">
        <v>8</v>
      </c>
      <c r="F15" s="128">
        <v>15</v>
      </c>
      <c r="G15" s="128">
        <v>39</v>
      </c>
      <c r="H15" s="128">
        <v>22</v>
      </c>
      <c r="I15" s="128">
        <v>16</v>
      </c>
      <c r="J15" s="129">
        <v>0</v>
      </c>
      <c r="K15" s="124"/>
      <c r="L15" s="129">
        <v>46</v>
      </c>
      <c r="M15" s="124"/>
      <c r="N15" s="128">
        <v>62</v>
      </c>
      <c r="O15" s="128">
        <v>35</v>
      </c>
      <c r="P15" s="129">
        <v>6</v>
      </c>
      <c r="Q15" s="124"/>
      <c r="R15" s="128">
        <v>450</v>
      </c>
      <c r="S15" s="129">
        <v>13</v>
      </c>
      <c r="T15" s="124"/>
      <c r="U15" s="128">
        <v>1300</v>
      </c>
      <c r="V15" s="128">
        <v>1390</v>
      </c>
      <c r="W15" s="128">
        <v>24</v>
      </c>
      <c r="X15" s="129">
        <v>3</v>
      </c>
      <c r="Y15" s="124"/>
      <c r="Z15" s="128">
        <v>2530</v>
      </c>
      <c r="AA15" s="128">
        <v>2730</v>
      </c>
      <c r="AB15" s="129">
        <v>24</v>
      </c>
      <c r="AC15" s="124"/>
      <c r="AD15" s="129">
        <v>18</v>
      </c>
      <c r="AE15" s="124"/>
      <c r="AF15" s="128">
        <v>1400</v>
      </c>
      <c r="AG15" s="128">
        <v>1700</v>
      </c>
      <c r="AH15" s="129">
        <v>93</v>
      </c>
      <c r="AI15" s="124"/>
      <c r="AJ15" s="128">
        <v>55</v>
      </c>
      <c r="AK15" s="128">
        <v>33</v>
      </c>
      <c r="AL15" s="128">
        <v>12</v>
      </c>
      <c r="AM15" s="129">
        <v>0</v>
      </c>
      <c r="AN15" s="124"/>
      <c r="AO15" s="128">
        <v>29</v>
      </c>
      <c r="AP15" s="128">
        <v>36</v>
      </c>
      <c r="AQ15" s="128">
        <v>33</v>
      </c>
      <c r="AR15" s="129">
        <v>2</v>
      </c>
      <c r="AS15" s="124"/>
      <c r="AT15" s="128">
        <v>39.569230769230771</v>
      </c>
      <c r="AU15" s="128">
        <v>16.430769230769233</v>
      </c>
      <c r="AV15" s="128">
        <v>41.6</v>
      </c>
      <c r="AW15" s="129">
        <v>2.4</v>
      </c>
      <c r="AX15" s="124"/>
      <c r="AY15" s="128">
        <v>76</v>
      </c>
      <c r="AZ15" s="128">
        <v>7</v>
      </c>
      <c r="BA15" s="128">
        <v>14</v>
      </c>
      <c r="BB15" s="129">
        <v>2</v>
      </c>
      <c r="BC15" s="124"/>
      <c r="BD15" s="128">
        <v>8.6769230769230763</v>
      </c>
      <c r="BE15" s="128">
        <v>32.184615384615384</v>
      </c>
      <c r="BF15" s="128">
        <v>31.753846153846155</v>
      </c>
      <c r="BG15" s="128">
        <v>24.984615384615385</v>
      </c>
      <c r="BH15" s="129">
        <v>2.4</v>
      </c>
      <c r="BI15" s="124"/>
      <c r="BJ15" s="128">
        <v>58</v>
      </c>
      <c r="BK15" s="128">
        <v>12</v>
      </c>
      <c r="BL15" s="128">
        <v>27</v>
      </c>
      <c r="BM15" s="128">
        <v>1</v>
      </c>
      <c r="BN15" s="129">
        <v>2</v>
      </c>
      <c r="BO15" s="124"/>
      <c r="BP15" s="130">
        <v>3</v>
      </c>
    </row>
    <row r="16" spans="1:68" x14ac:dyDescent="0.25">
      <c r="A16" s="84" t="s">
        <v>159</v>
      </c>
      <c r="B16" s="84" t="s">
        <v>151</v>
      </c>
      <c r="C16" s="127">
        <v>195</v>
      </c>
      <c r="D16" s="124"/>
      <c r="E16" s="128">
        <v>14</v>
      </c>
      <c r="F16" s="128">
        <v>22</v>
      </c>
      <c r="G16" s="128">
        <v>23</v>
      </c>
      <c r="H16" s="128">
        <v>4</v>
      </c>
      <c r="I16" s="128">
        <v>36</v>
      </c>
      <c r="J16" s="129">
        <v>0</v>
      </c>
      <c r="K16" s="124"/>
      <c r="L16" s="129">
        <v>77</v>
      </c>
      <c r="M16" s="124"/>
      <c r="N16" s="128">
        <v>18</v>
      </c>
      <c r="O16" s="128">
        <v>2</v>
      </c>
      <c r="P16" s="129">
        <v>0</v>
      </c>
      <c r="Q16" s="124"/>
      <c r="R16" s="128">
        <v>550</v>
      </c>
      <c r="S16" s="129">
        <v>11</v>
      </c>
      <c r="T16" s="124"/>
      <c r="U16" s="128">
        <v>1630</v>
      </c>
      <c r="V16" s="128">
        <v>1820</v>
      </c>
      <c r="W16" s="128">
        <v>46</v>
      </c>
      <c r="X16" s="129">
        <v>1</v>
      </c>
      <c r="Y16" s="124"/>
      <c r="Z16" s="128">
        <v>3230</v>
      </c>
      <c r="AA16" s="128">
        <v>3660</v>
      </c>
      <c r="AB16" s="129">
        <v>39</v>
      </c>
      <c r="AC16" s="124"/>
      <c r="AD16" s="129">
        <v>6</v>
      </c>
      <c r="AE16" s="124"/>
      <c r="AF16" s="125" t="s">
        <v>152</v>
      </c>
      <c r="AG16" s="128">
        <v>2200</v>
      </c>
      <c r="AH16" s="129">
        <v>89</v>
      </c>
      <c r="AI16" s="124"/>
      <c r="AJ16" s="128">
        <v>87</v>
      </c>
      <c r="AK16" s="128">
        <v>9</v>
      </c>
      <c r="AL16" s="128">
        <v>4</v>
      </c>
      <c r="AM16" s="129">
        <v>0</v>
      </c>
      <c r="AN16" s="124"/>
      <c r="AO16" s="128">
        <v>18</v>
      </c>
      <c r="AP16" s="128">
        <v>39</v>
      </c>
      <c r="AQ16" s="128">
        <v>40</v>
      </c>
      <c r="AR16" s="129">
        <v>3</v>
      </c>
      <c r="AS16" s="124"/>
      <c r="AT16" s="128">
        <v>69.897959183673478</v>
      </c>
      <c r="AU16" s="128">
        <v>14.795918367346939</v>
      </c>
      <c r="AV16" s="128">
        <v>12.755102040816327</v>
      </c>
      <c r="AW16" s="129">
        <v>2.5510204081632653</v>
      </c>
      <c r="AX16" s="124"/>
      <c r="AY16" s="128">
        <v>86</v>
      </c>
      <c r="AZ16" s="128">
        <v>0</v>
      </c>
      <c r="BA16" s="128">
        <v>11</v>
      </c>
      <c r="BB16" s="129">
        <v>3</v>
      </c>
      <c r="BC16" s="124"/>
      <c r="BD16" s="128">
        <v>4.591836734693878</v>
      </c>
      <c r="BE16" s="128">
        <v>31.632653061224492</v>
      </c>
      <c r="BF16" s="128">
        <v>31.122448979591837</v>
      </c>
      <c r="BG16" s="128">
        <v>30.102040816326532</v>
      </c>
      <c r="BH16" s="129">
        <v>2.5510204081632653</v>
      </c>
      <c r="BI16" s="124"/>
      <c r="BJ16" s="128">
        <v>61</v>
      </c>
      <c r="BK16" s="128">
        <v>3</v>
      </c>
      <c r="BL16" s="128">
        <v>34</v>
      </c>
      <c r="BM16" s="128">
        <v>0</v>
      </c>
      <c r="BN16" s="129">
        <v>3</v>
      </c>
      <c r="BO16" s="124"/>
      <c r="BP16" s="130">
        <v>1</v>
      </c>
    </row>
    <row r="17" spans="1:68" x14ac:dyDescent="0.25">
      <c r="A17" s="84" t="s">
        <v>160</v>
      </c>
      <c r="B17" s="84" t="s">
        <v>151</v>
      </c>
      <c r="C17" s="127">
        <v>295</v>
      </c>
      <c r="D17" s="124"/>
      <c r="E17" s="128">
        <v>21</v>
      </c>
      <c r="F17" s="128">
        <v>19</v>
      </c>
      <c r="G17" s="128">
        <v>26</v>
      </c>
      <c r="H17" s="128">
        <v>10</v>
      </c>
      <c r="I17" s="128">
        <v>23</v>
      </c>
      <c r="J17" s="129">
        <v>0</v>
      </c>
      <c r="K17" s="124"/>
      <c r="L17" s="129">
        <v>51</v>
      </c>
      <c r="M17" s="124"/>
      <c r="N17" s="128">
        <v>56</v>
      </c>
      <c r="O17" s="128">
        <v>37</v>
      </c>
      <c r="P17" s="129">
        <v>13</v>
      </c>
      <c r="Q17" s="124"/>
      <c r="R17" s="128">
        <v>420</v>
      </c>
      <c r="S17" s="129">
        <v>12</v>
      </c>
      <c r="T17" s="124"/>
      <c r="U17" s="128">
        <v>1430</v>
      </c>
      <c r="V17" s="128">
        <v>1590</v>
      </c>
      <c r="W17" s="128">
        <v>37</v>
      </c>
      <c r="X17" s="129">
        <v>0</v>
      </c>
      <c r="Y17" s="124"/>
      <c r="Z17" s="128">
        <v>2980</v>
      </c>
      <c r="AA17" s="128">
        <v>3230</v>
      </c>
      <c r="AB17" s="129">
        <v>36</v>
      </c>
      <c r="AC17" s="124"/>
      <c r="AD17" s="129">
        <v>15</v>
      </c>
      <c r="AE17" s="124"/>
      <c r="AF17" s="125" t="s">
        <v>152</v>
      </c>
      <c r="AG17" s="128">
        <v>1900</v>
      </c>
      <c r="AH17" s="129">
        <v>90</v>
      </c>
      <c r="AI17" s="124"/>
      <c r="AJ17" s="128">
        <v>64</v>
      </c>
      <c r="AK17" s="128">
        <v>32</v>
      </c>
      <c r="AL17" s="128">
        <v>4</v>
      </c>
      <c r="AM17" s="129">
        <v>0</v>
      </c>
      <c r="AN17" s="124"/>
      <c r="AO17" s="128">
        <v>28</v>
      </c>
      <c r="AP17" s="128">
        <v>32</v>
      </c>
      <c r="AQ17" s="128">
        <v>37</v>
      </c>
      <c r="AR17" s="129">
        <v>3</v>
      </c>
      <c r="AS17" s="124"/>
      <c r="AT17" s="128">
        <v>51.186440677966104</v>
      </c>
      <c r="AU17" s="128">
        <v>13.898305084745763</v>
      </c>
      <c r="AV17" s="128">
        <v>31.864406779661014</v>
      </c>
      <c r="AW17" s="129">
        <v>3.050847457627119</v>
      </c>
      <c r="AX17" s="124"/>
      <c r="AY17" s="128">
        <v>88</v>
      </c>
      <c r="AZ17" s="128">
        <v>1</v>
      </c>
      <c r="BA17" s="128">
        <v>8</v>
      </c>
      <c r="BB17" s="129">
        <v>3</v>
      </c>
      <c r="BC17" s="124"/>
      <c r="BD17" s="128">
        <v>5.4237288135593218</v>
      </c>
      <c r="BE17" s="128">
        <v>33.559322033898304</v>
      </c>
      <c r="BF17" s="128">
        <v>31.864406779661014</v>
      </c>
      <c r="BG17" s="128">
        <v>26.101694915254235</v>
      </c>
      <c r="BH17" s="129">
        <v>3.050847457627119</v>
      </c>
      <c r="BI17" s="124"/>
      <c r="BJ17" s="128">
        <v>63</v>
      </c>
      <c r="BK17" s="128">
        <v>7</v>
      </c>
      <c r="BL17" s="128">
        <v>26</v>
      </c>
      <c r="BM17" s="128">
        <v>1</v>
      </c>
      <c r="BN17" s="129">
        <v>3</v>
      </c>
      <c r="BO17" s="124"/>
      <c r="BP17" s="130">
        <v>3</v>
      </c>
    </row>
    <row r="18" spans="1:68" x14ac:dyDescent="0.25">
      <c r="A18" s="84" t="s">
        <v>161</v>
      </c>
      <c r="B18" s="84" t="s">
        <v>151</v>
      </c>
      <c r="C18" s="127">
        <v>295</v>
      </c>
      <c r="D18" s="124"/>
      <c r="E18" s="128">
        <v>19</v>
      </c>
      <c r="F18" s="128">
        <v>8</v>
      </c>
      <c r="G18" s="128">
        <v>24</v>
      </c>
      <c r="H18" s="128">
        <v>6</v>
      </c>
      <c r="I18" s="128">
        <v>43</v>
      </c>
      <c r="J18" s="129">
        <v>0</v>
      </c>
      <c r="K18" s="124"/>
      <c r="L18" s="129">
        <v>73</v>
      </c>
      <c r="M18" s="124"/>
      <c r="N18" s="128">
        <v>51</v>
      </c>
      <c r="O18" s="128">
        <v>25</v>
      </c>
      <c r="P18" s="129">
        <v>4</v>
      </c>
      <c r="Q18" s="124"/>
      <c r="R18" s="128">
        <v>660</v>
      </c>
      <c r="S18" s="129">
        <v>17</v>
      </c>
      <c r="T18" s="124"/>
      <c r="U18" s="128">
        <v>1550</v>
      </c>
      <c r="V18" s="128">
        <v>1680</v>
      </c>
      <c r="W18" s="128">
        <v>42</v>
      </c>
      <c r="X18" s="129">
        <v>3</v>
      </c>
      <c r="Y18" s="124"/>
      <c r="Z18" s="128">
        <v>2890</v>
      </c>
      <c r="AA18" s="128">
        <v>3060</v>
      </c>
      <c r="AB18" s="129">
        <v>32</v>
      </c>
      <c r="AC18" s="124"/>
      <c r="AD18" s="129">
        <v>9</v>
      </c>
      <c r="AE18" s="124"/>
      <c r="AF18" s="125" t="s">
        <v>152</v>
      </c>
      <c r="AG18" s="128">
        <v>2000</v>
      </c>
      <c r="AH18" s="129">
        <v>94</v>
      </c>
      <c r="AI18" s="124"/>
      <c r="AJ18" s="128">
        <v>82</v>
      </c>
      <c r="AK18" s="128">
        <v>11</v>
      </c>
      <c r="AL18" s="128">
        <v>6</v>
      </c>
      <c r="AM18" s="129">
        <v>0</v>
      </c>
      <c r="AN18" s="124"/>
      <c r="AO18" s="128">
        <v>22</v>
      </c>
      <c r="AP18" s="128">
        <v>39</v>
      </c>
      <c r="AQ18" s="128">
        <v>38</v>
      </c>
      <c r="AR18" s="129">
        <v>2</v>
      </c>
      <c r="AS18" s="124"/>
      <c r="AT18" s="128">
        <v>70.648464163822524</v>
      </c>
      <c r="AU18" s="128">
        <v>11.604095563139932</v>
      </c>
      <c r="AV18" s="128">
        <v>16.040955631399317</v>
      </c>
      <c r="AW18" s="129">
        <v>1.7064846416382253</v>
      </c>
      <c r="AX18" s="124"/>
      <c r="AY18" s="128">
        <v>89</v>
      </c>
      <c r="AZ18" s="128">
        <v>1</v>
      </c>
      <c r="BA18" s="128">
        <v>8</v>
      </c>
      <c r="BB18" s="129">
        <v>2</v>
      </c>
      <c r="BC18" s="124"/>
      <c r="BD18" s="128">
        <v>4.4368600682593859</v>
      </c>
      <c r="BE18" s="128">
        <v>21.501706484641637</v>
      </c>
      <c r="BF18" s="128">
        <v>38.56655290102389</v>
      </c>
      <c r="BG18" s="128">
        <v>33.788395904436861</v>
      </c>
      <c r="BH18" s="129">
        <v>1.7064846416382253</v>
      </c>
      <c r="BI18" s="124"/>
      <c r="BJ18" s="128">
        <v>56</v>
      </c>
      <c r="BK18" s="128">
        <v>5</v>
      </c>
      <c r="BL18" s="128">
        <v>37</v>
      </c>
      <c r="BM18" s="128">
        <v>0</v>
      </c>
      <c r="BN18" s="129">
        <v>2</v>
      </c>
      <c r="BO18" s="124"/>
      <c r="BP18" s="130">
        <v>1</v>
      </c>
    </row>
    <row r="19" spans="1:68" x14ac:dyDescent="0.25">
      <c r="A19" s="84" t="s">
        <v>162</v>
      </c>
      <c r="B19" s="84" t="s">
        <v>151</v>
      </c>
      <c r="C19" s="127">
        <v>105</v>
      </c>
      <c r="D19" s="124"/>
      <c r="E19" s="128">
        <v>6</v>
      </c>
      <c r="F19" s="128">
        <v>4</v>
      </c>
      <c r="G19" s="128">
        <v>17</v>
      </c>
      <c r="H19" s="128">
        <v>5</v>
      </c>
      <c r="I19" s="128">
        <v>68</v>
      </c>
      <c r="J19" s="129">
        <v>0</v>
      </c>
      <c r="K19" s="124"/>
      <c r="L19" s="129">
        <v>91</v>
      </c>
      <c r="M19" s="124"/>
      <c r="N19" s="128">
        <v>22</v>
      </c>
      <c r="O19" s="128">
        <v>11</v>
      </c>
      <c r="P19" s="129">
        <v>11</v>
      </c>
      <c r="Q19" s="124"/>
      <c r="R19" s="128">
        <v>840</v>
      </c>
      <c r="S19" s="129">
        <v>13</v>
      </c>
      <c r="T19" s="124"/>
      <c r="U19" s="128">
        <v>2230</v>
      </c>
      <c r="V19" s="128">
        <v>2410</v>
      </c>
      <c r="W19" s="128">
        <v>72</v>
      </c>
      <c r="X19" s="129">
        <v>6</v>
      </c>
      <c r="Y19" s="124"/>
      <c r="Z19" s="128">
        <v>4050</v>
      </c>
      <c r="AA19" s="128">
        <v>4600</v>
      </c>
      <c r="AB19" s="129">
        <v>61</v>
      </c>
      <c r="AC19" s="124"/>
      <c r="AD19" s="124" t="s">
        <v>152</v>
      </c>
      <c r="AE19" s="124"/>
      <c r="AF19" s="125" t="s">
        <v>152</v>
      </c>
      <c r="AG19" s="128">
        <v>2700</v>
      </c>
      <c r="AH19" s="129">
        <v>49</v>
      </c>
      <c r="AI19" s="124"/>
      <c r="AJ19" s="128">
        <v>84</v>
      </c>
      <c r="AK19" s="128">
        <v>0</v>
      </c>
      <c r="AL19" s="128">
        <v>16</v>
      </c>
      <c r="AM19" s="129">
        <v>0</v>
      </c>
      <c r="AN19" s="124"/>
      <c r="AO19" s="128">
        <v>18</v>
      </c>
      <c r="AP19" s="128">
        <v>40</v>
      </c>
      <c r="AQ19" s="128">
        <v>37</v>
      </c>
      <c r="AR19" s="129">
        <v>5</v>
      </c>
      <c r="AS19" s="124"/>
      <c r="AT19" s="125" t="s">
        <v>152</v>
      </c>
      <c r="AU19" s="125" t="s">
        <v>152</v>
      </c>
      <c r="AV19" s="125" t="s">
        <v>152</v>
      </c>
      <c r="AW19" s="124" t="s">
        <v>152</v>
      </c>
      <c r="AX19" s="124"/>
      <c r="AY19" s="128">
        <v>87</v>
      </c>
      <c r="AZ19" s="128">
        <v>0</v>
      </c>
      <c r="BA19" s="128">
        <v>9</v>
      </c>
      <c r="BB19" s="129">
        <v>5</v>
      </c>
      <c r="BC19" s="124"/>
      <c r="BD19" s="128">
        <v>4.8076923076923084</v>
      </c>
      <c r="BE19" s="128">
        <v>24.03846153846154</v>
      </c>
      <c r="BF19" s="128">
        <v>35.57692307692308</v>
      </c>
      <c r="BG19" s="128">
        <v>30.76923076923077</v>
      </c>
      <c r="BH19" s="129">
        <v>4.8076923076923084</v>
      </c>
      <c r="BI19" s="124"/>
      <c r="BJ19" s="125" t="s">
        <v>152</v>
      </c>
      <c r="BK19" s="125" t="s">
        <v>152</v>
      </c>
      <c r="BL19" s="125" t="s">
        <v>152</v>
      </c>
      <c r="BM19" s="125" t="s">
        <v>152</v>
      </c>
      <c r="BN19" s="124" t="s">
        <v>152</v>
      </c>
      <c r="BO19" s="124"/>
      <c r="BP19" s="126" t="s">
        <v>152</v>
      </c>
    </row>
    <row r="20" spans="1:68" x14ac:dyDescent="0.25">
      <c r="A20" s="84" t="s">
        <v>163</v>
      </c>
      <c r="B20" s="84" t="s">
        <v>151</v>
      </c>
      <c r="C20" s="127">
        <v>250</v>
      </c>
      <c r="D20" s="124"/>
      <c r="E20" s="128">
        <v>12</v>
      </c>
      <c r="F20" s="128">
        <v>6</v>
      </c>
      <c r="G20" s="128">
        <v>14</v>
      </c>
      <c r="H20" s="128">
        <v>4</v>
      </c>
      <c r="I20" s="128">
        <v>64</v>
      </c>
      <c r="J20" s="129">
        <v>0</v>
      </c>
      <c r="K20" s="124"/>
      <c r="L20" s="129">
        <v>89</v>
      </c>
      <c r="M20" s="124"/>
      <c r="N20" s="128">
        <v>48</v>
      </c>
      <c r="O20" s="128">
        <v>15</v>
      </c>
      <c r="P20" s="129">
        <v>7</v>
      </c>
      <c r="Q20" s="124"/>
      <c r="R20" s="128">
        <v>710</v>
      </c>
      <c r="S20" s="129">
        <v>15</v>
      </c>
      <c r="T20" s="124"/>
      <c r="U20" s="128">
        <v>2220</v>
      </c>
      <c r="V20" s="128">
        <v>2390</v>
      </c>
      <c r="W20" s="128">
        <v>69</v>
      </c>
      <c r="X20" s="129">
        <v>5</v>
      </c>
      <c r="Y20" s="124"/>
      <c r="Z20" s="128">
        <v>3970</v>
      </c>
      <c r="AA20" s="128">
        <v>4190</v>
      </c>
      <c r="AB20" s="129">
        <v>56</v>
      </c>
      <c r="AC20" s="124"/>
      <c r="AD20" s="129">
        <v>6</v>
      </c>
      <c r="AE20" s="124"/>
      <c r="AF20" s="125" t="s">
        <v>152</v>
      </c>
      <c r="AG20" s="128">
        <v>2600</v>
      </c>
      <c r="AH20" s="129">
        <v>60</v>
      </c>
      <c r="AI20" s="124"/>
      <c r="AJ20" s="128">
        <v>83</v>
      </c>
      <c r="AK20" s="128">
        <v>0</v>
      </c>
      <c r="AL20" s="128">
        <v>16</v>
      </c>
      <c r="AM20" s="129">
        <v>0</v>
      </c>
      <c r="AN20" s="124"/>
      <c r="AO20" s="128">
        <v>18</v>
      </c>
      <c r="AP20" s="128">
        <v>35</v>
      </c>
      <c r="AQ20" s="128">
        <v>40</v>
      </c>
      <c r="AR20" s="129">
        <v>7</v>
      </c>
      <c r="AS20" s="124"/>
      <c r="AT20" s="128">
        <v>64.285714285714292</v>
      </c>
      <c r="AU20" s="128">
        <v>13.888888888888889</v>
      </c>
      <c r="AV20" s="128">
        <v>15.079365079365079</v>
      </c>
      <c r="AW20" s="129">
        <v>6.746031746031746</v>
      </c>
      <c r="AX20" s="124"/>
      <c r="AY20" s="128">
        <v>87</v>
      </c>
      <c r="AZ20" s="128">
        <v>0</v>
      </c>
      <c r="BA20" s="128">
        <v>6</v>
      </c>
      <c r="BB20" s="129">
        <v>7</v>
      </c>
      <c r="BC20" s="124"/>
      <c r="BD20" s="128">
        <v>3.1746031746031744</v>
      </c>
      <c r="BE20" s="128">
        <v>25.793650793650798</v>
      </c>
      <c r="BF20" s="128">
        <v>39.682539682539684</v>
      </c>
      <c r="BG20" s="128">
        <v>24.603174603174601</v>
      </c>
      <c r="BH20" s="129">
        <v>6.746031746031746</v>
      </c>
      <c r="BI20" s="124"/>
      <c r="BJ20" s="128">
        <v>63</v>
      </c>
      <c r="BK20" s="128">
        <v>5</v>
      </c>
      <c r="BL20" s="128">
        <v>24</v>
      </c>
      <c r="BM20" s="128">
        <v>2</v>
      </c>
      <c r="BN20" s="129">
        <v>7</v>
      </c>
      <c r="BO20" s="124"/>
      <c r="BP20" s="130">
        <v>2</v>
      </c>
    </row>
    <row r="21" spans="1:68" x14ac:dyDescent="0.25">
      <c r="A21" s="84" t="s">
        <v>164</v>
      </c>
      <c r="B21" s="84" t="s">
        <v>151</v>
      </c>
      <c r="C21" s="127">
        <v>95</v>
      </c>
      <c r="D21" s="124"/>
      <c r="E21" s="128">
        <v>8</v>
      </c>
      <c r="F21" s="128">
        <v>13</v>
      </c>
      <c r="G21" s="128">
        <v>16</v>
      </c>
      <c r="H21" s="128">
        <v>2</v>
      </c>
      <c r="I21" s="128">
        <v>61</v>
      </c>
      <c r="J21" s="129">
        <v>0</v>
      </c>
      <c r="K21" s="124"/>
      <c r="L21" s="129">
        <v>85</v>
      </c>
      <c r="M21" s="124"/>
      <c r="N21" s="128">
        <v>36</v>
      </c>
      <c r="O21" s="128">
        <v>7</v>
      </c>
      <c r="P21" s="129">
        <v>0</v>
      </c>
      <c r="Q21" s="124"/>
      <c r="R21" s="128">
        <v>1090</v>
      </c>
      <c r="S21" s="129">
        <v>22</v>
      </c>
      <c r="T21" s="124"/>
      <c r="U21" s="128">
        <v>1910</v>
      </c>
      <c r="V21" s="128">
        <v>2010</v>
      </c>
      <c r="W21" s="128">
        <v>64</v>
      </c>
      <c r="X21" s="129">
        <v>4</v>
      </c>
      <c r="Y21" s="124"/>
      <c r="Z21" s="128">
        <v>3080</v>
      </c>
      <c r="AA21" s="128">
        <v>3430</v>
      </c>
      <c r="AB21" s="129">
        <v>36</v>
      </c>
      <c r="AC21" s="124"/>
      <c r="AD21" s="124" t="s">
        <v>152</v>
      </c>
      <c r="AE21" s="124"/>
      <c r="AF21" s="125" t="s">
        <v>152</v>
      </c>
      <c r="AG21" s="128">
        <v>2200</v>
      </c>
      <c r="AH21" s="129">
        <v>80</v>
      </c>
      <c r="AI21" s="124"/>
      <c r="AJ21" s="128">
        <v>96</v>
      </c>
      <c r="AK21" s="128">
        <v>0</v>
      </c>
      <c r="AL21" s="128">
        <v>4</v>
      </c>
      <c r="AM21" s="129">
        <v>0</v>
      </c>
      <c r="AN21" s="124"/>
      <c r="AO21" s="128">
        <v>17</v>
      </c>
      <c r="AP21" s="128">
        <v>40</v>
      </c>
      <c r="AQ21" s="128">
        <v>39</v>
      </c>
      <c r="AR21" s="129">
        <v>4</v>
      </c>
      <c r="AS21" s="124"/>
      <c r="AT21" s="125" t="s">
        <v>152</v>
      </c>
      <c r="AU21" s="125" t="s">
        <v>152</v>
      </c>
      <c r="AV21" s="125" t="s">
        <v>152</v>
      </c>
      <c r="AW21" s="124" t="s">
        <v>152</v>
      </c>
      <c r="AX21" s="124"/>
      <c r="AY21" s="128">
        <v>83</v>
      </c>
      <c r="AZ21" s="128">
        <v>1</v>
      </c>
      <c r="BA21" s="128">
        <v>12</v>
      </c>
      <c r="BB21" s="129">
        <v>4</v>
      </c>
      <c r="BC21" s="124"/>
      <c r="BD21" s="128">
        <v>1.0752688172043012</v>
      </c>
      <c r="BE21" s="128">
        <v>27.956989247311824</v>
      </c>
      <c r="BF21" s="128">
        <v>36.55913978494624</v>
      </c>
      <c r="BG21" s="128">
        <v>30.107526881720432</v>
      </c>
      <c r="BH21" s="129">
        <v>4.3010752688172049</v>
      </c>
      <c r="BI21" s="124"/>
      <c r="BJ21" s="125" t="s">
        <v>152</v>
      </c>
      <c r="BK21" s="125" t="s">
        <v>152</v>
      </c>
      <c r="BL21" s="125" t="s">
        <v>152</v>
      </c>
      <c r="BM21" s="125" t="s">
        <v>152</v>
      </c>
      <c r="BN21" s="124" t="s">
        <v>152</v>
      </c>
      <c r="BO21" s="124"/>
      <c r="BP21" s="126" t="s">
        <v>152</v>
      </c>
    </row>
    <row r="22" spans="1:68" x14ac:dyDescent="0.25">
      <c r="A22" s="84" t="s">
        <v>165</v>
      </c>
      <c r="B22" s="84" t="s">
        <v>151</v>
      </c>
      <c r="C22" s="127">
        <v>180</v>
      </c>
      <c r="D22" s="124"/>
      <c r="E22" s="128">
        <v>13</v>
      </c>
      <c r="F22" s="128">
        <v>4</v>
      </c>
      <c r="G22" s="128">
        <v>9</v>
      </c>
      <c r="H22" s="128">
        <v>3</v>
      </c>
      <c r="I22" s="128">
        <v>69</v>
      </c>
      <c r="J22" s="129">
        <v>1</v>
      </c>
      <c r="K22" s="124"/>
      <c r="L22" s="129">
        <v>87</v>
      </c>
      <c r="M22" s="124"/>
      <c r="N22" s="128">
        <v>29</v>
      </c>
      <c r="O22" s="128">
        <v>4</v>
      </c>
      <c r="P22" s="129">
        <v>0</v>
      </c>
      <c r="Q22" s="124"/>
      <c r="R22" s="128">
        <v>310</v>
      </c>
      <c r="S22" s="129">
        <v>8</v>
      </c>
      <c r="T22" s="124"/>
      <c r="U22" s="128">
        <v>1920</v>
      </c>
      <c r="V22" s="128">
        <v>1970</v>
      </c>
      <c r="W22" s="128">
        <v>60</v>
      </c>
      <c r="X22" s="129">
        <v>5</v>
      </c>
      <c r="Y22" s="124"/>
      <c r="Z22" s="128">
        <v>3900</v>
      </c>
      <c r="AA22" s="128">
        <v>4050</v>
      </c>
      <c r="AB22" s="129">
        <v>56</v>
      </c>
      <c r="AC22" s="124"/>
      <c r="AD22" s="129">
        <v>5</v>
      </c>
      <c r="AE22" s="124"/>
      <c r="AF22" s="125" t="s">
        <v>152</v>
      </c>
      <c r="AG22" s="128">
        <v>2400</v>
      </c>
      <c r="AH22" s="129">
        <v>78</v>
      </c>
      <c r="AI22" s="124"/>
      <c r="AJ22" s="128">
        <v>91</v>
      </c>
      <c r="AK22" s="128">
        <v>0</v>
      </c>
      <c r="AL22" s="128">
        <v>8</v>
      </c>
      <c r="AM22" s="129">
        <v>1</v>
      </c>
      <c r="AN22" s="124"/>
      <c r="AO22" s="128">
        <v>15</v>
      </c>
      <c r="AP22" s="128">
        <v>47</v>
      </c>
      <c r="AQ22" s="128">
        <v>33</v>
      </c>
      <c r="AR22" s="129">
        <v>6</v>
      </c>
      <c r="AS22" s="124"/>
      <c r="AT22" s="128">
        <v>76.404494382022463</v>
      </c>
      <c r="AU22" s="128">
        <v>10.112359550561797</v>
      </c>
      <c r="AV22" s="128">
        <v>7.8651685393258424</v>
      </c>
      <c r="AW22" s="129">
        <v>5.6179775280898872</v>
      </c>
      <c r="AX22" s="124"/>
      <c r="AY22" s="128">
        <v>84</v>
      </c>
      <c r="AZ22" s="128">
        <v>0</v>
      </c>
      <c r="BA22" s="128">
        <v>10</v>
      </c>
      <c r="BB22" s="129">
        <v>6</v>
      </c>
      <c r="BC22" s="124"/>
      <c r="BD22" s="128">
        <v>2.2471910112359552</v>
      </c>
      <c r="BE22" s="128">
        <v>18.539325842696631</v>
      </c>
      <c r="BF22" s="128">
        <v>44.943820224719097</v>
      </c>
      <c r="BG22" s="128">
        <v>28.651685393258425</v>
      </c>
      <c r="BH22" s="129">
        <v>5.6179775280898872</v>
      </c>
      <c r="BI22" s="124"/>
      <c r="BJ22" s="128">
        <v>62</v>
      </c>
      <c r="BK22" s="128">
        <v>3</v>
      </c>
      <c r="BL22" s="128">
        <v>29</v>
      </c>
      <c r="BM22" s="128">
        <v>1</v>
      </c>
      <c r="BN22" s="129">
        <v>6</v>
      </c>
      <c r="BO22" s="124"/>
      <c r="BP22" s="130">
        <v>0</v>
      </c>
    </row>
    <row r="23" spans="1:68" x14ac:dyDescent="0.25">
      <c r="A23" s="84" t="s">
        <v>166</v>
      </c>
      <c r="B23" s="84" t="s">
        <v>151</v>
      </c>
      <c r="C23" s="127">
        <v>70</v>
      </c>
      <c r="D23" s="124"/>
      <c r="E23" s="128">
        <v>9</v>
      </c>
      <c r="F23" s="128">
        <v>7</v>
      </c>
      <c r="G23" s="128">
        <v>7</v>
      </c>
      <c r="H23" s="128">
        <v>3</v>
      </c>
      <c r="I23" s="128">
        <v>74</v>
      </c>
      <c r="J23" s="129">
        <v>0</v>
      </c>
      <c r="K23" s="124"/>
      <c r="L23" s="129">
        <v>91</v>
      </c>
      <c r="M23" s="124"/>
      <c r="N23" s="128">
        <v>50</v>
      </c>
      <c r="O23" s="128">
        <v>17</v>
      </c>
      <c r="P23" s="129">
        <v>17</v>
      </c>
      <c r="Q23" s="124"/>
      <c r="R23" s="128">
        <v>1230</v>
      </c>
      <c r="S23" s="129">
        <v>24</v>
      </c>
      <c r="T23" s="124"/>
      <c r="U23" s="128">
        <v>2490</v>
      </c>
      <c r="V23" s="128">
        <v>2800</v>
      </c>
      <c r="W23" s="128">
        <v>78</v>
      </c>
      <c r="X23" s="129">
        <v>0</v>
      </c>
      <c r="Y23" s="124"/>
      <c r="Z23" s="128">
        <v>3630</v>
      </c>
      <c r="AA23" s="128">
        <v>4030</v>
      </c>
      <c r="AB23" s="129">
        <v>50</v>
      </c>
      <c r="AC23" s="124"/>
      <c r="AD23" s="124" t="s">
        <v>152</v>
      </c>
      <c r="AE23" s="124"/>
      <c r="AF23" s="125" t="s">
        <v>152</v>
      </c>
      <c r="AG23" s="128">
        <v>2900</v>
      </c>
      <c r="AH23" s="129">
        <v>68</v>
      </c>
      <c r="AI23" s="124"/>
      <c r="AJ23" s="128">
        <v>82</v>
      </c>
      <c r="AK23" s="128">
        <v>0</v>
      </c>
      <c r="AL23" s="128">
        <v>15</v>
      </c>
      <c r="AM23" s="129">
        <v>3</v>
      </c>
      <c r="AN23" s="124"/>
      <c r="AO23" s="128">
        <v>26</v>
      </c>
      <c r="AP23" s="128">
        <v>26</v>
      </c>
      <c r="AQ23" s="128">
        <v>46</v>
      </c>
      <c r="AR23" s="129">
        <v>1</v>
      </c>
      <c r="AS23" s="124"/>
      <c r="AT23" s="125" t="s">
        <v>152</v>
      </c>
      <c r="AU23" s="125" t="s">
        <v>152</v>
      </c>
      <c r="AV23" s="125" t="s">
        <v>152</v>
      </c>
      <c r="AW23" s="124" t="s">
        <v>152</v>
      </c>
      <c r="AX23" s="124"/>
      <c r="AY23" s="128">
        <v>88</v>
      </c>
      <c r="AZ23" s="128">
        <v>3</v>
      </c>
      <c r="BA23" s="128">
        <v>7</v>
      </c>
      <c r="BB23" s="129">
        <v>1</v>
      </c>
      <c r="BC23" s="124"/>
      <c r="BD23" s="128">
        <v>4.4117647058823533</v>
      </c>
      <c r="BE23" s="128">
        <v>23.52941176470588</v>
      </c>
      <c r="BF23" s="128">
        <v>38.235294117647058</v>
      </c>
      <c r="BG23" s="128">
        <v>32.352941176470587</v>
      </c>
      <c r="BH23" s="129">
        <v>1.4705882352941175</v>
      </c>
      <c r="BI23" s="124"/>
      <c r="BJ23" s="125" t="s">
        <v>152</v>
      </c>
      <c r="BK23" s="125" t="s">
        <v>152</v>
      </c>
      <c r="BL23" s="125" t="s">
        <v>152</v>
      </c>
      <c r="BM23" s="125" t="s">
        <v>152</v>
      </c>
      <c r="BN23" s="124" t="s">
        <v>152</v>
      </c>
      <c r="BO23" s="124"/>
      <c r="BP23" s="126" t="s">
        <v>152</v>
      </c>
    </row>
    <row r="24" spans="1:68" x14ac:dyDescent="0.25">
      <c r="A24" s="84" t="s">
        <v>167</v>
      </c>
      <c r="B24" s="84" t="s">
        <v>151</v>
      </c>
      <c r="C24" s="127">
        <v>1135</v>
      </c>
      <c r="D24" s="124"/>
      <c r="E24" s="128">
        <v>17</v>
      </c>
      <c r="F24" s="128">
        <v>20</v>
      </c>
      <c r="G24" s="128">
        <v>20</v>
      </c>
      <c r="H24" s="128">
        <v>7</v>
      </c>
      <c r="I24" s="128">
        <v>36</v>
      </c>
      <c r="J24" s="129">
        <v>0</v>
      </c>
      <c r="K24" s="124"/>
      <c r="L24" s="129">
        <v>60</v>
      </c>
      <c r="M24" s="124"/>
      <c r="N24" s="128">
        <v>44</v>
      </c>
      <c r="O24" s="128">
        <v>26</v>
      </c>
      <c r="P24" s="129">
        <v>7</v>
      </c>
      <c r="Q24" s="124"/>
      <c r="R24" s="128">
        <v>560</v>
      </c>
      <c r="S24" s="129">
        <v>15</v>
      </c>
      <c r="T24" s="124"/>
      <c r="U24" s="128">
        <v>1490</v>
      </c>
      <c r="V24" s="128">
        <v>1600</v>
      </c>
      <c r="W24" s="128">
        <v>37</v>
      </c>
      <c r="X24" s="129">
        <v>4</v>
      </c>
      <c r="Y24" s="124"/>
      <c r="Z24" s="128">
        <v>2550</v>
      </c>
      <c r="AA24" s="128">
        <v>2840</v>
      </c>
      <c r="AB24" s="129">
        <v>27</v>
      </c>
      <c r="AC24" s="124"/>
      <c r="AD24" s="129">
        <v>13</v>
      </c>
      <c r="AE24" s="124"/>
      <c r="AF24" s="128">
        <v>1300</v>
      </c>
      <c r="AG24" s="128">
        <v>1800</v>
      </c>
      <c r="AH24" s="129">
        <v>87</v>
      </c>
      <c r="AI24" s="124"/>
      <c r="AJ24" s="128">
        <v>67</v>
      </c>
      <c r="AK24" s="128">
        <v>27</v>
      </c>
      <c r="AL24" s="128">
        <v>6</v>
      </c>
      <c r="AM24" s="129">
        <v>0</v>
      </c>
      <c r="AN24" s="124"/>
      <c r="AO24" s="128">
        <v>31</v>
      </c>
      <c r="AP24" s="128">
        <v>39</v>
      </c>
      <c r="AQ24" s="128">
        <v>26</v>
      </c>
      <c r="AR24" s="129">
        <v>5</v>
      </c>
      <c r="AS24" s="124"/>
      <c r="AT24" s="128">
        <v>58.075904677846424</v>
      </c>
      <c r="AU24" s="128">
        <v>8.4730803177405125</v>
      </c>
      <c r="AV24" s="128">
        <v>28.684907325684023</v>
      </c>
      <c r="AW24" s="129">
        <v>4.7661076787290382</v>
      </c>
      <c r="AX24" s="124"/>
      <c r="AY24" s="128">
        <v>85</v>
      </c>
      <c r="AZ24" s="128">
        <v>1</v>
      </c>
      <c r="BA24" s="128">
        <v>9</v>
      </c>
      <c r="BB24" s="129">
        <v>5</v>
      </c>
      <c r="BC24" s="124"/>
      <c r="BD24" s="128">
        <v>5.825242718446602</v>
      </c>
      <c r="BE24" s="128">
        <v>21.888790820829655</v>
      </c>
      <c r="BF24" s="128">
        <v>28.243601059135038</v>
      </c>
      <c r="BG24" s="128">
        <v>39.276257722859661</v>
      </c>
      <c r="BH24" s="129">
        <v>4.7661076787290382</v>
      </c>
      <c r="BI24" s="124"/>
      <c r="BJ24" s="128">
        <v>49</v>
      </c>
      <c r="BK24" s="128">
        <v>5</v>
      </c>
      <c r="BL24" s="128">
        <v>40</v>
      </c>
      <c r="BM24" s="128">
        <v>1</v>
      </c>
      <c r="BN24" s="129">
        <v>5</v>
      </c>
      <c r="BO24" s="124"/>
      <c r="BP24" s="130">
        <v>1</v>
      </c>
    </row>
    <row r="25" spans="1:68" x14ac:dyDescent="0.25">
      <c r="A25" s="84" t="s">
        <v>168</v>
      </c>
      <c r="B25" s="84" t="s">
        <v>150</v>
      </c>
      <c r="C25" s="127">
        <v>1670</v>
      </c>
      <c r="D25" s="124"/>
      <c r="E25" s="128">
        <v>11</v>
      </c>
      <c r="F25" s="128">
        <v>14</v>
      </c>
      <c r="G25" s="128">
        <v>19</v>
      </c>
      <c r="H25" s="128">
        <v>7</v>
      </c>
      <c r="I25" s="128">
        <v>49</v>
      </c>
      <c r="J25" s="129">
        <v>0</v>
      </c>
      <c r="K25" s="124"/>
      <c r="L25" s="129">
        <v>80</v>
      </c>
      <c r="M25" s="124"/>
      <c r="N25" s="128">
        <v>43</v>
      </c>
      <c r="O25" s="128">
        <v>19</v>
      </c>
      <c r="P25" s="129">
        <v>3</v>
      </c>
      <c r="Q25" s="124"/>
      <c r="R25" s="128">
        <v>730</v>
      </c>
      <c r="S25" s="129">
        <v>15</v>
      </c>
      <c r="T25" s="124"/>
      <c r="U25" s="128">
        <v>1670</v>
      </c>
      <c r="V25" s="128">
        <v>1810</v>
      </c>
      <c r="W25" s="128">
        <v>48</v>
      </c>
      <c r="X25" s="129">
        <v>4</v>
      </c>
      <c r="Y25" s="124"/>
      <c r="Z25" s="128">
        <v>3330</v>
      </c>
      <c r="AA25" s="128">
        <v>3630</v>
      </c>
      <c r="AB25" s="129">
        <v>44</v>
      </c>
      <c r="AC25" s="124"/>
      <c r="AD25" s="129">
        <v>7</v>
      </c>
      <c r="AE25" s="124"/>
      <c r="AF25" s="128">
        <v>1500</v>
      </c>
      <c r="AG25" s="128">
        <v>2100</v>
      </c>
      <c r="AH25" s="129">
        <v>81</v>
      </c>
      <c r="AI25" s="124"/>
      <c r="AJ25" s="128">
        <v>83</v>
      </c>
      <c r="AK25" s="128">
        <v>7</v>
      </c>
      <c r="AL25" s="128">
        <v>9</v>
      </c>
      <c r="AM25" s="129">
        <v>0</v>
      </c>
      <c r="AN25" s="124"/>
      <c r="AO25" s="128">
        <v>20</v>
      </c>
      <c r="AP25" s="128">
        <v>37</v>
      </c>
      <c r="AQ25" s="128">
        <v>40</v>
      </c>
      <c r="AR25" s="129">
        <v>3</v>
      </c>
      <c r="AS25" s="124"/>
      <c r="AT25" s="128">
        <v>71.103117505995201</v>
      </c>
      <c r="AU25" s="128">
        <v>11.091127098321344</v>
      </c>
      <c r="AV25" s="128">
        <v>14.628297362110313</v>
      </c>
      <c r="AW25" s="129">
        <v>3.1774580335731413</v>
      </c>
      <c r="AX25" s="124"/>
      <c r="AY25" s="128">
        <v>90</v>
      </c>
      <c r="AZ25" s="128">
        <v>0</v>
      </c>
      <c r="BA25" s="128">
        <v>7</v>
      </c>
      <c r="BB25" s="129">
        <v>3</v>
      </c>
      <c r="BC25" s="124"/>
      <c r="BD25" s="128">
        <v>4.9160671462829733</v>
      </c>
      <c r="BE25" s="128">
        <v>26.019184652278177</v>
      </c>
      <c r="BF25" s="128">
        <v>39.328537170263786</v>
      </c>
      <c r="BG25" s="128">
        <v>26.558752997601921</v>
      </c>
      <c r="BH25" s="129">
        <v>3.1774580335731413</v>
      </c>
      <c r="BI25" s="124"/>
      <c r="BJ25" s="128">
        <v>65</v>
      </c>
      <c r="BK25" s="128">
        <v>4</v>
      </c>
      <c r="BL25" s="128">
        <v>27</v>
      </c>
      <c r="BM25" s="128">
        <v>1</v>
      </c>
      <c r="BN25" s="129">
        <v>3</v>
      </c>
      <c r="BO25" s="124"/>
      <c r="BP25" s="130">
        <v>1</v>
      </c>
    </row>
    <row r="26" spans="1:68" x14ac:dyDescent="0.25">
      <c r="A26" s="84" t="s">
        <v>169</v>
      </c>
      <c r="B26" s="84" t="s">
        <v>151</v>
      </c>
      <c r="C26" s="127">
        <v>545</v>
      </c>
      <c r="D26" s="124"/>
      <c r="E26" s="128">
        <v>4</v>
      </c>
      <c r="F26" s="128">
        <v>17</v>
      </c>
      <c r="G26" s="128">
        <v>27</v>
      </c>
      <c r="H26" s="128">
        <v>14</v>
      </c>
      <c r="I26" s="128">
        <v>38</v>
      </c>
      <c r="J26" s="129">
        <v>0</v>
      </c>
      <c r="K26" s="124"/>
      <c r="L26" s="129">
        <v>72</v>
      </c>
      <c r="M26" s="124"/>
      <c r="N26" s="128">
        <v>54</v>
      </c>
      <c r="O26" s="128">
        <v>24</v>
      </c>
      <c r="P26" s="129">
        <v>2</v>
      </c>
      <c r="Q26" s="124"/>
      <c r="R26" s="128">
        <v>480</v>
      </c>
      <c r="S26" s="129">
        <v>13</v>
      </c>
      <c r="T26" s="124"/>
      <c r="U26" s="128">
        <v>1510</v>
      </c>
      <c r="V26" s="128">
        <v>1610</v>
      </c>
      <c r="W26" s="128">
        <v>38</v>
      </c>
      <c r="X26" s="129">
        <v>3</v>
      </c>
      <c r="Y26" s="124"/>
      <c r="Z26" s="128">
        <v>3190</v>
      </c>
      <c r="AA26" s="128">
        <v>3400</v>
      </c>
      <c r="AB26" s="129">
        <v>40</v>
      </c>
      <c r="AC26" s="124"/>
      <c r="AD26" s="129">
        <v>8</v>
      </c>
      <c r="AE26" s="124"/>
      <c r="AF26" s="125" t="s">
        <v>152</v>
      </c>
      <c r="AG26" s="128">
        <v>2000</v>
      </c>
      <c r="AH26" s="129">
        <v>90</v>
      </c>
      <c r="AI26" s="124"/>
      <c r="AJ26" s="128">
        <v>82</v>
      </c>
      <c r="AK26" s="128">
        <v>13</v>
      </c>
      <c r="AL26" s="128">
        <v>6</v>
      </c>
      <c r="AM26" s="129">
        <v>0</v>
      </c>
      <c r="AN26" s="124"/>
      <c r="AO26" s="128">
        <v>24</v>
      </c>
      <c r="AP26" s="128">
        <v>36</v>
      </c>
      <c r="AQ26" s="128">
        <v>37</v>
      </c>
      <c r="AR26" s="129">
        <v>3</v>
      </c>
      <c r="AS26" s="124"/>
      <c r="AT26" s="128">
        <v>69.85294117647058</v>
      </c>
      <c r="AU26" s="128">
        <v>11.76470588235294</v>
      </c>
      <c r="AV26" s="128">
        <v>15.808823529411764</v>
      </c>
      <c r="AW26" s="129">
        <v>2.5735294117647056</v>
      </c>
      <c r="AX26" s="124"/>
      <c r="AY26" s="128">
        <v>88</v>
      </c>
      <c r="AZ26" s="128">
        <v>1</v>
      </c>
      <c r="BA26" s="128">
        <v>9</v>
      </c>
      <c r="BB26" s="129">
        <v>3</v>
      </c>
      <c r="BC26" s="124"/>
      <c r="BD26" s="128">
        <v>4.9632352941176467</v>
      </c>
      <c r="BE26" s="128">
        <v>25.183823529411764</v>
      </c>
      <c r="BF26" s="128">
        <v>37.132352941176471</v>
      </c>
      <c r="BG26" s="128">
        <v>30.147058823529409</v>
      </c>
      <c r="BH26" s="129">
        <v>2.5735294117647056</v>
      </c>
      <c r="BI26" s="124"/>
      <c r="BJ26" s="128">
        <v>63</v>
      </c>
      <c r="BK26" s="128">
        <v>4</v>
      </c>
      <c r="BL26" s="128">
        <v>30</v>
      </c>
      <c r="BM26" s="128">
        <v>1</v>
      </c>
      <c r="BN26" s="129">
        <v>3</v>
      </c>
      <c r="BO26" s="124"/>
      <c r="BP26" s="130">
        <v>1</v>
      </c>
    </row>
    <row r="27" spans="1:68" x14ac:dyDescent="0.25">
      <c r="A27" s="84" t="s">
        <v>170</v>
      </c>
      <c r="B27" s="84" t="s">
        <v>151</v>
      </c>
      <c r="C27" s="127">
        <v>400</v>
      </c>
      <c r="D27" s="124"/>
      <c r="E27" s="128">
        <v>11</v>
      </c>
      <c r="F27" s="128">
        <v>23</v>
      </c>
      <c r="G27" s="128">
        <v>22</v>
      </c>
      <c r="H27" s="128">
        <v>3</v>
      </c>
      <c r="I27" s="128">
        <v>42</v>
      </c>
      <c r="J27" s="129">
        <v>0</v>
      </c>
      <c r="K27" s="124"/>
      <c r="L27" s="129">
        <v>78</v>
      </c>
      <c r="M27" s="124"/>
      <c r="N27" s="128">
        <v>32</v>
      </c>
      <c r="O27" s="128">
        <v>14</v>
      </c>
      <c r="P27" s="129">
        <v>2</v>
      </c>
      <c r="Q27" s="124"/>
      <c r="R27" s="128">
        <v>730</v>
      </c>
      <c r="S27" s="129">
        <v>16</v>
      </c>
      <c r="T27" s="124"/>
      <c r="U27" s="128">
        <v>1570</v>
      </c>
      <c r="V27" s="128">
        <v>1610</v>
      </c>
      <c r="W27" s="128">
        <v>41</v>
      </c>
      <c r="X27" s="129">
        <v>3</v>
      </c>
      <c r="Y27" s="124"/>
      <c r="Z27" s="128">
        <v>3070</v>
      </c>
      <c r="AA27" s="128">
        <v>3340</v>
      </c>
      <c r="AB27" s="129">
        <v>39</v>
      </c>
      <c r="AC27" s="124"/>
      <c r="AD27" s="129">
        <v>9</v>
      </c>
      <c r="AE27" s="124"/>
      <c r="AF27" s="125" t="s">
        <v>152</v>
      </c>
      <c r="AG27" s="128">
        <v>2000</v>
      </c>
      <c r="AH27" s="129">
        <v>90</v>
      </c>
      <c r="AI27" s="124"/>
      <c r="AJ27" s="128">
        <v>81</v>
      </c>
      <c r="AK27" s="128">
        <v>11</v>
      </c>
      <c r="AL27" s="128">
        <v>8</v>
      </c>
      <c r="AM27" s="129">
        <v>0</v>
      </c>
      <c r="AN27" s="124"/>
      <c r="AO27" s="128">
        <v>22</v>
      </c>
      <c r="AP27" s="128">
        <v>36</v>
      </c>
      <c r="AQ27" s="128">
        <v>39</v>
      </c>
      <c r="AR27" s="129">
        <v>3</v>
      </c>
      <c r="AS27" s="124"/>
      <c r="AT27" s="128">
        <v>68</v>
      </c>
      <c r="AU27" s="128">
        <v>12.5</v>
      </c>
      <c r="AV27" s="128">
        <v>16.25</v>
      </c>
      <c r="AW27" s="129">
        <v>3.25</v>
      </c>
      <c r="AX27" s="124"/>
      <c r="AY27" s="128">
        <v>92</v>
      </c>
      <c r="AZ27" s="128">
        <v>0</v>
      </c>
      <c r="BA27" s="128">
        <v>5</v>
      </c>
      <c r="BB27" s="129">
        <v>3</v>
      </c>
      <c r="BC27" s="124"/>
      <c r="BD27" s="128">
        <v>6</v>
      </c>
      <c r="BE27" s="128">
        <v>27.500000000000004</v>
      </c>
      <c r="BF27" s="128">
        <v>40.25</v>
      </c>
      <c r="BG27" s="128">
        <v>23</v>
      </c>
      <c r="BH27" s="129">
        <v>3.25</v>
      </c>
      <c r="BI27" s="124"/>
      <c r="BJ27" s="128">
        <v>65</v>
      </c>
      <c r="BK27" s="128">
        <v>6</v>
      </c>
      <c r="BL27" s="128">
        <v>26</v>
      </c>
      <c r="BM27" s="128">
        <v>0</v>
      </c>
      <c r="BN27" s="129">
        <v>3</v>
      </c>
      <c r="BO27" s="124"/>
      <c r="BP27" s="130">
        <v>2</v>
      </c>
    </row>
    <row r="28" spans="1:68" x14ac:dyDescent="0.25">
      <c r="A28" s="84" t="s">
        <v>171</v>
      </c>
      <c r="B28" s="84" t="s">
        <v>151</v>
      </c>
      <c r="C28" s="127">
        <v>125</v>
      </c>
      <c r="D28" s="124"/>
      <c r="E28" s="128">
        <v>19</v>
      </c>
      <c r="F28" s="128">
        <v>10</v>
      </c>
      <c r="G28" s="128">
        <v>17</v>
      </c>
      <c r="H28" s="128">
        <v>3</v>
      </c>
      <c r="I28" s="128">
        <v>51</v>
      </c>
      <c r="J28" s="129">
        <v>0</v>
      </c>
      <c r="K28" s="124"/>
      <c r="L28" s="129">
        <v>84</v>
      </c>
      <c r="M28" s="124"/>
      <c r="N28" s="128">
        <v>45</v>
      </c>
      <c r="O28" s="128">
        <v>20</v>
      </c>
      <c r="P28" s="129">
        <v>5</v>
      </c>
      <c r="Q28" s="124"/>
      <c r="R28" s="128">
        <v>900</v>
      </c>
      <c r="S28" s="129">
        <v>18</v>
      </c>
      <c r="T28" s="124"/>
      <c r="U28" s="128">
        <v>1930</v>
      </c>
      <c r="V28" s="128">
        <v>2060</v>
      </c>
      <c r="W28" s="128">
        <v>60</v>
      </c>
      <c r="X28" s="129">
        <v>2</v>
      </c>
      <c r="Y28" s="124"/>
      <c r="Z28" s="128">
        <v>3690</v>
      </c>
      <c r="AA28" s="128">
        <v>3930</v>
      </c>
      <c r="AB28" s="129">
        <v>51</v>
      </c>
      <c r="AC28" s="124"/>
      <c r="AD28" s="129">
        <v>3</v>
      </c>
      <c r="AE28" s="124"/>
      <c r="AF28" s="125" t="s">
        <v>152</v>
      </c>
      <c r="AG28" s="128">
        <v>2400</v>
      </c>
      <c r="AH28" s="129">
        <v>78</v>
      </c>
      <c r="AI28" s="124"/>
      <c r="AJ28" s="128">
        <v>87</v>
      </c>
      <c r="AK28" s="128">
        <v>0</v>
      </c>
      <c r="AL28" s="128">
        <v>12</v>
      </c>
      <c r="AM28" s="129">
        <v>1</v>
      </c>
      <c r="AN28" s="124"/>
      <c r="AO28" s="128">
        <v>16</v>
      </c>
      <c r="AP28" s="128">
        <v>43</v>
      </c>
      <c r="AQ28" s="128">
        <v>37</v>
      </c>
      <c r="AR28" s="129">
        <v>3</v>
      </c>
      <c r="AS28" s="124"/>
      <c r="AT28" s="128">
        <v>75.609756097560975</v>
      </c>
      <c r="AU28" s="128">
        <v>13.821138211382115</v>
      </c>
      <c r="AV28" s="128">
        <v>7.3170731707317067</v>
      </c>
      <c r="AW28" s="129">
        <v>3.2520325203252036</v>
      </c>
      <c r="AX28" s="124"/>
      <c r="AY28" s="128">
        <v>92</v>
      </c>
      <c r="AZ28" s="128">
        <v>0</v>
      </c>
      <c r="BA28" s="128">
        <v>5</v>
      </c>
      <c r="BB28" s="129">
        <v>3</v>
      </c>
      <c r="BC28" s="124"/>
      <c r="BD28" s="128">
        <v>7.3170731707317067</v>
      </c>
      <c r="BE28" s="128">
        <v>17.073170731707318</v>
      </c>
      <c r="BF28" s="128">
        <v>47.967479674796749</v>
      </c>
      <c r="BG28" s="128">
        <v>24.390243902439025</v>
      </c>
      <c r="BH28" s="129">
        <v>3.2520325203252036</v>
      </c>
      <c r="BI28" s="124"/>
      <c r="BJ28" s="128">
        <v>70</v>
      </c>
      <c r="BK28" s="128">
        <v>3</v>
      </c>
      <c r="BL28" s="128">
        <v>24</v>
      </c>
      <c r="BM28" s="128">
        <v>0</v>
      </c>
      <c r="BN28" s="129">
        <v>3</v>
      </c>
      <c r="BO28" s="124"/>
      <c r="BP28" s="130">
        <v>1</v>
      </c>
    </row>
    <row r="29" spans="1:68" x14ac:dyDescent="0.25">
      <c r="A29" s="84" t="s">
        <v>172</v>
      </c>
      <c r="B29" s="84" t="s">
        <v>151</v>
      </c>
      <c r="C29" s="127">
        <v>275</v>
      </c>
      <c r="D29" s="124"/>
      <c r="E29" s="128">
        <v>23</v>
      </c>
      <c r="F29" s="128">
        <v>8</v>
      </c>
      <c r="G29" s="128">
        <v>11</v>
      </c>
      <c r="H29" s="128">
        <v>4</v>
      </c>
      <c r="I29" s="128">
        <v>53</v>
      </c>
      <c r="J29" s="129">
        <v>0</v>
      </c>
      <c r="K29" s="124"/>
      <c r="L29" s="129">
        <v>84</v>
      </c>
      <c r="M29" s="124"/>
      <c r="N29" s="128">
        <v>24</v>
      </c>
      <c r="O29" s="128">
        <v>11</v>
      </c>
      <c r="P29" s="129">
        <v>2</v>
      </c>
      <c r="Q29" s="124"/>
      <c r="R29" s="128">
        <v>830</v>
      </c>
      <c r="S29" s="129">
        <v>14</v>
      </c>
      <c r="T29" s="124"/>
      <c r="U29" s="128">
        <v>1880</v>
      </c>
      <c r="V29" s="128">
        <v>1990</v>
      </c>
      <c r="W29" s="128">
        <v>54</v>
      </c>
      <c r="X29" s="129">
        <v>6</v>
      </c>
      <c r="Y29" s="124"/>
      <c r="Z29" s="128">
        <v>3690</v>
      </c>
      <c r="AA29" s="128">
        <v>3890</v>
      </c>
      <c r="AB29" s="129">
        <v>52</v>
      </c>
      <c r="AC29" s="124"/>
      <c r="AD29" s="129">
        <v>5</v>
      </c>
      <c r="AE29" s="124"/>
      <c r="AF29" s="125" t="s">
        <v>152</v>
      </c>
      <c r="AG29" s="128">
        <v>2300</v>
      </c>
      <c r="AH29" s="129">
        <v>68</v>
      </c>
      <c r="AI29" s="124"/>
      <c r="AJ29" s="128">
        <v>82</v>
      </c>
      <c r="AK29" s="128">
        <v>5</v>
      </c>
      <c r="AL29" s="128">
        <v>13</v>
      </c>
      <c r="AM29" s="129">
        <v>0</v>
      </c>
      <c r="AN29" s="124"/>
      <c r="AO29" s="128">
        <v>18</v>
      </c>
      <c r="AP29" s="128">
        <v>37</v>
      </c>
      <c r="AQ29" s="128">
        <v>42</v>
      </c>
      <c r="AR29" s="129">
        <v>3</v>
      </c>
      <c r="AS29" s="124"/>
      <c r="AT29" s="128">
        <v>68.131868131868131</v>
      </c>
      <c r="AU29" s="128">
        <v>10.622710622710622</v>
      </c>
      <c r="AV29" s="128">
        <v>17.948717948717949</v>
      </c>
      <c r="AW29" s="129">
        <v>3.296703296703297</v>
      </c>
      <c r="AX29" s="124"/>
      <c r="AY29" s="128">
        <v>87</v>
      </c>
      <c r="AZ29" s="128">
        <v>1</v>
      </c>
      <c r="BA29" s="128">
        <v>9</v>
      </c>
      <c r="BB29" s="129">
        <v>3</v>
      </c>
      <c r="BC29" s="124"/>
      <c r="BD29" s="128">
        <v>4.395604395604396</v>
      </c>
      <c r="BE29" s="128">
        <v>28.571428571428569</v>
      </c>
      <c r="BF29" s="128">
        <v>36.630036630036628</v>
      </c>
      <c r="BG29" s="128">
        <v>27.106227106227106</v>
      </c>
      <c r="BH29" s="129">
        <v>3.296703296703297</v>
      </c>
      <c r="BI29" s="124"/>
      <c r="BJ29" s="128">
        <v>69</v>
      </c>
      <c r="BK29" s="128">
        <v>3</v>
      </c>
      <c r="BL29" s="128">
        <v>24</v>
      </c>
      <c r="BM29" s="128">
        <v>0</v>
      </c>
      <c r="BN29" s="129">
        <v>3</v>
      </c>
      <c r="BO29" s="124"/>
      <c r="BP29" s="130">
        <v>1</v>
      </c>
    </row>
    <row r="30" spans="1:68" x14ac:dyDescent="0.25">
      <c r="A30" s="84" t="s">
        <v>173</v>
      </c>
      <c r="B30" s="84" t="s">
        <v>151</v>
      </c>
      <c r="C30" s="127">
        <v>195</v>
      </c>
      <c r="D30" s="124"/>
      <c r="E30" s="128">
        <v>13</v>
      </c>
      <c r="F30" s="128">
        <v>7</v>
      </c>
      <c r="G30" s="128">
        <v>6</v>
      </c>
      <c r="H30" s="128">
        <v>2</v>
      </c>
      <c r="I30" s="128">
        <v>72</v>
      </c>
      <c r="J30" s="129">
        <v>0</v>
      </c>
      <c r="K30" s="124"/>
      <c r="L30" s="129">
        <v>95</v>
      </c>
      <c r="M30" s="124"/>
      <c r="N30" s="128">
        <v>40</v>
      </c>
      <c r="O30" s="128">
        <v>20</v>
      </c>
      <c r="P30" s="129">
        <v>10</v>
      </c>
      <c r="Q30" s="124"/>
      <c r="R30" s="128">
        <v>970</v>
      </c>
      <c r="S30" s="129">
        <v>17</v>
      </c>
      <c r="T30" s="124"/>
      <c r="U30" s="128">
        <v>2200</v>
      </c>
      <c r="V30" s="128">
        <v>2300</v>
      </c>
      <c r="W30" s="128">
        <v>71</v>
      </c>
      <c r="X30" s="129">
        <v>4</v>
      </c>
      <c r="Y30" s="124"/>
      <c r="Z30" s="128">
        <v>3480</v>
      </c>
      <c r="AA30" s="128">
        <v>4050</v>
      </c>
      <c r="AB30" s="129">
        <v>48</v>
      </c>
      <c r="AC30" s="124"/>
      <c r="AD30" s="129">
        <v>4</v>
      </c>
      <c r="AE30" s="124"/>
      <c r="AF30" s="125" t="s">
        <v>152</v>
      </c>
      <c r="AG30" s="128">
        <v>2600</v>
      </c>
      <c r="AH30" s="129">
        <v>68</v>
      </c>
      <c r="AI30" s="124"/>
      <c r="AJ30" s="128">
        <v>90</v>
      </c>
      <c r="AK30" s="128">
        <v>0</v>
      </c>
      <c r="AL30" s="128">
        <v>10</v>
      </c>
      <c r="AM30" s="129">
        <v>0</v>
      </c>
      <c r="AN30" s="124"/>
      <c r="AO30" s="128">
        <v>16</v>
      </c>
      <c r="AP30" s="128">
        <v>38</v>
      </c>
      <c r="AQ30" s="128">
        <v>43</v>
      </c>
      <c r="AR30" s="129">
        <v>4</v>
      </c>
      <c r="AS30" s="124"/>
      <c r="AT30" s="128">
        <v>78.680203045685289</v>
      </c>
      <c r="AU30" s="128">
        <v>6.5989847715736047</v>
      </c>
      <c r="AV30" s="128">
        <v>11.167512690355331</v>
      </c>
      <c r="AW30" s="129">
        <v>3.5532994923857872</v>
      </c>
      <c r="AX30" s="124"/>
      <c r="AY30" s="128">
        <v>92</v>
      </c>
      <c r="AZ30" s="128">
        <v>0</v>
      </c>
      <c r="BA30" s="128">
        <v>4</v>
      </c>
      <c r="BB30" s="129">
        <v>4</v>
      </c>
      <c r="BC30" s="124"/>
      <c r="BD30" s="128">
        <v>2.030456852791878</v>
      </c>
      <c r="BE30" s="128">
        <v>26.903553299492383</v>
      </c>
      <c r="BF30" s="128">
        <v>38.07106598984771</v>
      </c>
      <c r="BG30" s="128">
        <v>29.441624365482234</v>
      </c>
      <c r="BH30" s="129">
        <v>3.5532994923857872</v>
      </c>
      <c r="BI30" s="124"/>
      <c r="BJ30" s="128">
        <v>64</v>
      </c>
      <c r="BK30" s="128">
        <v>3</v>
      </c>
      <c r="BL30" s="128">
        <v>29</v>
      </c>
      <c r="BM30" s="128">
        <v>1</v>
      </c>
      <c r="BN30" s="129">
        <v>4</v>
      </c>
      <c r="BO30" s="124"/>
      <c r="BP30" s="130">
        <v>2</v>
      </c>
    </row>
    <row r="31" spans="1:68" x14ac:dyDescent="0.25">
      <c r="A31" s="84" t="s">
        <v>174</v>
      </c>
      <c r="B31" s="84" t="s">
        <v>151</v>
      </c>
      <c r="C31" s="127">
        <v>125</v>
      </c>
      <c r="D31" s="124"/>
      <c r="E31" s="128">
        <v>7</v>
      </c>
      <c r="F31" s="128">
        <v>4</v>
      </c>
      <c r="G31" s="128">
        <v>15</v>
      </c>
      <c r="H31" s="128">
        <v>4</v>
      </c>
      <c r="I31" s="128">
        <v>70</v>
      </c>
      <c r="J31" s="129">
        <v>0</v>
      </c>
      <c r="K31" s="124"/>
      <c r="L31" s="129">
        <v>89</v>
      </c>
      <c r="M31" s="124"/>
      <c r="N31" s="128">
        <v>43</v>
      </c>
      <c r="O31" s="128">
        <v>14</v>
      </c>
      <c r="P31" s="129">
        <v>7</v>
      </c>
      <c r="Q31" s="124"/>
      <c r="R31" s="128">
        <v>1150</v>
      </c>
      <c r="S31" s="129">
        <v>15</v>
      </c>
      <c r="T31" s="124"/>
      <c r="U31" s="128">
        <v>2000</v>
      </c>
      <c r="V31" s="128">
        <v>2240</v>
      </c>
      <c r="W31" s="128">
        <v>67</v>
      </c>
      <c r="X31" s="129">
        <v>4</v>
      </c>
      <c r="Y31" s="124"/>
      <c r="Z31" s="128">
        <v>4220</v>
      </c>
      <c r="AA31" s="128">
        <v>4510</v>
      </c>
      <c r="AB31" s="129">
        <v>60</v>
      </c>
      <c r="AC31" s="124"/>
      <c r="AD31" s="129">
        <v>6</v>
      </c>
      <c r="AE31" s="124"/>
      <c r="AF31" s="125" t="s">
        <v>152</v>
      </c>
      <c r="AG31" s="128">
        <v>2600</v>
      </c>
      <c r="AH31" s="129">
        <v>63</v>
      </c>
      <c r="AI31" s="124"/>
      <c r="AJ31" s="128">
        <v>89</v>
      </c>
      <c r="AK31" s="128">
        <v>0</v>
      </c>
      <c r="AL31" s="128">
        <v>11</v>
      </c>
      <c r="AM31" s="129">
        <v>1</v>
      </c>
      <c r="AN31" s="124"/>
      <c r="AO31" s="128">
        <v>11</v>
      </c>
      <c r="AP31" s="128">
        <v>36</v>
      </c>
      <c r="AQ31" s="128">
        <v>50</v>
      </c>
      <c r="AR31" s="129">
        <v>3</v>
      </c>
      <c r="AS31" s="124"/>
      <c r="AT31" s="128">
        <v>77.235772357723576</v>
      </c>
      <c r="AU31" s="128">
        <v>9.7560975609756095</v>
      </c>
      <c r="AV31" s="128">
        <v>9.7560975609756095</v>
      </c>
      <c r="AW31" s="129">
        <v>3.2520325203252036</v>
      </c>
      <c r="AX31" s="124"/>
      <c r="AY31" s="128">
        <v>94</v>
      </c>
      <c r="AZ31" s="128">
        <v>0</v>
      </c>
      <c r="BA31" s="128">
        <v>2</v>
      </c>
      <c r="BB31" s="129">
        <v>3</v>
      </c>
      <c r="BC31" s="124"/>
      <c r="BD31" s="128">
        <v>4.8780487804878048</v>
      </c>
      <c r="BE31" s="128">
        <v>28.455284552845526</v>
      </c>
      <c r="BF31" s="128">
        <v>44.715447154471541</v>
      </c>
      <c r="BG31" s="128">
        <v>18.699186991869919</v>
      </c>
      <c r="BH31" s="129">
        <v>3.2520325203252036</v>
      </c>
      <c r="BI31" s="124"/>
      <c r="BJ31" s="128">
        <v>67</v>
      </c>
      <c r="BK31" s="128">
        <v>4</v>
      </c>
      <c r="BL31" s="128">
        <v>23</v>
      </c>
      <c r="BM31" s="128">
        <v>2</v>
      </c>
      <c r="BN31" s="129">
        <v>3</v>
      </c>
      <c r="BO31" s="124"/>
      <c r="BP31" s="130">
        <v>0</v>
      </c>
    </row>
    <row r="32" spans="1:68" x14ac:dyDescent="0.25">
      <c r="A32" s="84" t="s">
        <v>175</v>
      </c>
      <c r="B32" s="84" t="s">
        <v>151</v>
      </c>
      <c r="C32" s="127">
        <v>10</v>
      </c>
      <c r="D32" s="124"/>
      <c r="E32" s="125" t="s">
        <v>152</v>
      </c>
      <c r="F32" s="125" t="s">
        <v>152</v>
      </c>
      <c r="G32" s="125" t="s">
        <v>152</v>
      </c>
      <c r="H32" s="125" t="s">
        <v>152</v>
      </c>
      <c r="I32" s="125" t="s">
        <v>152</v>
      </c>
      <c r="J32" s="124" t="s">
        <v>152</v>
      </c>
      <c r="K32" s="124"/>
      <c r="L32" s="124" t="s">
        <v>152</v>
      </c>
      <c r="M32" s="124"/>
      <c r="N32" s="125" t="s">
        <v>152</v>
      </c>
      <c r="O32" s="125" t="s">
        <v>152</v>
      </c>
      <c r="P32" s="124" t="s">
        <v>152</v>
      </c>
      <c r="Q32" s="124"/>
      <c r="R32" s="125" t="s">
        <v>152</v>
      </c>
      <c r="S32" s="124" t="s">
        <v>152</v>
      </c>
      <c r="T32" s="124"/>
      <c r="U32" s="125" t="s">
        <v>152</v>
      </c>
      <c r="V32" s="125" t="s">
        <v>152</v>
      </c>
      <c r="W32" s="125" t="s">
        <v>152</v>
      </c>
      <c r="X32" s="124" t="s">
        <v>152</v>
      </c>
      <c r="Y32" s="124"/>
      <c r="Z32" s="125" t="s">
        <v>152</v>
      </c>
      <c r="AA32" s="125" t="s">
        <v>152</v>
      </c>
      <c r="AB32" s="124" t="s">
        <v>152</v>
      </c>
      <c r="AC32" s="124"/>
      <c r="AD32" s="124" t="s">
        <v>152</v>
      </c>
      <c r="AE32" s="124"/>
      <c r="AF32" s="125" t="s">
        <v>152</v>
      </c>
      <c r="AG32" s="125" t="s">
        <v>152</v>
      </c>
      <c r="AH32" s="124" t="s">
        <v>152</v>
      </c>
      <c r="AI32" s="124"/>
      <c r="AJ32" s="125" t="s">
        <v>152</v>
      </c>
      <c r="AK32" s="125" t="s">
        <v>152</v>
      </c>
      <c r="AL32" s="125" t="s">
        <v>152</v>
      </c>
      <c r="AM32" s="124" t="s">
        <v>152</v>
      </c>
      <c r="AN32" s="124"/>
      <c r="AO32" s="125" t="s">
        <v>152</v>
      </c>
      <c r="AP32" s="125" t="s">
        <v>152</v>
      </c>
      <c r="AQ32" s="125" t="s">
        <v>152</v>
      </c>
      <c r="AR32" s="124" t="s">
        <v>152</v>
      </c>
      <c r="AS32" s="124"/>
      <c r="AT32" s="128">
        <v>62.5</v>
      </c>
      <c r="AU32" s="128">
        <v>0</v>
      </c>
      <c r="AV32" s="128">
        <v>12.5</v>
      </c>
      <c r="AW32" s="129">
        <v>25</v>
      </c>
      <c r="AX32" s="124"/>
      <c r="AY32" s="125" t="s">
        <v>152</v>
      </c>
      <c r="AZ32" s="125" t="s">
        <v>152</v>
      </c>
      <c r="BA32" s="125" t="s">
        <v>152</v>
      </c>
      <c r="BB32" s="124" t="s">
        <v>152</v>
      </c>
      <c r="BC32" s="124"/>
      <c r="BD32" s="128">
        <v>0</v>
      </c>
      <c r="BE32" s="128">
        <v>0</v>
      </c>
      <c r="BF32" s="128">
        <v>50</v>
      </c>
      <c r="BG32" s="128">
        <v>25</v>
      </c>
      <c r="BH32" s="129">
        <v>25</v>
      </c>
      <c r="BI32" s="124"/>
      <c r="BJ32" s="125" t="s">
        <v>152</v>
      </c>
      <c r="BK32" s="125" t="s">
        <v>152</v>
      </c>
      <c r="BL32" s="125" t="s">
        <v>152</v>
      </c>
      <c r="BM32" s="125" t="s">
        <v>152</v>
      </c>
      <c r="BN32" s="124" t="s">
        <v>152</v>
      </c>
      <c r="BO32" s="124"/>
      <c r="BP32" s="126" t="s">
        <v>152</v>
      </c>
    </row>
    <row r="33" spans="1:68" x14ac:dyDescent="0.25">
      <c r="A33" s="84" t="s">
        <v>176</v>
      </c>
      <c r="B33" s="84" t="s">
        <v>150</v>
      </c>
      <c r="C33" s="127">
        <v>7250</v>
      </c>
      <c r="D33" s="124"/>
      <c r="E33" s="128">
        <v>15</v>
      </c>
      <c r="F33" s="128">
        <v>14</v>
      </c>
      <c r="G33" s="128">
        <v>21</v>
      </c>
      <c r="H33" s="128">
        <v>16</v>
      </c>
      <c r="I33" s="128">
        <v>35</v>
      </c>
      <c r="J33" s="129">
        <v>0</v>
      </c>
      <c r="K33" s="124"/>
      <c r="L33" s="129">
        <v>57</v>
      </c>
      <c r="M33" s="124"/>
      <c r="N33" s="128">
        <v>33</v>
      </c>
      <c r="O33" s="128">
        <v>13</v>
      </c>
      <c r="P33" s="129">
        <v>3</v>
      </c>
      <c r="Q33" s="124"/>
      <c r="R33" s="128">
        <v>530</v>
      </c>
      <c r="S33" s="129">
        <v>13</v>
      </c>
      <c r="T33" s="124"/>
      <c r="U33" s="128">
        <v>1460</v>
      </c>
      <c r="V33" s="128">
        <v>1550</v>
      </c>
      <c r="W33" s="128">
        <v>35</v>
      </c>
      <c r="X33" s="129">
        <v>5</v>
      </c>
      <c r="Y33" s="124"/>
      <c r="Z33" s="128">
        <v>2850</v>
      </c>
      <c r="AA33" s="128">
        <v>3140</v>
      </c>
      <c r="AB33" s="129">
        <v>33</v>
      </c>
      <c r="AC33" s="124"/>
      <c r="AD33" s="129">
        <v>14</v>
      </c>
      <c r="AE33" s="124"/>
      <c r="AF33" s="128">
        <v>1500</v>
      </c>
      <c r="AG33" s="128">
        <v>1900</v>
      </c>
      <c r="AH33" s="129">
        <v>88</v>
      </c>
      <c r="AI33" s="124"/>
      <c r="AJ33" s="128">
        <v>64</v>
      </c>
      <c r="AK33" s="128">
        <v>27</v>
      </c>
      <c r="AL33" s="128">
        <v>9</v>
      </c>
      <c r="AM33" s="129">
        <v>0</v>
      </c>
      <c r="AN33" s="124"/>
      <c r="AO33" s="128">
        <v>26</v>
      </c>
      <c r="AP33" s="128">
        <v>37</v>
      </c>
      <c r="AQ33" s="128">
        <v>34</v>
      </c>
      <c r="AR33" s="129">
        <v>2</v>
      </c>
      <c r="AS33" s="124"/>
      <c r="AT33" s="128">
        <v>54.46145359260791</v>
      </c>
      <c r="AU33" s="128">
        <v>9.2676872155564745</v>
      </c>
      <c r="AV33" s="128">
        <v>33.816025375810234</v>
      </c>
      <c r="AW33" s="129">
        <v>2.454833816025376</v>
      </c>
      <c r="AX33" s="124"/>
      <c r="AY33" s="128">
        <v>88</v>
      </c>
      <c r="AZ33" s="128">
        <v>3</v>
      </c>
      <c r="BA33" s="128">
        <v>6</v>
      </c>
      <c r="BB33" s="129">
        <v>2</v>
      </c>
      <c r="BC33" s="124"/>
      <c r="BD33" s="128">
        <v>5.4199420769549027</v>
      </c>
      <c r="BE33" s="128">
        <v>26.754930354433871</v>
      </c>
      <c r="BF33" s="128">
        <v>32.850641290856437</v>
      </c>
      <c r="BG33" s="128">
        <v>32.519652461729414</v>
      </c>
      <c r="BH33" s="129">
        <v>2.454833816025376</v>
      </c>
      <c r="BI33" s="124"/>
      <c r="BJ33" s="128">
        <v>55</v>
      </c>
      <c r="BK33" s="128">
        <v>8</v>
      </c>
      <c r="BL33" s="128">
        <v>34</v>
      </c>
      <c r="BM33" s="128">
        <v>0</v>
      </c>
      <c r="BN33" s="129">
        <v>2</v>
      </c>
      <c r="BO33" s="124"/>
      <c r="BP33" s="130">
        <v>2</v>
      </c>
    </row>
    <row r="34" spans="1:68" x14ac:dyDescent="0.25">
      <c r="A34" s="84" t="s">
        <v>177</v>
      </c>
      <c r="B34" s="84" t="s">
        <v>151</v>
      </c>
      <c r="C34" s="127">
        <v>3100</v>
      </c>
      <c r="D34" s="124"/>
      <c r="E34" s="128">
        <v>14</v>
      </c>
      <c r="F34" s="128">
        <v>17</v>
      </c>
      <c r="G34" s="128">
        <v>25</v>
      </c>
      <c r="H34" s="128">
        <v>20</v>
      </c>
      <c r="I34" s="128">
        <v>24</v>
      </c>
      <c r="J34" s="129">
        <v>0</v>
      </c>
      <c r="K34" s="124"/>
      <c r="L34" s="129">
        <v>47</v>
      </c>
      <c r="M34" s="124"/>
      <c r="N34" s="128">
        <v>29</v>
      </c>
      <c r="O34" s="128">
        <v>12</v>
      </c>
      <c r="P34" s="129">
        <v>4</v>
      </c>
      <c r="Q34" s="124"/>
      <c r="R34" s="128">
        <v>400</v>
      </c>
      <c r="S34" s="129">
        <v>11</v>
      </c>
      <c r="T34" s="124"/>
      <c r="U34" s="128">
        <v>1410</v>
      </c>
      <c r="V34" s="128">
        <v>1460</v>
      </c>
      <c r="W34" s="128">
        <v>30</v>
      </c>
      <c r="X34" s="129">
        <v>4</v>
      </c>
      <c r="Y34" s="124"/>
      <c r="Z34" s="128">
        <v>2790</v>
      </c>
      <c r="AA34" s="128">
        <v>3020</v>
      </c>
      <c r="AB34" s="129">
        <v>30</v>
      </c>
      <c r="AC34" s="124"/>
      <c r="AD34" s="129">
        <v>16</v>
      </c>
      <c r="AE34" s="124"/>
      <c r="AF34" s="128">
        <v>1500</v>
      </c>
      <c r="AG34" s="128">
        <v>1800</v>
      </c>
      <c r="AH34" s="129">
        <v>92</v>
      </c>
      <c r="AI34" s="124"/>
      <c r="AJ34" s="128">
        <v>56</v>
      </c>
      <c r="AK34" s="128">
        <v>35</v>
      </c>
      <c r="AL34" s="128">
        <v>9</v>
      </c>
      <c r="AM34" s="129">
        <v>0</v>
      </c>
      <c r="AN34" s="124"/>
      <c r="AO34" s="128">
        <v>28</v>
      </c>
      <c r="AP34" s="128">
        <v>38</v>
      </c>
      <c r="AQ34" s="128">
        <v>32</v>
      </c>
      <c r="AR34" s="129">
        <v>2</v>
      </c>
      <c r="AS34" s="124"/>
      <c r="AT34" s="128">
        <v>47.595998709261053</v>
      </c>
      <c r="AU34" s="128">
        <v>9.6160051629557923</v>
      </c>
      <c r="AV34" s="128">
        <v>40.851887705711519</v>
      </c>
      <c r="AW34" s="129">
        <v>1.9361084220716358</v>
      </c>
      <c r="AX34" s="124"/>
      <c r="AY34" s="128">
        <v>88</v>
      </c>
      <c r="AZ34" s="128">
        <v>3</v>
      </c>
      <c r="BA34" s="128">
        <v>6</v>
      </c>
      <c r="BB34" s="129">
        <v>2</v>
      </c>
      <c r="BC34" s="124"/>
      <c r="BD34" s="128">
        <v>4.5175863181671509</v>
      </c>
      <c r="BE34" s="128">
        <v>26.556953856082604</v>
      </c>
      <c r="BF34" s="128">
        <v>31.106808647950952</v>
      </c>
      <c r="BG34" s="128">
        <v>35.882542755727656</v>
      </c>
      <c r="BH34" s="129">
        <v>1.9361084220716358</v>
      </c>
      <c r="BI34" s="124"/>
      <c r="BJ34" s="128">
        <v>51</v>
      </c>
      <c r="BK34" s="128">
        <v>9</v>
      </c>
      <c r="BL34" s="128">
        <v>38</v>
      </c>
      <c r="BM34" s="128">
        <v>1</v>
      </c>
      <c r="BN34" s="129">
        <v>2</v>
      </c>
      <c r="BO34" s="124"/>
      <c r="BP34" s="130">
        <v>2</v>
      </c>
    </row>
    <row r="35" spans="1:68" x14ac:dyDescent="0.25">
      <c r="A35" s="84" t="s">
        <v>178</v>
      </c>
      <c r="B35" s="84" t="s">
        <v>151</v>
      </c>
      <c r="C35" s="127">
        <v>2335</v>
      </c>
      <c r="D35" s="124"/>
      <c r="E35" s="128">
        <v>9</v>
      </c>
      <c r="F35" s="128">
        <v>14</v>
      </c>
      <c r="G35" s="128">
        <v>20</v>
      </c>
      <c r="H35" s="128">
        <v>18</v>
      </c>
      <c r="I35" s="128">
        <v>40</v>
      </c>
      <c r="J35" s="129">
        <v>0</v>
      </c>
      <c r="K35" s="124"/>
      <c r="L35" s="129">
        <v>56</v>
      </c>
      <c r="M35" s="124"/>
      <c r="N35" s="128">
        <v>45</v>
      </c>
      <c r="O35" s="128">
        <v>15</v>
      </c>
      <c r="P35" s="129">
        <v>3</v>
      </c>
      <c r="Q35" s="124"/>
      <c r="R35" s="128">
        <v>430</v>
      </c>
      <c r="S35" s="129">
        <v>11</v>
      </c>
      <c r="T35" s="124"/>
      <c r="U35" s="128">
        <v>1400</v>
      </c>
      <c r="V35" s="128">
        <v>1470</v>
      </c>
      <c r="W35" s="128">
        <v>31</v>
      </c>
      <c r="X35" s="129">
        <v>5</v>
      </c>
      <c r="Y35" s="124"/>
      <c r="Z35" s="128">
        <v>2690</v>
      </c>
      <c r="AA35" s="128">
        <v>2910</v>
      </c>
      <c r="AB35" s="129">
        <v>29</v>
      </c>
      <c r="AC35" s="124"/>
      <c r="AD35" s="129">
        <v>17</v>
      </c>
      <c r="AE35" s="124"/>
      <c r="AF35" s="128">
        <v>1400</v>
      </c>
      <c r="AG35" s="128">
        <v>1800</v>
      </c>
      <c r="AH35" s="129">
        <v>91</v>
      </c>
      <c r="AI35" s="124"/>
      <c r="AJ35" s="128">
        <v>60</v>
      </c>
      <c r="AK35" s="128">
        <v>28</v>
      </c>
      <c r="AL35" s="128">
        <v>12</v>
      </c>
      <c r="AM35" s="129">
        <v>0</v>
      </c>
      <c r="AN35" s="124"/>
      <c r="AO35" s="128">
        <v>29</v>
      </c>
      <c r="AP35" s="128">
        <v>39</v>
      </c>
      <c r="AQ35" s="128">
        <v>29</v>
      </c>
      <c r="AR35" s="129">
        <v>3</v>
      </c>
      <c r="AS35" s="124"/>
      <c r="AT35" s="128">
        <v>51.262302096705184</v>
      </c>
      <c r="AU35" s="128">
        <v>8.5579803166452724</v>
      </c>
      <c r="AV35" s="128">
        <v>37.612323491655971</v>
      </c>
      <c r="AW35" s="129">
        <v>2.5673940949935816</v>
      </c>
      <c r="AX35" s="124"/>
      <c r="AY35" s="128">
        <v>87</v>
      </c>
      <c r="AZ35" s="128">
        <v>3</v>
      </c>
      <c r="BA35" s="128">
        <v>8</v>
      </c>
      <c r="BB35" s="129">
        <v>3</v>
      </c>
      <c r="BC35" s="124"/>
      <c r="BD35" s="128">
        <v>6.4184852374839538</v>
      </c>
      <c r="BE35" s="128">
        <v>23.620025673940951</v>
      </c>
      <c r="BF35" s="128">
        <v>32.734274711168169</v>
      </c>
      <c r="BG35" s="128">
        <v>34.659820282413349</v>
      </c>
      <c r="BH35" s="129">
        <v>2.5673940949935816</v>
      </c>
      <c r="BI35" s="124"/>
      <c r="BJ35" s="128">
        <v>52</v>
      </c>
      <c r="BK35" s="128">
        <v>8</v>
      </c>
      <c r="BL35" s="128">
        <v>37</v>
      </c>
      <c r="BM35" s="128">
        <v>0</v>
      </c>
      <c r="BN35" s="129">
        <v>3</v>
      </c>
      <c r="BO35" s="124"/>
      <c r="BP35" s="130">
        <v>2</v>
      </c>
    </row>
    <row r="36" spans="1:68" x14ac:dyDescent="0.25">
      <c r="A36" s="84" t="s">
        <v>179</v>
      </c>
      <c r="B36" s="84" t="s">
        <v>151</v>
      </c>
      <c r="C36" s="127">
        <v>335</v>
      </c>
      <c r="D36" s="124"/>
      <c r="E36" s="128">
        <v>12</v>
      </c>
      <c r="F36" s="128">
        <v>20</v>
      </c>
      <c r="G36" s="128">
        <v>15</v>
      </c>
      <c r="H36" s="128">
        <v>13</v>
      </c>
      <c r="I36" s="128">
        <v>40</v>
      </c>
      <c r="J36" s="129">
        <v>1</v>
      </c>
      <c r="K36" s="124"/>
      <c r="L36" s="129">
        <v>68</v>
      </c>
      <c r="M36" s="124"/>
      <c r="N36" s="128">
        <v>27</v>
      </c>
      <c r="O36" s="128">
        <v>7</v>
      </c>
      <c r="P36" s="129">
        <v>2</v>
      </c>
      <c r="Q36" s="124"/>
      <c r="R36" s="128">
        <v>890</v>
      </c>
      <c r="S36" s="129">
        <v>21</v>
      </c>
      <c r="T36" s="124"/>
      <c r="U36" s="128">
        <v>1600</v>
      </c>
      <c r="V36" s="128">
        <v>1700</v>
      </c>
      <c r="W36" s="128">
        <v>43</v>
      </c>
      <c r="X36" s="129">
        <v>2</v>
      </c>
      <c r="Y36" s="124"/>
      <c r="Z36" s="128">
        <v>2980</v>
      </c>
      <c r="AA36" s="128">
        <v>3220</v>
      </c>
      <c r="AB36" s="129">
        <v>37</v>
      </c>
      <c r="AC36" s="124"/>
      <c r="AD36" s="129">
        <v>8</v>
      </c>
      <c r="AE36" s="124"/>
      <c r="AF36" s="125" t="s">
        <v>152</v>
      </c>
      <c r="AG36" s="128">
        <v>2000</v>
      </c>
      <c r="AH36" s="129">
        <v>93</v>
      </c>
      <c r="AI36" s="124"/>
      <c r="AJ36" s="128">
        <v>79</v>
      </c>
      <c r="AK36" s="128">
        <v>18</v>
      </c>
      <c r="AL36" s="128">
        <v>3</v>
      </c>
      <c r="AM36" s="129">
        <v>0</v>
      </c>
      <c r="AN36" s="124"/>
      <c r="AO36" s="128">
        <v>21</v>
      </c>
      <c r="AP36" s="128">
        <v>34</v>
      </c>
      <c r="AQ36" s="128">
        <v>40</v>
      </c>
      <c r="AR36" s="129">
        <v>4</v>
      </c>
      <c r="AS36" s="124"/>
      <c r="AT36" s="128">
        <v>66.071428571428569</v>
      </c>
      <c r="AU36" s="128">
        <v>11.011904761904761</v>
      </c>
      <c r="AV36" s="128">
        <v>18.452380952380953</v>
      </c>
      <c r="AW36" s="129">
        <v>4.4642857142857144</v>
      </c>
      <c r="AX36" s="124"/>
      <c r="AY36" s="128">
        <v>90</v>
      </c>
      <c r="AZ36" s="128">
        <v>1</v>
      </c>
      <c r="BA36" s="128">
        <v>4</v>
      </c>
      <c r="BB36" s="129">
        <v>4</v>
      </c>
      <c r="BC36" s="124"/>
      <c r="BD36" s="128">
        <v>4.1666666666666661</v>
      </c>
      <c r="BE36" s="128">
        <v>28.273809523809522</v>
      </c>
      <c r="BF36" s="128">
        <v>38.988095238095241</v>
      </c>
      <c r="BG36" s="128">
        <v>24.107142857142858</v>
      </c>
      <c r="BH36" s="129">
        <v>4.4642857142857144</v>
      </c>
      <c r="BI36" s="124"/>
      <c r="BJ36" s="128">
        <v>65</v>
      </c>
      <c r="BK36" s="128">
        <v>4</v>
      </c>
      <c r="BL36" s="128">
        <v>26</v>
      </c>
      <c r="BM36" s="128">
        <v>0</v>
      </c>
      <c r="BN36" s="129">
        <v>4</v>
      </c>
      <c r="BO36" s="124"/>
      <c r="BP36" s="130">
        <v>2</v>
      </c>
    </row>
    <row r="37" spans="1:68" x14ac:dyDescent="0.25">
      <c r="A37" s="84" t="s">
        <v>180</v>
      </c>
      <c r="B37" s="84" t="s">
        <v>151</v>
      </c>
      <c r="C37" s="127">
        <v>315</v>
      </c>
      <c r="D37" s="124"/>
      <c r="E37" s="128">
        <v>14</v>
      </c>
      <c r="F37" s="128">
        <v>16</v>
      </c>
      <c r="G37" s="128">
        <v>19</v>
      </c>
      <c r="H37" s="128">
        <v>5</v>
      </c>
      <c r="I37" s="128">
        <v>45</v>
      </c>
      <c r="J37" s="129">
        <v>0</v>
      </c>
      <c r="K37" s="124"/>
      <c r="L37" s="129">
        <v>64</v>
      </c>
      <c r="M37" s="124"/>
      <c r="N37" s="128">
        <v>29</v>
      </c>
      <c r="O37" s="128">
        <v>10</v>
      </c>
      <c r="P37" s="129">
        <v>1</v>
      </c>
      <c r="Q37" s="124"/>
      <c r="R37" s="128">
        <v>760</v>
      </c>
      <c r="S37" s="129">
        <v>18</v>
      </c>
      <c r="T37" s="124"/>
      <c r="U37" s="128">
        <v>1710</v>
      </c>
      <c r="V37" s="128">
        <v>1760</v>
      </c>
      <c r="W37" s="128">
        <v>51</v>
      </c>
      <c r="X37" s="129">
        <v>2</v>
      </c>
      <c r="Y37" s="124"/>
      <c r="Z37" s="128">
        <v>3390</v>
      </c>
      <c r="AA37" s="128">
        <v>3670</v>
      </c>
      <c r="AB37" s="129">
        <v>45</v>
      </c>
      <c r="AC37" s="124"/>
      <c r="AD37" s="129">
        <v>12</v>
      </c>
      <c r="AE37" s="124"/>
      <c r="AF37" s="125" t="s">
        <v>152</v>
      </c>
      <c r="AG37" s="128">
        <v>2100</v>
      </c>
      <c r="AH37" s="129">
        <v>91</v>
      </c>
      <c r="AI37" s="124"/>
      <c r="AJ37" s="128">
        <v>71</v>
      </c>
      <c r="AK37" s="128">
        <v>24</v>
      </c>
      <c r="AL37" s="128">
        <v>5</v>
      </c>
      <c r="AM37" s="129">
        <v>0</v>
      </c>
      <c r="AN37" s="124"/>
      <c r="AO37" s="128">
        <v>21</v>
      </c>
      <c r="AP37" s="128">
        <v>31</v>
      </c>
      <c r="AQ37" s="128">
        <v>46</v>
      </c>
      <c r="AR37" s="129">
        <v>1</v>
      </c>
      <c r="AS37" s="124"/>
      <c r="AT37" s="128">
        <v>64.331210191082803</v>
      </c>
      <c r="AU37" s="128">
        <v>7.0063694267515926</v>
      </c>
      <c r="AV37" s="128">
        <v>27.388535031847134</v>
      </c>
      <c r="AW37" s="129">
        <v>1.2738853503184715</v>
      </c>
      <c r="AX37" s="124"/>
      <c r="AY37" s="128">
        <v>93</v>
      </c>
      <c r="AZ37" s="128">
        <v>2</v>
      </c>
      <c r="BA37" s="128">
        <v>4</v>
      </c>
      <c r="BB37" s="129">
        <v>1</v>
      </c>
      <c r="BC37" s="124"/>
      <c r="BD37" s="128">
        <v>3.5031847133757963</v>
      </c>
      <c r="BE37" s="128">
        <v>29.29936305732484</v>
      </c>
      <c r="BF37" s="128">
        <v>41.401273885350321</v>
      </c>
      <c r="BG37" s="128">
        <v>24.522292993630572</v>
      </c>
      <c r="BH37" s="129">
        <v>1.2738853503184715</v>
      </c>
      <c r="BI37" s="124"/>
      <c r="BJ37" s="128">
        <v>64</v>
      </c>
      <c r="BK37" s="128">
        <v>10</v>
      </c>
      <c r="BL37" s="128">
        <v>25</v>
      </c>
      <c r="BM37" s="128">
        <v>0</v>
      </c>
      <c r="BN37" s="129">
        <v>1</v>
      </c>
      <c r="BO37" s="124"/>
      <c r="BP37" s="130">
        <v>3</v>
      </c>
    </row>
    <row r="38" spans="1:68" x14ac:dyDescent="0.25">
      <c r="A38" s="84" t="s">
        <v>181</v>
      </c>
      <c r="B38" s="84" t="s">
        <v>151</v>
      </c>
      <c r="C38" s="127">
        <v>365</v>
      </c>
      <c r="D38" s="124"/>
      <c r="E38" s="128">
        <v>56</v>
      </c>
      <c r="F38" s="128">
        <v>9</v>
      </c>
      <c r="G38" s="128">
        <v>6</v>
      </c>
      <c r="H38" s="128">
        <v>1</v>
      </c>
      <c r="I38" s="128">
        <v>26</v>
      </c>
      <c r="J38" s="129">
        <v>1</v>
      </c>
      <c r="K38" s="124"/>
      <c r="L38" s="129">
        <v>63</v>
      </c>
      <c r="M38" s="124"/>
      <c r="N38" s="128">
        <v>7</v>
      </c>
      <c r="O38" s="128">
        <v>3</v>
      </c>
      <c r="P38" s="129">
        <v>2</v>
      </c>
      <c r="Q38" s="124"/>
      <c r="R38" s="128">
        <v>780</v>
      </c>
      <c r="S38" s="129">
        <v>15</v>
      </c>
      <c r="T38" s="124"/>
      <c r="U38" s="128">
        <v>1130</v>
      </c>
      <c r="V38" s="128">
        <v>1470</v>
      </c>
      <c r="W38" s="128">
        <v>31</v>
      </c>
      <c r="X38" s="129">
        <v>9</v>
      </c>
      <c r="Y38" s="124"/>
      <c r="Z38" s="128">
        <v>2590</v>
      </c>
      <c r="AA38" s="128">
        <v>3090</v>
      </c>
      <c r="AB38" s="129">
        <v>29</v>
      </c>
      <c r="AC38" s="124"/>
      <c r="AD38" s="129">
        <v>13</v>
      </c>
      <c r="AE38" s="124"/>
      <c r="AF38" s="125" t="s">
        <v>152</v>
      </c>
      <c r="AG38" s="128">
        <v>1800</v>
      </c>
      <c r="AH38" s="129">
        <v>69</v>
      </c>
      <c r="AI38" s="124"/>
      <c r="AJ38" s="128">
        <v>74</v>
      </c>
      <c r="AK38" s="128">
        <v>16</v>
      </c>
      <c r="AL38" s="128">
        <v>10</v>
      </c>
      <c r="AM38" s="129">
        <v>0</v>
      </c>
      <c r="AN38" s="124"/>
      <c r="AO38" s="128">
        <v>29</v>
      </c>
      <c r="AP38" s="128">
        <v>31</v>
      </c>
      <c r="AQ38" s="128">
        <v>37</v>
      </c>
      <c r="AR38" s="129">
        <v>3</v>
      </c>
      <c r="AS38" s="124"/>
      <c r="AT38" s="128">
        <v>61.852861035422343</v>
      </c>
      <c r="AU38" s="128">
        <v>10.626702997275205</v>
      </c>
      <c r="AV38" s="128">
        <v>24.250681198910083</v>
      </c>
      <c r="AW38" s="129">
        <v>3.2697547683923704</v>
      </c>
      <c r="AX38" s="124"/>
      <c r="AY38" s="128">
        <v>88</v>
      </c>
      <c r="AZ38" s="128">
        <v>2</v>
      </c>
      <c r="BA38" s="128">
        <v>6</v>
      </c>
      <c r="BB38" s="129">
        <v>3</v>
      </c>
      <c r="BC38" s="124"/>
      <c r="BD38" s="128">
        <v>12.806539509536785</v>
      </c>
      <c r="BE38" s="128">
        <v>40.326975476839237</v>
      </c>
      <c r="BF38" s="128">
        <v>29.700272479564031</v>
      </c>
      <c r="BG38" s="128">
        <v>13.896457765667575</v>
      </c>
      <c r="BH38" s="129">
        <v>3.2697547683923704</v>
      </c>
      <c r="BI38" s="124"/>
      <c r="BJ38" s="128">
        <v>69</v>
      </c>
      <c r="BK38" s="128">
        <v>13</v>
      </c>
      <c r="BL38" s="128">
        <v>13</v>
      </c>
      <c r="BM38" s="128">
        <v>1</v>
      </c>
      <c r="BN38" s="129">
        <v>3</v>
      </c>
      <c r="BO38" s="124"/>
      <c r="BP38" s="130">
        <v>1</v>
      </c>
    </row>
    <row r="39" spans="1:68" x14ac:dyDescent="0.25">
      <c r="A39" s="84" t="s">
        <v>182</v>
      </c>
      <c r="B39" s="84" t="s">
        <v>151</v>
      </c>
      <c r="C39" s="127">
        <v>65</v>
      </c>
      <c r="D39" s="124"/>
      <c r="E39" s="128">
        <v>48</v>
      </c>
      <c r="F39" s="128">
        <v>2</v>
      </c>
      <c r="G39" s="128">
        <v>13</v>
      </c>
      <c r="H39" s="128">
        <v>3</v>
      </c>
      <c r="I39" s="128">
        <v>35</v>
      </c>
      <c r="J39" s="129">
        <v>0</v>
      </c>
      <c r="K39" s="124"/>
      <c r="L39" s="129">
        <v>87</v>
      </c>
      <c r="M39" s="124"/>
      <c r="N39" s="128">
        <v>25</v>
      </c>
      <c r="O39" s="128">
        <v>13</v>
      </c>
      <c r="P39" s="129">
        <v>13</v>
      </c>
      <c r="Q39" s="124"/>
      <c r="R39" s="128">
        <v>1490</v>
      </c>
      <c r="S39" s="129">
        <v>30</v>
      </c>
      <c r="T39" s="124"/>
      <c r="U39" s="128">
        <v>1630</v>
      </c>
      <c r="V39" s="128">
        <v>1680</v>
      </c>
      <c r="W39" s="128">
        <v>49</v>
      </c>
      <c r="X39" s="129">
        <v>6</v>
      </c>
      <c r="Y39" s="124"/>
      <c r="Z39" s="128">
        <v>3540</v>
      </c>
      <c r="AA39" s="128">
        <v>3820</v>
      </c>
      <c r="AB39" s="129">
        <v>47</v>
      </c>
      <c r="AC39" s="124"/>
      <c r="AD39" s="124" t="s">
        <v>152</v>
      </c>
      <c r="AE39" s="124"/>
      <c r="AF39" s="125" t="s">
        <v>152</v>
      </c>
      <c r="AG39" s="128">
        <v>2200</v>
      </c>
      <c r="AH39" s="129">
        <v>76</v>
      </c>
      <c r="AI39" s="124"/>
      <c r="AJ39" s="128">
        <v>94</v>
      </c>
      <c r="AK39" s="128">
        <v>0</v>
      </c>
      <c r="AL39" s="128">
        <v>6</v>
      </c>
      <c r="AM39" s="129">
        <v>0</v>
      </c>
      <c r="AN39" s="124"/>
      <c r="AO39" s="128">
        <v>16</v>
      </c>
      <c r="AP39" s="128">
        <v>22</v>
      </c>
      <c r="AQ39" s="128">
        <v>60</v>
      </c>
      <c r="AR39" s="129">
        <v>2</v>
      </c>
      <c r="AS39" s="124"/>
      <c r="AT39" s="125" t="s">
        <v>152</v>
      </c>
      <c r="AU39" s="125" t="s">
        <v>152</v>
      </c>
      <c r="AV39" s="125" t="s">
        <v>152</v>
      </c>
      <c r="AW39" s="124" t="s">
        <v>152</v>
      </c>
      <c r="AX39" s="124"/>
      <c r="AY39" s="128">
        <v>97</v>
      </c>
      <c r="AZ39" s="128">
        <v>0</v>
      </c>
      <c r="BA39" s="128">
        <v>2</v>
      </c>
      <c r="BB39" s="129">
        <v>2</v>
      </c>
      <c r="BC39" s="124"/>
      <c r="BD39" s="128">
        <v>4.7619047619047619</v>
      </c>
      <c r="BE39" s="128">
        <v>46.031746031746032</v>
      </c>
      <c r="BF39" s="128">
        <v>30.158730158730158</v>
      </c>
      <c r="BG39" s="128">
        <v>17.460317460317459</v>
      </c>
      <c r="BH39" s="129">
        <v>1.5873015873015872</v>
      </c>
      <c r="BI39" s="124"/>
      <c r="BJ39" s="125" t="s">
        <v>152</v>
      </c>
      <c r="BK39" s="125" t="s">
        <v>152</v>
      </c>
      <c r="BL39" s="125" t="s">
        <v>152</v>
      </c>
      <c r="BM39" s="125" t="s">
        <v>152</v>
      </c>
      <c r="BN39" s="124" t="s">
        <v>152</v>
      </c>
      <c r="BO39" s="124"/>
      <c r="BP39" s="126" t="s">
        <v>152</v>
      </c>
    </row>
    <row r="40" spans="1:68" x14ac:dyDescent="0.25">
      <c r="A40" s="84" t="s">
        <v>183</v>
      </c>
      <c r="B40" s="84" t="s">
        <v>151</v>
      </c>
      <c r="C40" s="127">
        <v>170</v>
      </c>
      <c r="D40" s="124"/>
      <c r="E40" s="128">
        <v>8</v>
      </c>
      <c r="F40" s="128">
        <v>3</v>
      </c>
      <c r="G40" s="128">
        <v>17</v>
      </c>
      <c r="H40" s="128">
        <v>7</v>
      </c>
      <c r="I40" s="128">
        <v>65</v>
      </c>
      <c r="J40" s="129">
        <v>1</v>
      </c>
      <c r="K40" s="124"/>
      <c r="L40" s="129">
        <v>88</v>
      </c>
      <c r="M40" s="124"/>
      <c r="N40" s="128">
        <v>50</v>
      </c>
      <c r="O40" s="128">
        <v>15</v>
      </c>
      <c r="P40" s="129">
        <v>5</v>
      </c>
      <c r="Q40" s="124"/>
      <c r="R40" s="128">
        <v>1170</v>
      </c>
      <c r="S40" s="129">
        <v>20</v>
      </c>
      <c r="T40" s="124"/>
      <c r="U40" s="128">
        <v>2110</v>
      </c>
      <c r="V40" s="128">
        <v>2280</v>
      </c>
      <c r="W40" s="128">
        <v>70</v>
      </c>
      <c r="X40" s="129">
        <v>3</v>
      </c>
      <c r="Y40" s="124"/>
      <c r="Z40" s="128">
        <v>3580</v>
      </c>
      <c r="AA40" s="128">
        <v>4160</v>
      </c>
      <c r="AB40" s="129">
        <v>50</v>
      </c>
      <c r="AC40" s="124"/>
      <c r="AD40" s="129">
        <v>3</v>
      </c>
      <c r="AE40" s="124"/>
      <c r="AF40" s="125" t="s">
        <v>152</v>
      </c>
      <c r="AG40" s="128">
        <v>2500</v>
      </c>
      <c r="AH40" s="129">
        <v>68</v>
      </c>
      <c r="AI40" s="124"/>
      <c r="AJ40" s="128">
        <v>90</v>
      </c>
      <c r="AK40" s="128">
        <v>0</v>
      </c>
      <c r="AL40" s="128">
        <v>9</v>
      </c>
      <c r="AM40" s="129">
        <v>1</v>
      </c>
      <c r="AN40" s="124"/>
      <c r="AO40" s="128">
        <v>15</v>
      </c>
      <c r="AP40" s="128">
        <v>36</v>
      </c>
      <c r="AQ40" s="128">
        <v>45</v>
      </c>
      <c r="AR40" s="129">
        <v>4</v>
      </c>
      <c r="AS40" s="124"/>
      <c r="AT40" s="128">
        <v>79.166666666666657</v>
      </c>
      <c r="AU40" s="128">
        <v>8.3333333333333321</v>
      </c>
      <c r="AV40" s="128">
        <v>8.3333333333333321</v>
      </c>
      <c r="AW40" s="129">
        <v>4.1666666666666661</v>
      </c>
      <c r="AX40" s="124"/>
      <c r="AY40" s="128">
        <v>93</v>
      </c>
      <c r="AZ40" s="128">
        <v>1</v>
      </c>
      <c r="BA40" s="128">
        <v>2</v>
      </c>
      <c r="BB40" s="129">
        <v>4</v>
      </c>
      <c r="BC40" s="124"/>
      <c r="BD40" s="128">
        <v>4.7619047619047619</v>
      </c>
      <c r="BE40" s="128">
        <v>28.571428571428569</v>
      </c>
      <c r="BF40" s="128">
        <v>35.714285714285715</v>
      </c>
      <c r="BG40" s="128">
        <v>26.785714285714285</v>
      </c>
      <c r="BH40" s="129">
        <v>4.1666666666666661</v>
      </c>
      <c r="BI40" s="124"/>
      <c r="BJ40" s="128">
        <v>67</v>
      </c>
      <c r="BK40" s="128">
        <v>2</v>
      </c>
      <c r="BL40" s="128">
        <v>26</v>
      </c>
      <c r="BM40" s="128">
        <v>0</v>
      </c>
      <c r="BN40" s="129">
        <v>4</v>
      </c>
      <c r="BO40" s="124"/>
      <c r="BP40" s="130">
        <v>0</v>
      </c>
    </row>
    <row r="41" spans="1:68" x14ac:dyDescent="0.25">
      <c r="A41" s="84" t="s">
        <v>184</v>
      </c>
      <c r="B41" s="84" t="s">
        <v>151</v>
      </c>
      <c r="C41" s="127">
        <v>260</v>
      </c>
      <c r="D41" s="124"/>
      <c r="E41" s="128">
        <v>21</v>
      </c>
      <c r="F41" s="128">
        <v>5</v>
      </c>
      <c r="G41" s="128">
        <v>11</v>
      </c>
      <c r="H41" s="128">
        <v>2</v>
      </c>
      <c r="I41" s="128">
        <v>61</v>
      </c>
      <c r="J41" s="129">
        <v>1</v>
      </c>
      <c r="K41" s="124"/>
      <c r="L41" s="129">
        <v>88</v>
      </c>
      <c r="M41" s="124"/>
      <c r="N41" s="128">
        <v>26</v>
      </c>
      <c r="O41" s="128">
        <v>19</v>
      </c>
      <c r="P41" s="129">
        <v>3</v>
      </c>
      <c r="Q41" s="124"/>
      <c r="R41" s="128">
        <v>990</v>
      </c>
      <c r="S41" s="129">
        <v>15</v>
      </c>
      <c r="T41" s="124"/>
      <c r="U41" s="128">
        <v>2000</v>
      </c>
      <c r="V41" s="128">
        <v>2150</v>
      </c>
      <c r="W41" s="128">
        <v>64</v>
      </c>
      <c r="X41" s="129">
        <v>3</v>
      </c>
      <c r="Y41" s="124"/>
      <c r="Z41" s="128">
        <v>4060</v>
      </c>
      <c r="AA41" s="128">
        <v>4530</v>
      </c>
      <c r="AB41" s="129">
        <v>62</v>
      </c>
      <c r="AC41" s="124"/>
      <c r="AD41" s="129">
        <v>3</v>
      </c>
      <c r="AE41" s="124"/>
      <c r="AF41" s="125" t="s">
        <v>152</v>
      </c>
      <c r="AG41" s="128">
        <v>2500</v>
      </c>
      <c r="AH41" s="129">
        <v>72</v>
      </c>
      <c r="AI41" s="124"/>
      <c r="AJ41" s="128">
        <v>92</v>
      </c>
      <c r="AK41" s="128">
        <v>2</v>
      </c>
      <c r="AL41" s="128">
        <v>5</v>
      </c>
      <c r="AM41" s="129">
        <v>0</v>
      </c>
      <c r="AN41" s="124"/>
      <c r="AO41" s="128">
        <v>9</v>
      </c>
      <c r="AP41" s="128">
        <v>41</v>
      </c>
      <c r="AQ41" s="128">
        <v>47</v>
      </c>
      <c r="AR41" s="129">
        <v>3</v>
      </c>
      <c r="AS41" s="124"/>
      <c r="AT41" s="128">
        <v>80.769230769230774</v>
      </c>
      <c r="AU41" s="128">
        <v>7.6923076923076925</v>
      </c>
      <c r="AV41" s="128">
        <v>8.8461538461538467</v>
      </c>
      <c r="AW41" s="129">
        <v>2.6923076923076925</v>
      </c>
      <c r="AX41" s="124"/>
      <c r="AY41" s="128">
        <v>92</v>
      </c>
      <c r="AZ41" s="128">
        <v>0</v>
      </c>
      <c r="BA41" s="128">
        <v>5</v>
      </c>
      <c r="BB41" s="129">
        <v>3</v>
      </c>
      <c r="BC41" s="124"/>
      <c r="BD41" s="128">
        <v>2.6923076923076925</v>
      </c>
      <c r="BE41" s="128">
        <v>32.307692307692307</v>
      </c>
      <c r="BF41" s="128">
        <v>31.153846153846153</v>
      </c>
      <c r="BG41" s="128">
        <v>31.153846153846153</v>
      </c>
      <c r="BH41" s="129">
        <v>2.6923076923076925</v>
      </c>
      <c r="BI41" s="124"/>
      <c r="BJ41" s="128">
        <v>68</v>
      </c>
      <c r="BK41" s="128">
        <v>3</v>
      </c>
      <c r="BL41" s="128">
        <v>26</v>
      </c>
      <c r="BM41" s="128">
        <v>0</v>
      </c>
      <c r="BN41" s="129">
        <v>3</v>
      </c>
      <c r="BO41" s="124"/>
      <c r="BP41" s="130">
        <v>1</v>
      </c>
    </row>
    <row r="42" spans="1:68" x14ac:dyDescent="0.25">
      <c r="A42" s="85" t="s">
        <v>185</v>
      </c>
      <c r="B42" s="84" t="s">
        <v>151</v>
      </c>
      <c r="C42" s="131">
        <v>305</v>
      </c>
      <c r="D42" s="132"/>
      <c r="E42" s="133">
        <v>12</v>
      </c>
      <c r="F42" s="133">
        <v>8</v>
      </c>
      <c r="G42" s="133">
        <v>15</v>
      </c>
      <c r="H42" s="133">
        <v>2</v>
      </c>
      <c r="I42" s="133">
        <v>63</v>
      </c>
      <c r="J42" s="134">
        <v>0</v>
      </c>
      <c r="K42" s="132"/>
      <c r="L42" s="134">
        <v>89</v>
      </c>
      <c r="M42" s="132"/>
      <c r="N42" s="133">
        <v>41</v>
      </c>
      <c r="O42" s="133">
        <v>26</v>
      </c>
      <c r="P42" s="134">
        <v>9</v>
      </c>
      <c r="Q42" s="132"/>
      <c r="R42" s="133">
        <v>740</v>
      </c>
      <c r="S42" s="134">
        <v>14</v>
      </c>
      <c r="T42" s="132"/>
      <c r="U42" s="133">
        <v>2070</v>
      </c>
      <c r="V42" s="133">
        <v>2150</v>
      </c>
      <c r="W42" s="133">
        <v>65</v>
      </c>
      <c r="X42" s="134">
        <v>5</v>
      </c>
      <c r="Y42" s="132"/>
      <c r="Z42" s="133">
        <v>3980</v>
      </c>
      <c r="AA42" s="133">
        <v>4340</v>
      </c>
      <c r="AB42" s="134">
        <v>57</v>
      </c>
      <c r="AC42" s="132"/>
      <c r="AD42" s="134">
        <v>5</v>
      </c>
      <c r="AE42" s="132"/>
      <c r="AF42" s="135" t="s">
        <v>152</v>
      </c>
      <c r="AG42" s="133">
        <v>2500</v>
      </c>
      <c r="AH42" s="134">
        <v>71</v>
      </c>
      <c r="AI42" s="132"/>
      <c r="AJ42" s="133">
        <v>93</v>
      </c>
      <c r="AK42" s="133">
        <v>0</v>
      </c>
      <c r="AL42" s="133">
        <v>7</v>
      </c>
      <c r="AM42" s="134">
        <v>0</v>
      </c>
      <c r="AN42" s="132"/>
      <c r="AO42" s="133">
        <v>14</v>
      </c>
      <c r="AP42" s="133">
        <v>42</v>
      </c>
      <c r="AQ42" s="133">
        <v>40</v>
      </c>
      <c r="AR42" s="134">
        <v>4</v>
      </c>
      <c r="AS42" s="132"/>
      <c r="AT42" s="133">
        <v>77.524429967426713</v>
      </c>
      <c r="AU42" s="133">
        <v>9.120521172638437</v>
      </c>
      <c r="AV42" s="133">
        <v>9.4462540716612384</v>
      </c>
      <c r="AW42" s="134">
        <v>3.9087947882736152</v>
      </c>
      <c r="AX42" s="132"/>
      <c r="AY42" s="133">
        <v>91</v>
      </c>
      <c r="AZ42" s="133">
        <v>0</v>
      </c>
      <c r="BA42" s="133">
        <v>5</v>
      </c>
      <c r="BB42" s="134">
        <v>4</v>
      </c>
      <c r="BC42" s="132"/>
      <c r="BD42" s="133">
        <v>4.234527687296417</v>
      </c>
      <c r="BE42" s="133">
        <v>22.475570032573287</v>
      </c>
      <c r="BF42" s="133">
        <v>40.065146579804562</v>
      </c>
      <c r="BG42" s="133">
        <v>29.31596091205212</v>
      </c>
      <c r="BH42" s="134">
        <v>3.9087947882736152</v>
      </c>
      <c r="BI42" s="132"/>
      <c r="BJ42" s="133">
        <v>62</v>
      </c>
      <c r="BK42" s="133">
        <v>3</v>
      </c>
      <c r="BL42" s="133">
        <v>31</v>
      </c>
      <c r="BM42" s="133">
        <v>1</v>
      </c>
      <c r="BN42" s="134">
        <v>4</v>
      </c>
      <c r="BO42" s="132"/>
      <c r="BP42" s="136">
        <v>0</v>
      </c>
    </row>
    <row r="43" spans="1:68" x14ac:dyDescent="0.25">
      <c r="A43" s="137"/>
      <c r="B43" s="137"/>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row>
    <row r="44" spans="1:68" x14ac:dyDescent="0.25">
      <c r="A44" s="32" t="s">
        <v>153</v>
      </c>
      <c r="B44" s="32"/>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row>
    <row r="45" spans="1:68" x14ac:dyDescent="0.25">
      <c r="A45" s="73" t="s">
        <v>188</v>
      </c>
      <c r="B45" s="73"/>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row>
    <row r="46" spans="1:68" x14ac:dyDescent="0.25">
      <c r="A46" s="73" t="s">
        <v>194</v>
      </c>
      <c r="B46" s="73"/>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row>
    <row r="47" spans="1:68" x14ac:dyDescent="0.25">
      <c r="A47" s="45" t="s">
        <v>198</v>
      </c>
      <c r="B47" s="45"/>
    </row>
    <row r="48" spans="1:68" x14ac:dyDescent="0.25">
      <c r="A48" s="45" t="s">
        <v>197</v>
      </c>
      <c r="B48" s="45"/>
    </row>
    <row r="49" spans="1:2" x14ac:dyDescent="0.25">
      <c r="A49" s="45" t="s">
        <v>195</v>
      </c>
      <c r="B49" s="45"/>
    </row>
    <row r="50" spans="1:2" x14ac:dyDescent="0.25">
      <c r="A50" s="45" t="s">
        <v>196</v>
      </c>
    </row>
  </sheetData>
  <mergeCells count="5">
    <mergeCell ref="E3:J3"/>
    <mergeCell ref="N3:P3"/>
    <mergeCell ref="U3:X3"/>
    <mergeCell ref="Z3:AB3"/>
    <mergeCell ref="AF3:AH3"/>
  </mergeCells>
  <conditionalFormatting sqref="N3:P3">
    <cfRule type="colorScale" priority="1">
      <colorScale>
        <cfvo type="min"/>
        <cfvo type="max"/>
        <color rgb="FFFCFCFF"/>
        <color theme="5"/>
      </colorScale>
    </cfRule>
  </conditionalFormatting>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9"/>
  <sheetViews>
    <sheetView workbookViewId="0"/>
  </sheetViews>
  <sheetFormatPr defaultRowHeight="15" x14ac:dyDescent="0.25"/>
  <cols>
    <col min="1" max="1" width="34" style="78" customWidth="1"/>
    <col min="2" max="2" width="5.5703125" style="78" customWidth="1"/>
    <col min="3" max="3" width="9.140625" style="74"/>
    <col min="4" max="4" width="2" style="74" customWidth="1"/>
    <col min="5" max="10" width="6.28515625" style="74" customWidth="1"/>
    <col min="11" max="11" width="1.85546875" style="74" customWidth="1"/>
    <col min="12" max="12" width="12" style="74" customWidth="1"/>
    <col min="13" max="13" width="1.5703125" style="74" customWidth="1"/>
    <col min="14" max="16" width="9.140625" style="74"/>
    <col min="17" max="17" width="1" style="74" customWidth="1"/>
    <col min="18" max="19" width="9.140625" style="74"/>
    <col min="20" max="20" width="1.42578125" style="74" customWidth="1"/>
    <col min="21" max="24" width="18" style="74" customWidth="1"/>
    <col min="25" max="25" width="1.85546875" style="74" customWidth="1"/>
    <col min="26" max="28" width="9.140625" style="74"/>
    <col min="29" max="29" width="1.42578125" style="74" customWidth="1"/>
    <col min="30" max="31" width="18.7109375" style="74" customWidth="1"/>
    <col min="32" max="32" width="1.5703125" style="74" customWidth="1"/>
    <col min="33" max="36" width="15" style="74" customWidth="1"/>
    <col min="37" max="37" width="1.42578125" style="74" customWidth="1"/>
    <col min="38" max="41" width="9.7109375" style="74" customWidth="1"/>
    <col min="42" max="42" width="1" style="74" customWidth="1"/>
    <col min="43" max="46" width="10.42578125" style="74" customWidth="1"/>
    <col min="47" max="47" width="1.42578125" style="74" customWidth="1"/>
    <col min="48" max="51" width="17.5703125" style="74" customWidth="1"/>
    <col min="52" max="52" width="1.42578125" style="74" customWidth="1"/>
    <col min="53" max="57" width="9.140625" style="74"/>
    <col min="58" max="58" width="1.42578125" style="74" customWidth="1"/>
    <col min="59" max="63" width="9.140625" style="74"/>
    <col min="64" max="64" width="1.42578125" style="74" customWidth="1"/>
    <col min="65" max="65" width="19.85546875" style="74" customWidth="1"/>
    <col min="66" max="16384" width="9.140625" style="74"/>
  </cols>
  <sheetData>
    <row r="1" spans="1:65" x14ac:dyDescent="0.25">
      <c r="A1" s="70" t="s">
        <v>78</v>
      </c>
      <c r="B1" s="70"/>
    </row>
    <row r="2" spans="1:65" x14ac:dyDescent="0.25">
      <c r="A2" s="44" t="s">
        <v>187</v>
      </c>
      <c r="B2" s="4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row>
    <row r="3" spans="1:65" s="75" customFormat="1" ht="33.75" x14ac:dyDescent="0.25">
      <c r="A3" s="143"/>
      <c r="B3" s="143"/>
      <c r="C3" s="150" t="s">
        <v>97</v>
      </c>
      <c r="D3" s="144"/>
      <c r="E3" s="208" t="s">
        <v>57</v>
      </c>
      <c r="F3" s="208"/>
      <c r="G3" s="208"/>
      <c r="H3" s="208"/>
      <c r="I3" s="208"/>
      <c r="J3" s="208"/>
      <c r="K3" s="90"/>
      <c r="L3" s="163" t="s">
        <v>98</v>
      </c>
      <c r="M3" s="144"/>
      <c r="N3" s="208" t="s">
        <v>66</v>
      </c>
      <c r="O3" s="208"/>
      <c r="P3" s="208"/>
      <c r="Q3" s="144"/>
      <c r="R3" s="154" t="s">
        <v>96</v>
      </c>
      <c r="S3" s="154"/>
      <c r="T3" s="144"/>
      <c r="U3" s="207" t="s">
        <v>99</v>
      </c>
      <c r="V3" s="207"/>
      <c r="W3" s="207"/>
      <c r="X3" s="207"/>
      <c r="Y3" s="144"/>
      <c r="Z3" s="207" t="s">
        <v>100</v>
      </c>
      <c r="AA3" s="207"/>
      <c r="AB3" s="207"/>
      <c r="AC3" s="144"/>
      <c r="AD3" s="207" t="s">
        <v>102</v>
      </c>
      <c r="AE3" s="207"/>
      <c r="AF3" s="144"/>
      <c r="AG3" s="154" t="s">
        <v>103</v>
      </c>
      <c r="AH3" s="155"/>
      <c r="AI3" s="155"/>
      <c r="AJ3" s="154"/>
      <c r="AK3" s="144"/>
      <c r="AL3" s="154" t="s">
        <v>104</v>
      </c>
      <c r="AM3" s="155"/>
      <c r="AN3" s="155"/>
      <c r="AO3" s="154"/>
      <c r="AP3" s="144"/>
      <c r="AQ3" s="154" t="s">
        <v>105</v>
      </c>
      <c r="AR3" s="155"/>
      <c r="AS3" s="155"/>
      <c r="AT3" s="154"/>
      <c r="AU3" s="144"/>
      <c r="AV3" s="154" t="s">
        <v>106</v>
      </c>
      <c r="AW3" s="155"/>
      <c r="AX3" s="155"/>
      <c r="AY3" s="154"/>
      <c r="AZ3" s="144"/>
      <c r="BA3" s="154" t="s">
        <v>107</v>
      </c>
      <c r="BB3" s="155"/>
      <c r="BC3" s="155"/>
      <c r="BD3" s="155"/>
      <c r="BE3" s="154"/>
      <c r="BF3" s="144"/>
      <c r="BG3" s="154" t="s">
        <v>108</v>
      </c>
      <c r="BH3" s="155"/>
      <c r="BI3" s="155"/>
      <c r="BJ3" s="155"/>
      <c r="BK3" s="154"/>
      <c r="BL3" s="144"/>
      <c r="BM3" s="165" t="s">
        <v>109</v>
      </c>
    </row>
    <row r="4" spans="1:65" s="75" customFormat="1" ht="37.5" customHeight="1" x14ac:dyDescent="0.25">
      <c r="A4" s="156"/>
      <c r="B4" s="156"/>
      <c r="C4" s="157"/>
      <c r="D4" s="158"/>
      <c r="E4" s="159" t="s">
        <v>58</v>
      </c>
      <c r="F4" s="159" t="s">
        <v>59</v>
      </c>
      <c r="G4" s="159" t="s">
        <v>60</v>
      </c>
      <c r="H4" s="159" t="s">
        <v>61</v>
      </c>
      <c r="I4" s="159" t="s">
        <v>110</v>
      </c>
      <c r="J4" s="158" t="s">
        <v>62</v>
      </c>
      <c r="K4" s="158"/>
      <c r="L4" s="158" t="s">
        <v>111</v>
      </c>
      <c r="M4" s="158"/>
      <c r="N4" s="159" t="s">
        <v>63</v>
      </c>
      <c r="O4" s="159" t="s">
        <v>64</v>
      </c>
      <c r="P4" s="158" t="s">
        <v>65</v>
      </c>
      <c r="Q4" s="158"/>
      <c r="R4" s="160" t="s">
        <v>112</v>
      </c>
      <c r="S4" s="161" t="s">
        <v>113</v>
      </c>
      <c r="T4" s="158"/>
      <c r="U4" s="72" t="s">
        <v>114</v>
      </c>
      <c r="V4" s="72" t="s">
        <v>115</v>
      </c>
      <c r="W4" s="72" t="s">
        <v>116</v>
      </c>
      <c r="X4" s="71" t="s">
        <v>117</v>
      </c>
      <c r="Y4" s="158"/>
      <c r="Z4" s="72" t="s">
        <v>114</v>
      </c>
      <c r="AA4" s="72" t="s">
        <v>115</v>
      </c>
      <c r="AB4" s="71" t="s">
        <v>116</v>
      </c>
      <c r="AC4" s="158"/>
      <c r="AD4" s="72" t="s">
        <v>118</v>
      </c>
      <c r="AE4" s="71" t="s">
        <v>120</v>
      </c>
      <c r="AF4" s="158"/>
      <c r="AG4" s="160" t="s">
        <v>121</v>
      </c>
      <c r="AH4" s="160" t="s">
        <v>122</v>
      </c>
      <c r="AI4" s="160" t="s">
        <v>123</v>
      </c>
      <c r="AJ4" s="161" t="s">
        <v>124</v>
      </c>
      <c r="AK4" s="158"/>
      <c r="AL4" s="160" t="s">
        <v>125</v>
      </c>
      <c r="AM4" s="160" t="s">
        <v>126</v>
      </c>
      <c r="AN4" s="160" t="s">
        <v>127</v>
      </c>
      <c r="AO4" s="161" t="s">
        <v>124</v>
      </c>
      <c r="AP4" s="158"/>
      <c r="AQ4" s="160" t="s">
        <v>128</v>
      </c>
      <c r="AR4" s="160" t="s">
        <v>129</v>
      </c>
      <c r="AS4" s="160" t="s">
        <v>130</v>
      </c>
      <c r="AT4" s="161" t="s">
        <v>124</v>
      </c>
      <c r="AU4" s="158"/>
      <c r="AV4" s="160" t="s">
        <v>131</v>
      </c>
      <c r="AW4" s="160" t="s">
        <v>132</v>
      </c>
      <c r="AX4" s="160" t="s">
        <v>133</v>
      </c>
      <c r="AY4" s="161" t="s">
        <v>124</v>
      </c>
      <c r="AZ4" s="158"/>
      <c r="BA4" s="160" t="s">
        <v>134</v>
      </c>
      <c r="BB4" s="160" t="s">
        <v>135</v>
      </c>
      <c r="BC4" s="160" t="s">
        <v>136</v>
      </c>
      <c r="BD4" s="160" t="s">
        <v>137</v>
      </c>
      <c r="BE4" s="161" t="s">
        <v>124</v>
      </c>
      <c r="BF4" s="158"/>
      <c r="BG4" s="159" t="s">
        <v>138</v>
      </c>
      <c r="BH4" s="159" t="s">
        <v>139</v>
      </c>
      <c r="BI4" s="159" t="s">
        <v>140</v>
      </c>
      <c r="BJ4" s="159" t="s">
        <v>141</v>
      </c>
      <c r="BK4" s="158" t="s">
        <v>124</v>
      </c>
      <c r="BL4" s="158"/>
      <c r="BM4" s="162" t="s">
        <v>142</v>
      </c>
    </row>
    <row r="5" spans="1:65" s="75" customFormat="1" x14ac:dyDescent="0.25">
      <c r="A5" s="145"/>
      <c r="B5" s="145"/>
      <c r="C5" s="146"/>
      <c r="D5" s="147"/>
      <c r="E5" s="148"/>
      <c r="F5" s="148"/>
      <c r="G5" s="148"/>
      <c r="H5" s="148"/>
      <c r="I5" s="148"/>
      <c r="J5" s="147"/>
      <c r="K5" s="147"/>
      <c r="L5" s="147"/>
      <c r="M5" s="147"/>
      <c r="N5" s="148"/>
      <c r="O5" s="148"/>
      <c r="P5" s="147"/>
      <c r="Q5" s="147"/>
      <c r="R5" s="152"/>
      <c r="S5" s="153"/>
      <c r="T5" s="147"/>
      <c r="U5" s="99"/>
      <c r="V5" s="99"/>
      <c r="W5" s="99"/>
      <c r="X5" s="100"/>
      <c r="Y5" s="147"/>
      <c r="Z5" s="99"/>
      <c r="AA5" s="99"/>
      <c r="AB5" s="100"/>
      <c r="AC5" s="147"/>
      <c r="AD5" s="99"/>
      <c r="AE5" s="100"/>
      <c r="AF5" s="147"/>
      <c r="AG5" s="152"/>
      <c r="AH5" s="152"/>
      <c r="AI5" s="152"/>
      <c r="AJ5" s="153"/>
      <c r="AK5" s="147"/>
      <c r="AL5" s="152"/>
      <c r="AM5" s="152"/>
      <c r="AN5" s="152"/>
      <c r="AO5" s="153"/>
      <c r="AP5" s="147"/>
      <c r="AQ5" s="152"/>
      <c r="AR5" s="152"/>
      <c r="AS5" s="152"/>
      <c r="AT5" s="153"/>
      <c r="AU5" s="147"/>
      <c r="AV5" s="152"/>
      <c r="AW5" s="152"/>
      <c r="AX5" s="152"/>
      <c r="AY5" s="153"/>
      <c r="AZ5" s="147"/>
      <c r="BA5" s="152"/>
      <c r="BB5" s="152"/>
      <c r="BC5" s="152"/>
      <c r="BD5" s="152"/>
      <c r="BE5" s="153"/>
      <c r="BF5" s="147"/>
      <c r="BG5" s="148"/>
      <c r="BH5" s="148"/>
      <c r="BI5" s="148"/>
      <c r="BJ5" s="148"/>
      <c r="BK5" s="147"/>
      <c r="BL5" s="147"/>
      <c r="BM5" s="149"/>
    </row>
    <row r="6" spans="1:65" s="76" customFormat="1" x14ac:dyDescent="0.25">
      <c r="A6" s="185"/>
      <c r="B6" s="185"/>
      <c r="C6" s="191" t="s">
        <v>143</v>
      </c>
      <c r="D6" s="186"/>
      <c r="E6" s="192" t="s">
        <v>144</v>
      </c>
      <c r="F6" s="192"/>
      <c r="G6" s="192"/>
      <c r="H6" s="192"/>
      <c r="I6" s="192"/>
      <c r="J6" s="193"/>
      <c r="K6" s="186"/>
      <c r="L6" s="193" t="s">
        <v>144</v>
      </c>
      <c r="M6" s="186"/>
      <c r="N6" s="192" t="s">
        <v>144</v>
      </c>
      <c r="O6" s="192"/>
      <c r="P6" s="193"/>
      <c r="Q6" s="186"/>
      <c r="R6" s="194" t="s">
        <v>145</v>
      </c>
      <c r="S6" s="195" t="s">
        <v>144</v>
      </c>
      <c r="T6" s="186"/>
      <c r="U6" s="196" t="s">
        <v>146</v>
      </c>
      <c r="V6" s="196"/>
      <c r="W6" s="196" t="s">
        <v>144</v>
      </c>
      <c r="X6" s="197"/>
      <c r="Y6" s="186"/>
      <c r="Z6" s="196" t="s">
        <v>147</v>
      </c>
      <c r="AA6" s="196"/>
      <c r="AB6" s="197" t="s">
        <v>144</v>
      </c>
      <c r="AC6" s="186"/>
      <c r="AD6" s="196" t="s">
        <v>148</v>
      </c>
      <c r="AE6" s="197" t="s">
        <v>144</v>
      </c>
      <c r="AF6" s="186"/>
      <c r="AG6" s="194" t="s">
        <v>144</v>
      </c>
      <c r="AH6" s="194"/>
      <c r="AI6" s="194"/>
      <c r="AJ6" s="195"/>
      <c r="AK6" s="186"/>
      <c r="AL6" s="194" t="s">
        <v>144</v>
      </c>
      <c r="AM6" s="194"/>
      <c r="AN6" s="194"/>
      <c r="AO6" s="195"/>
      <c r="AP6" s="186"/>
      <c r="AQ6" s="194" t="s">
        <v>144</v>
      </c>
      <c r="AR6" s="194"/>
      <c r="AS6" s="194"/>
      <c r="AT6" s="195"/>
      <c r="AU6" s="186"/>
      <c r="AV6" s="194" t="s">
        <v>144</v>
      </c>
      <c r="AW6" s="194"/>
      <c r="AX6" s="194"/>
      <c r="AY6" s="195"/>
      <c r="AZ6" s="186"/>
      <c r="BA6" s="194" t="s">
        <v>144</v>
      </c>
      <c r="BB6" s="194"/>
      <c r="BC6" s="194"/>
      <c r="BD6" s="194"/>
      <c r="BE6" s="195"/>
      <c r="BF6" s="186"/>
      <c r="BG6" s="192" t="s">
        <v>144</v>
      </c>
      <c r="BH6" s="192"/>
      <c r="BI6" s="192"/>
      <c r="BJ6" s="192"/>
      <c r="BK6" s="193"/>
      <c r="BL6" s="186"/>
      <c r="BM6" s="198" t="s">
        <v>144</v>
      </c>
    </row>
    <row r="7" spans="1:65" s="75" customFormat="1" x14ac:dyDescent="0.25">
      <c r="A7" s="145"/>
      <c r="B7" s="145"/>
      <c r="C7" s="146"/>
      <c r="D7" s="147"/>
      <c r="E7" s="148"/>
      <c r="F7" s="148"/>
      <c r="G7" s="148"/>
      <c r="H7" s="148"/>
      <c r="I7" s="148"/>
      <c r="J7" s="147"/>
      <c r="K7" s="147"/>
      <c r="L7" s="147"/>
      <c r="M7" s="147"/>
      <c r="N7" s="148"/>
      <c r="O7" s="148"/>
      <c r="P7" s="147"/>
      <c r="Q7" s="147"/>
      <c r="R7" s="152"/>
      <c r="S7" s="153"/>
      <c r="T7" s="147"/>
      <c r="U7" s="99"/>
      <c r="V7" s="99"/>
      <c r="W7" s="99"/>
      <c r="X7" s="100"/>
      <c r="Y7" s="147"/>
      <c r="Z7" s="99"/>
      <c r="AA7" s="99"/>
      <c r="AB7" s="100"/>
      <c r="AC7" s="147"/>
      <c r="AD7" s="99"/>
      <c r="AE7" s="100"/>
      <c r="AF7" s="147"/>
      <c r="AG7" s="152"/>
      <c r="AH7" s="152"/>
      <c r="AI7" s="152"/>
      <c r="AJ7" s="153"/>
      <c r="AK7" s="147"/>
      <c r="AL7" s="152"/>
      <c r="AM7" s="152"/>
      <c r="AN7" s="152"/>
      <c r="AO7" s="153"/>
      <c r="AP7" s="147"/>
      <c r="AQ7" s="152"/>
      <c r="AR7" s="152"/>
      <c r="AS7" s="152"/>
      <c r="AT7" s="153"/>
      <c r="AU7" s="147"/>
      <c r="AV7" s="152"/>
      <c r="AW7" s="152"/>
      <c r="AX7" s="152"/>
      <c r="AY7" s="153"/>
      <c r="AZ7" s="147"/>
      <c r="BA7" s="152"/>
      <c r="BB7" s="152"/>
      <c r="BC7" s="152"/>
      <c r="BD7" s="152"/>
      <c r="BE7" s="153"/>
      <c r="BF7" s="147"/>
      <c r="BG7" s="148"/>
      <c r="BH7" s="148"/>
      <c r="BI7" s="148"/>
      <c r="BJ7" s="148"/>
      <c r="BK7" s="147"/>
      <c r="BL7" s="147"/>
      <c r="BM7" s="149"/>
    </row>
    <row r="8" spans="1:65" x14ac:dyDescent="0.25">
      <c r="A8" s="141" t="s">
        <v>199</v>
      </c>
      <c r="B8" s="141"/>
      <c r="C8" s="166">
        <v>1082720</v>
      </c>
      <c r="D8" s="167"/>
      <c r="E8" s="168">
        <v>12</v>
      </c>
      <c r="F8" s="168">
        <v>16</v>
      </c>
      <c r="G8" s="168">
        <v>29</v>
      </c>
      <c r="H8" s="168">
        <v>19</v>
      </c>
      <c r="I8" s="168">
        <v>24</v>
      </c>
      <c r="J8" s="169">
        <v>0</v>
      </c>
      <c r="K8" s="167"/>
      <c r="L8" s="169">
        <v>19</v>
      </c>
      <c r="M8" s="167"/>
      <c r="N8" s="168">
        <v>57</v>
      </c>
      <c r="O8" s="168">
        <v>27</v>
      </c>
      <c r="P8" s="169">
        <v>8</v>
      </c>
      <c r="Q8" s="167"/>
      <c r="R8" s="168">
        <v>100</v>
      </c>
      <c r="S8" s="169">
        <v>4</v>
      </c>
      <c r="T8" s="167"/>
      <c r="U8" s="168">
        <v>990</v>
      </c>
      <c r="V8" s="168">
        <v>1070</v>
      </c>
      <c r="W8" s="168">
        <v>11</v>
      </c>
      <c r="X8" s="169">
        <v>12</v>
      </c>
      <c r="Y8" s="167"/>
      <c r="Z8" s="168">
        <v>1770</v>
      </c>
      <c r="AA8" s="168">
        <v>2030</v>
      </c>
      <c r="AB8" s="169">
        <v>9</v>
      </c>
      <c r="AC8" s="167"/>
      <c r="AD8" s="168">
        <v>1300</v>
      </c>
      <c r="AE8" s="169">
        <v>82</v>
      </c>
      <c r="AF8" s="167"/>
      <c r="AG8" s="168">
        <v>6</v>
      </c>
      <c r="AH8" s="168">
        <v>81</v>
      </c>
      <c r="AI8" s="168">
        <v>12</v>
      </c>
      <c r="AJ8" s="169">
        <v>0</v>
      </c>
      <c r="AK8" s="167"/>
      <c r="AL8" s="168">
        <v>63</v>
      </c>
      <c r="AM8" s="168">
        <v>22</v>
      </c>
      <c r="AN8" s="168">
        <v>15</v>
      </c>
      <c r="AO8" s="169">
        <v>0</v>
      </c>
      <c r="AP8" s="167"/>
      <c r="AQ8" s="168">
        <v>5.2090154509157038</v>
      </c>
      <c r="AR8" s="168">
        <v>0.85904098847438726</v>
      </c>
      <c r="AS8" s="168">
        <v>93.931943560609909</v>
      </c>
      <c r="AT8" s="169">
        <v>0</v>
      </c>
      <c r="AU8" s="167"/>
      <c r="AV8" s="168">
        <v>65</v>
      </c>
      <c r="AW8" s="168">
        <v>24</v>
      </c>
      <c r="AX8" s="168">
        <v>11</v>
      </c>
      <c r="AY8" s="169">
        <v>0</v>
      </c>
      <c r="AZ8" s="167"/>
      <c r="BA8" s="168">
        <v>7.5050867307214526</v>
      </c>
      <c r="BB8" s="168">
        <v>26.981700699812233</v>
      </c>
      <c r="BC8" s="168">
        <v>25.110670450966506</v>
      </c>
      <c r="BD8" s="168">
        <v>40.402542118499809</v>
      </c>
      <c r="BE8" s="169">
        <v>0</v>
      </c>
      <c r="BF8" s="167"/>
      <c r="BG8" s="168">
        <v>17</v>
      </c>
      <c r="BH8" s="168">
        <v>41</v>
      </c>
      <c r="BI8" s="168">
        <v>43</v>
      </c>
      <c r="BJ8" s="168">
        <v>0</v>
      </c>
      <c r="BK8" s="169">
        <v>0</v>
      </c>
      <c r="BL8" s="167"/>
      <c r="BM8" s="170">
        <v>5</v>
      </c>
    </row>
    <row r="9" spans="1:65" x14ac:dyDescent="0.25">
      <c r="A9" s="142" t="s">
        <v>149</v>
      </c>
      <c r="B9" s="142"/>
      <c r="C9" s="171"/>
      <c r="D9" s="172"/>
      <c r="E9" s="173"/>
      <c r="F9" s="173"/>
      <c r="G9" s="173"/>
      <c r="H9" s="173"/>
      <c r="I9" s="173"/>
      <c r="J9" s="172"/>
      <c r="K9" s="172"/>
      <c r="L9" s="172"/>
      <c r="M9" s="172"/>
      <c r="N9" s="173"/>
      <c r="O9" s="173"/>
      <c r="P9" s="172"/>
      <c r="Q9" s="172"/>
      <c r="R9" s="173"/>
      <c r="S9" s="172"/>
      <c r="T9" s="172"/>
      <c r="U9" s="173"/>
      <c r="V9" s="173"/>
      <c r="W9" s="173"/>
      <c r="X9" s="172"/>
      <c r="Y9" s="172"/>
      <c r="Z9" s="173"/>
      <c r="AA9" s="173"/>
      <c r="AB9" s="172"/>
      <c r="AC9" s="172"/>
      <c r="AD9" s="173"/>
      <c r="AE9" s="172"/>
      <c r="AF9" s="172"/>
      <c r="AG9" s="173"/>
      <c r="AH9" s="173"/>
      <c r="AI9" s="173"/>
      <c r="AJ9" s="172"/>
      <c r="AK9" s="172"/>
      <c r="AL9" s="173"/>
      <c r="AM9" s="173"/>
      <c r="AN9" s="173"/>
      <c r="AO9" s="172"/>
      <c r="AP9" s="172"/>
      <c r="AQ9" s="173"/>
      <c r="AR9" s="173"/>
      <c r="AS9" s="173"/>
      <c r="AT9" s="172"/>
      <c r="AU9" s="172"/>
      <c r="AV9" s="173"/>
      <c r="AW9" s="173"/>
      <c r="AX9" s="173"/>
      <c r="AY9" s="172"/>
      <c r="AZ9" s="172"/>
      <c r="BA9" s="173"/>
      <c r="BB9" s="173"/>
      <c r="BC9" s="173"/>
      <c r="BD9" s="173"/>
      <c r="BE9" s="172"/>
      <c r="BF9" s="172"/>
      <c r="BG9" s="173"/>
      <c r="BH9" s="173"/>
      <c r="BI9" s="173"/>
      <c r="BJ9" s="173"/>
      <c r="BK9" s="172"/>
      <c r="BL9" s="172"/>
      <c r="BM9" s="174"/>
    </row>
    <row r="10" spans="1:65" x14ac:dyDescent="0.25">
      <c r="A10" s="142" t="s">
        <v>154</v>
      </c>
      <c r="B10" s="142"/>
      <c r="C10" s="175">
        <v>2010</v>
      </c>
      <c r="D10" s="172"/>
      <c r="E10" s="176">
        <v>14</v>
      </c>
      <c r="F10" s="176">
        <v>23</v>
      </c>
      <c r="G10" s="176">
        <v>27</v>
      </c>
      <c r="H10" s="176">
        <v>14</v>
      </c>
      <c r="I10" s="176">
        <v>21</v>
      </c>
      <c r="J10" s="177">
        <v>0</v>
      </c>
      <c r="K10" s="172"/>
      <c r="L10" s="177">
        <v>15</v>
      </c>
      <c r="M10" s="172"/>
      <c r="N10" s="176">
        <v>49</v>
      </c>
      <c r="O10" s="176">
        <v>28</v>
      </c>
      <c r="P10" s="177">
        <v>5</v>
      </c>
      <c r="Q10" s="172"/>
      <c r="R10" s="176">
        <v>60</v>
      </c>
      <c r="S10" s="177">
        <v>2</v>
      </c>
      <c r="T10" s="172"/>
      <c r="U10" s="176">
        <v>1070</v>
      </c>
      <c r="V10" s="176">
        <v>1160</v>
      </c>
      <c r="W10" s="176">
        <v>14</v>
      </c>
      <c r="X10" s="177">
        <v>9</v>
      </c>
      <c r="Y10" s="172"/>
      <c r="Z10" s="176">
        <v>1920</v>
      </c>
      <c r="AA10" s="176">
        <v>2200</v>
      </c>
      <c r="AB10" s="177">
        <v>10</v>
      </c>
      <c r="AC10" s="172"/>
      <c r="AD10" s="176">
        <v>1400</v>
      </c>
      <c r="AE10" s="177">
        <v>87</v>
      </c>
      <c r="AF10" s="172"/>
      <c r="AG10" s="176">
        <v>7</v>
      </c>
      <c r="AH10" s="176">
        <v>78</v>
      </c>
      <c r="AI10" s="176">
        <v>15</v>
      </c>
      <c r="AJ10" s="177">
        <v>0</v>
      </c>
      <c r="AK10" s="172"/>
      <c r="AL10" s="176">
        <v>60</v>
      </c>
      <c r="AM10" s="176">
        <v>27</v>
      </c>
      <c r="AN10" s="176">
        <v>14</v>
      </c>
      <c r="AO10" s="177">
        <v>0</v>
      </c>
      <c r="AP10" s="172"/>
      <c r="AQ10" s="176">
        <v>5.1192842942345926</v>
      </c>
      <c r="AR10" s="176">
        <v>1.143141153081511</v>
      </c>
      <c r="AS10" s="176">
        <v>93.737574552683895</v>
      </c>
      <c r="AT10" s="177">
        <v>0</v>
      </c>
      <c r="AU10" s="172"/>
      <c r="AV10" s="176">
        <v>78</v>
      </c>
      <c r="AW10" s="176">
        <v>9</v>
      </c>
      <c r="AX10" s="176">
        <v>13</v>
      </c>
      <c r="AY10" s="177">
        <v>0</v>
      </c>
      <c r="AZ10" s="172"/>
      <c r="BA10" s="176">
        <v>6.0636182902584492</v>
      </c>
      <c r="BB10" s="176">
        <v>20.228628230616302</v>
      </c>
      <c r="BC10" s="176">
        <v>21.22266401590457</v>
      </c>
      <c r="BD10" s="176">
        <v>52.485089463220682</v>
      </c>
      <c r="BE10" s="177">
        <v>0</v>
      </c>
      <c r="BF10" s="172"/>
      <c r="BG10" s="176">
        <v>16</v>
      </c>
      <c r="BH10" s="176">
        <v>29</v>
      </c>
      <c r="BI10" s="176">
        <v>55</v>
      </c>
      <c r="BJ10" s="176">
        <v>0</v>
      </c>
      <c r="BK10" s="177">
        <v>0</v>
      </c>
      <c r="BL10" s="172"/>
      <c r="BM10" s="178">
        <v>4</v>
      </c>
    </row>
    <row r="11" spans="1:65" x14ac:dyDescent="0.25">
      <c r="A11" s="142" t="s">
        <v>149</v>
      </c>
      <c r="B11" s="142"/>
      <c r="C11" s="171"/>
      <c r="D11" s="172"/>
      <c r="E11" s="173"/>
      <c r="F11" s="173"/>
      <c r="G11" s="173"/>
      <c r="H11" s="173"/>
      <c r="I11" s="173"/>
      <c r="J11" s="172"/>
      <c r="K11" s="172"/>
      <c r="L11" s="172"/>
      <c r="M11" s="172"/>
      <c r="N11" s="173"/>
      <c r="O11" s="173"/>
      <c r="P11" s="172"/>
      <c r="Q11" s="172"/>
      <c r="R11" s="173"/>
      <c r="S11" s="172"/>
      <c r="T11" s="172"/>
      <c r="U11" s="173"/>
      <c r="V11" s="173"/>
      <c r="W11" s="173"/>
      <c r="X11" s="172"/>
      <c r="Y11" s="172"/>
      <c r="Z11" s="173"/>
      <c r="AA11" s="173"/>
      <c r="AB11" s="172"/>
      <c r="AC11" s="172"/>
      <c r="AD11" s="173"/>
      <c r="AE11" s="172"/>
      <c r="AF11" s="172"/>
      <c r="AG11" s="173"/>
      <c r="AH11" s="173"/>
      <c r="AI11" s="173"/>
      <c r="AJ11" s="172"/>
      <c r="AK11" s="172"/>
      <c r="AL11" s="173"/>
      <c r="AM11" s="173"/>
      <c r="AN11" s="173"/>
      <c r="AO11" s="172"/>
      <c r="AP11" s="172"/>
      <c r="AQ11" s="173"/>
      <c r="AR11" s="173"/>
      <c r="AS11" s="173"/>
      <c r="AT11" s="172"/>
      <c r="AU11" s="172"/>
      <c r="AV11" s="173"/>
      <c r="AW11" s="173"/>
      <c r="AX11" s="173"/>
      <c r="AY11" s="172"/>
      <c r="AZ11" s="172"/>
      <c r="BA11" s="173"/>
      <c r="BB11" s="173"/>
      <c r="BC11" s="173"/>
      <c r="BD11" s="173"/>
      <c r="BE11" s="172"/>
      <c r="BF11" s="172"/>
      <c r="BG11" s="173"/>
      <c r="BH11" s="173"/>
      <c r="BI11" s="173"/>
      <c r="BJ11" s="173"/>
      <c r="BK11" s="172"/>
      <c r="BL11" s="172"/>
      <c r="BM11" s="174"/>
    </row>
    <row r="12" spans="1:65" x14ac:dyDescent="0.25">
      <c r="A12" s="142" t="s">
        <v>155</v>
      </c>
      <c r="B12" s="142"/>
      <c r="C12" s="171"/>
      <c r="D12" s="172"/>
      <c r="E12" s="173"/>
      <c r="F12" s="173"/>
      <c r="G12" s="173"/>
      <c r="H12" s="173"/>
      <c r="I12" s="173"/>
      <c r="J12" s="172"/>
      <c r="K12" s="172"/>
      <c r="L12" s="172"/>
      <c r="M12" s="172"/>
      <c r="N12" s="173"/>
      <c r="O12" s="173"/>
      <c r="P12" s="172"/>
      <c r="Q12" s="172"/>
      <c r="R12" s="173"/>
      <c r="S12" s="172"/>
      <c r="T12" s="172"/>
      <c r="U12" s="173"/>
      <c r="V12" s="173"/>
      <c r="W12" s="173"/>
      <c r="X12" s="172"/>
      <c r="Y12" s="172"/>
      <c r="Z12" s="173"/>
      <c r="AA12" s="173"/>
      <c r="AB12" s="172"/>
      <c r="AC12" s="172"/>
      <c r="AD12" s="173"/>
      <c r="AE12" s="172"/>
      <c r="AF12" s="172"/>
      <c r="AG12" s="173"/>
      <c r="AH12" s="173"/>
      <c r="AI12" s="173"/>
      <c r="AJ12" s="172"/>
      <c r="AK12" s="172"/>
      <c r="AL12" s="173"/>
      <c r="AM12" s="173"/>
      <c r="AN12" s="173"/>
      <c r="AO12" s="172"/>
      <c r="AP12" s="172"/>
      <c r="AQ12" s="173"/>
      <c r="AR12" s="173"/>
      <c r="AS12" s="173"/>
      <c r="AT12" s="172"/>
      <c r="AU12" s="172"/>
      <c r="AV12" s="173"/>
      <c r="AW12" s="173"/>
      <c r="AX12" s="173"/>
      <c r="AY12" s="172"/>
      <c r="AZ12" s="172"/>
      <c r="BA12" s="173"/>
      <c r="BB12" s="173"/>
      <c r="BC12" s="173"/>
      <c r="BD12" s="173"/>
      <c r="BE12" s="172"/>
      <c r="BF12" s="172"/>
      <c r="BG12" s="173"/>
      <c r="BH12" s="173"/>
      <c r="BI12" s="173"/>
      <c r="BJ12" s="173"/>
      <c r="BK12" s="172"/>
      <c r="BL12" s="172"/>
      <c r="BM12" s="174"/>
    </row>
    <row r="13" spans="1:65" x14ac:dyDescent="0.25">
      <c r="A13" s="139" t="s">
        <v>156</v>
      </c>
      <c r="B13" s="139" t="s">
        <v>150</v>
      </c>
      <c r="C13" s="175">
        <v>950</v>
      </c>
      <c r="D13" s="172"/>
      <c r="E13" s="176">
        <v>16</v>
      </c>
      <c r="F13" s="176">
        <v>20</v>
      </c>
      <c r="G13" s="176">
        <v>39</v>
      </c>
      <c r="H13" s="176">
        <v>11</v>
      </c>
      <c r="I13" s="176">
        <v>15</v>
      </c>
      <c r="J13" s="177">
        <v>0</v>
      </c>
      <c r="K13" s="172"/>
      <c r="L13" s="177">
        <v>17</v>
      </c>
      <c r="M13" s="172"/>
      <c r="N13" s="176">
        <v>67</v>
      </c>
      <c r="O13" s="176">
        <v>43</v>
      </c>
      <c r="P13" s="177">
        <v>7</v>
      </c>
      <c r="Q13" s="172"/>
      <c r="R13" s="176">
        <v>100</v>
      </c>
      <c r="S13" s="177">
        <v>4</v>
      </c>
      <c r="T13" s="172"/>
      <c r="U13" s="176">
        <v>1030</v>
      </c>
      <c r="V13" s="176">
        <v>1110</v>
      </c>
      <c r="W13" s="176">
        <v>11</v>
      </c>
      <c r="X13" s="177">
        <v>9</v>
      </c>
      <c r="Y13" s="172"/>
      <c r="Z13" s="176">
        <v>1840</v>
      </c>
      <c r="AA13" s="176">
        <v>2040</v>
      </c>
      <c r="AB13" s="177">
        <v>8</v>
      </c>
      <c r="AC13" s="172"/>
      <c r="AD13" s="176">
        <v>1300</v>
      </c>
      <c r="AE13" s="177">
        <v>89</v>
      </c>
      <c r="AF13" s="172"/>
      <c r="AG13" s="176">
        <v>8</v>
      </c>
      <c r="AH13" s="176">
        <v>78</v>
      </c>
      <c r="AI13" s="176">
        <v>14</v>
      </c>
      <c r="AJ13" s="177">
        <v>0</v>
      </c>
      <c r="AK13" s="172"/>
      <c r="AL13" s="176">
        <v>60</v>
      </c>
      <c r="AM13" s="176">
        <v>28</v>
      </c>
      <c r="AN13" s="176">
        <v>12</v>
      </c>
      <c r="AO13" s="177">
        <v>0</v>
      </c>
      <c r="AP13" s="172"/>
      <c r="AQ13" s="176">
        <v>6.1116965226554267</v>
      </c>
      <c r="AR13" s="176">
        <v>1.4752370916754478</v>
      </c>
      <c r="AS13" s="176">
        <v>92.413066385669126</v>
      </c>
      <c r="AT13" s="177">
        <v>0</v>
      </c>
      <c r="AU13" s="172"/>
      <c r="AV13" s="176">
        <v>74</v>
      </c>
      <c r="AW13" s="176">
        <v>9</v>
      </c>
      <c r="AX13" s="176">
        <v>17</v>
      </c>
      <c r="AY13" s="177">
        <v>0</v>
      </c>
      <c r="AZ13" s="172"/>
      <c r="BA13" s="176">
        <v>7.6923076923076925</v>
      </c>
      <c r="BB13" s="176">
        <v>19.704952581664912</v>
      </c>
      <c r="BC13" s="176">
        <v>20.65331928345627</v>
      </c>
      <c r="BD13" s="176">
        <v>51.949420442571125</v>
      </c>
      <c r="BE13" s="177">
        <v>0</v>
      </c>
      <c r="BF13" s="172"/>
      <c r="BG13" s="176">
        <v>16</v>
      </c>
      <c r="BH13" s="176">
        <v>30</v>
      </c>
      <c r="BI13" s="176">
        <v>54</v>
      </c>
      <c r="BJ13" s="176">
        <v>0</v>
      </c>
      <c r="BK13" s="177">
        <v>0</v>
      </c>
      <c r="BL13" s="172"/>
      <c r="BM13" s="178">
        <v>4</v>
      </c>
    </row>
    <row r="14" spans="1:65" x14ac:dyDescent="0.25">
      <c r="A14" s="139" t="s">
        <v>157</v>
      </c>
      <c r="B14" s="139" t="s">
        <v>151</v>
      </c>
      <c r="C14" s="175">
        <v>435</v>
      </c>
      <c r="D14" s="172"/>
      <c r="E14" s="176">
        <v>18</v>
      </c>
      <c r="F14" s="176">
        <v>17</v>
      </c>
      <c r="G14" s="176">
        <v>34</v>
      </c>
      <c r="H14" s="176">
        <v>13</v>
      </c>
      <c r="I14" s="176">
        <v>18</v>
      </c>
      <c r="J14" s="177">
        <v>0</v>
      </c>
      <c r="K14" s="172"/>
      <c r="L14" s="177">
        <v>16</v>
      </c>
      <c r="M14" s="172"/>
      <c r="N14" s="176">
        <v>63</v>
      </c>
      <c r="O14" s="176">
        <v>44</v>
      </c>
      <c r="P14" s="177">
        <v>6</v>
      </c>
      <c r="Q14" s="172"/>
      <c r="R14" s="176">
        <v>90</v>
      </c>
      <c r="S14" s="177">
        <v>3</v>
      </c>
      <c r="T14" s="172"/>
      <c r="U14" s="176">
        <v>880</v>
      </c>
      <c r="V14" s="176">
        <v>1020</v>
      </c>
      <c r="W14" s="176">
        <v>10</v>
      </c>
      <c r="X14" s="177">
        <v>11</v>
      </c>
      <c r="Y14" s="172"/>
      <c r="Z14" s="176">
        <v>1770</v>
      </c>
      <c r="AA14" s="176">
        <v>1980</v>
      </c>
      <c r="AB14" s="177">
        <v>6</v>
      </c>
      <c r="AC14" s="172"/>
      <c r="AD14" s="176">
        <v>1300</v>
      </c>
      <c r="AE14" s="177">
        <v>91</v>
      </c>
      <c r="AF14" s="172"/>
      <c r="AG14" s="176">
        <v>7</v>
      </c>
      <c r="AH14" s="176">
        <v>82</v>
      </c>
      <c r="AI14" s="176">
        <v>12</v>
      </c>
      <c r="AJ14" s="177">
        <v>0</v>
      </c>
      <c r="AK14" s="172"/>
      <c r="AL14" s="176">
        <v>65</v>
      </c>
      <c r="AM14" s="176">
        <v>26</v>
      </c>
      <c r="AN14" s="176">
        <v>9</v>
      </c>
      <c r="AO14" s="177">
        <v>0</v>
      </c>
      <c r="AP14" s="172"/>
      <c r="AQ14" s="176">
        <v>4.8498845265588919</v>
      </c>
      <c r="AR14" s="176">
        <v>1.6166281755196306</v>
      </c>
      <c r="AS14" s="176">
        <v>93.533487297921482</v>
      </c>
      <c r="AT14" s="177">
        <v>0</v>
      </c>
      <c r="AU14" s="172"/>
      <c r="AV14" s="176">
        <v>73</v>
      </c>
      <c r="AW14" s="176">
        <v>8</v>
      </c>
      <c r="AX14" s="176">
        <v>19</v>
      </c>
      <c r="AY14" s="177">
        <v>0</v>
      </c>
      <c r="AZ14" s="172"/>
      <c r="BA14" s="176">
        <v>7.6212471131639719</v>
      </c>
      <c r="BB14" s="176">
        <v>18.013856812933028</v>
      </c>
      <c r="BC14" s="176">
        <v>18.937644341801384</v>
      </c>
      <c r="BD14" s="176">
        <v>55.42725173210161</v>
      </c>
      <c r="BE14" s="177">
        <v>0</v>
      </c>
      <c r="BF14" s="172"/>
      <c r="BG14" s="176">
        <v>14</v>
      </c>
      <c r="BH14" s="176">
        <v>28</v>
      </c>
      <c r="BI14" s="176">
        <v>57</v>
      </c>
      <c r="BJ14" s="176">
        <v>0</v>
      </c>
      <c r="BK14" s="177">
        <v>0</v>
      </c>
      <c r="BL14" s="172"/>
      <c r="BM14" s="178">
        <v>4</v>
      </c>
    </row>
    <row r="15" spans="1:65" x14ac:dyDescent="0.25">
      <c r="A15" s="139" t="s">
        <v>158</v>
      </c>
      <c r="B15" s="139" t="s">
        <v>151</v>
      </c>
      <c r="C15" s="175">
        <v>275</v>
      </c>
      <c r="D15" s="172"/>
      <c r="E15" s="176">
        <v>11</v>
      </c>
      <c r="F15" s="176">
        <v>18</v>
      </c>
      <c r="G15" s="176">
        <v>55</v>
      </c>
      <c r="H15" s="176">
        <v>10</v>
      </c>
      <c r="I15" s="176">
        <v>6</v>
      </c>
      <c r="J15" s="177">
        <v>0</v>
      </c>
      <c r="K15" s="172"/>
      <c r="L15" s="177">
        <v>9</v>
      </c>
      <c r="M15" s="172"/>
      <c r="N15" s="176">
        <v>75</v>
      </c>
      <c r="O15" s="176">
        <v>45</v>
      </c>
      <c r="P15" s="177">
        <v>6</v>
      </c>
      <c r="Q15" s="172"/>
      <c r="R15" s="176">
        <v>140</v>
      </c>
      <c r="S15" s="177">
        <v>6</v>
      </c>
      <c r="T15" s="172"/>
      <c r="U15" s="176">
        <v>1090</v>
      </c>
      <c r="V15" s="176">
        <v>1170</v>
      </c>
      <c r="W15" s="176">
        <v>10</v>
      </c>
      <c r="X15" s="177">
        <v>7</v>
      </c>
      <c r="Y15" s="172"/>
      <c r="Z15" s="176">
        <v>1870</v>
      </c>
      <c r="AA15" s="176">
        <v>2000</v>
      </c>
      <c r="AB15" s="177">
        <v>8</v>
      </c>
      <c r="AC15" s="172"/>
      <c r="AD15" s="176">
        <v>1400</v>
      </c>
      <c r="AE15" s="177">
        <v>92</v>
      </c>
      <c r="AF15" s="172"/>
      <c r="AG15" s="176">
        <v>5</v>
      </c>
      <c r="AH15" s="176">
        <v>79</v>
      </c>
      <c r="AI15" s="176">
        <v>15</v>
      </c>
      <c r="AJ15" s="177">
        <v>0</v>
      </c>
      <c r="AK15" s="172"/>
      <c r="AL15" s="176">
        <v>55</v>
      </c>
      <c r="AM15" s="176">
        <v>28</v>
      </c>
      <c r="AN15" s="176">
        <v>17</v>
      </c>
      <c r="AO15" s="177">
        <v>0</v>
      </c>
      <c r="AP15" s="172"/>
      <c r="AQ15" s="176">
        <v>3.9711191335740073</v>
      </c>
      <c r="AR15" s="176">
        <v>1.8050541516245486</v>
      </c>
      <c r="AS15" s="176">
        <v>94.223826714801433</v>
      </c>
      <c r="AT15" s="177">
        <v>0</v>
      </c>
      <c r="AU15" s="172"/>
      <c r="AV15" s="176">
        <v>68</v>
      </c>
      <c r="AW15" s="176">
        <v>16</v>
      </c>
      <c r="AX15" s="176">
        <v>16</v>
      </c>
      <c r="AY15" s="177">
        <v>0</v>
      </c>
      <c r="AZ15" s="172"/>
      <c r="BA15" s="176">
        <v>10.830324909747292</v>
      </c>
      <c r="BB15" s="176">
        <v>24.187725631768952</v>
      </c>
      <c r="BC15" s="176">
        <v>24.548736462093864</v>
      </c>
      <c r="BD15" s="176">
        <v>40.433212996389891</v>
      </c>
      <c r="BE15" s="177">
        <v>0</v>
      </c>
      <c r="BF15" s="172"/>
      <c r="BG15" s="176">
        <v>17</v>
      </c>
      <c r="BH15" s="176">
        <v>40</v>
      </c>
      <c r="BI15" s="176">
        <v>42</v>
      </c>
      <c r="BJ15" s="176">
        <v>0</v>
      </c>
      <c r="BK15" s="177">
        <v>0</v>
      </c>
      <c r="BL15" s="172"/>
      <c r="BM15" s="178">
        <v>5</v>
      </c>
    </row>
    <row r="16" spans="1:65" x14ac:dyDescent="0.25">
      <c r="A16" s="139" t="s">
        <v>159</v>
      </c>
      <c r="B16" s="139" t="s">
        <v>151</v>
      </c>
      <c r="C16" s="175">
        <v>10</v>
      </c>
      <c r="D16" s="172"/>
      <c r="E16" s="176">
        <v>0</v>
      </c>
      <c r="F16" s="176">
        <v>42</v>
      </c>
      <c r="G16" s="176">
        <v>42</v>
      </c>
      <c r="H16" s="176">
        <v>0</v>
      </c>
      <c r="I16" s="176">
        <v>17</v>
      </c>
      <c r="J16" s="177">
        <v>0</v>
      </c>
      <c r="K16" s="172"/>
      <c r="L16" s="177">
        <v>42</v>
      </c>
      <c r="M16" s="172"/>
      <c r="N16" s="176">
        <v>0</v>
      </c>
      <c r="O16" s="176">
        <v>0</v>
      </c>
      <c r="P16" s="177">
        <v>0</v>
      </c>
      <c r="Q16" s="172"/>
      <c r="R16" s="176">
        <v>300</v>
      </c>
      <c r="S16" s="177">
        <v>8</v>
      </c>
      <c r="T16" s="172"/>
      <c r="U16" s="176">
        <v>1320</v>
      </c>
      <c r="V16" s="176">
        <v>1540</v>
      </c>
      <c r="W16" s="176">
        <v>27</v>
      </c>
      <c r="X16" s="177">
        <v>0</v>
      </c>
      <c r="Y16" s="172"/>
      <c r="Z16" s="176">
        <v>2690</v>
      </c>
      <c r="AA16" s="176">
        <v>3140</v>
      </c>
      <c r="AB16" s="177">
        <v>9</v>
      </c>
      <c r="AC16" s="172"/>
      <c r="AD16" s="173" t="s">
        <v>152</v>
      </c>
      <c r="AE16" s="177">
        <v>92</v>
      </c>
      <c r="AF16" s="172"/>
      <c r="AG16" s="176">
        <v>33</v>
      </c>
      <c r="AH16" s="176">
        <v>58</v>
      </c>
      <c r="AI16" s="176">
        <v>8</v>
      </c>
      <c r="AJ16" s="177">
        <v>0</v>
      </c>
      <c r="AK16" s="172"/>
      <c r="AL16" s="176">
        <v>42</v>
      </c>
      <c r="AM16" s="176">
        <v>25</v>
      </c>
      <c r="AN16" s="176">
        <v>33</v>
      </c>
      <c r="AO16" s="177">
        <v>0</v>
      </c>
      <c r="AP16" s="172"/>
      <c r="AQ16" s="173" t="s">
        <v>152</v>
      </c>
      <c r="AR16" s="173" t="s">
        <v>152</v>
      </c>
      <c r="AS16" s="173" t="s">
        <v>152</v>
      </c>
      <c r="AT16" s="172" t="s">
        <v>152</v>
      </c>
      <c r="AU16" s="172"/>
      <c r="AV16" s="176">
        <v>83</v>
      </c>
      <c r="AW16" s="176">
        <v>0</v>
      </c>
      <c r="AX16" s="176">
        <v>17</v>
      </c>
      <c r="AY16" s="177">
        <v>0</v>
      </c>
      <c r="AZ16" s="172"/>
      <c r="BA16" s="176">
        <v>0</v>
      </c>
      <c r="BB16" s="176">
        <v>16.666666666666664</v>
      </c>
      <c r="BC16" s="176">
        <v>16.666666666666664</v>
      </c>
      <c r="BD16" s="176">
        <v>66.666666666666657</v>
      </c>
      <c r="BE16" s="177">
        <v>0</v>
      </c>
      <c r="BF16" s="172"/>
      <c r="BG16" s="173" t="s">
        <v>152</v>
      </c>
      <c r="BH16" s="173" t="s">
        <v>152</v>
      </c>
      <c r="BI16" s="173" t="s">
        <v>152</v>
      </c>
      <c r="BJ16" s="173" t="s">
        <v>152</v>
      </c>
      <c r="BK16" s="172" t="s">
        <v>152</v>
      </c>
      <c r="BL16" s="172"/>
      <c r="BM16" s="174" t="s">
        <v>152</v>
      </c>
    </row>
    <row r="17" spans="1:65" x14ac:dyDescent="0.25">
      <c r="A17" s="139" t="s">
        <v>160</v>
      </c>
      <c r="B17" s="139" t="s">
        <v>151</v>
      </c>
      <c r="C17" s="175">
        <v>40</v>
      </c>
      <c r="D17" s="172"/>
      <c r="E17" s="176">
        <v>21</v>
      </c>
      <c r="F17" s="176">
        <v>33</v>
      </c>
      <c r="G17" s="176">
        <v>31</v>
      </c>
      <c r="H17" s="176">
        <v>5</v>
      </c>
      <c r="I17" s="176">
        <v>10</v>
      </c>
      <c r="J17" s="177">
        <v>0</v>
      </c>
      <c r="K17" s="172"/>
      <c r="L17" s="177">
        <v>7</v>
      </c>
      <c r="M17" s="172"/>
      <c r="N17" s="176">
        <v>67</v>
      </c>
      <c r="O17" s="176">
        <v>47</v>
      </c>
      <c r="P17" s="177">
        <v>17</v>
      </c>
      <c r="Q17" s="172"/>
      <c r="R17" s="176">
        <v>30</v>
      </c>
      <c r="S17" s="177">
        <v>2</v>
      </c>
      <c r="T17" s="172"/>
      <c r="U17" s="176">
        <v>1090</v>
      </c>
      <c r="V17" s="176">
        <v>1130</v>
      </c>
      <c r="W17" s="176">
        <v>8</v>
      </c>
      <c r="X17" s="177">
        <v>0</v>
      </c>
      <c r="Y17" s="172"/>
      <c r="Z17" s="176">
        <v>1900</v>
      </c>
      <c r="AA17" s="176">
        <v>2100</v>
      </c>
      <c r="AB17" s="177">
        <v>8</v>
      </c>
      <c r="AC17" s="172"/>
      <c r="AD17" s="173" t="s">
        <v>152</v>
      </c>
      <c r="AE17" s="177">
        <v>83</v>
      </c>
      <c r="AF17" s="172"/>
      <c r="AG17" s="176">
        <v>2</v>
      </c>
      <c r="AH17" s="176">
        <v>90</v>
      </c>
      <c r="AI17" s="176">
        <v>7</v>
      </c>
      <c r="AJ17" s="177">
        <v>0</v>
      </c>
      <c r="AK17" s="172"/>
      <c r="AL17" s="176">
        <v>55</v>
      </c>
      <c r="AM17" s="176">
        <v>31</v>
      </c>
      <c r="AN17" s="176">
        <v>14</v>
      </c>
      <c r="AO17" s="177">
        <v>0</v>
      </c>
      <c r="AP17" s="172"/>
      <c r="AQ17" s="173" t="s">
        <v>152</v>
      </c>
      <c r="AR17" s="173" t="s">
        <v>152</v>
      </c>
      <c r="AS17" s="173" t="s">
        <v>152</v>
      </c>
      <c r="AT17" s="172" t="s">
        <v>152</v>
      </c>
      <c r="AU17" s="172"/>
      <c r="AV17" s="176">
        <v>86</v>
      </c>
      <c r="AW17" s="176">
        <v>0</v>
      </c>
      <c r="AX17" s="176">
        <v>14</v>
      </c>
      <c r="AY17" s="177">
        <v>0</v>
      </c>
      <c r="AZ17" s="172"/>
      <c r="BA17" s="176">
        <v>2.3809523809523809</v>
      </c>
      <c r="BB17" s="176">
        <v>21.428571428571427</v>
      </c>
      <c r="BC17" s="176">
        <v>23.809523809523807</v>
      </c>
      <c r="BD17" s="176">
        <v>52.380952380952387</v>
      </c>
      <c r="BE17" s="177">
        <v>0</v>
      </c>
      <c r="BF17" s="172"/>
      <c r="BG17" s="173" t="s">
        <v>152</v>
      </c>
      <c r="BH17" s="173" t="s">
        <v>152</v>
      </c>
      <c r="BI17" s="173" t="s">
        <v>152</v>
      </c>
      <c r="BJ17" s="173" t="s">
        <v>152</v>
      </c>
      <c r="BK17" s="172" t="s">
        <v>152</v>
      </c>
      <c r="BL17" s="172"/>
      <c r="BM17" s="174" t="s">
        <v>152</v>
      </c>
    </row>
    <row r="18" spans="1:65" x14ac:dyDescent="0.25">
      <c r="A18" s="139" t="s">
        <v>161</v>
      </c>
      <c r="B18" s="139" t="s">
        <v>151</v>
      </c>
      <c r="C18" s="175">
        <v>25</v>
      </c>
      <c r="D18" s="172"/>
      <c r="E18" s="176">
        <v>33</v>
      </c>
      <c r="F18" s="176">
        <v>8</v>
      </c>
      <c r="G18" s="176">
        <v>29</v>
      </c>
      <c r="H18" s="176">
        <v>8</v>
      </c>
      <c r="I18" s="176">
        <v>21</v>
      </c>
      <c r="J18" s="177">
        <v>0</v>
      </c>
      <c r="K18" s="172"/>
      <c r="L18" s="177">
        <v>21</v>
      </c>
      <c r="M18" s="172"/>
      <c r="N18" s="176">
        <v>58</v>
      </c>
      <c r="O18" s="176">
        <v>37</v>
      </c>
      <c r="P18" s="177">
        <v>5</v>
      </c>
      <c r="Q18" s="172"/>
      <c r="R18" s="176">
        <v>230</v>
      </c>
      <c r="S18" s="177">
        <v>8</v>
      </c>
      <c r="T18" s="172"/>
      <c r="U18" s="176">
        <v>1290</v>
      </c>
      <c r="V18" s="176">
        <v>1360</v>
      </c>
      <c r="W18" s="176">
        <v>23</v>
      </c>
      <c r="X18" s="177">
        <v>5</v>
      </c>
      <c r="Y18" s="172"/>
      <c r="Z18" s="176">
        <v>1860</v>
      </c>
      <c r="AA18" s="176">
        <v>1930</v>
      </c>
      <c r="AB18" s="177">
        <v>5</v>
      </c>
      <c r="AC18" s="172"/>
      <c r="AD18" s="173" t="s">
        <v>152</v>
      </c>
      <c r="AE18" s="177">
        <v>92</v>
      </c>
      <c r="AF18" s="172"/>
      <c r="AG18" s="176">
        <v>17</v>
      </c>
      <c r="AH18" s="176">
        <v>67</v>
      </c>
      <c r="AI18" s="176">
        <v>17</v>
      </c>
      <c r="AJ18" s="177">
        <v>0</v>
      </c>
      <c r="AK18" s="172"/>
      <c r="AL18" s="176">
        <v>46</v>
      </c>
      <c r="AM18" s="176">
        <v>38</v>
      </c>
      <c r="AN18" s="176">
        <v>17</v>
      </c>
      <c r="AO18" s="177">
        <v>0</v>
      </c>
      <c r="AP18" s="172"/>
      <c r="AQ18" s="173" t="s">
        <v>152</v>
      </c>
      <c r="AR18" s="173" t="s">
        <v>152</v>
      </c>
      <c r="AS18" s="173" t="s">
        <v>152</v>
      </c>
      <c r="AT18" s="172" t="s">
        <v>152</v>
      </c>
      <c r="AU18" s="172"/>
      <c r="AV18" s="176">
        <v>79</v>
      </c>
      <c r="AW18" s="176">
        <v>8</v>
      </c>
      <c r="AX18" s="176">
        <v>13</v>
      </c>
      <c r="AY18" s="177">
        <v>0</v>
      </c>
      <c r="AZ18" s="172"/>
      <c r="BA18" s="176">
        <v>0</v>
      </c>
      <c r="BB18" s="176">
        <v>33.333333333333329</v>
      </c>
      <c r="BC18" s="176">
        <v>25</v>
      </c>
      <c r="BD18" s="176">
        <v>41.666666666666671</v>
      </c>
      <c r="BE18" s="177">
        <v>0</v>
      </c>
      <c r="BF18" s="172"/>
      <c r="BG18" s="173" t="s">
        <v>152</v>
      </c>
      <c r="BH18" s="173" t="s">
        <v>152</v>
      </c>
      <c r="BI18" s="173" t="s">
        <v>152</v>
      </c>
      <c r="BJ18" s="173" t="s">
        <v>152</v>
      </c>
      <c r="BK18" s="172" t="s">
        <v>152</v>
      </c>
      <c r="BL18" s="172"/>
      <c r="BM18" s="174" t="s">
        <v>152</v>
      </c>
    </row>
    <row r="19" spans="1:65" x14ac:dyDescent="0.25">
      <c r="A19" s="139" t="s">
        <v>162</v>
      </c>
      <c r="B19" s="139" t="s">
        <v>151</v>
      </c>
      <c r="C19" s="175">
        <v>5</v>
      </c>
      <c r="D19" s="172"/>
      <c r="E19" s="173" t="s">
        <v>152</v>
      </c>
      <c r="F19" s="173" t="s">
        <v>152</v>
      </c>
      <c r="G19" s="173" t="s">
        <v>152</v>
      </c>
      <c r="H19" s="173" t="s">
        <v>152</v>
      </c>
      <c r="I19" s="173" t="s">
        <v>152</v>
      </c>
      <c r="J19" s="172" t="s">
        <v>152</v>
      </c>
      <c r="K19" s="172"/>
      <c r="L19" s="172" t="s">
        <v>152</v>
      </c>
      <c r="M19" s="172"/>
      <c r="N19" s="173" t="s">
        <v>152</v>
      </c>
      <c r="O19" s="173" t="s">
        <v>152</v>
      </c>
      <c r="P19" s="172" t="s">
        <v>152</v>
      </c>
      <c r="Q19" s="172"/>
      <c r="R19" s="173" t="s">
        <v>152</v>
      </c>
      <c r="S19" s="172" t="s">
        <v>152</v>
      </c>
      <c r="T19" s="172"/>
      <c r="U19" s="173" t="s">
        <v>152</v>
      </c>
      <c r="V19" s="173" t="s">
        <v>152</v>
      </c>
      <c r="W19" s="173" t="s">
        <v>152</v>
      </c>
      <c r="X19" s="172" t="s">
        <v>152</v>
      </c>
      <c r="Y19" s="172"/>
      <c r="Z19" s="173" t="s">
        <v>152</v>
      </c>
      <c r="AA19" s="173" t="s">
        <v>152</v>
      </c>
      <c r="AB19" s="172" t="s">
        <v>152</v>
      </c>
      <c r="AC19" s="172"/>
      <c r="AD19" s="173" t="s">
        <v>152</v>
      </c>
      <c r="AE19" s="172" t="s">
        <v>152</v>
      </c>
      <c r="AF19" s="172"/>
      <c r="AG19" s="173" t="s">
        <v>152</v>
      </c>
      <c r="AH19" s="173" t="s">
        <v>152</v>
      </c>
      <c r="AI19" s="173" t="s">
        <v>152</v>
      </c>
      <c r="AJ19" s="172" t="s">
        <v>152</v>
      </c>
      <c r="AK19" s="172"/>
      <c r="AL19" s="173" t="s">
        <v>152</v>
      </c>
      <c r="AM19" s="173" t="s">
        <v>152</v>
      </c>
      <c r="AN19" s="173" t="s">
        <v>152</v>
      </c>
      <c r="AO19" s="172" t="s">
        <v>152</v>
      </c>
      <c r="AP19" s="172"/>
      <c r="AQ19" s="176">
        <v>14.285714285714285</v>
      </c>
      <c r="AR19" s="176">
        <v>0</v>
      </c>
      <c r="AS19" s="176">
        <v>85.714285714285708</v>
      </c>
      <c r="AT19" s="177">
        <v>0</v>
      </c>
      <c r="AU19" s="172"/>
      <c r="AV19" s="173" t="s">
        <v>152</v>
      </c>
      <c r="AW19" s="173" t="s">
        <v>152</v>
      </c>
      <c r="AX19" s="173" t="s">
        <v>152</v>
      </c>
      <c r="AY19" s="172" t="s">
        <v>152</v>
      </c>
      <c r="AZ19" s="172"/>
      <c r="BA19" s="176">
        <v>14.285714285714285</v>
      </c>
      <c r="BB19" s="176">
        <v>14.285714285714285</v>
      </c>
      <c r="BC19" s="176">
        <v>14.285714285714285</v>
      </c>
      <c r="BD19" s="176">
        <v>57.142857142857139</v>
      </c>
      <c r="BE19" s="177">
        <v>0</v>
      </c>
      <c r="BF19" s="172"/>
      <c r="BG19" s="173" t="s">
        <v>152</v>
      </c>
      <c r="BH19" s="173" t="s">
        <v>152</v>
      </c>
      <c r="BI19" s="173" t="s">
        <v>152</v>
      </c>
      <c r="BJ19" s="173" t="s">
        <v>152</v>
      </c>
      <c r="BK19" s="172" t="s">
        <v>152</v>
      </c>
      <c r="BL19" s="172"/>
      <c r="BM19" s="174" t="s">
        <v>152</v>
      </c>
    </row>
    <row r="20" spans="1:65" x14ac:dyDescent="0.25">
      <c r="A20" s="139" t="s">
        <v>163</v>
      </c>
      <c r="B20" s="139" t="s">
        <v>151</v>
      </c>
      <c r="C20" s="175">
        <v>15</v>
      </c>
      <c r="D20" s="172"/>
      <c r="E20" s="176">
        <v>15</v>
      </c>
      <c r="F20" s="176">
        <v>8</v>
      </c>
      <c r="G20" s="176">
        <v>8</v>
      </c>
      <c r="H20" s="176">
        <v>8</v>
      </c>
      <c r="I20" s="176">
        <v>62</v>
      </c>
      <c r="J20" s="177">
        <v>0</v>
      </c>
      <c r="K20" s="172"/>
      <c r="L20" s="177">
        <v>85</v>
      </c>
      <c r="M20" s="172"/>
      <c r="N20" s="176">
        <v>100</v>
      </c>
      <c r="O20" s="176">
        <v>50</v>
      </c>
      <c r="P20" s="177">
        <v>50</v>
      </c>
      <c r="Q20" s="172"/>
      <c r="R20" s="176">
        <v>0</v>
      </c>
      <c r="S20" s="177">
        <v>0</v>
      </c>
      <c r="T20" s="172"/>
      <c r="U20" s="176">
        <v>1650</v>
      </c>
      <c r="V20" s="176">
        <v>1870</v>
      </c>
      <c r="W20" s="176">
        <v>25</v>
      </c>
      <c r="X20" s="177">
        <v>0</v>
      </c>
      <c r="Y20" s="172"/>
      <c r="Z20" s="176">
        <v>3540</v>
      </c>
      <c r="AA20" s="176">
        <v>3590</v>
      </c>
      <c r="AB20" s="177">
        <v>50</v>
      </c>
      <c r="AC20" s="172"/>
      <c r="AD20" s="173" t="s">
        <v>152</v>
      </c>
      <c r="AE20" s="177">
        <v>31</v>
      </c>
      <c r="AF20" s="172"/>
      <c r="AG20" s="176">
        <v>38</v>
      </c>
      <c r="AH20" s="176">
        <v>0</v>
      </c>
      <c r="AI20" s="176">
        <v>62</v>
      </c>
      <c r="AJ20" s="177">
        <v>0</v>
      </c>
      <c r="AK20" s="172"/>
      <c r="AL20" s="176">
        <v>77</v>
      </c>
      <c r="AM20" s="176">
        <v>23</v>
      </c>
      <c r="AN20" s="176">
        <v>0</v>
      </c>
      <c r="AO20" s="177">
        <v>0</v>
      </c>
      <c r="AP20" s="172"/>
      <c r="AQ20" s="173" t="s">
        <v>152</v>
      </c>
      <c r="AR20" s="173" t="s">
        <v>152</v>
      </c>
      <c r="AS20" s="173" t="s">
        <v>152</v>
      </c>
      <c r="AT20" s="172" t="s">
        <v>152</v>
      </c>
      <c r="AU20" s="172"/>
      <c r="AV20" s="176">
        <v>85</v>
      </c>
      <c r="AW20" s="176">
        <v>0</v>
      </c>
      <c r="AX20" s="176">
        <v>15</v>
      </c>
      <c r="AY20" s="177">
        <v>0</v>
      </c>
      <c r="AZ20" s="172"/>
      <c r="BA20" s="176">
        <v>0</v>
      </c>
      <c r="BB20" s="176">
        <v>0</v>
      </c>
      <c r="BC20" s="176">
        <v>38.461538461538467</v>
      </c>
      <c r="BD20" s="176">
        <v>61.53846153846154</v>
      </c>
      <c r="BE20" s="177">
        <v>0</v>
      </c>
      <c r="BF20" s="172"/>
      <c r="BG20" s="173" t="s">
        <v>152</v>
      </c>
      <c r="BH20" s="173" t="s">
        <v>152</v>
      </c>
      <c r="BI20" s="173" t="s">
        <v>152</v>
      </c>
      <c r="BJ20" s="173" t="s">
        <v>152</v>
      </c>
      <c r="BK20" s="172" t="s">
        <v>152</v>
      </c>
      <c r="BL20" s="172"/>
      <c r="BM20" s="174" t="s">
        <v>152</v>
      </c>
    </row>
    <row r="21" spans="1:65" x14ac:dyDescent="0.25">
      <c r="A21" s="139" t="s">
        <v>164</v>
      </c>
      <c r="B21" s="139" t="s">
        <v>151</v>
      </c>
      <c r="C21" s="175">
        <v>0</v>
      </c>
      <c r="D21" s="172"/>
      <c r="E21" s="173" t="s">
        <v>152</v>
      </c>
      <c r="F21" s="173" t="s">
        <v>152</v>
      </c>
      <c r="G21" s="173" t="s">
        <v>152</v>
      </c>
      <c r="H21" s="173" t="s">
        <v>152</v>
      </c>
      <c r="I21" s="173" t="s">
        <v>152</v>
      </c>
      <c r="J21" s="172" t="s">
        <v>152</v>
      </c>
      <c r="K21" s="172"/>
      <c r="L21" s="172" t="s">
        <v>152</v>
      </c>
      <c r="M21" s="172"/>
      <c r="N21" s="173" t="s">
        <v>152</v>
      </c>
      <c r="O21" s="173" t="s">
        <v>152</v>
      </c>
      <c r="P21" s="172" t="s">
        <v>152</v>
      </c>
      <c r="Q21" s="172"/>
      <c r="R21" s="173" t="s">
        <v>152</v>
      </c>
      <c r="S21" s="172" t="s">
        <v>152</v>
      </c>
      <c r="T21" s="172"/>
      <c r="U21" s="173" t="s">
        <v>152</v>
      </c>
      <c r="V21" s="173" t="s">
        <v>152</v>
      </c>
      <c r="W21" s="173" t="s">
        <v>152</v>
      </c>
      <c r="X21" s="172" t="s">
        <v>152</v>
      </c>
      <c r="Y21" s="172"/>
      <c r="Z21" s="173" t="s">
        <v>152</v>
      </c>
      <c r="AA21" s="173" t="s">
        <v>152</v>
      </c>
      <c r="AB21" s="172" t="s">
        <v>152</v>
      </c>
      <c r="AC21" s="172"/>
      <c r="AD21" s="173" t="s">
        <v>152</v>
      </c>
      <c r="AE21" s="172" t="s">
        <v>152</v>
      </c>
      <c r="AF21" s="172"/>
      <c r="AG21" s="173" t="s">
        <v>152</v>
      </c>
      <c r="AH21" s="173" t="s">
        <v>152</v>
      </c>
      <c r="AI21" s="173" t="s">
        <v>152</v>
      </c>
      <c r="AJ21" s="172" t="s">
        <v>152</v>
      </c>
      <c r="AK21" s="172"/>
      <c r="AL21" s="173" t="s">
        <v>152</v>
      </c>
      <c r="AM21" s="173" t="s">
        <v>152</v>
      </c>
      <c r="AN21" s="173" t="s">
        <v>152</v>
      </c>
      <c r="AO21" s="172" t="s">
        <v>152</v>
      </c>
      <c r="AP21" s="172"/>
      <c r="AQ21" s="176">
        <v>50</v>
      </c>
      <c r="AR21" s="176">
        <v>0</v>
      </c>
      <c r="AS21" s="176">
        <v>50</v>
      </c>
      <c r="AT21" s="177">
        <v>0</v>
      </c>
      <c r="AU21" s="172"/>
      <c r="AV21" s="173" t="s">
        <v>152</v>
      </c>
      <c r="AW21" s="173" t="s">
        <v>152</v>
      </c>
      <c r="AX21" s="173" t="s">
        <v>152</v>
      </c>
      <c r="AY21" s="172" t="s">
        <v>152</v>
      </c>
      <c r="AZ21" s="172"/>
      <c r="BA21" s="176">
        <v>0</v>
      </c>
      <c r="BB21" s="176">
        <v>0</v>
      </c>
      <c r="BC21" s="176">
        <v>50</v>
      </c>
      <c r="BD21" s="176">
        <v>50</v>
      </c>
      <c r="BE21" s="177">
        <v>0</v>
      </c>
      <c r="BF21" s="172"/>
      <c r="BG21" s="173" t="s">
        <v>152</v>
      </c>
      <c r="BH21" s="173" t="s">
        <v>152</v>
      </c>
      <c r="BI21" s="173" t="s">
        <v>152</v>
      </c>
      <c r="BJ21" s="173" t="s">
        <v>152</v>
      </c>
      <c r="BK21" s="172" t="s">
        <v>152</v>
      </c>
      <c r="BL21" s="172"/>
      <c r="BM21" s="174" t="s">
        <v>152</v>
      </c>
    </row>
    <row r="22" spans="1:65" x14ac:dyDescent="0.25">
      <c r="A22" s="139" t="s">
        <v>165</v>
      </c>
      <c r="B22" s="139" t="s">
        <v>151</v>
      </c>
      <c r="C22" s="175">
        <v>10</v>
      </c>
      <c r="D22" s="172"/>
      <c r="E22" s="173" t="s">
        <v>152</v>
      </c>
      <c r="F22" s="173" t="s">
        <v>152</v>
      </c>
      <c r="G22" s="173" t="s">
        <v>152</v>
      </c>
      <c r="H22" s="173" t="s">
        <v>152</v>
      </c>
      <c r="I22" s="173" t="s">
        <v>152</v>
      </c>
      <c r="J22" s="172" t="s">
        <v>152</v>
      </c>
      <c r="K22" s="172"/>
      <c r="L22" s="172" t="s">
        <v>152</v>
      </c>
      <c r="M22" s="172"/>
      <c r="N22" s="173" t="s">
        <v>152</v>
      </c>
      <c r="O22" s="173" t="s">
        <v>152</v>
      </c>
      <c r="P22" s="172" t="s">
        <v>152</v>
      </c>
      <c r="Q22" s="172"/>
      <c r="R22" s="173" t="s">
        <v>152</v>
      </c>
      <c r="S22" s="172" t="s">
        <v>152</v>
      </c>
      <c r="T22" s="172"/>
      <c r="U22" s="173" t="s">
        <v>152</v>
      </c>
      <c r="V22" s="173" t="s">
        <v>152</v>
      </c>
      <c r="W22" s="173" t="s">
        <v>152</v>
      </c>
      <c r="X22" s="172" t="s">
        <v>152</v>
      </c>
      <c r="Y22" s="172"/>
      <c r="Z22" s="173" t="s">
        <v>152</v>
      </c>
      <c r="AA22" s="173" t="s">
        <v>152</v>
      </c>
      <c r="AB22" s="172" t="s">
        <v>152</v>
      </c>
      <c r="AC22" s="172"/>
      <c r="AD22" s="173" t="s">
        <v>152</v>
      </c>
      <c r="AE22" s="172" t="s">
        <v>152</v>
      </c>
      <c r="AF22" s="172"/>
      <c r="AG22" s="173" t="s">
        <v>152</v>
      </c>
      <c r="AH22" s="173" t="s">
        <v>152</v>
      </c>
      <c r="AI22" s="173" t="s">
        <v>152</v>
      </c>
      <c r="AJ22" s="172" t="s">
        <v>152</v>
      </c>
      <c r="AK22" s="172"/>
      <c r="AL22" s="173" t="s">
        <v>152</v>
      </c>
      <c r="AM22" s="173" t="s">
        <v>152</v>
      </c>
      <c r="AN22" s="173" t="s">
        <v>152</v>
      </c>
      <c r="AO22" s="172" t="s">
        <v>152</v>
      </c>
      <c r="AP22" s="172"/>
      <c r="AQ22" s="176">
        <v>25</v>
      </c>
      <c r="AR22" s="176">
        <v>0</v>
      </c>
      <c r="AS22" s="176">
        <v>75</v>
      </c>
      <c r="AT22" s="177">
        <v>0</v>
      </c>
      <c r="AU22" s="172"/>
      <c r="AV22" s="173" t="s">
        <v>152</v>
      </c>
      <c r="AW22" s="173" t="s">
        <v>152</v>
      </c>
      <c r="AX22" s="173" t="s">
        <v>152</v>
      </c>
      <c r="AY22" s="172" t="s">
        <v>152</v>
      </c>
      <c r="AZ22" s="172"/>
      <c r="BA22" s="176">
        <v>0</v>
      </c>
      <c r="BB22" s="176">
        <v>0</v>
      </c>
      <c r="BC22" s="176">
        <v>25</v>
      </c>
      <c r="BD22" s="176">
        <v>75</v>
      </c>
      <c r="BE22" s="177">
        <v>0</v>
      </c>
      <c r="BF22" s="172"/>
      <c r="BG22" s="173" t="s">
        <v>152</v>
      </c>
      <c r="BH22" s="173" t="s">
        <v>152</v>
      </c>
      <c r="BI22" s="173" t="s">
        <v>152</v>
      </c>
      <c r="BJ22" s="173" t="s">
        <v>152</v>
      </c>
      <c r="BK22" s="172" t="s">
        <v>152</v>
      </c>
      <c r="BL22" s="172"/>
      <c r="BM22" s="174" t="s">
        <v>152</v>
      </c>
    </row>
    <row r="23" spans="1:65" x14ac:dyDescent="0.25">
      <c r="A23" s="139" t="s">
        <v>166</v>
      </c>
      <c r="B23" s="139" t="s">
        <v>151</v>
      </c>
      <c r="C23" s="175">
        <v>5</v>
      </c>
      <c r="D23" s="172"/>
      <c r="E23" s="173" t="s">
        <v>152</v>
      </c>
      <c r="F23" s="173" t="s">
        <v>152</v>
      </c>
      <c r="G23" s="173" t="s">
        <v>152</v>
      </c>
      <c r="H23" s="173" t="s">
        <v>152</v>
      </c>
      <c r="I23" s="173" t="s">
        <v>152</v>
      </c>
      <c r="J23" s="172" t="s">
        <v>152</v>
      </c>
      <c r="K23" s="172"/>
      <c r="L23" s="172" t="s">
        <v>152</v>
      </c>
      <c r="M23" s="172"/>
      <c r="N23" s="173" t="s">
        <v>152</v>
      </c>
      <c r="O23" s="173" t="s">
        <v>152</v>
      </c>
      <c r="P23" s="172" t="s">
        <v>152</v>
      </c>
      <c r="Q23" s="172"/>
      <c r="R23" s="173" t="s">
        <v>152</v>
      </c>
      <c r="S23" s="172" t="s">
        <v>152</v>
      </c>
      <c r="T23" s="172"/>
      <c r="U23" s="173" t="s">
        <v>152</v>
      </c>
      <c r="V23" s="173" t="s">
        <v>152</v>
      </c>
      <c r="W23" s="173" t="s">
        <v>152</v>
      </c>
      <c r="X23" s="172" t="s">
        <v>152</v>
      </c>
      <c r="Y23" s="172"/>
      <c r="Z23" s="173" t="s">
        <v>152</v>
      </c>
      <c r="AA23" s="173" t="s">
        <v>152</v>
      </c>
      <c r="AB23" s="172" t="s">
        <v>152</v>
      </c>
      <c r="AC23" s="172"/>
      <c r="AD23" s="173" t="s">
        <v>152</v>
      </c>
      <c r="AE23" s="172" t="s">
        <v>152</v>
      </c>
      <c r="AF23" s="172"/>
      <c r="AG23" s="173" t="s">
        <v>152</v>
      </c>
      <c r="AH23" s="173" t="s">
        <v>152</v>
      </c>
      <c r="AI23" s="173" t="s">
        <v>152</v>
      </c>
      <c r="AJ23" s="172" t="s">
        <v>152</v>
      </c>
      <c r="AK23" s="172"/>
      <c r="AL23" s="173" t="s">
        <v>152</v>
      </c>
      <c r="AM23" s="173" t="s">
        <v>152</v>
      </c>
      <c r="AN23" s="173" t="s">
        <v>152</v>
      </c>
      <c r="AO23" s="172" t="s">
        <v>152</v>
      </c>
      <c r="AP23" s="172"/>
      <c r="AQ23" s="176">
        <v>60</v>
      </c>
      <c r="AR23" s="176">
        <v>0</v>
      </c>
      <c r="AS23" s="176">
        <v>40</v>
      </c>
      <c r="AT23" s="177">
        <v>0</v>
      </c>
      <c r="AU23" s="172"/>
      <c r="AV23" s="173" t="s">
        <v>152</v>
      </c>
      <c r="AW23" s="173" t="s">
        <v>152</v>
      </c>
      <c r="AX23" s="173" t="s">
        <v>152</v>
      </c>
      <c r="AY23" s="172" t="s">
        <v>152</v>
      </c>
      <c r="AZ23" s="172"/>
      <c r="BA23" s="176">
        <v>0</v>
      </c>
      <c r="BB23" s="176">
        <v>20</v>
      </c>
      <c r="BC23" s="176">
        <v>20</v>
      </c>
      <c r="BD23" s="176">
        <v>60</v>
      </c>
      <c r="BE23" s="177">
        <v>0</v>
      </c>
      <c r="BF23" s="172"/>
      <c r="BG23" s="173" t="s">
        <v>152</v>
      </c>
      <c r="BH23" s="173" t="s">
        <v>152</v>
      </c>
      <c r="BI23" s="173" t="s">
        <v>152</v>
      </c>
      <c r="BJ23" s="173" t="s">
        <v>152</v>
      </c>
      <c r="BK23" s="172" t="s">
        <v>152</v>
      </c>
      <c r="BL23" s="172"/>
      <c r="BM23" s="174" t="s">
        <v>152</v>
      </c>
    </row>
    <row r="24" spans="1:65" x14ac:dyDescent="0.25">
      <c r="A24" s="139" t="s">
        <v>167</v>
      </c>
      <c r="B24" s="139" t="s">
        <v>151</v>
      </c>
      <c r="C24" s="175">
        <v>125</v>
      </c>
      <c r="D24" s="172"/>
      <c r="E24" s="176">
        <v>16</v>
      </c>
      <c r="F24" s="176">
        <v>34</v>
      </c>
      <c r="G24" s="176">
        <v>29</v>
      </c>
      <c r="H24" s="176">
        <v>10</v>
      </c>
      <c r="I24" s="176">
        <v>12</v>
      </c>
      <c r="J24" s="177">
        <v>0</v>
      </c>
      <c r="K24" s="172"/>
      <c r="L24" s="177">
        <v>16</v>
      </c>
      <c r="M24" s="172"/>
      <c r="N24" s="176">
        <v>65</v>
      </c>
      <c r="O24" s="176">
        <v>39</v>
      </c>
      <c r="P24" s="177">
        <v>8</v>
      </c>
      <c r="Q24" s="172"/>
      <c r="R24" s="176">
        <v>50</v>
      </c>
      <c r="S24" s="177">
        <v>2</v>
      </c>
      <c r="T24" s="172"/>
      <c r="U24" s="176">
        <v>1010</v>
      </c>
      <c r="V24" s="176">
        <v>1090</v>
      </c>
      <c r="W24" s="176">
        <v>11</v>
      </c>
      <c r="X24" s="177">
        <v>8</v>
      </c>
      <c r="Y24" s="172"/>
      <c r="Z24" s="176">
        <v>1810</v>
      </c>
      <c r="AA24" s="176">
        <v>2040</v>
      </c>
      <c r="AB24" s="177">
        <v>7</v>
      </c>
      <c r="AC24" s="172"/>
      <c r="AD24" s="176">
        <v>1300</v>
      </c>
      <c r="AE24" s="177">
        <v>94</v>
      </c>
      <c r="AF24" s="172"/>
      <c r="AG24" s="176">
        <v>7</v>
      </c>
      <c r="AH24" s="176">
        <v>80</v>
      </c>
      <c r="AI24" s="176">
        <v>12</v>
      </c>
      <c r="AJ24" s="177">
        <v>1</v>
      </c>
      <c r="AK24" s="172"/>
      <c r="AL24" s="176">
        <v>60</v>
      </c>
      <c r="AM24" s="176">
        <v>27</v>
      </c>
      <c r="AN24" s="176">
        <v>13</v>
      </c>
      <c r="AO24" s="177">
        <v>0</v>
      </c>
      <c r="AP24" s="172"/>
      <c r="AQ24" s="176">
        <v>6.3492063492063489</v>
      </c>
      <c r="AR24" s="176">
        <v>0</v>
      </c>
      <c r="AS24" s="176">
        <v>93.650793650793645</v>
      </c>
      <c r="AT24" s="177">
        <v>0</v>
      </c>
      <c r="AU24" s="172"/>
      <c r="AV24" s="176">
        <v>83</v>
      </c>
      <c r="AW24" s="176">
        <v>4</v>
      </c>
      <c r="AX24" s="176">
        <v>13</v>
      </c>
      <c r="AY24" s="177">
        <v>0</v>
      </c>
      <c r="AZ24" s="172"/>
      <c r="BA24" s="176">
        <v>6.3492063492063489</v>
      </c>
      <c r="BB24" s="176">
        <v>16.666666666666664</v>
      </c>
      <c r="BC24" s="176">
        <v>14.285714285714285</v>
      </c>
      <c r="BD24" s="176">
        <v>62.698412698412696</v>
      </c>
      <c r="BE24" s="177">
        <v>0</v>
      </c>
      <c r="BF24" s="172"/>
      <c r="BG24" s="176">
        <v>15</v>
      </c>
      <c r="BH24" s="176">
        <v>19</v>
      </c>
      <c r="BI24" s="176">
        <v>66</v>
      </c>
      <c r="BJ24" s="176">
        <v>0</v>
      </c>
      <c r="BK24" s="177">
        <v>0</v>
      </c>
      <c r="BL24" s="172"/>
      <c r="BM24" s="178">
        <v>5</v>
      </c>
    </row>
    <row r="25" spans="1:65" x14ac:dyDescent="0.25">
      <c r="A25" s="139" t="s">
        <v>168</v>
      </c>
      <c r="B25" s="139" t="s">
        <v>150</v>
      </c>
      <c r="C25" s="175">
        <v>110</v>
      </c>
      <c r="D25" s="172"/>
      <c r="E25" s="176">
        <v>6</v>
      </c>
      <c r="F25" s="176">
        <v>26</v>
      </c>
      <c r="G25" s="176">
        <v>29</v>
      </c>
      <c r="H25" s="176">
        <v>5</v>
      </c>
      <c r="I25" s="176">
        <v>34</v>
      </c>
      <c r="J25" s="177">
        <v>0</v>
      </c>
      <c r="K25" s="172"/>
      <c r="L25" s="177">
        <v>43</v>
      </c>
      <c r="M25" s="172"/>
      <c r="N25" s="176">
        <v>47</v>
      </c>
      <c r="O25" s="176">
        <v>26</v>
      </c>
      <c r="P25" s="177">
        <v>3</v>
      </c>
      <c r="Q25" s="172"/>
      <c r="R25" s="176">
        <v>180</v>
      </c>
      <c r="S25" s="177">
        <v>5</v>
      </c>
      <c r="T25" s="172"/>
      <c r="U25" s="176">
        <v>1150</v>
      </c>
      <c r="V25" s="176">
        <v>1200</v>
      </c>
      <c r="W25" s="176">
        <v>15</v>
      </c>
      <c r="X25" s="177">
        <v>5</v>
      </c>
      <c r="Y25" s="172"/>
      <c r="Z25" s="176">
        <v>1800</v>
      </c>
      <c r="AA25" s="176">
        <v>2410</v>
      </c>
      <c r="AB25" s="177">
        <v>16</v>
      </c>
      <c r="AC25" s="172"/>
      <c r="AD25" s="176">
        <v>1500</v>
      </c>
      <c r="AE25" s="177">
        <v>74</v>
      </c>
      <c r="AF25" s="172"/>
      <c r="AG25" s="176">
        <v>19</v>
      </c>
      <c r="AH25" s="176">
        <v>54</v>
      </c>
      <c r="AI25" s="176">
        <v>27</v>
      </c>
      <c r="AJ25" s="177">
        <v>0</v>
      </c>
      <c r="AK25" s="172"/>
      <c r="AL25" s="176">
        <v>60</v>
      </c>
      <c r="AM25" s="176">
        <v>29</v>
      </c>
      <c r="AN25" s="176">
        <v>11</v>
      </c>
      <c r="AO25" s="177">
        <v>0</v>
      </c>
      <c r="AP25" s="172"/>
      <c r="AQ25" s="176">
        <v>14.814814814814813</v>
      </c>
      <c r="AR25" s="176">
        <v>1.8518518518518516</v>
      </c>
      <c r="AS25" s="176">
        <v>83.333333333333343</v>
      </c>
      <c r="AT25" s="177">
        <v>0</v>
      </c>
      <c r="AU25" s="172"/>
      <c r="AV25" s="176">
        <v>87</v>
      </c>
      <c r="AW25" s="176">
        <v>3</v>
      </c>
      <c r="AX25" s="176">
        <v>10</v>
      </c>
      <c r="AY25" s="177">
        <v>0</v>
      </c>
      <c r="AZ25" s="172"/>
      <c r="BA25" s="176">
        <v>2.7777777777777777</v>
      </c>
      <c r="BB25" s="176">
        <v>17.592592592592592</v>
      </c>
      <c r="BC25" s="176">
        <v>23.148148148148149</v>
      </c>
      <c r="BD25" s="176">
        <v>56.481481481481474</v>
      </c>
      <c r="BE25" s="177">
        <v>0</v>
      </c>
      <c r="BF25" s="172"/>
      <c r="BG25" s="176">
        <v>19</v>
      </c>
      <c r="BH25" s="176">
        <v>18</v>
      </c>
      <c r="BI25" s="176">
        <v>62</v>
      </c>
      <c r="BJ25" s="176">
        <v>1</v>
      </c>
      <c r="BK25" s="177">
        <v>0</v>
      </c>
      <c r="BL25" s="172"/>
      <c r="BM25" s="178">
        <v>3</v>
      </c>
    </row>
    <row r="26" spans="1:65" x14ac:dyDescent="0.25">
      <c r="A26" s="139" t="s">
        <v>169</v>
      </c>
      <c r="B26" s="139" t="s">
        <v>151</v>
      </c>
      <c r="C26" s="175">
        <v>45</v>
      </c>
      <c r="D26" s="172"/>
      <c r="E26" s="176">
        <v>5</v>
      </c>
      <c r="F26" s="176">
        <v>30</v>
      </c>
      <c r="G26" s="176">
        <v>37</v>
      </c>
      <c r="H26" s="176">
        <v>9</v>
      </c>
      <c r="I26" s="176">
        <v>19</v>
      </c>
      <c r="J26" s="177">
        <v>0</v>
      </c>
      <c r="K26" s="172"/>
      <c r="L26" s="177">
        <v>19</v>
      </c>
      <c r="M26" s="172"/>
      <c r="N26" s="176">
        <v>51</v>
      </c>
      <c r="O26" s="176">
        <v>26</v>
      </c>
      <c r="P26" s="177">
        <v>3</v>
      </c>
      <c r="Q26" s="172"/>
      <c r="R26" s="176">
        <v>200</v>
      </c>
      <c r="S26" s="177">
        <v>5</v>
      </c>
      <c r="T26" s="172"/>
      <c r="U26" s="176">
        <v>1140</v>
      </c>
      <c r="V26" s="176">
        <v>1120</v>
      </c>
      <c r="W26" s="176">
        <v>8</v>
      </c>
      <c r="X26" s="177">
        <v>8</v>
      </c>
      <c r="Y26" s="172"/>
      <c r="Z26" s="176">
        <v>1790</v>
      </c>
      <c r="AA26" s="176">
        <v>2270</v>
      </c>
      <c r="AB26" s="177">
        <v>13</v>
      </c>
      <c r="AC26" s="172"/>
      <c r="AD26" s="173" t="s">
        <v>152</v>
      </c>
      <c r="AE26" s="177">
        <v>91</v>
      </c>
      <c r="AF26" s="172"/>
      <c r="AG26" s="176">
        <v>14</v>
      </c>
      <c r="AH26" s="176">
        <v>77</v>
      </c>
      <c r="AI26" s="176">
        <v>9</v>
      </c>
      <c r="AJ26" s="177">
        <v>0</v>
      </c>
      <c r="AK26" s="172"/>
      <c r="AL26" s="176">
        <v>63</v>
      </c>
      <c r="AM26" s="176">
        <v>21</v>
      </c>
      <c r="AN26" s="176">
        <v>16</v>
      </c>
      <c r="AO26" s="177">
        <v>0</v>
      </c>
      <c r="AP26" s="172"/>
      <c r="AQ26" s="173" t="s">
        <v>152</v>
      </c>
      <c r="AR26" s="173" t="s">
        <v>152</v>
      </c>
      <c r="AS26" s="173" t="s">
        <v>152</v>
      </c>
      <c r="AT26" s="172" t="s">
        <v>152</v>
      </c>
      <c r="AU26" s="172"/>
      <c r="AV26" s="176">
        <v>81</v>
      </c>
      <c r="AW26" s="176">
        <v>7</v>
      </c>
      <c r="AX26" s="176">
        <v>12</v>
      </c>
      <c r="AY26" s="177">
        <v>0</v>
      </c>
      <c r="AZ26" s="172"/>
      <c r="BA26" s="176">
        <v>0</v>
      </c>
      <c r="BB26" s="176">
        <v>23.255813953488371</v>
      </c>
      <c r="BC26" s="176">
        <v>16.279069767441861</v>
      </c>
      <c r="BD26" s="176">
        <v>60.465116279069761</v>
      </c>
      <c r="BE26" s="177">
        <v>0</v>
      </c>
      <c r="BF26" s="172"/>
      <c r="BG26" s="173" t="s">
        <v>152</v>
      </c>
      <c r="BH26" s="173" t="s">
        <v>152</v>
      </c>
      <c r="BI26" s="173" t="s">
        <v>152</v>
      </c>
      <c r="BJ26" s="173" t="s">
        <v>152</v>
      </c>
      <c r="BK26" s="172" t="s">
        <v>152</v>
      </c>
      <c r="BL26" s="172"/>
      <c r="BM26" s="174" t="s">
        <v>152</v>
      </c>
    </row>
    <row r="27" spans="1:65" x14ac:dyDescent="0.25">
      <c r="A27" s="139" t="s">
        <v>170</v>
      </c>
      <c r="B27" s="139" t="s">
        <v>151</v>
      </c>
      <c r="C27" s="175">
        <v>35</v>
      </c>
      <c r="D27" s="172"/>
      <c r="E27" s="176">
        <v>3</v>
      </c>
      <c r="F27" s="176">
        <v>41</v>
      </c>
      <c r="G27" s="176">
        <v>26</v>
      </c>
      <c r="H27" s="176">
        <v>3</v>
      </c>
      <c r="I27" s="176">
        <v>26</v>
      </c>
      <c r="J27" s="177">
        <v>0</v>
      </c>
      <c r="K27" s="172"/>
      <c r="L27" s="177">
        <v>32</v>
      </c>
      <c r="M27" s="172"/>
      <c r="N27" s="176">
        <v>48</v>
      </c>
      <c r="O27" s="176">
        <v>30</v>
      </c>
      <c r="P27" s="177">
        <v>4</v>
      </c>
      <c r="Q27" s="172"/>
      <c r="R27" s="176">
        <v>180</v>
      </c>
      <c r="S27" s="177">
        <v>6</v>
      </c>
      <c r="T27" s="172"/>
      <c r="U27" s="176">
        <v>1110</v>
      </c>
      <c r="V27" s="176">
        <v>1280</v>
      </c>
      <c r="W27" s="176">
        <v>24</v>
      </c>
      <c r="X27" s="177">
        <v>0</v>
      </c>
      <c r="Y27" s="172"/>
      <c r="Z27" s="176">
        <v>1800</v>
      </c>
      <c r="AA27" s="176">
        <v>2190</v>
      </c>
      <c r="AB27" s="177">
        <v>14</v>
      </c>
      <c r="AC27" s="172"/>
      <c r="AD27" s="173" t="s">
        <v>152</v>
      </c>
      <c r="AE27" s="177">
        <v>85</v>
      </c>
      <c r="AF27" s="172"/>
      <c r="AG27" s="176">
        <v>12</v>
      </c>
      <c r="AH27" s="176">
        <v>68</v>
      </c>
      <c r="AI27" s="176">
        <v>21</v>
      </c>
      <c r="AJ27" s="177">
        <v>0</v>
      </c>
      <c r="AK27" s="172"/>
      <c r="AL27" s="176">
        <v>65</v>
      </c>
      <c r="AM27" s="176">
        <v>26</v>
      </c>
      <c r="AN27" s="176">
        <v>9</v>
      </c>
      <c r="AO27" s="177">
        <v>0</v>
      </c>
      <c r="AP27" s="172"/>
      <c r="AQ27" s="173" t="s">
        <v>152</v>
      </c>
      <c r="AR27" s="173" t="s">
        <v>152</v>
      </c>
      <c r="AS27" s="173" t="s">
        <v>152</v>
      </c>
      <c r="AT27" s="172" t="s">
        <v>152</v>
      </c>
      <c r="AU27" s="172"/>
      <c r="AV27" s="176">
        <v>85</v>
      </c>
      <c r="AW27" s="176">
        <v>0</v>
      </c>
      <c r="AX27" s="176">
        <v>15</v>
      </c>
      <c r="AY27" s="177">
        <v>0</v>
      </c>
      <c r="AZ27" s="172"/>
      <c r="BA27" s="176">
        <v>2.9411764705882351</v>
      </c>
      <c r="BB27" s="176">
        <v>11.76470588235294</v>
      </c>
      <c r="BC27" s="176">
        <v>32.352941176470587</v>
      </c>
      <c r="BD27" s="176">
        <v>52.941176470588239</v>
      </c>
      <c r="BE27" s="177">
        <v>0</v>
      </c>
      <c r="BF27" s="172"/>
      <c r="BG27" s="173" t="s">
        <v>152</v>
      </c>
      <c r="BH27" s="173" t="s">
        <v>152</v>
      </c>
      <c r="BI27" s="173" t="s">
        <v>152</v>
      </c>
      <c r="BJ27" s="173" t="s">
        <v>152</v>
      </c>
      <c r="BK27" s="172" t="s">
        <v>152</v>
      </c>
      <c r="BL27" s="172"/>
      <c r="BM27" s="174" t="s">
        <v>152</v>
      </c>
    </row>
    <row r="28" spans="1:65" x14ac:dyDescent="0.25">
      <c r="A28" s="139" t="s">
        <v>171</v>
      </c>
      <c r="B28" s="139" t="s">
        <v>151</v>
      </c>
      <c r="C28" s="175">
        <v>5</v>
      </c>
      <c r="D28" s="172"/>
      <c r="E28" s="173" t="s">
        <v>152</v>
      </c>
      <c r="F28" s="173" t="s">
        <v>152</v>
      </c>
      <c r="G28" s="173" t="s">
        <v>152</v>
      </c>
      <c r="H28" s="173" t="s">
        <v>152</v>
      </c>
      <c r="I28" s="173" t="s">
        <v>152</v>
      </c>
      <c r="J28" s="172" t="s">
        <v>152</v>
      </c>
      <c r="K28" s="172"/>
      <c r="L28" s="172" t="s">
        <v>152</v>
      </c>
      <c r="M28" s="172"/>
      <c r="N28" s="173" t="s">
        <v>152</v>
      </c>
      <c r="O28" s="173" t="s">
        <v>152</v>
      </c>
      <c r="P28" s="172" t="s">
        <v>152</v>
      </c>
      <c r="Q28" s="172"/>
      <c r="R28" s="173" t="s">
        <v>152</v>
      </c>
      <c r="S28" s="172" t="s">
        <v>152</v>
      </c>
      <c r="T28" s="172"/>
      <c r="U28" s="173" t="s">
        <v>152</v>
      </c>
      <c r="V28" s="173" t="s">
        <v>152</v>
      </c>
      <c r="W28" s="173" t="s">
        <v>152</v>
      </c>
      <c r="X28" s="172" t="s">
        <v>152</v>
      </c>
      <c r="Y28" s="172"/>
      <c r="Z28" s="173" t="s">
        <v>152</v>
      </c>
      <c r="AA28" s="173" t="s">
        <v>152</v>
      </c>
      <c r="AB28" s="172" t="s">
        <v>152</v>
      </c>
      <c r="AC28" s="172"/>
      <c r="AD28" s="173" t="s">
        <v>152</v>
      </c>
      <c r="AE28" s="172" t="s">
        <v>152</v>
      </c>
      <c r="AF28" s="172"/>
      <c r="AG28" s="173" t="s">
        <v>152</v>
      </c>
      <c r="AH28" s="173" t="s">
        <v>152</v>
      </c>
      <c r="AI28" s="173" t="s">
        <v>152</v>
      </c>
      <c r="AJ28" s="172" t="s">
        <v>152</v>
      </c>
      <c r="AK28" s="172"/>
      <c r="AL28" s="173" t="s">
        <v>152</v>
      </c>
      <c r="AM28" s="173" t="s">
        <v>152</v>
      </c>
      <c r="AN28" s="173" t="s">
        <v>152</v>
      </c>
      <c r="AO28" s="172" t="s">
        <v>152</v>
      </c>
      <c r="AP28" s="172"/>
      <c r="AQ28" s="176">
        <v>25</v>
      </c>
      <c r="AR28" s="176">
        <v>0</v>
      </c>
      <c r="AS28" s="176">
        <v>75</v>
      </c>
      <c r="AT28" s="177">
        <v>0</v>
      </c>
      <c r="AU28" s="172"/>
      <c r="AV28" s="173" t="s">
        <v>152</v>
      </c>
      <c r="AW28" s="173" t="s">
        <v>152</v>
      </c>
      <c r="AX28" s="173" t="s">
        <v>152</v>
      </c>
      <c r="AY28" s="172" t="s">
        <v>152</v>
      </c>
      <c r="AZ28" s="172"/>
      <c r="BA28" s="176">
        <v>25</v>
      </c>
      <c r="BB28" s="176">
        <v>0</v>
      </c>
      <c r="BC28" s="176">
        <v>25</v>
      </c>
      <c r="BD28" s="176">
        <v>50</v>
      </c>
      <c r="BE28" s="177">
        <v>0</v>
      </c>
      <c r="BF28" s="172"/>
      <c r="BG28" s="173" t="s">
        <v>152</v>
      </c>
      <c r="BH28" s="173" t="s">
        <v>152</v>
      </c>
      <c r="BI28" s="173" t="s">
        <v>152</v>
      </c>
      <c r="BJ28" s="173" t="s">
        <v>152</v>
      </c>
      <c r="BK28" s="172" t="s">
        <v>152</v>
      </c>
      <c r="BL28" s="172"/>
      <c r="BM28" s="174" t="s">
        <v>152</v>
      </c>
    </row>
    <row r="29" spans="1:65" x14ac:dyDescent="0.25">
      <c r="A29" s="139" t="s">
        <v>172</v>
      </c>
      <c r="B29" s="139" t="s">
        <v>151</v>
      </c>
      <c r="C29" s="175">
        <v>15</v>
      </c>
      <c r="D29" s="172"/>
      <c r="E29" s="176">
        <v>15</v>
      </c>
      <c r="F29" s="176">
        <v>0</v>
      </c>
      <c r="G29" s="176">
        <v>38</v>
      </c>
      <c r="H29" s="176">
        <v>0</v>
      </c>
      <c r="I29" s="176">
        <v>46</v>
      </c>
      <c r="J29" s="177">
        <v>0</v>
      </c>
      <c r="K29" s="172"/>
      <c r="L29" s="177">
        <v>69</v>
      </c>
      <c r="M29" s="172"/>
      <c r="N29" s="176">
        <v>0</v>
      </c>
      <c r="O29" s="176">
        <v>0</v>
      </c>
      <c r="P29" s="177">
        <v>0</v>
      </c>
      <c r="Q29" s="172"/>
      <c r="R29" s="176">
        <v>0</v>
      </c>
      <c r="S29" s="177">
        <v>0</v>
      </c>
      <c r="T29" s="172"/>
      <c r="U29" s="176">
        <v>1240</v>
      </c>
      <c r="V29" s="176">
        <v>1240</v>
      </c>
      <c r="W29" s="176">
        <v>29</v>
      </c>
      <c r="X29" s="177">
        <v>14</v>
      </c>
      <c r="Y29" s="172"/>
      <c r="Z29" s="176">
        <v>1490</v>
      </c>
      <c r="AA29" s="176">
        <v>1710</v>
      </c>
      <c r="AB29" s="177">
        <v>17</v>
      </c>
      <c r="AC29" s="172"/>
      <c r="AD29" s="173" t="s">
        <v>152</v>
      </c>
      <c r="AE29" s="177">
        <v>46</v>
      </c>
      <c r="AF29" s="172"/>
      <c r="AG29" s="176">
        <v>31</v>
      </c>
      <c r="AH29" s="176">
        <v>15</v>
      </c>
      <c r="AI29" s="176">
        <v>54</v>
      </c>
      <c r="AJ29" s="177">
        <v>0</v>
      </c>
      <c r="AK29" s="172"/>
      <c r="AL29" s="176">
        <v>69</v>
      </c>
      <c r="AM29" s="176">
        <v>23</v>
      </c>
      <c r="AN29" s="176">
        <v>8</v>
      </c>
      <c r="AO29" s="177">
        <v>0</v>
      </c>
      <c r="AP29" s="172"/>
      <c r="AQ29" s="173" t="s">
        <v>152</v>
      </c>
      <c r="AR29" s="173" t="s">
        <v>152</v>
      </c>
      <c r="AS29" s="173" t="s">
        <v>152</v>
      </c>
      <c r="AT29" s="172" t="s">
        <v>152</v>
      </c>
      <c r="AU29" s="172"/>
      <c r="AV29" s="176">
        <v>100</v>
      </c>
      <c r="AW29" s="176">
        <v>0</v>
      </c>
      <c r="AX29" s="176">
        <v>0</v>
      </c>
      <c r="AY29" s="177">
        <v>0</v>
      </c>
      <c r="AZ29" s="172"/>
      <c r="BA29" s="176">
        <v>7.6923076923076925</v>
      </c>
      <c r="BB29" s="176">
        <v>23.076923076923077</v>
      </c>
      <c r="BC29" s="176">
        <v>15.384615384615385</v>
      </c>
      <c r="BD29" s="176">
        <v>53.846153846153847</v>
      </c>
      <c r="BE29" s="177">
        <v>0</v>
      </c>
      <c r="BF29" s="172"/>
      <c r="BG29" s="173" t="s">
        <v>152</v>
      </c>
      <c r="BH29" s="173" t="s">
        <v>152</v>
      </c>
      <c r="BI29" s="173" t="s">
        <v>152</v>
      </c>
      <c r="BJ29" s="173" t="s">
        <v>152</v>
      </c>
      <c r="BK29" s="172" t="s">
        <v>152</v>
      </c>
      <c r="BL29" s="172"/>
      <c r="BM29" s="174" t="s">
        <v>152</v>
      </c>
    </row>
    <row r="30" spans="1:65" x14ac:dyDescent="0.25">
      <c r="A30" s="139" t="s">
        <v>173</v>
      </c>
      <c r="B30" s="139" t="s">
        <v>151</v>
      </c>
      <c r="C30" s="175">
        <v>5</v>
      </c>
      <c r="D30" s="172"/>
      <c r="E30" s="173" t="s">
        <v>152</v>
      </c>
      <c r="F30" s="173" t="s">
        <v>152</v>
      </c>
      <c r="G30" s="173" t="s">
        <v>152</v>
      </c>
      <c r="H30" s="173" t="s">
        <v>152</v>
      </c>
      <c r="I30" s="173" t="s">
        <v>152</v>
      </c>
      <c r="J30" s="172" t="s">
        <v>152</v>
      </c>
      <c r="K30" s="172"/>
      <c r="L30" s="172" t="s">
        <v>152</v>
      </c>
      <c r="M30" s="172"/>
      <c r="N30" s="173" t="s">
        <v>152</v>
      </c>
      <c r="O30" s="173" t="s">
        <v>152</v>
      </c>
      <c r="P30" s="172" t="s">
        <v>152</v>
      </c>
      <c r="Q30" s="172"/>
      <c r="R30" s="173" t="s">
        <v>152</v>
      </c>
      <c r="S30" s="172" t="s">
        <v>152</v>
      </c>
      <c r="T30" s="172"/>
      <c r="U30" s="173" t="s">
        <v>152</v>
      </c>
      <c r="V30" s="173" t="s">
        <v>152</v>
      </c>
      <c r="W30" s="173" t="s">
        <v>152</v>
      </c>
      <c r="X30" s="172" t="s">
        <v>152</v>
      </c>
      <c r="Y30" s="172"/>
      <c r="Z30" s="173" t="s">
        <v>152</v>
      </c>
      <c r="AA30" s="173" t="s">
        <v>152</v>
      </c>
      <c r="AB30" s="172" t="s">
        <v>152</v>
      </c>
      <c r="AC30" s="172"/>
      <c r="AD30" s="173" t="s">
        <v>152</v>
      </c>
      <c r="AE30" s="172" t="s">
        <v>152</v>
      </c>
      <c r="AF30" s="172"/>
      <c r="AG30" s="173" t="s">
        <v>152</v>
      </c>
      <c r="AH30" s="173" t="s">
        <v>152</v>
      </c>
      <c r="AI30" s="173" t="s">
        <v>152</v>
      </c>
      <c r="AJ30" s="172" t="s">
        <v>152</v>
      </c>
      <c r="AK30" s="172"/>
      <c r="AL30" s="173" t="s">
        <v>152</v>
      </c>
      <c r="AM30" s="173" t="s">
        <v>152</v>
      </c>
      <c r="AN30" s="173" t="s">
        <v>152</v>
      </c>
      <c r="AO30" s="172" t="s">
        <v>152</v>
      </c>
      <c r="AP30" s="172"/>
      <c r="AQ30" s="176">
        <v>14.285714285714285</v>
      </c>
      <c r="AR30" s="176">
        <v>0</v>
      </c>
      <c r="AS30" s="176">
        <v>85.714285714285708</v>
      </c>
      <c r="AT30" s="177">
        <v>0</v>
      </c>
      <c r="AU30" s="172"/>
      <c r="AV30" s="173" t="s">
        <v>152</v>
      </c>
      <c r="AW30" s="173" t="s">
        <v>152</v>
      </c>
      <c r="AX30" s="173" t="s">
        <v>152</v>
      </c>
      <c r="AY30" s="172" t="s">
        <v>152</v>
      </c>
      <c r="AZ30" s="172"/>
      <c r="BA30" s="176">
        <v>0</v>
      </c>
      <c r="BB30" s="176">
        <v>14.285714285714285</v>
      </c>
      <c r="BC30" s="176">
        <v>14.285714285714285</v>
      </c>
      <c r="BD30" s="176">
        <v>71.428571428571431</v>
      </c>
      <c r="BE30" s="177">
        <v>0</v>
      </c>
      <c r="BF30" s="172"/>
      <c r="BG30" s="173" t="s">
        <v>152</v>
      </c>
      <c r="BH30" s="173" t="s">
        <v>152</v>
      </c>
      <c r="BI30" s="173" t="s">
        <v>152</v>
      </c>
      <c r="BJ30" s="173" t="s">
        <v>152</v>
      </c>
      <c r="BK30" s="172" t="s">
        <v>152</v>
      </c>
      <c r="BL30" s="172"/>
      <c r="BM30" s="174" t="s">
        <v>152</v>
      </c>
    </row>
    <row r="31" spans="1:65" x14ac:dyDescent="0.25">
      <c r="A31" s="139" t="s">
        <v>174</v>
      </c>
      <c r="B31" s="139" t="s">
        <v>151</v>
      </c>
      <c r="C31" s="175">
        <v>5</v>
      </c>
      <c r="D31" s="172"/>
      <c r="E31" s="173" t="s">
        <v>152</v>
      </c>
      <c r="F31" s="173" t="s">
        <v>152</v>
      </c>
      <c r="G31" s="173" t="s">
        <v>152</v>
      </c>
      <c r="H31" s="173" t="s">
        <v>152</v>
      </c>
      <c r="I31" s="173" t="s">
        <v>152</v>
      </c>
      <c r="J31" s="172" t="s">
        <v>152</v>
      </c>
      <c r="K31" s="172"/>
      <c r="L31" s="172" t="s">
        <v>152</v>
      </c>
      <c r="M31" s="172"/>
      <c r="N31" s="173" t="s">
        <v>152</v>
      </c>
      <c r="O31" s="173" t="s">
        <v>152</v>
      </c>
      <c r="P31" s="172" t="s">
        <v>152</v>
      </c>
      <c r="Q31" s="172"/>
      <c r="R31" s="173" t="s">
        <v>152</v>
      </c>
      <c r="S31" s="172" t="s">
        <v>152</v>
      </c>
      <c r="T31" s="172"/>
      <c r="U31" s="173" t="s">
        <v>152</v>
      </c>
      <c r="V31" s="173" t="s">
        <v>152</v>
      </c>
      <c r="W31" s="173" t="s">
        <v>152</v>
      </c>
      <c r="X31" s="172" t="s">
        <v>152</v>
      </c>
      <c r="Y31" s="172"/>
      <c r="Z31" s="173" t="s">
        <v>152</v>
      </c>
      <c r="AA31" s="173" t="s">
        <v>152</v>
      </c>
      <c r="AB31" s="172" t="s">
        <v>152</v>
      </c>
      <c r="AC31" s="172"/>
      <c r="AD31" s="173" t="s">
        <v>152</v>
      </c>
      <c r="AE31" s="172" t="s">
        <v>152</v>
      </c>
      <c r="AF31" s="172"/>
      <c r="AG31" s="173" t="s">
        <v>152</v>
      </c>
      <c r="AH31" s="173" t="s">
        <v>152</v>
      </c>
      <c r="AI31" s="173" t="s">
        <v>152</v>
      </c>
      <c r="AJ31" s="172" t="s">
        <v>152</v>
      </c>
      <c r="AK31" s="172"/>
      <c r="AL31" s="173" t="s">
        <v>152</v>
      </c>
      <c r="AM31" s="173" t="s">
        <v>152</v>
      </c>
      <c r="AN31" s="173" t="s">
        <v>152</v>
      </c>
      <c r="AO31" s="172" t="s">
        <v>152</v>
      </c>
      <c r="AP31" s="172"/>
      <c r="AQ31" s="176">
        <v>57.142857142857139</v>
      </c>
      <c r="AR31" s="176">
        <v>0</v>
      </c>
      <c r="AS31" s="176">
        <v>42.857142857142854</v>
      </c>
      <c r="AT31" s="177">
        <v>0</v>
      </c>
      <c r="AU31" s="172"/>
      <c r="AV31" s="173" t="s">
        <v>152</v>
      </c>
      <c r="AW31" s="173" t="s">
        <v>152</v>
      </c>
      <c r="AX31" s="173" t="s">
        <v>152</v>
      </c>
      <c r="AY31" s="172" t="s">
        <v>152</v>
      </c>
      <c r="AZ31" s="172"/>
      <c r="BA31" s="176">
        <v>0</v>
      </c>
      <c r="BB31" s="176">
        <v>14.285714285714285</v>
      </c>
      <c r="BC31" s="176">
        <v>42.857142857142854</v>
      </c>
      <c r="BD31" s="176">
        <v>42.857142857142854</v>
      </c>
      <c r="BE31" s="177">
        <v>0</v>
      </c>
      <c r="BF31" s="172"/>
      <c r="BG31" s="173" t="s">
        <v>152</v>
      </c>
      <c r="BH31" s="173" t="s">
        <v>152</v>
      </c>
      <c r="BI31" s="173" t="s">
        <v>152</v>
      </c>
      <c r="BJ31" s="173" t="s">
        <v>152</v>
      </c>
      <c r="BK31" s="172" t="s">
        <v>152</v>
      </c>
      <c r="BL31" s="172"/>
      <c r="BM31" s="174" t="s">
        <v>152</v>
      </c>
    </row>
    <row r="32" spans="1:65" x14ac:dyDescent="0.25">
      <c r="A32" s="139" t="s">
        <v>176</v>
      </c>
      <c r="B32" s="139" t="s">
        <v>150</v>
      </c>
      <c r="C32" s="175">
        <v>955</v>
      </c>
      <c r="D32" s="172"/>
      <c r="E32" s="176">
        <v>13</v>
      </c>
      <c r="F32" s="176">
        <v>25</v>
      </c>
      <c r="G32" s="176">
        <v>16</v>
      </c>
      <c r="H32" s="176">
        <v>19</v>
      </c>
      <c r="I32" s="176">
        <v>26</v>
      </c>
      <c r="J32" s="177">
        <v>0</v>
      </c>
      <c r="K32" s="172"/>
      <c r="L32" s="177">
        <v>11</v>
      </c>
      <c r="M32" s="172"/>
      <c r="N32" s="176">
        <v>32</v>
      </c>
      <c r="O32" s="176">
        <v>15</v>
      </c>
      <c r="P32" s="177">
        <v>3</v>
      </c>
      <c r="Q32" s="172"/>
      <c r="R32" s="176">
        <v>10</v>
      </c>
      <c r="S32" s="177">
        <v>0</v>
      </c>
      <c r="T32" s="172"/>
      <c r="U32" s="176">
        <v>1140</v>
      </c>
      <c r="V32" s="176">
        <v>1190</v>
      </c>
      <c r="W32" s="176">
        <v>15</v>
      </c>
      <c r="X32" s="177">
        <v>10</v>
      </c>
      <c r="Y32" s="172"/>
      <c r="Z32" s="176">
        <v>1990</v>
      </c>
      <c r="AA32" s="176">
        <v>2330</v>
      </c>
      <c r="AB32" s="177">
        <v>12</v>
      </c>
      <c r="AC32" s="172"/>
      <c r="AD32" s="176">
        <v>1500</v>
      </c>
      <c r="AE32" s="177">
        <v>87</v>
      </c>
      <c r="AF32" s="172"/>
      <c r="AG32" s="176">
        <v>5</v>
      </c>
      <c r="AH32" s="176">
        <v>81</v>
      </c>
      <c r="AI32" s="176">
        <v>14</v>
      </c>
      <c r="AJ32" s="177">
        <v>0</v>
      </c>
      <c r="AK32" s="172"/>
      <c r="AL32" s="176">
        <v>59</v>
      </c>
      <c r="AM32" s="176">
        <v>25</v>
      </c>
      <c r="AN32" s="176">
        <v>15</v>
      </c>
      <c r="AO32" s="177">
        <v>0</v>
      </c>
      <c r="AP32" s="172"/>
      <c r="AQ32" s="176">
        <v>3.0366492146596857</v>
      </c>
      <c r="AR32" s="176">
        <v>0.73298429319371727</v>
      </c>
      <c r="AS32" s="176">
        <v>96.230366492146601</v>
      </c>
      <c r="AT32" s="177">
        <v>0</v>
      </c>
      <c r="AU32" s="172"/>
      <c r="AV32" s="176">
        <v>81</v>
      </c>
      <c r="AW32" s="176">
        <v>9</v>
      </c>
      <c r="AX32" s="176">
        <v>9</v>
      </c>
      <c r="AY32" s="177">
        <v>0</v>
      </c>
      <c r="AZ32" s="172"/>
      <c r="BA32" s="176">
        <v>4.81675392670157</v>
      </c>
      <c r="BB32" s="176">
        <v>21.047120418848166</v>
      </c>
      <c r="BC32" s="176">
        <v>21.57068062827225</v>
      </c>
      <c r="BD32" s="176">
        <v>52.565445026178011</v>
      </c>
      <c r="BE32" s="177">
        <v>0</v>
      </c>
      <c r="BF32" s="172"/>
      <c r="BG32" s="176">
        <v>15</v>
      </c>
      <c r="BH32" s="176">
        <v>29</v>
      </c>
      <c r="BI32" s="176">
        <v>55</v>
      </c>
      <c r="BJ32" s="176">
        <v>0</v>
      </c>
      <c r="BK32" s="177">
        <v>0</v>
      </c>
      <c r="BL32" s="172"/>
      <c r="BM32" s="178">
        <v>4</v>
      </c>
    </row>
    <row r="33" spans="1:65" x14ac:dyDescent="0.25">
      <c r="A33" s="139" t="s">
        <v>177</v>
      </c>
      <c r="B33" s="139" t="s">
        <v>151</v>
      </c>
      <c r="C33" s="175">
        <v>455</v>
      </c>
      <c r="D33" s="172"/>
      <c r="E33" s="176">
        <v>14</v>
      </c>
      <c r="F33" s="176">
        <v>21</v>
      </c>
      <c r="G33" s="176">
        <v>20</v>
      </c>
      <c r="H33" s="176">
        <v>25</v>
      </c>
      <c r="I33" s="176">
        <v>20</v>
      </c>
      <c r="J33" s="177">
        <v>0</v>
      </c>
      <c r="K33" s="172"/>
      <c r="L33" s="177">
        <v>5</v>
      </c>
      <c r="M33" s="172"/>
      <c r="N33" s="176">
        <v>25</v>
      </c>
      <c r="O33" s="176">
        <v>12</v>
      </c>
      <c r="P33" s="177">
        <v>3</v>
      </c>
      <c r="Q33" s="172"/>
      <c r="R33" s="176">
        <v>0</v>
      </c>
      <c r="S33" s="177">
        <v>0</v>
      </c>
      <c r="T33" s="172"/>
      <c r="U33" s="176">
        <v>1160</v>
      </c>
      <c r="V33" s="176">
        <v>1190</v>
      </c>
      <c r="W33" s="176">
        <v>14</v>
      </c>
      <c r="X33" s="177">
        <v>8</v>
      </c>
      <c r="Y33" s="172"/>
      <c r="Z33" s="176">
        <v>2020</v>
      </c>
      <c r="AA33" s="176">
        <v>2410</v>
      </c>
      <c r="AB33" s="177">
        <v>13</v>
      </c>
      <c r="AC33" s="172"/>
      <c r="AD33" s="176">
        <v>1500</v>
      </c>
      <c r="AE33" s="177">
        <v>93</v>
      </c>
      <c r="AF33" s="172"/>
      <c r="AG33" s="176">
        <v>3</v>
      </c>
      <c r="AH33" s="176">
        <v>88</v>
      </c>
      <c r="AI33" s="176">
        <v>9</v>
      </c>
      <c r="AJ33" s="177">
        <v>0</v>
      </c>
      <c r="AK33" s="172"/>
      <c r="AL33" s="176">
        <v>55</v>
      </c>
      <c r="AM33" s="176">
        <v>26</v>
      </c>
      <c r="AN33" s="176">
        <v>19</v>
      </c>
      <c r="AO33" s="177">
        <v>0</v>
      </c>
      <c r="AP33" s="172"/>
      <c r="AQ33" s="176">
        <v>1.9736842105263157</v>
      </c>
      <c r="AR33" s="176">
        <v>0.8771929824561403</v>
      </c>
      <c r="AS33" s="176">
        <v>97.149122807017534</v>
      </c>
      <c r="AT33" s="177">
        <v>0</v>
      </c>
      <c r="AU33" s="172"/>
      <c r="AV33" s="176">
        <v>82</v>
      </c>
      <c r="AW33" s="176">
        <v>11</v>
      </c>
      <c r="AX33" s="176">
        <v>7</v>
      </c>
      <c r="AY33" s="177">
        <v>0</v>
      </c>
      <c r="AZ33" s="172"/>
      <c r="BA33" s="176">
        <v>5.0438596491228065</v>
      </c>
      <c r="BB33" s="176">
        <v>22.368421052631579</v>
      </c>
      <c r="BC33" s="176">
        <v>21.710526315789476</v>
      </c>
      <c r="BD33" s="176">
        <v>50.877192982456144</v>
      </c>
      <c r="BE33" s="177">
        <v>0</v>
      </c>
      <c r="BF33" s="172"/>
      <c r="BG33" s="176">
        <v>18</v>
      </c>
      <c r="BH33" s="176">
        <v>28</v>
      </c>
      <c r="BI33" s="176">
        <v>54</v>
      </c>
      <c r="BJ33" s="176">
        <v>0</v>
      </c>
      <c r="BK33" s="177">
        <v>0</v>
      </c>
      <c r="BL33" s="172"/>
      <c r="BM33" s="178">
        <v>5</v>
      </c>
    </row>
    <row r="34" spans="1:65" x14ac:dyDescent="0.25">
      <c r="A34" s="139" t="s">
        <v>178</v>
      </c>
      <c r="B34" s="139" t="s">
        <v>151</v>
      </c>
      <c r="C34" s="175">
        <v>365</v>
      </c>
      <c r="D34" s="172"/>
      <c r="E34" s="176">
        <v>8</v>
      </c>
      <c r="F34" s="176">
        <v>28</v>
      </c>
      <c r="G34" s="176">
        <v>14</v>
      </c>
      <c r="H34" s="176">
        <v>17</v>
      </c>
      <c r="I34" s="176">
        <v>33</v>
      </c>
      <c r="J34" s="177">
        <v>0</v>
      </c>
      <c r="K34" s="172"/>
      <c r="L34" s="177">
        <v>10</v>
      </c>
      <c r="M34" s="172"/>
      <c r="N34" s="176">
        <v>47</v>
      </c>
      <c r="O34" s="176">
        <v>21</v>
      </c>
      <c r="P34" s="177">
        <v>4</v>
      </c>
      <c r="Q34" s="172"/>
      <c r="R34" s="176">
        <v>10</v>
      </c>
      <c r="S34" s="177">
        <v>0</v>
      </c>
      <c r="T34" s="172"/>
      <c r="U34" s="176">
        <v>1050</v>
      </c>
      <c r="V34" s="176">
        <v>1130</v>
      </c>
      <c r="W34" s="176">
        <v>15</v>
      </c>
      <c r="X34" s="177">
        <v>13</v>
      </c>
      <c r="Y34" s="172"/>
      <c r="Z34" s="176">
        <v>1930</v>
      </c>
      <c r="AA34" s="176">
        <v>2180</v>
      </c>
      <c r="AB34" s="177">
        <v>9</v>
      </c>
      <c r="AC34" s="172"/>
      <c r="AD34" s="176">
        <v>1400</v>
      </c>
      <c r="AE34" s="177">
        <v>90</v>
      </c>
      <c r="AF34" s="172"/>
      <c r="AG34" s="176">
        <v>3</v>
      </c>
      <c r="AH34" s="176">
        <v>76</v>
      </c>
      <c r="AI34" s="176">
        <v>20</v>
      </c>
      <c r="AJ34" s="177">
        <v>0</v>
      </c>
      <c r="AK34" s="172"/>
      <c r="AL34" s="176">
        <v>61</v>
      </c>
      <c r="AM34" s="176">
        <v>25</v>
      </c>
      <c r="AN34" s="176">
        <v>14</v>
      </c>
      <c r="AO34" s="177">
        <v>0</v>
      </c>
      <c r="AP34" s="172"/>
      <c r="AQ34" s="176">
        <v>1.9125683060109291</v>
      </c>
      <c r="AR34" s="176">
        <v>0.27322404371584702</v>
      </c>
      <c r="AS34" s="176">
        <v>97.814207650273218</v>
      </c>
      <c r="AT34" s="177">
        <v>0</v>
      </c>
      <c r="AU34" s="172"/>
      <c r="AV34" s="176">
        <v>80</v>
      </c>
      <c r="AW34" s="176">
        <v>8</v>
      </c>
      <c r="AX34" s="176">
        <v>12</v>
      </c>
      <c r="AY34" s="177">
        <v>0</v>
      </c>
      <c r="AZ34" s="172"/>
      <c r="BA34" s="176">
        <v>4.918032786885246</v>
      </c>
      <c r="BB34" s="176">
        <v>19.94535519125683</v>
      </c>
      <c r="BC34" s="176">
        <v>19.125683060109289</v>
      </c>
      <c r="BD34" s="176">
        <v>56.010928961748633</v>
      </c>
      <c r="BE34" s="177">
        <v>0</v>
      </c>
      <c r="BF34" s="172"/>
      <c r="BG34" s="176">
        <v>13</v>
      </c>
      <c r="BH34" s="176">
        <v>27</v>
      </c>
      <c r="BI34" s="176">
        <v>59</v>
      </c>
      <c r="BJ34" s="176">
        <v>0</v>
      </c>
      <c r="BK34" s="177">
        <v>0</v>
      </c>
      <c r="BL34" s="172"/>
      <c r="BM34" s="178">
        <v>4</v>
      </c>
    </row>
    <row r="35" spans="1:65" x14ac:dyDescent="0.25">
      <c r="A35" s="139" t="s">
        <v>179</v>
      </c>
      <c r="B35" s="139" t="s">
        <v>151</v>
      </c>
      <c r="C35" s="175">
        <v>25</v>
      </c>
      <c r="D35" s="172"/>
      <c r="E35" s="176">
        <v>8</v>
      </c>
      <c r="F35" s="176">
        <v>32</v>
      </c>
      <c r="G35" s="176">
        <v>12</v>
      </c>
      <c r="H35" s="176">
        <v>24</v>
      </c>
      <c r="I35" s="176">
        <v>24</v>
      </c>
      <c r="J35" s="177">
        <v>0</v>
      </c>
      <c r="K35" s="172"/>
      <c r="L35" s="177">
        <v>12</v>
      </c>
      <c r="M35" s="172"/>
      <c r="N35" s="176">
        <v>14</v>
      </c>
      <c r="O35" s="176">
        <v>5</v>
      </c>
      <c r="P35" s="177">
        <v>0</v>
      </c>
      <c r="Q35" s="172"/>
      <c r="R35" s="176">
        <v>0</v>
      </c>
      <c r="S35" s="177">
        <v>0</v>
      </c>
      <c r="T35" s="172"/>
      <c r="U35" s="176">
        <v>1280</v>
      </c>
      <c r="V35" s="176">
        <v>1300</v>
      </c>
      <c r="W35" s="176">
        <v>12</v>
      </c>
      <c r="X35" s="177">
        <v>0</v>
      </c>
      <c r="Y35" s="172"/>
      <c r="Z35" s="176">
        <v>2070</v>
      </c>
      <c r="AA35" s="176">
        <v>2250</v>
      </c>
      <c r="AB35" s="177">
        <v>4</v>
      </c>
      <c r="AC35" s="172"/>
      <c r="AD35" s="173" t="s">
        <v>152</v>
      </c>
      <c r="AE35" s="177">
        <v>100</v>
      </c>
      <c r="AF35" s="172"/>
      <c r="AG35" s="176">
        <v>4</v>
      </c>
      <c r="AH35" s="176">
        <v>96</v>
      </c>
      <c r="AI35" s="176">
        <v>0</v>
      </c>
      <c r="AJ35" s="177">
        <v>0</v>
      </c>
      <c r="AK35" s="172"/>
      <c r="AL35" s="176">
        <v>60</v>
      </c>
      <c r="AM35" s="176">
        <v>32</v>
      </c>
      <c r="AN35" s="176">
        <v>8</v>
      </c>
      <c r="AO35" s="177">
        <v>0</v>
      </c>
      <c r="AP35" s="172"/>
      <c r="AQ35" s="173" t="s">
        <v>152</v>
      </c>
      <c r="AR35" s="173" t="s">
        <v>152</v>
      </c>
      <c r="AS35" s="173" t="s">
        <v>152</v>
      </c>
      <c r="AT35" s="172" t="s">
        <v>152</v>
      </c>
      <c r="AU35" s="172"/>
      <c r="AV35" s="176">
        <v>88</v>
      </c>
      <c r="AW35" s="176">
        <v>8</v>
      </c>
      <c r="AX35" s="176">
        <v>4</v>
      </c>
      <c r="AY35" s="177">
        <v>0</v>
      </c>
      <c r="AZ35" s="172"/>
      <c r="BA35" s="176">
        <v>0</v>
      </c>
      <c r="BB35" s="176">
        <v>12</v>
      </c>
      <c r="BC35" s="176">
        <v>16</v>
      </c>
      <c r="BD35" s="176">
        <v>72</v>
      </c>
      <c r="BE35" s="177">
        <v>0</v>
      </c>
      <c r="BF35" s="172"/>
      <c r="BG35" s="173" t="s">
        <v>152</v>
      </c>
      <c r="BH35" s="173" t="s">
        <v>152</v>
      </c>
      <c r="BI35" s="173" t="s">
        <v>152</v>
      </c>
      <c r="BJ35" s="173" t="s">
        <v>152</v>
      </c>
      <c r="BK35" s="172" t="s">
        <v>152</v>
      </c>
      <c r="BL35" s="172"/>
      <c r="BM35" s="174" t="s">
        <v>152</v>
      </c>
    </row>
    <row r="36" spans="1:65" x14ac:dyDescent="0.25">
      <c r="A36" s="139" t="s">
        <v>180</v>
      </c>
      <c r="B36" s="139" t="s">
        <v>151</v>
      </c>
      <c r="C36" s="175">
        <v>35</v>
      </c>
      <c r="D36" s="172"/>
      <c r="E36" s="176">
        <v>16</v>
      </c>
      <c r="F36" s="176">
        <v>30</v>
      </c>
      <c r="G36" s="176">
        <v>16</v>
      </c>
      <c r="H36" s="176">
        <v>5</v>
      </c>
      <c r="I36" s="176">
        <v>32</v>
      </c>
      <c r="J36" s="177">
        <v>0</v>
      </c>
      <c r="K36" s="172"/>
      <c r="L36" s="177">
        <v>5</v>
      </c>
      <c r="M36" s="172"/>
      <c r="N36" s="176">
        <v>29</v>
      </c>
      <c r="O36" s="176">
        <v>9</v>
      </c>
      <c r="P36" s="177">
        <v>0</v>
      </c>
      <c r="Q36" s="172"/>
      <c r="R36" s="176">
        <v>0</v>
      </c>
      <c r="S36" s="177">
        <v>0</v>
      </c>
      <c r="T36" s="172"/>
      <c r="U36" s="176">
        <v>1190</v>
      </c>
      <c r="V36" s="176">
        <v>1250</v>
      </c>
      <c r="W36" s="176">
        <v>17</v>
      </c>
      <c r="X36" s="177">
        <v>6</v>
      </c>
      <c r="Y36" s="172"/>
      <c r="Z36" s="176">
        <v>2300</v>
      </c>
      <c r="AA36" s="176">
        <v>2510</v>
      </c>
      <c r="AB36" s="177">
        <v>17</v>
      </c>
      <c r="AC36" s="172"/>
      <c r="AD36" s="173" t="s">
        <v>152</v>
      </c>
      <c r="AE36" s="177">
        <v>97</v>
      </c>
      <c r="AF36" s="172"/>
      <c r="AG36" s="176">
        <v>3</v>
      </c>
      <c r="AH36" s="176">
        <v>92</v>
      </c>
      <c r="AI36" s="176">
        <v>5</v>
      </c>
      <c r="AJ36" s="177">
        <v>0</v>
      </c>
      <c r="AK36" s="172"/>
      <c r="AL36" s="176">
        <v>68</v>
      </c>
      <c r="AM36" s="176">
        <v>24</v>
      </c>
      <c r="AN36" s="176">
        <v>8</v>
      </c>
      <c r="AO36" s="177">
        <v>0</v>
      </c>
      <c r="AP36" s="172"/>
      <c r="AQ36" s="173" t="s">
        <v>152</v>
      </c>
      <c r="AR36" s="173" t="s">
        <v>152</v>
      </c>
      <c r="AS36" s="173" t="s">
        <v>152</v>
      </c>
      <c r="AT36" s="172" t="s">
        <v>152</v>
      </c>
      <c r="AU36" s="172"/>
      <c r="AV36" s="176">
        <v>89</v>
      </c>
      <c r="AW36" s="176">
        <v>3</v>
      </c>
      <c r="AX36" s="176">
        <v>8</v>
      </c>
      <c r="AY36" s="177">
        <v>0</v>
      </c>
      <c r="AZ36" s="172"/>
      <c r="BA36" s="176">
        <v>5.4054054054054053</v>
      </c>
      <c r="BB36" s="176">
        <v>16.216216216216218</v>
      </c>
      <c r="BC36" s="176">
        <v>24.324324324324326</v>
      </c>
      <c r="BD36" s="176">
        <v>54.054054054054056</v>
      </c>
      <c r="BE36" s="177">
        <v>0</v>
      </c>
      <c r="BF36" s="172"/>
      <c r="BG36" s="173" t="s">
        <v>152</v>
      </c>
      <c r="BH36" s="173" t="s">
        <v>152</v>
      </c>
      <c r="BI36" s="173" t="s">
        <v>152</v>
      </c>
      <c r="BJ36" s="173" t="s">
        <v>152</v>
      </c>
      <c r="BK36" s="172" t="s">
        <v>152</v>
      </c>
      <c r="BL36" s="172"/>
      <c r="BM36" s="174" t="s">
        <v>152</v>
      </c>
    </row>
    <row r="37" spans="1:65" x14ac:dyDescent="0.25">
      <c r="A37" s="139" t="s">
        <v>181</v>
      </c>
      <c r="B37" s="139" t="s">
        <v>151</v>
      </c>
      <c r="C37" s="175">
        <v>45</v>
      </c>
      <c r="D37" s="172"/>
      <c r="E37" s="176">
        <v>37</v>
      </c>
      <c r="F37" s="176">
        <v>53</v>
      </c>
      <c r="G37" s="176">
        <v>2</v>
      </c>
      <c r="H37" s="176">
        <v>0</v>
      </c>
      <c r="I37" s="176">
        <v>7</v>
      </c>
      <c r="J37" s="177">
        <v>0</v>
      </c>
      <c r="K37" s="172"/>
      <c r="L37" s="177">
        <v>30</v>
      </c>
      <c r="M37" s="172"/>
      <c r="N37" s="176">
        <v>3</v>
      </c>
      <c r="O37" s="176">
        <v>3</v>
      </c>
      <c r="P37" s="177">
        <v>3</v>
      </c>
      <c r="Q37" s="172"/>
      <c r="R37" s="176">
        <v>0</v>
      </c>
      <c r="S37" s="177">
        <v>0</v>
      </c>
      <c r="T37" s="172"/>
      <c r="U37" s="176">
        <v>1090</v>
      </c>
      <c r="V37" s="176">
        <v>1400</v>
      </c>
      <c r="W37" s="176">
        <v>25</v>
      </c>
      <c r="X37" s="177">
        <v>0</v>
      </c>
      <c r="Y37" s="172"/>
      <c r="Z37" s="176">
        <v>1830</v>
      </c>
      <c r="AA37" s="176">
        <v>2130</v>
      </c>
      <c r="AB37" s="177">
        <v>10</v>
      </c>
      <c r="AC37" s="172"/>
      <c r="AD37" s="173" t="s">
        <v>152</v>
      </c>
      <c r="AE37" s="177">
        <v>9</v>
      </c>
      <c r="AF37" s="172"/>
      <c r="AG37" s="176">
        <v>9</v>
      </c>
      <c r="AH37" s="176">
        <v>84</v>
      </c>
      <c r="AI37" s="176">
        <v>7</v>
      </c>
      <c r="AJ37" s="177">
        <v>0</v>
      </c>
      <c r="AK37" s="172"/>
      <c r="AL37" s="176">
        <v>93</v>
      </c>
      <c r="AM37" s="176">
        <v>5</v>
      </c>
      <c r="AN37" s="176">
        <v>2</v>
      </c>
      <c r="AO37" s="177">
        <v>0</v>
      </c>
      <c r="AP37" s="172"/>
      <c r="AQ37" s="173" t="s">
        <v>152</v>
      </c>
      <c r="AR37" s="173" t="s">
        <v>152</v>
      </c>
      <c r="AS37" s="173" t="s">
        <v>152</v>
      </c>
      <c r="AT37" s="172" t="s">
        <v>152</v>
      </c>
      <c r="AU37" s="172"/>
      <c r="AV37" s="176">
        <v>72</v>
      </c>
      <c r="AW37" s="176">
        <v>9</v>
      </c>
      <c r="AX37" s="176">
        <v>19</v>
      </c>
      <c r="AY37" s="177">
        <v>0</v>
      </c>
      <c r="AZ37" s="172"/>
      <c r="BA37" s="176">
        <v>4.6511627906976747</v>
      </c>
      <c r="BB37" s="176">
        <v>30.232558139534881</v>
      </c>
      <c r="BC37" s="176">
        <v>44.186046511627907</v>
      </c>
      <c r="BD37" s="176">
        <v>20.930232558139537</v>
      </c>
      <c r="BE37" s="177">
        <v>0</v>
      </c>
      <c r="BF37" s="172"/>
      <c r="BG37" s="173" t="s">
        <v>152</v>
      </c>
      <c r="BH37" s="173" t="s">
        <v>152</v>
      </c>
      <c r="BI37" s="173" t="s">
        <v>152</v>
      </c>
      <c r="BJ37" s="173" t="s">
        <v>152</v>
      </c>
      <c r="BK37" s="172" t="s">
        <v>152</v>
      </c>
      <c r="BL37" s="172"/>
      <c r="BM37" s="174" t="s">
        <v>152</v>
      </c>
    </row>
    <row r="38" spans="1:65" x14ac:dyDescent="0.25">
      <c r="A38" s="139" t="s">
        <v>182</v>
      </c>
      <c r="B38" s="139" t="s">
        <v>151</v>
      </c>
      <c r="C38" s="175">
        <v>0</v>
      </c>
      <c r="D38" s="172"/>
      <c r="E38" s="173" t="s">
        <v>152</v>
      </c>
      <c r="F38" s="173" t="s">
        <v>152</v>
      </c>
      <c r="G38" s="173" t="s">
        <v>152</v>
      </c>
      <c r="H38" s="173" t="s">
        <v>152</v>
      </c>
      <c r="I38" s="173" t="s">
        <v>152</v>
      </c>
      <c r="J38" s="172" t="s">
        <v>152</v>
      </c>
      <c r="K38" s="172"/>
      <c r="L38" s="172" t="s">
        <v>152</v>
      </c>
      <c r="M38" s="172"/>
      <c r="N38" s="173" t="s">
        <v>152</v>
      </c>
      <c r="O38" s="173" t="s">
        <v>152</v>
      </c>
      <c r="P38" s="172" t="s">
        <v>152</v>
      </c>
      <c r="Q38" s="172"/>
      <c r="R38" s="173" t="s">
        <v>152</v>
      </c>
      <c r="S38" s="172" t="s">
        <v>152</v>
      </c>
      <c r="T38" s="172"/>
      <c r="U38" s="173" t="s">
        <v>152</v>
      </c>
      <c r="V38" s="173" t="s">
        <v>152</v>
      </c>
      <c r="W38" s="173" t="s">
        <v>152</v>
      </c>
      <c r="X38" s="172" t="s">
        <v>152</v>
      </c>
      <c r="Y38" s="172"/>
      <c r="Z38" s="173" t="s">
        <v>152</v>
      </c>
      <c r="AA38" s="173" t="s">
        <v>152</v>
      </c>
      <c r="AB38" s="172" t="s">
        <v>152</v>
      </c>
      <c r="AC38" s="172"/>
      <c r="AD38" s="173" t="s">
        <v>152</v>
      </c>
      <c r="AE38" s="172" t="s">
        <v>152</v>
      </c>
      <c r="AF38" s="172"/>
      <c r="AG38" s="173" t="s">
        <v>152</v>
      </c>
      <c r="AH38" s="173" t="s">
        <v>152</v>
      </c>
      <c r="AI38" s="173" t="s">
        <v>152</v>
      </c>
      <c r="AJ38" s="172" t="s">
        <v>152</v>
      </c>
      <c r="AK38" s="172"/>
      <c r="AL38" s="173" t="s">
        <v>152</v>
      </c>
      <c r="AM38" s="173" t="s">
        <v>152</v>
      </c>
      <c r="AN38" s="173" t="s">
        <v>152</v>
      </c>
      <c r="AO38" s="172" t="s">
        <v>152</v>
      </c>
      <c r="AP38" s="172"/>
      <c r="AQ38" s="176">
        <v>0</v>
      </c>
      <c r="AR38" s="176">
        <v>0</v>
      </c>
      <c r="AS38" s="176">
        <v>100</v>
      </c>
      <c r="AT38" s="177">
        <v>0</v>
      </c>
      <c r="AU38" s="172"/>
      <c r="AV38" s="173" t="s">
        <v>152</v>
      </c>
      <c r="AW38" s="173" t="s">
        <v>152</v>
      </c>
      <c r="AX38" s="173" t="s">
        <v>152</v>
      </c>
      <c r="AY38" s="172" t="s">
        <v>152</v>
      </c>
      <c r="AZ38" s="172"/>
      <c r="BA38" s="176">
        <v>0</v>
      </c>
      <c r="BB38" s="176">
        <v>0</v>
      </c>
      <c r="BC38" s="176">
        <v>0</v>
      </c>
      <c r="BD38" s="176">
        <v>100</v>
      </c>
      <c r="BE38" s="177">
        <v>0</v>
      </c>
      <c r="BF38" s="172"/>
      <c r="BG38" s="173" t="s">
        <v>152</v>
      </c>
      <c r="BH38" s="173" t="s">
        <v>152</v>
      </c>
      <c r="BI38" s="173" t="s">
        <v>152</v>
      </c>
      <c r="BJ38" s="173" t="s">
        <v>152</v>
      </c>
      <c r="BK38" s="172" t="s">
        <v>152</v>
      </c>
      <c r="BL38" s="172"/>
      <c r="BM38" s="174" t="s">
        <v>152</v>
      </c>
    </row>
    <row r="39" spans="1:65" x14ac:dyDescent="0.25">
      <c r="A39" s="139" t="s">
        <v>183</v>
      </c>
      <c r="B39" s="139" t="s">
        <v>151</v>
      </c>
      <c r="C39" s="175">
        <v>5</v>
      </c>
      <c r="D39" s="172"/>
      <c r="E39" s="173" t="s">
        <v>152</v>
      </c>
      <c r="F39" s="173" t="s">
        <v>152</v>
      </c>
      <c r="G39" s="173" t="s">
        <v>152</v>
      </c>
      <c r="H39" s="173" t="s">
        <v>152</v>
      </c>
      <c r="I39" s="173" t="s">
        <v>152</v>
      </c>
      <c r="J39" s="172" t="s">
        <v>152</v>
      </c>
      <c r="K39" s="172"/>
      <c r="L39" s="172" t="s">
        <v>152</v>
      </c>
      <c r="M39" s="172"/>
      <c r="N39" s="173" t="s">
        <v>152</v>
      </c>
      <c r="O39" s="173" t="s">
        <v>152</v>
      </c>
      <c r="P39" s="172" t="s">
        <v>152</v>
      </c>
      <c r="Q39" s="172"/>
      <c r="R39" s="173" t="s">
        <v>152</v>
      </c>
      <c r="S39" s="172" t="s">
        <v>152</v>
      </c>
      <c r="T39" s="172"/>
      <c r="U39" s="173" t="s">
        <v>152</v>
      </c>
      <c r="V39" s="173" t="s">
        <v>152</v>
      </c>
      <c r="W39" s="173" t="s">
        <v>152</v>
      </c>
      <c r="X39" s="172" t="s">
        <v>152</v>
      </c>
      <c r="Y39" s="172"/>
      <c r="Z39" s="173" t="s">
        <v>152</v>
      </c>
      <c r="AA39" s="173" t="s">
        <v>152</v>
      </c>
      <c r="AB39" s="172" t="s">
        <v>152</v>
      </c>
      <c r="AC39" s="172"/>
      <c r="AD39" s="173" t="s">
        <v>152</v>
      </c>
      <c r="AE39" s="172" t="s">
        <v>152</v>
      </c>
      <c r="AF39" s="172"/>
      <c r="AG39" s="173" t="s">
        <v>152</v>
      </c>
      <c r="AH39" s="173" t="s">
        <v>152</v>
      </c>
      <c r="AI39" s="173" t="s">
        <v>152</v>
      </c>
      <c r="AJ39" s="172" t="s">
        <v>152</v>
      </c>
      <c r="AK39" s="172"/>
      <c r="AL39" s="173" t="s">
        <v>152</v>
      </c>
      <c r="AM39" s="173" t="s">
        <v>152</v>
      </c>
      <c r="AN39" s="173" t="s">
        <v>152</v>
      </c>
      <c r="AO39" s="172" t="s">
        <v>152</v>
      </c>
      <c r="AP39" s="172"/>
      <c r="AQ39" s="176">
        <v>20</v>
      </c>
      <c r="AR39" s="176">
        <v>0</v>
      </c>
      <c r="AS39" s="176">
        <v>80</v>
      </c>
      <c r="AT39" s="177">
        <v>0</v>
      </c>
      <c r="AU39" s="172"/>
      <c r="AV39" s="173" t="s">
        <v>152</v>
      </c>
      <c r="AW39" s="173" t="s">
        <v>152</v>
      </c>
      <c r="AX39" s="173" t="s">
        <v>152</v>
      </c>
      <c r="AY39" s="172" t="s">
        <v>152</v>
      </c>
      <c r="AZ39" s="172"/>
      <c r="BA39" s="176">
        <v>20</v>
      </c>
      <c r="BB39" s="176">
        <v>20</v>
      </c>
      <c r="BC39" s="176">
        <v>20</v>
      </c>
      <c r="BD39" s="176">
        <v>40</v>
      </c>
      <c r="BE39" s="177">
        <v>0</v>
      </c>
      <c r="BF39" s="172"/>
      <c r="BG39" s="173" t="s">
        <v>152</v>
      </c>
      <c r="BH39" s="173" t="s">
        <v>152</v>
      </c>
      <c r="BI39" s="173" t="s">
        <v>152</v>
      </c>
      <c r="BJ39" s="173" t="s">
        <v>152</v>
      </c>
      <c r="BK39" s="172" t="s">
        <v>152</v>
      </c>
      <c r="BL39" s="172"/>
      <c r="BM39" s="174" t="s">
        <v>152</v>
      </c>
    </row>
    <row r="40" spans="1:65" x14ac:dyDescent="0.25">
      <c r="A40" s="139" t="s">
        <v>184</v>
      </c>
      <c r="B40" s="139" t="s">
        <v>151</v>
      </c>
      <c r="C40" s="175">
        <v>10</v>
      </c>
      <c r="D40" s="172"/>
      <c r="E40" s="173" t="s">
        <v>152</v>
      </c>
      <c r="F40" s="173" t="s">
        <v>152</v>
      </c>
      <c r="G40" s="173" t="s">
        <v>152</v>
      </c>
      <c r="H40" s="173" t="s">
        <v>152</v>
      </c>
      <c r="I40" s="173" t="s">
        <v>152</v>
      </c>
      <c r="J40" s="172" t="s">
        <v>152</v>
      </c>
      <c r="K40" s="172"/>
      <c r="L40" s="172" t="s">
        <v>152</v>
      </c>
      <c r="M40" s="172"/>
      <c r="N40" s="173" t="s">
        <v>152</v>
      </c>
      <c r="O40" s="173" t="s">
        <v>152</v>
      </c>
      <c r="P40" s="172" t="s">
        <v>152</v>
      </c>
      <c r="Q40" s="172"/>
      <c r="R40" s="173" t="s">
        <v>152</v>
      </c>
      <c r="S40" s="172" t="s">
        <v>152</v>
      </c>
      <c r="T40" s="172"/>
      <c r="U40" s="173" t="s">
        <v>152</v>
      </c>
      <c r="V40" s="173" t="s">
        <v>152</v>
      </c>
      <c r="W40" s="173" t="s">
        <v>152</v>
      </c>
      <c r="X40" s="172" t="s">
        <v>152</v>
      </c>
      <c r="Y40" s="172"/>
      <c r="Z40" s="173" t="s">
        <v>152</v>
      </c>
      <c r="AA40" s="173" t="s">
        <v>152</v>
      </c>
      <c r="AB40" s="172" t="s">
        <v>152</v>
      </c>
      <c r="AC40" s="172"/>
      <c r="AD40" s="173" t="s">
        <v>152</v>
      </c>
      <c r="AE40" s="172" t="s">
        <v>152</v>
      </c>
      <c r="AF40" s="172"/>
      <c r="AG40" s="173" t="s">
        <v>152</v>
      </c>
      <c r="AH40" s="173" t="s">
        <v>152</v>
      </c>
      <c r="AI40" s="173" t="s">
        <v>152</v>
      </c>
      <c r="AJ40" s="172" t="s">
        <v>152</v>
      </c>
      <c r="AK40" s="172"/>
      <c r="AL40" s="173" t="s">
        <v>152</v>
      </c>
      <c r="AM40" s="173" t="s">
        <v>152</v>
      </c>
      <c r="AN40" s="173" t="s">
        <v>152</v>
      </c>
      <c r="AO40" s="172" t="s">
        <v>152</v>
      </c>
      <c r="AP40" s="172"/>
      <c r="AQ40" s="176">
        <v>37.5</v>
      </c>
      <c r="AR40" s="176">
        <v>12.5</v>
      </c>
      <c r="AS40" s="176">
        <v>50</v>
      </c>
      <c r="AT40" s="177">
        <v>0</v>
      </c>
      <c r="AU40" s="172"/>
      <c r="AV40" s="173" t="s">
        <v>152</v>
      </c>
      <c r="AW40" s="173" t="s">
        <v>152</v>
      </c>
      <c r="AX40" s="173" t="s">
        <v>152</v>
      </c>
      <c r="AY40" s="172" t="s">
        <v>152</v>
      </c>
      <c r="AZ40" s="172"/>
      <c r="BA40" s="176">
        <v>0</v>
      </c>
      <c r="BB40" s="176">
        <v>12.5</v>
      </c>
      <c r="BC40" s="176">
        <v>12.5</v>
      </c>
      <c r="BD40" s="176">
        <v>75</v>
      </c>
      <c r="BE40" s="177">
        <v>0</v>
      </c>
      <c r="BF40" s="172"/>
      <c r="BG40" s="173" t="s">
        <v>152</v>
      </c>
      <c r="BH40" s="173" t="s">
        <v>152</v>
      </c>
      <c r="BI40" s="173" t="s">
        <v>152</v>
      </c>
      <c r="BJ40" s="173" t="s">
        <v>152</v>
      </c>
      <c r="BK40" s="172" t="s">
        <v>152</v>
      </c>
      <c r="BL40" s="172"/>
      <c r="BM40" s="174" t="s">
        <v>152</v>
      </c>
    </row>
    <row r="41" spans="1:65" x14ac:dyDescent="0.25">
      <c r="A41" s="140" t="s">
        <v>185</v>
      </c>
      <c r="B41" s="139" t="s">
        <v>151</v>
      </c>
      <c r="C41" s="179">
        <v>15</v>
      </c>
      <c r="D41" s="180"/>
      <c r="E41" s="181">
        <v>8</v>
      </c>
      <c r="F41" s="181">
        <v>15</v>
      </c>
      <c r="G41" s="181">
        <v>8</v>
      </c>
      <c r="H41" s="181">
        <v>0</v>
      </c>
      <c r="I41" s="181">
        <v>69</v>
      </c>
      <c r="J41" s="182">
        <v>0</v>
      </c>
      <c r="K41" s="180"/>
      <c r="L41" s="182">
        <v>100</v>
      </c>
      <c r="M41" s="180"/>
      <c r="N41" s="183" t="s">
        <v>152</v>
      </c>
      <c r="O41" s="183" t="s">
        <v>152</v>
      </c>
      <c r="P41" s="180" t="s">
        <v>152</v>
      </c>
      <c r="Q41" s="180"/>
      <c r="R41" s="181">
        <v>0</v>
      </c>
      <c r="S41" s="182">
        <v>0</v>
      </c>
      <c r="T41" s="180"/>
      <c r="U41" s="181">
        <v>2280</v>
      </c>
      <c r="V41" s="181">
        <v>2500</v>
      </c>
      <c r="W41" s="181">
        <v>71</v>
      </c>
      <c r="X41" s="182">
        <v>0</v>
      </c>
      <c r="Y41" s="180"/>
      <c r="Z41" s="181">
        <v>4250</v>
      </c>
      <c r="AA41" s="181">
        <v>4090</v>
      </c>
      <c r="AB41" s="182">
        <v>67</v>
      </c>
      <c r="AC41" s="180"/>
      <c r="AD41" s="183" t="s">
        <v>152</v>
      </c>
      <c r="AE41" s="182">
        <v>46</v>
      </c>
      <c r="AF41" s="180"/>
      <c r="AG41" s="181">
        <v>62</v>
      </c>
      <c r="AH41" s="181">
        <v>0</v>
      </c>
      <c r="AI41" s="181">
        <v>38</v>
      </c>
      <c r="AJ41" s="182">
        <v>0</v>
      </c>
      <c r="AK41" s="180"/>
      <c r="AL41" s="181">
        <v>38</v>
      </c>
      <c r="AM41" s="181">
        <v>46</v>
      </c>
      <c r="AN41" s="181">
        <v>15</v>
      </c>
      <c r="AO41" s="182">
        <v>0</v>
      </c>
      <c r="AP41" s="180"/>
      <c r="AQ41" s="183" t="s">
        <v>152</v>
      </c>
      <c r="AR41" s="183" t="s">
        <v>152</v>
      </c>
      <c r="AS41" s="183" t="s">
        <v>152</v>
      </c>
      <c r="AT41" s="180" t="s">
        <v>152</v>
      </c>
      <c r="AU41" s="180"/>
      <c r="AV41" s="181">
        <v>100</v>
      </c>
      <c r="AW41" s="181">
        <v>0</v>
      </c>
      <c r="AX41" s="181">
        <v>0</v>
      </c>
      <c r="AY41" s="182">
        <v>0</v>
      </c>
      <c r="AZ41" s="180"/>
      <c r="BA41" s="181">
        <v>0</v>
      </c>
      <c r="BB41" s="181">
        <v>15.384615384615385</v>
      </c>
      <c r="BC41" s="181">
        <v>23.076923076923077</v>
      </c>
      <c r="BD41" s="181">
        <v>61.53846153846154</v>
      </c>
      <c r="BE41" s="182">
        <v>0</v>
      </c>
      <c r="BF41" s="180"/>
      <c r="BG41" s="183" t="s">
        <v>152</v>
      </c>
      <c r="BH41" s="183" t="s">
        <v>152</v>
      </c>
      <c r="BI41" s="183" t="s">
        <v>152</v>
      </c>
      <c r="BJ41" s="183" t="s">
        <v>152</v>
      </c>
      <c r="BK41" s="180" t="s">
        <v>152</v>
      </c>
      <c r="BL41" s="180"/>
      <c r="BM41" s="184" t="s">
        <v>152</v>
      </c>
    </row>
    <row r="42" spans="1:65" x14ac:dyDescent="0.25">
      <c r="A42" s="77"/>
      <c r="B42" s="77"/>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c r="BI42" s="164"/>
      <c r="BJ42" s="164"/>
      <c r="BK42" s="164"/>
      <c r="BL42" s="164"/>
      <c r="BM42" s="164"/>
    </row>
    <row r="43" spans="1:65" x14ac:dyDescent="0.25">
      <c r="A43" s="32" t="s">
        <v>153</v>
      </c>
      <c r="B43" s="32"/>
    </row>
    <row r="44" spans="1:65" x14ac:dyDescent="0.25">
      <c r="A44" s="73" t="s">
        <v>188</v>
      </c>
      <c r="B44" s="73"/>
    </row>
    <row r="45" spans="1:65" x14ac:dyDescent="0.25">
      <c r="A45" s="73" t="s">
        <v>194</v>
      </c>
      <c r="B45" s="73"/>
    </row>
    <row r="46" spans="1:65" x14ac:dyDescent="0.25">
      <c r="A46" s="45" t="s">
        <v>198</v>
      </c>
      <c r="B46" s="45"/>
    </row>
    <row r="47" spans="1:65" x14ac:dyDescent="0.25">
      <c r="A47" s="45" t="s">
        <v>197</v>
      </c>
      <c r="B47" s="45"/>
    </row>
    <row r="48" spans="1:65" x14ac:dyDescent="0.25">
      <c r="A48" s="45" t="s">
        <v>195</v>
      </c>
      <c r="B48" s="45"/>
    </row>
    <row r="49" spans="1:1" x14ac:dyDescent="0.25">
      <c r="A49" s="45" t="s">
        <v>196</v>
      </c>
    </row>
  </sheetData>
  <mergeCells count="5">
    <mergeCell ref="AD3:AE3"/>
    <mergeCell ref="Z3:AB3"/>
    <mergeCell ref="N3:P3"/>
    <mergeCell ref="U3:X3"/>
    <mergeCell ref="E3:J3"/>
  </mergeCells>
  <conditionalFormatting sqref="N3:P3">
    <cfRule type="colorScale" priority="1">
      <colorScale>
        <cfvo type="min"/>
        <cfvo type="max"/>
        <color rgb="FFFCFCFF"/>
        <color theme="5"/>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Bronbestanden</vt:lpstr>
      <vt:lpstr>Tabel 1a</vt:lpstr>
      <vt:lpstr>Tabel 1b</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Geerdinck, M.C. (Marleen, secundair Productie)</dc:creator>
  <cp:lastModifiedBy>Geerdinck, M.C. (Marleen, secundair Productie)</cp:lastModifiedBy>
  <dcterms:created xsi:type="dcterms:W3CDTF">2020-05-09T11:19:03Z</dcterms:created>
  <dcterms:modified xsi:type="dcterms:W3CDTF">2020-10-19T12:01:20Z</dcterms:modified>
</cp:coreProperties>
</file>