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DOPO_STAT\Werk\OnderzoekEnAnalyse\Publicaties\moorden in 2019\"/>
    </mc:Choice>
  </mc:AlternateContent>
  <bookViews>
    <workbookView xWindow="120" yWindow="120" windowWidth="19080" windowHeight="7905"/>
  </bookViews>
  <sheets>
    <sheet name="Tabel 1. Aantal 2000-2019" sheetId="10" r:id="rId1"/>
    <sheet name="Tabel 2. Relatie met dader" sheetId="1" r:id="rId2"/>
    <sheet name="Tabel 3. Pleegwijze" sheetId="13" r:id="rId3"/>
    <sheet name="Tabel 4. Herkomstgroepering" sheetId="15" r:id="rId4"/>
    <sheet name="Tabel 5. Regio" sheetId="14" r:id="rId5"/>
    <sheet name="Toelichting" sheetId="9" r:id="rId6"/>
  </sheets>
  <calcPr calcId="162913"/>
</workbook>
</file>

<file path=xl/calcChain.xml><?xml version="1.0" encoding="utf-8"?>
<calcChain xmlns="http://schemas.openxmlformats.org/spreadsheetml/2006/main">
  <c r="H9" i="1" l="1"/>
  <c r="H10" i="1"/>
  <c r="H11" i="1"/>
  <c r="H12" i="1"/>
  <c r="H13" i="1"/>
  <c r="H14" i="1"/>
  <c r="H15" i="1"/>
  <c r="H16" i="1"/>
  <c r="H18" i="1"/>
  <c r="H20" i="1"/>
  <c r="H25" i="1"/>
  <c r="H27" i="1"/>
  <c r="H28" i="1"/>
  <c r="H29" i="1"/>
  <c r="H30" i="1"/>
  <c r="H31" i="1"/>
  <c r="H32" i="1"/>
  <c r="H33" i="1"/>
  <c r="H34" i="1"/>
  <c r="H36" i="1"/>
  <c r="H38" i="1"/>
  <c r="H7" i="1"/>
</calcChain>
</file>

<file path=xl/sharedStrings.xml><?xml version="1.0" encoding="utf-8"?>
<sst xmlns="http://schemas.openxmlformats.org/spreadsheetml/2006/main" count="165" uniqueCount="78">
  <si>
    <t>Mannen</t>
  </si>
  <si>
    <t>Vrouwen</t>
  </si>
  <si>
    <t>Amsterdam</t>
  </si>
  <si>
    <t>Rotterdam</t>
  </si>
  <si>
    <t>Den Haag</t>
  </si>
  <si>
    <t>Totaal</t>
  </si>
  <si>
    <t>%</t>
  </si>
  <si>
    <t>De belangrijkste bronnen voor de cijfers over moord en doodslag zijn:</t>
  </si>
  <si>
    <t>• gegevens uit de door de behandelend arts of lijkschouwer ingevulde doodsoorzaakformulieren;</t>
  </si>
  <si>
    <t>• rechtbankdossiers in geval van niet-natuurlijke dood.</t>
  </si>
  <si>
    <t>Toelichting bij de tabellen:</t>
  </si>
  <si>
    <t xml:space="preserve">Hierbij kan het onderscheid tussen doodslag (iemand is opzettelijk van het leven beroofd) en moord (er is tevens sprake van voorbedachten rade) niet worden gemaakt, omdat op het moment van raadpleging van de rechtbankdossiers </t>
  </si>
  <si>
    <t>vaak (nog) geen gerechtelijk vonnis is geveld. Hierdoor kan het onderscheid tussen verdachte en dader eveneens niet worden gemaakt.</t>
  </si>
  <si>
    <t>2000</t>
  </si>
  <si>
    <t>2001</t>
  </si>
  <si>
    <t>2002</t>
  </si>
  <si>
    <t>2003</t>
  </si>
  <si>
    <t>2004</t>
  </si>
  <si>
    <t>2005</t>
  </si>
  <si>
    <t>2006</t>
  </si>
  <si>
    <t>2007</t>
  </si>
  <si>
    <t>w.v. motief:</t>
  </si>
  <si>
    <t>Totaal moord en doodslag</t>
  </si>
  <si>
    <t>w.v. buitenlanders</t>
  </si>
  <si>
    <t>aantal</t>
  </si>
  <si>
    <t>aandeel in %</t>
  </si>
  <si>
    <t>Overig/onbekend</t>
  </si>
  <si>
    <t>Verwurgen/verstikken</t>
  </si>
  <si>
    <t>Lichamelijke geweld, mishandeling</t>
  </si>
  <si>
    <t>Vuurwapen</t>
  </si>
  <si>
    <t>Steekwapen</t>
  </si>
  <si>
    <t>Slagwapen</t>
  </si>
  <si>
    <t>Bron: CBS</t>
  </si>
  <si>
    <t>Geen verdachte/dader</t>
  </si>
  <si>
    <t xml:space="preserve">  (ex) Partner</t>
  </si>
  <si>
    <t xml:space="preserve">  Ouder slachtoffer</t>
  </si>
  <si>
    <t xml:space="preserve">  Overig familie</t>
  </si>
  <si>
    <t xml:space="preserve">  Kennis/vriend(in)</t>
  </si>
  <si>
    <t xml:space="preserve">  Criminelen onderling</t>
  </si>
  <si>
    <t xml:space="preserve">  Overig/onbekend</t>
  </si>
  <si>
    <t>Totaal verdachte/dader in beeld</t>
  </si>
  <si>
    <t xml:space="preserve">Deze tabellen hebben betrekking op alle moorden die in Nederland hebben plaatsgevonden. Het gaat hierbij zowel om ingezetenen (personen die op het moment van overlijden staan ingeschreven bij de Basisregistratie Personen), </t>
  </si>
  <si>
    <t xml:space="preserve">  Afrekening</t>
  </si>
  <si>
    <t xml:space="preserve">  Geen connectie</t>
  </si>
  <si>
    <t>absoluut</t>
  </si>
  <si>
    <r>
      <t>1)</t>
    </r>
    <r>
      <rPr>
        <sz val="10"/>
        <rFont val="Arial"/>
        <family val="2"/>
      </rPr>
      <t xml:space="preserve"> Gestandaardiseerd op de leeftijdsopbouw van mensen met een Nederlandse achtergrond</t>
    </r>
  </si>
  <si>
    <t>SMR</t>
  </si>
  <si>
    <t>Nederlandse achtergrond</t>
  </si>
  <si>
    <t>Migratieachtergrond</t>
  </si>
  <si>
    <t>Westerse migratieachtergond</t>
  </si>
  <si>
    <t>Niet-westerse migratieachtergrond</t>
  </si>
  <si>
    <t>mannen</t>
  </si>
  <si>
    <r>
      <t>per 100 000 inwoners</t>
    </r>
    <r>
      <rPr>
        <i/>
        <vertAlign val="superscript"/>
        <sz val="10"/>
        <rFont val="Arial"/>
        <family val="2"/>
      </rPr>
      <t>1)</t>
    </r>
  </si>
  <si>
    <t>**</t>
  </si>
  <si>
    <t>** Standard Mortality Rate (SMR) significant hoger met betrouwbaarheidsinterval van 95%</t>
  </si>
  <si>
    <t>Nederland</t>
  </si>
  <si>
    <t>per 100 000 inwoners</t>
  </si>
  <si>
    <t>Groningen</t>
  </si>
  <si>
    <t>Friesland</t>
  </si>
  <si>
    <t>Drenthe</t>
  </si>
  <si>
    <t>Overijssel</t>
  </si>
  <si>
    <t>Flevoland</t>
  </si>
  <si>
    <t>Gelderland</t>
  </si>
  <si>
    <t>Utrecht</t>
  </si>
  <si>
    <t>Noord-Holland</t>
  </si>
  <si>
    <t>Zuid-Holland</t>
  </si>
  <si>
    <t>Zeeland</t>
  </si>
  <si>
    <t>Noord-Brabant</t>
  </si>
  <si>
    <t>Limburg</t>
  </si>
  <si>
    <r>
      <t>Tabel 4. Sterfte</t>
    </r>
    <r>
      <rPr>
        <b/>
        <vertAlign val="superscript"/>
        <sz val="10"/>
        <rFont val="Arial"/>
        <family val="2"/>
      </rPr>
      <t>1)</t>
    </r>
    <r>
      <rPr>
        <b/>
        <sz val="10"/>
        <rFont val="Arial"/>
        <family val="2"/>
      </rPr>
      <t xml:space="preserve"> door moord en doodslag onder inwoners van Nederland naar herkomstgroepering, 2015-2019*</t>
    </r>
  </si>
  <si>
    <t>2019*</t>
  </si>
  <si>
    <t>2015-2019*</t>
  </si>
  <si>
    <t xml:space="preserve">aantal </t>
  </si>
  <si>
    <t>Tabel 2. Aantal slachtoffers van moord en doodslag naar relatie van de (vermoedelijke) dader met het slachtoffer, 2015-2019*</t>
  </si>
  <si>
    <t>Tabel 5. Aantal slachtoffers van moord en doodslag per pleegprovincie en drie grootste gemeenten, periode 2015-2019*</t>
  </si>
  <si>
    <t>als om niet-ingezetenen (in 2019 was dit 13 procent van alle slachtoffers van moord en doodslag). Deze gegevens worden opgenomen in de “Statistiek van de niet-natuurlijke dood”, die vanaf 1996 wordt bijgehouden.</t>
  </si>
  <si>
    <t>Tabel 1. Aantal slachtoffers door moord en doodslag naar geslacht, 2000-2019*</t>
  </si>
  <si>
    <t>Tabel 3. Aantal slachtoffers van moord en doodslag naar pleegwijze en geslacht, 2015-2019*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</si>
</sst>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0"/>
      <name val="Arial"/>
    </font>
    <font>
      <b/>
      <sz val="10"/>
      <name val="Arial"/>
      <family val="2"/>
    </font>
    <font>
      <sz val="8"/>
      <name val="Arial"/>
      <family val="2"/>
    </font>
    <font>
      <b/>
      <sz val="8"/>
      <name val="Arial"/>
      <family val="2"/>
    </font>
    <font>
      <sz val="10"/>
      <name val="Arial"/>
      <family val="2"/>
    </font>
    <font>
      <i/>
      <sz val="10"/>
      <name val="Arial"/>
      <family val="2"/>
    </font>
    <font>
      <b/>
      <i/>
      <sz val="10"/>
      <name val="Arial"/>
      <family val="2"/>
    </font>
    <font>
      <b/>
      <vertAlign val="superscript"/>
      <sz val="10"/>
      <name val="Arial"/>
      <family val="2"/>
    </font>
    <font>
      <vertAlign val="superscript"/>
      <sz val="10"/>
      <name val="Arial"/>
      <family val="2"/>
    </font>
    <font>
      <i/>
      <vertAlign val="superscript"/>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3" fillId="0" borderId="0"/>
    <xf numFmtId="0" fontId="1" fillId="0" borderId="0" applyNumberFormat="0" applyFill="0" applyBorder="0" applyProtection="0"/>
  </cellStyleXfs>
  <cellXfs count="46">
    <xf numFmtId="0" fontId="0" fillId="0" borderId="0" xfId="0"/>
    <xf numFmtId="0" fontId="0" fillId="0" borderId="0" xfId="0" applyBorder="1"/>
    <xf numFmtId="2" fontId="0" fillId="0" borderId="0" xfId="0" applyNumberFormat="1"/>
    <xf numFmtId="164" fontId="0" fillId="0" borderId="0" xfId="0" applyNumberFormat="1"/>
    <xf numFmtId="0" fontId="0" fillId="0" borderId="0" xfId="0" applyFill="1"/>
    <xf numFmtId="0" fontId="4" fillId="0" borderId="0" xfId="0" applyFont="1" applyBorder="1"/>
    <xf numFmtId="1" fontId="0" fillId="0" borderId="0" xfId="0" applyNumberFormat="1"/>
    <xf numFmtId="0" fontId="4" fillId="0" borderId="0" xfId="0" applyFont="1"/>
    <xf numFmtId="0" fontId="5" fillId="0" borderId="0" xfId="0" applyFont="1" applyBorder="1"/>
    <xf numFmtId="1" fontId="0" fillId="0" borderId="0" xfId="0" applyNumberFormat="1" applyBorder="1"/>
    <xf numFmtId="0" fontId="1" fillId="0" borderId="0" xfId="0" applyFont="1"/>
    <xf numFmtId="0" fontId="0" fillId="0" borderId="0" xfId="0" applyAlignment="1">
      <alignment horizontal="left"/>
    </xf>
    <xf numFmtId="0" fontId="0" fillId="0" borderId="0" xfId="0" applyFill="1" applyBorder="1"/>
    <xf numFmtId="0" fontId="0" fillId="0" borderId="1" xfId="0" applyBorder="1"/>
    <xf numFmtId="0" fontId="1" fillId="0" borderId="1" xfId="0" applyFont="1" applyBorder="1"/>
    <xf numFmtId="0" fontId="0" fillId="0" borderId="2" xfId="0" applyBorder="1"/>
    <xf numFmtId="0" fontId="4" fillId="0" borderId="2" xfId="0" applyFont="1" applyBorder="1"/>
    <xf numFmtId="0" fontId="4" fillId="0" borderId="2" xfId="0" applyFont="1" applyFill="1" applyBorder="1"/>
    <xf numFmtId="0" fontId="6" fillId="0" borderId="0" xfId="0" applyFont="1"/>
    <xf numFmtId="0" fontId="4" fillId="0" borderId="1" xfId="0" applyFont="1" applyBorder="1"/>
    <xf numFmtId="46" fontId="0" fillId="0" borderId="0" xfId="0" quotePrefix="1" applyNumberFormat="1"/>
    <xf numFmtId="0" fontId="1" fillId="0" borderId="0" xfId="0" applyFont="1" applyAlignment="1">
      <alignment horizontal="left"/>
    </xf>
    <xf numFmtId="0" fontId="0" fillId="0" borderId="0" xfId="0" applyFill="1" applyAlignment="1">
      <alignment horizontal="left"/>
    </xf>
    <xf numFmtId="0" fontId="0" fillId="0" borderId="3" xfId="0" applyBorder="1"/>
    <xf numFmtId="0" fontId="6" fillId="0" borderId="0" xfId="0" applyFont="1" applyBorder="1"/>
    <xf numFmtId="0" fontId="0" fillId="0" borderId="0" xfId="0" applyBorder="1" applyAlignment="1">
      <alignment horizontal="left"/>
    </xf>
    <xf numFmtId="164" fontId="0" fillId="0" borderId="0" xfId="0" applyNumberFormat="1" applyBorder="1"/>
    <xf numFmtId="0" fontId="0" fillId="0" borderId="1" xfId="0" applyFill="1" applyBorder="1"/>
    <xf numFmtId="0" fontId="5" fillId="0" borderId="2" xfId="0" applyFont="1" applyBorder="1"/>
    <xf numFmtId="0" fontId="5" fillId="0" borderId="2" xfId="0" applyFont="1" applyFill="1" applyBorder="1"/>
    <xf numFmtId="0" fontId="5" fillId="0" borderId="1" xfId="0" applyFont="1" applyBorder="1"/>
    <xf numFmtId="0" fontId="5" fillId="0" borderId="1" xfId="0" applyFont="1" applyBorder="1" applyAlignment="1">
      <alignment horizontal="right"/>
    </xf>
    <xf numFmtId="0" fontId="4" fillId="0" borderId="2" xfId="0" applyFont="1" applyFill="1" applyBorder="1" applyAlignment="1">
      <alignment horizontal="right"/>
    </xf>
    <xf numFmtId="0" fontId="5" fillId="0" borderId="0" xfId="0" applyFont="1" applyFill="1" applyBorder="1"/>
    <xf numFmtId="164" fontId="0" fillId="0" borderId="0" xfId="0" applyNumberFormat="1" applyFill="1"/>
    <xf numFmtId="3" fontId="0" fillId="0" borderId="0" xfId="0" applyNumberFormat="1"/>
    <xf numFmtId="3" fontId="4" fillId="0" borderId="0" xfId="0" applyNumberFormat="1" applyFont="1" applyBorder="1"/>
    <xf numFmtId="3" fontId="4" fillId="0" borderId="0" xfId="0" applyNumberFormat="1" applyFont="1" applyFill="1" applyBorder="1"/>
    <xf numFmtId="0" fontId="8" fillId="0" borderId="0" xfId="0" applyFont="1"/>
    <xf numFmtId="3" fontId="4" fillId="0" borderId="0" xfId="0" applyNumberFormat="1" applyFont="1"/>
    <xf numFmtId="0" fontId="1" fillId="0" borderId="1" xfId="0" quotePrefix="1" applyFont="1" applyBorder="1" applyAlignment="1">
      <alignment horizontal="left"/>
    </xf>
    <xf numFmtId="0" fontId="1" fillId="0" borderId="0" xfId="0" applyFont="1" applyBorder="1"/>
    <xf numFmtId="1" fontId="0" fillId="0" borderId="1" xfId="0" applyNumberFormat="1" applyBorder="1"/>
    <xf numFmtId="164" fontId="0" fillId="0" borderId="1" xfId="0" applyNumberFormat="1" applyBorder="1"/>
    <xf numFmtId="0" fontId="4" fillId="0" borderId="1" xfId="0" applyFont="1" applyBorder="1" applyAlignment="1">
      <alignment horizontal="right"/>
    </xf>
    <xf numFmtId="0" fontId="4" fillId="0" borderId="1" xfId="0" applyFont="1" applyBorder="1" applyAlignment="1">
      <alignment horizontal="left"/>
    </xf>
  </cellXfs>
  <cellStyles count="3">
    <cellStyle name="Header" xfId="1"/>
    <cellStyle name="Standaard" xfId="0" builtinId="0"/>
    <cellStyle name="Title"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abSelected="1" workbookViewId="0"/>
  </sheetViews>
  <sheetFormatPr defaultRowHeight="12.75" x14ac:dyDescent="0.2"/>
  <cols>
    <col min="1" max="1" width="23.85546875" customWidth="1"/>
    <col min="2" max="3" width="11.5703125" customWidth="1"/>
    <col min="4" max="4" width="12" customWidth="1"/>
    <col min="5" max="5" width="3.140625" customWidth="1"/>
    <col min="6" max="6" width="15.5703125" customWidth="1"/>
  </cols>
  <sheetData>
    <row r="1" spans="1:8" x14ac:dyDescent="0.2">
      <c r="A1" s="14" t="s">
        <v>76</v>
      </c>
      <c r="B1" s="13"/>
      <c r="C1" s="13"/>
      <c r="D1" s="13"/>
      <c r="E1" s="13"/>
      <c r="F1" s="13"/>
      <c r="G1" s="13"/>
    </row>
    <row r="2" spans="1:8" x14ac:dyDescent="0.2">
      <c r="A2" s="1"/>
      <c r="B2" s="19" t="s">
        <v>0</v>
      </c>
      <c r="C2" s="19" t="s">
        <v>1</v>
      </c>
      <c r="D2" s="19" t="s">
        <v>5</v>
      </c>
      <c r="E2" s="19"/>
      <c r="F2" s="13"/>
      <c r="G2" s="13"/>
    </row>
    <row r="3" spans="1:8" x14ac:dyDescent="0.2">
      <c r="A3" s="13"/>
      <c r="B3" s="30" t="s">
        <v>24</v>
      </c>
      <c r="C3" s="30"/>
      <c r="D3" s="30"/>
      <c r="E3" s="30"/>
      <c r="F3" s="30" t="s">
        <v>23</v>
      </c>
      <c r="G3" s="31" t="s">
        <v>6</v>
      </c>
    </row>
    <row r="5" spans="1:8" x14ac:dyDescent="0.2">
      <c r="A5" s="11" t="s">
        <v>13</v>
      </c>
      <c r="B5">
        <v>153</v>
      </c>
      <c r="C5">
        <v>70</v>
      </c>
      <c r="D5">
        <v>223</v>
      </c>
      <c r="F5">
        <v>43</v>
      </c>
      <c r="G5" s="3">
        <v>19.3</v>
      </c>
      <c r="H5" s="3"/>
    </row>
    <row r="6" spans="1:8" x14ac:dyDescent="0.2">
      <c r="A6" s="11" t="s">
        <v>14</v>
      </c>
      <c r="B6">
        <v>178</v>
      </c>
      <c r="C6">
        <v>86</v>
      </c>
      <c r="D6">
        <v>264</v>
      </c>
      <c r="F6">
        <v>63</v>
      </c>
      <c r="G6" s="3">
        <v>23.9</v>
      </c>
      <c r="H6" s="3"/>
    </row>
    <row r="7" spans="1:8" x14ac:dyDescent="0.2">
      <c r="A7" s="11" t="s">
        <v>15</v>
      </c>
      <c r="B7">
        <v>159</v>
      </c>
      <c r="C7">
        <v>65</v>
      </c>
      <c r="D7">
        <v>224</v>
      </c>
      <c r="F7">
        <v>29</v>
      </c>
      <c r="G7" s="3">
        <v>12.9</v>
      </c>
      <c r="H7" s="3"/>
    </row>
    <row r="8" spans="1:8" x14ac:dyDescent="0.2">
      <c r="A8" s="11" t="s">
        <v>16</v>
      </c>
      <c r="B8">
        <v>159</v>
      </c>
      <c r="C8">
        <v>88</v>
      </c>
      <c r="D8">
        <v>247</v>
      </c>
      <c r="F8">
        <v>46</v>
      </c>
      <c r="G8" s="3">
        <v>18.600000000000001</v>
      </c>
      <c r="H8" s="3"/>
    </row>
    <row r="9" spans="1:8" x14ac:dyDescent="0.2">
      <c r="A9" s="11" t="s">
        <v>17</v>
      </c>
      <c r="B9">
        <v>164</v>
      </c>
      <c r="C9">
        <v>59</v>
      </c>
      <c r="D9">
        <v>223</v>
      </c>
      <c r="F9">
        <v>32</v>
      </c>
      <c r="G9" s="3">
        <v>14.3</v>
      </c>
      <c r="H9" s="3"/>
    </row>
    <row r="10" spans="1:8" x14ac:dyDescent="0.2">
      <c r="A10" s="11" t="s">
        <v>18</v>
      </c>
      <c r="B10">
        <v>130</v>
      </c>
      <c r="C10">
        <v>67</v>
      </c>
      <c r="D10">
        <v>197</v>
      </c>
      <c r="F10">
        <v>23</v>
      </c>
      <c r="G10" s="3">
        <v>11.7</v>
      </c>
      <c r="H10" s="3"/>
    </row>
    <row r="11" spans="1:8" x14ac:dyDescent="0.2">
      <c r="A11" s="11" t="s">
        <v>19</v>
      </c>
      <c r="B11">
        <v>103</v>
      </c>
      <c r="C11">
        <v>56</v>
      </c>
      <c r="D11">
        <v>159</v>
      </c>
      <c r="F11">
        <v>31</v>
      </c>
      <c r="G11" s="3">
        <v>19.5</v>
      </c>
      <c r="H11" s="3"/>
    </row>
    <row r="12" spans="1:8" x14ac:dyDescent="0.2">
      <c r="A12" s="11" t="s">
        <v>20</v>
      </c>
      <c r="B12">
        <v>113</v>
      </c>
      <c r="C12">
        <v>51</v>
      </c>
      <c r="D12">
        <v>164</v>
      </c>
      <c r="F12">
        <v>21</v>
      </c>
      <c r="G12" s="3">
        <v>12.8</v>
      </c>
      <c r="H12" s="3"/>
    </row>
    <row r="13" spans="1:8" x14ac:dyDescent="0.2">
      <c r="A13" s="11">
        <v>2008</v>
      </c>
      <c r="B13">
        <v>126</v>
      </c>
      <c r="C13">
        <v>50</v>
      </c>
      <c r="D13">
        <v>176</v>
      </c>
      <c r="F13">
        <v>27</v>
      </c>
      <c r="G13" s="3">
        <v>15.3</v>
      </c>
      <c r="H13" s="3"/>
    </row>
    <row r="14" spans="1:8" x14ac:dyDescent="0.2">
      <c r="A14" s="11">
        <v>2009</v>
      </c>
      <c r="B14">
        <v>126</v>
      </c>
      <c r="C14">
        <v>49</v>
      </c>
      <c r="D14">
        <v>175</v>
      </c>
      <c r="F14">
        <v>23</v>
      </c>
      <c r="G14" s="3">
        <v>13.1</v>
      </c>
      <c r="H14" s="3"/>
    </row>
    <row r="15" spans="1:8" x14ac:dyDescent="0.2">
      <c r="A15" s="11">
        <v>2010</v>
      </c>
      <c r="B15">
        <v>101</v>
      </c>
      <c r="C15">
        <v>57</v>
      </c>
      <c r="D15">
        <v>158</v>
      </c>
      <c r="F15">
        <v>15</v>
      </c>
      <c r="G15" s="3">
        <v>9.5</v>
      </c>
      <c r="H15" s="3"/>
    </row>
    <row r="16" spans="1:8" x14ac:dyDescent="0.2">
      <c r="A16" s="11">
        <v>2011</v>
      </c>
      <c r="B16">
        <v>111</v>
      </c>
      <c r="C16">
        <v>54</v>
      </c>
      <c r="D16">
        <v>165</v>
      </c>
      <c r="F16">
        <v>26</v>
      </c>
      <c r="G16" s="3">
        <v>15.8</v>
      </c>
      <c r="H16" s="3"/>
    </row>
    <row r="17" spans="1:8" x14ac:dyDescent="0.2">
      <c r="A17" s="11">
        <v>2012</v>
      </c>
      <c r="B17">
        <v>104</v>
      </c>
      <c r="C17">
        <v>53</v>
      </c>
      <c r="D17">
        <v>157</v>
      </c>
      <c r="F17">
        <v>19</v>
      </c>
      <c r="G17" s="3">
        <v>12.1</v>
      </c>
      <c r="H17" s="3"/>
    </row>
    <row r="18" spans="1:8" x14ac:dyDescent="0.2">
      <c r="A18" s="11">
        <v>2013</v>
      </c>
      <c r="B18">
        <v>89</v>
      </c>
      <c r="C18">
        <v>58</v>
      </c>
      <c r="D18">
        <v>147</v>
      </c>
      <c r="F18">
        <v>22</v>
      </c>
      <c r="G18" s="3">
        <v>15</v>
      </c>
      <c r="H18" s="3"/>
    </row>
    <row r="19" spans="1:8" x14ac:dyDescent="0.2">
      <c r="A19" s="11">
        <v>2014</v>
      </c>
      <c r="B19">
        <v>113</v>
      </c>
      <c r="C19">
        <v>31</v>
      </c>
      <c r="D19">
        <v>144</v>
      </c>
      <c r="F19">
        <v>21</v>
      </c>
      <c r="G19" s="3">
        <v>14.6</v>
      </c>
      <c r="H19" s="3"/>
    </row>
    <row r="20" spans="1:8" x14ac:dyDescent="0.2">
      <c r="A20" s="11">
        <v>2015</v>
      </c>
      <c r="B20">
        <v>77</v>
      </c>
      <c r="C20">
        <v>43</v>
      </c>
      <c r="D20">
        <v>120</v>
      </c>
      <c r="F20">
        <v>16</v>
      </c>
      <c r="G20" s="3">
        <v>13.3</v>
      </c>
      <c r="H20" s="3"/>
    </row>
    <row r="21" spans="1:8" x14ac:dyDescent="0.2">
      <c r="A21" s="22">
        <v>2016</v>
      </c>
      <c r="B21" s="4">
        <v>74</v>
      </c>
      <c r="C21" s="4">
        <v>34</v>
      </c>
      <c r="D21" s="4">
        <v>108</v>
      </c>
      <c r="E21" s="4"/>
      <c r="F21" s="4">
        <v>13</v>
      </c>
      <c r="G21" s="34">
        <v>12</v>
      </c>
      <c r="H21" s="3"/>
    </row>
    <row r="22" spans="1:8" x14ac:dyDescent="0.2">
      <c r="A22" s="25">
        <v>2017</v>
      </c>
      <c r="B22" s="1">
        <v>112</v>
      </c>
      <c r="C22" s="1">
        <v>46</v>
      </c>
      <c r="D22" s="1">
        <v>158</v>
      </c>
      <c r="E22" s="1"/>
      <c r="F22" s="12">
        <v>26</v>
      </c>
      <c r="G22" s="26">
        <v>16.5</v>
      </c>
      <c r="H22" s="3"/>
    </row>
    <row r="23" spans="1:8" x14ac:dyDescent="0.2">
      <c r="A23" s="25">
        <v>2018</v>
      </c>
      <c r="B23" s="1">
        <v>76</v>
      </c>
      <c r="C23" s="1">
        <v>43</v>
      </c>
      <c r="D23" s="1">
        <v>119</v>
      </c>
      <c r="E23" s="1"/>
      <c r="F23" s="1">
        <v>19</v>
      </c>
      <c r="G23" s="26">
        <v>16</v>
      </c>
      <c r="H23" s="3"/>
    </row>
    <row r="24" spans="1:8" x14ac:dyDescent="0.2">
      <c r="A24" s="45" t="s">
        <v>70</v>
      </c>
      <c r="B24" s="13">
        <v>81</v>
      </c>
      <c r="C24" s="13">
        <v>44</v>
      </c>
      <c r="D24" s="13">
        <v>125</v>
      </c>
      <c r="E24" s="13"/>
      <c r="F24" s="13">
        <v>16</v>
      </c>
      <c r="G24" s="43">
        <v>12.8</v>
      </c>
      <c r="H24" s="3"/>
    </row>
    <row r="25" spans="1:8" x14ac:dyDescent="0.2">
      <c r="H25" s="3"/>
    </row>
    <row r="26" spans="1:8" x14ac:dyDescent="0.2">
      <c r="A26" s="7" t="s">
        <v>32</v>
      </c>
      <c r="H26" s="3"/>
    </row>
    <row r="27" spans="1:8" x14ac:dyDescent="0.2">
      <c r="H27" s="3"/>
    </row>
    <row r="28" spans="1:8" x14ac:dyDescent="0.2">
      <c r="A28" s="20"/>
      <c r="H28"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workbookViewId="0"/>
  </sheetViews>
  <sheetFormatPr defaultRowHeight="12.75" x14ac:dyDescent="0.2"/>
  <cols>
    <col min="1" max="1" width="48.28515625" customWidth="1"/>
    <col min="2" max="4" width="10.7109375" customWidth="1"/>
    <col min="5" max="6" width="11.7109375" customWidth="1"/>
    <col min="7" max="7" width="2.5703125" customWidth="1"/>
    <col min="8" max="8" width="11.7109375" customWidth="1"/>
    <col min="9" max="11" width="10.7109375" customWidth="1"/>
    <col min="12" max="12" width="11.5703125" customWidth="1"/>
    <col min="13" max="15" width="9.5703125" bestFit="1" customWidth="1"/>
    <col min="17" max="17" width="9.5703125" bestFit="1" customWidth="1"/>
  </cols>
  <sheetData>
    <row r="1" spans="1:17" x14ac:dyDescent="0.2">
      <c r="A1" s="14" t="s">
        <v>73</v>
      </c>
      <c r="B1" s="13"/>
      <c r="C1" s="13"/>
      <c r="D1" s="13"/>
      <c r="E1" s="13"/>
      <c r="F1" s="13"/>
      <c r="G1" s="13"/>
      <c r="H1" s="13"/>
      <c r="I1" s="13"/>
    </row>
    <row r="2" spans="1:17" x14ac:dyDescent="0.2">
      <c r="A2" s="23"/>
      <c r="B2" s="16">
        <v>2015</v>
      </c>
      <c r="C2" s="17">
        <v>2016</v>
      </c>
      <c r="D2" s="32">
        <v>2017</v>
      </c>
      <c r="E2" s="19">
        <v>2018</v>
      </c>
      <c r="F2" s="44" t="s">
        <v>70</v>
      </c>
      <c r="G2" s="44"/>
      <c r="H2" s="44" t="s">
        <v>71</v>
      </c>
      <c r="I2" s="13"/>
    </row>
    <row r="3" spans="1:17" x14ac:dyDescent="0.2">
      <c r="A3" s="13"/>
      <c r="B3" s="28" t="s">
        <v>72</v>
      </c>
      <c r="C3" s="29"/>
      <c r="D3" s="29"/>
      <c r="E3" s="30"/>
      <c r="F3" s="30"/>
      <c r="G3" s="30"/>
      <c r="H3" s="30"/>
      <c r="I3" s="28" t="s">
        <v>25</v>
      </c>
    </row>
    <row r="4" spans="1:17" x14ac:dyDescent="0.2">
      <c r="A4" s="1"/>
      <c r="B4" s="8"/>
      <c r="C4" s="33"/>
      <c r="D4" s="33"/>
      <c r="E4" s="8"/>
      <c r="F4" s="8"/>
      <c r="G4" s="8"/>
      <c r="H4" s="8"/>
      <c r="I4" s="8"/>
    </row>
    <row r="5" spans="1:17" s="1" customFormat="1" x14ac:dyDescent="0.2">
      <c r="A5" s="24" t="s">
        <v>0</v>
      </c>
      <c r="B5" s="8"/>
      <c r="C5" s="8"/>
    </row>
    <row r="6" spans="1:17" s="1" customFormat="1" x14ac:dyDescent="0.2">
      <c r="A6" s="24"/>
      <c r="B6" s="8"/>
      <c r="C6" s="8"/>
    </row>
    <row r="7" spans="1:17" s="1" customFormat="1" x14ac:dyDescent="0.2">
      <c r="A7" t="s">
        <v>22</v>
      </c>
      <c r="B7">
        <v>77</v>
      </c>
      <c r="C7">
        <v>74</v>
      </c>
      <c r="D7">
        <v>112</v>
      </c>
      <c r="E7">
        <v>76</v>
      </c>
      <c r="F7">
        <v>81</v>
      </c>
      <c r="G7"/>
      <c r="H7">
        <f>SUM(B7:F7)</f>
        <v>420</v>
      </c>
      <c r="I7" s="9">
        <v>100</v>
      </c>
      <c r="J7" s="9"/>
      <c r="K7" s="9"/>
    </row>
    <row r="8" spans="1:17" s="1" customFormat="1" x14ac:dyDescent="0.2">
      <c r="A8" s="24"/>
      <c r="B8" s="8"/>
      <c r="C8" s="8"/>
      <c r="H8"/>
      <c r="I8" s="9"/>
      <c r="J8" s="9"/>
      <c r="K8" s="9"/>
      <c r="L8" s="9"/>
      <c r="M8" s="9"/>
      <c r="N8" s="9"/>
      <c r="O8" s="9"/>
      <c r="P8" s="9"/>
      <c r="Q8" s="9"/>
    </row>
    <row r="9" spans="1:17" s="1" customFormat="1" x14ac:dyDescent="0.2">
      <c r="A9" s="5" t="s">
        <v>40</v>
      </c>
      <c r="B9" s="1">
        <v>53</v>
      </c>
      <c r="C9" s="1">
        <v>51</v>
      </c>
      <c r="D9" s="1">
        <v>83</v>
      </c>
      <c r="E9">
        <v>63</v>
      </c>
      <c r="F9">
        <v>69</v>
      </c>
      <c r="G9"/>
      <c r="H9">
        <f t="shared" ref="H9:H38" si="0">SUM(B9:F9)</f>
        <v>319</v>
      </c>
      <c r="I9" s="9">
        <v>76</v>
      </c>
      <c r="J9" s="9"/>
      <c r="K9" s="9"/>
      <c r="L9" s="9"/>
      <c r="M9" s="9"/>
      <c r="N9" s="9"/>
      <c r="O9" s="9"/>
      <c r="P9" s="9"/>
      <c r="Q9" s="9"/>
    </row>
    <row r="10" spans="1:17" x14ac:dyDescent="0.2">
      <c r="A10" s="7" t="s">
        <v>34</v>
      </c>
      <c r="B10">
        <v>4</v>
      </c>
      <c r="C10">
        <v>2</v>
      </c>
      <c r="D10">
        <v>5</v>
      </c>
      <c r="E10">
        <v>2</v>
      </c>
      <c r="F10">
        <v>4</v>
      </c>
      <c r="H10">
        <f t="shared" si="0"/>
        <v>17</v>
      </c>
      <c r="I10" s="9">
        <v>4</v>
      </c>
      <c r="J10" s="9"/>
      <c r="K10" s="9"/>
      <c r="L10" s="9"/>
      <c r="M10" s="9"/>
      <c r="N10" s="9"/>
      <c r="O10" s="9"/>
      <c r="P10" s="9"/>
      <c r="Q10" s="9"/>
    </row>
    <row r="11" spans="1:17" x14ac:dyDescent="0.2">
      <c r="A11" s="7" t="s">
        <v>35</v>
      </c>
      <c r="B11">
        <v>4</v>
      </c>
      <c r="C11">
        <v>2</v>
      </c>
      <c r="D11">
        <v>3</v>
      </c>
      <c r="E11">
        <v>4</v>
      </c>
      <c r="F11">
        <v>4</v>
      </c>
      <c r="H11">
        <f t="shared" si="0"/>
        <v>17</v>
      </c>
      <c r="I11" s="9">
        <v>4</v>
      </c>
      <c r="J11" s="9"/>
      <c r="K11" s="9"/>
      <c r="L11" s="9"/>
      <c r="M11" s="9"/>
      <c r="N11" s="9"/>
      <c r="O11" s="9"/>
      <c r="P11" s="9"/>
      <c r="Q11" s="9"/>
    </row>
    <row r="12" spans="1:17" x14ac:dyDescent="0.2">
      <c r="A12" s="7" t="s">
        <v>36</v>
      </c>
      <c r="B12">
        <v>5</v>
      </c>
      <c r="C12">
        <v>5</v>
      </c>
      <c r="D12">
        <v>5</v>
      </c>
      <c r="E12">
        <v>3</v>
      </c>
      <c r="F12">
        <v>4</v>
      </c>
      <c r="H12">
        <f t="shared" si="0"/>
        <v>22</v>
      </c>
      <c r="I12" s="9">
        <v>5</v>
      </c>
      <c r="J12" s="9"/>
      <c r="K12" s="9"/>
      <c r="L12" s="9"/>
      <c r="M12" s="9"/>
      <c r="N12" s="9"/>
      <c r="O12" s="9"/>
      <c r="P12" s="9"/>
      <c r="Q12" s="9"/>
    </row>
    <row r="13" spans="1:17" x14ac:dyDescent="0.2">
      <c r="A13" s="7" t="s">
        <v>37</v>
      </c>
      <c r="B13">
        <v>19</v>
      </c>
      <c r="C13">
        <v>22</v>
      </c>
      <c r="D13">
        <v>19</v>
      </c>
      <c r="E13">
        <v>26</v>
      </c>
      <c r="F13">
        <v>27</v>
      </c>
      <c r="H13">
        <f t="shared" si="0"/>
        <v>113</v>
      </c>
      <c r="I13" s="9">
        <v>27</v>
      </c>
      <c r="J13" s="9"/>
      <c r="K13" s="9"/>
      <c r="L13" s="9"/>
      <c r="M13" s="9"/>
      <c r="N13" s="9"/>
      <c r="O13" s="9"/>
      <c r="P13" s="9"/>
      <c r="Q13" s="9"/>
    </row>
    <row r="14" spans="1:17" x14ac:dyDescent="0.2">
      <c r="A14" s="7" t="s">
        <v>38</v>
      </c>
      <c r="B14">
        <v>12</v>
      </c>
      <c r="C14" s="6">
        <v>8</v>
      </c>
      <c r="D14" s="6">
        <v>21</v>
      </c>
      <c r="E14">
        <v>15</v>
      </c>
      <c r="F14">
        <v>5</v>
      </c>
      <c r="H14">
        <f t="shared" si="0"/>
        <v>61</v>
      </c>
      <c r="I14" s="9">
        <v>15</v>
      </c>
      <c r="J14" s="9"/>
      <c r="K14" s="9"/>
      <c r="L14" s="9"/>
      <c r="M14" s="9"/>
      <c r="N14" s="9"/>
      <c r="O14" s="9"/>
      <c r="P14" s="9"/>
      <c r="Q14" s="9"/>
    </row>
    <row r="15" spans="1:17" x14ac:dyDescent="0.2">
      <c r="A15" s="7" t="s">
        <v>43</v>
      </c>
      <c r="B15">
        <v>3</v>
      </c>
      <c r="C15">
        <v>5</v>
      </c>
      <c r="D15">
        <v>17</v>
      </c>
      <c r="E15">
        <v>9</v>
      </c>
      <c r="F15">
        <v>14</v>
      </c>
      <c r="H15">
        <f t="shared" si="0"/>
        <v>48</v>
      </c>
      <c r="I15" s="9">
        <v>11</v>
      </c>
      <c r="J15" s="9"/>
      <c r="K15" s="9"/>
      <c r="L15" s="9"/>
      <c r="M15" s="9"/>
      <c r="N15" s="9"/>
      <c r="O15" s="9"/>
      <c r="P15" s="9"/>
      <c r="Q15" s="9"/>
    </row>
    <row r="16" spans="1:17" x14ac:dyDescent="0.2">
      <c r="A16" s="7" t="s">
        <v>39</v>
      </c>
      <c r="B16">
        <v>6</v>
      </c>
      <c r="C16">
        <v>7</v>
      </c>
      <c r="D16">
        <v>13</v>
      </c>
      <c r="E16">
        <v>4</v>
      </c>
      <c r="F16">
        <v>11</v>
      </c>
      <c r="H16">
        <f t="shared" si="0"/>
        <v>41</v>
      </c>
      <c r="I16" s="9">
        <v>10</v>
      </c>
      <c r="J16" s="9"/>
      <c r="K16" s="9"/>
      <c r="L16" s="9"/>
      <c r="M16" s="9"/>
      <c r="N16" s="9"/>
      <c r="O16" s="9"/>
      <c r="P16" s="9"/>
      <c r="Q16" s="9"/>
    </row>
    <row r="17" spans="1:17" x14ac:dyDescent="0.2">
      <c r="I17" s="9">
        <v>0</v>
      </c>
      <c r="J17" s="9"/>
      <c r="K17" s="9"/>
      <c r="L17" s="9"/>
      <c r="M17" s="9"/>
      <c r="N17" s="9"/>
      <c r="O17" s="9"/>
      <c r="P17" s="9"/>
      <c r="Q17" s="9"/>
    </row>
    <row r="18" spans="1:17" x14ac:dyDescent="0.2">
      <c r="A18" s="7" t="s">
        <v>33</v>
      </c>
      <c r="B18">
        <v>24</v>
      </c>
      <c r="C18">
        <v>23</v>
      </c>
      <c r="D18">
        <v>29</v>
      </c>
      <c r="E18">
        <v>13</v>
      </c>
      <c r="F18">
        <v>12</v>
      </c>
      <c r="H18">
        <f t="shared" si="0"/>
        <v>101</v>
      </c>
      <c r="I18" s="9">
        <v>24</v>
      </c>
      <c r="J18" s="9"/>
      <c r="K18" s="9"/>
      <c r="L18" s="9"/>
      <c r="M18" s="9"/>
      <c r="N18" s="9"/>
      <c r="O18" s="9"/>
      <c r="P18" s="9"/>
      <c r="Q18" s="9"/>
    </row>
    <row r="19" spans="1:17" x14ac:dyDescent="0.2">
      <c r="A19" s="7" t="s">
        <v>21</v>
      </c>
      <c r="I19" s="9"/>
      <c r="J19" s="9"/>
      <c r="K19" s="9"/>
      <c r="L19" s="9"/>
      <c r="M19" s="9"/>
      <c r="N19" s="9"/>
      <c r="O19" s="9"/>
      <c r="P19" s="9"/>
      <c r="Q19" s="9"/>
    </row>
    <row r="20" spans="1:17" x14ac:dyDescent="0.2">
      <c r="A20" s="7" t="s">
        <v>42</v>
      </c>
      <c r="B20">
        <v>14</v>
      </c>
      <c r="C20" s="4">
        <v>12</v>
      </c>
      <c r="D20" s="4">
        <v>12</v>
      </c>
      <c r="E20">
        <v>3</v>
      </c>
      <c r="F20">
        <v>8</v>
      </c>
      <c r="H20">
        <f t="shared" si="0"/>
        <v>49</v>
      </c>
      <c r="I20" s="9">
        <v>12</v>
      </c>
      <c r="J20" s="9"/>
      <c r="K20" s="9"/>
      <c r="L20" s="9"/>
      <c r="M20" s="9"/>
      <c r="N20" s="9"/>
      <c r="O20" s="9"/>
      <c r="P20" s="9"/>
      <c r="Q20" s="9"/>
    </row>
    <row r="21" spans="1:17" x14ac:dyDescent="0.2">
      <c r="I21" s="9"/>
      <c r="J21" s="9"/>
      <c r="K21" s="9"/>
    </row>
    <row r="22" spans="1:17" x14ac:dyDescent="0.2">
      <c r="A22" s="1"/>
      <c r="B22" s="1"/>
      <c r="C22" s="12"/>
      <c r="D22" s="1"/>
      <c r="E22" s="1"/>
      <c r="F22" s="1"/>
      <c r="G22" s="1"/>
      <c r="I22" s="9"/>
      <c r="J22" s="9"/>
      <c r="K22" s="9"/>
    </row>
    <row r="23" spans="1:17" x14ac:dyDescent="0.2">
      <c r="A23" s="18" t="s">
        <v>1</v>
      </c>
      <c r="C23" s="4"/>
      <c r="I23" s="9"/>
      <c r="J23" s="9"/>
      <c r="K23" s="9"/>
    </row>
    <row r="24" spans="1:17" x14ac:dyDescent="0.2">
      <c r="A24" s="18"/>
      <c r="C24" s="4"/>
      <c r="I24" s="9"/>
      <c r="J24" s="9"/>
      <c r="K24" s="9"/>
    </row>
    <row r="25" spans="1:17" x14ac:dyDescent="0.2">
      <c r="A25" s="7" t="s">
        <v>22</v>
      </c>
      <c r="B25">
        <v>43</v>
      </c>
      <c r="C25">
        <v>34</v>
      </c>
      <c r="D25">
        <v>46</v>
      </c>
      <c r="E25">
        <v>43</v>
      </c>
      <c r="F25">
        <v>44</v>
      </c>
      <c r="H25">
        <f t="shared" si="0"/>
        <v>210</v>
      </c>
      <c r="I25" s="9">
        <v>100</v>
      </c>
      <c r="J25" s="9"/>
      <c r="K25" s="9"/>
      <c r="L25" s="9"/>
      <c r="M25" s="9"/>
      <c r="N25" s="9"/>
      <c r="O25" s="9"/>
      <c r="P25" s="9"/>
      <c r="Q25" s="9"/>
    </row>
    <row r="26" spans="1:17" x14ac:dyDescent="0.2">
      <c r="A26" s="18"/>
      <c r="C26" s="4"/>
      <c r="I26" s="9"/>
      <c r="J26" s="9"/>
      <c r="K26" s="9"/>
      <c r="L26" s="9"/>
      <c r="M26" s="9"/>
      <c r="N26" s="9"/>
      <c r="O26" s="9"/>
      <c r="P26" s="9"/>
      <c r="Q26" s="9"/>
    </row>
    <row r="27" spans="1:17" x14ac:dyDescent="0.2">
      <c r="A27" t="s">
        <v>40</v>
      </c>
      <c r="B27">
        <v>41</v>
      </c>
      <c r="C27">
        <v>32</v>
      </c>
      <c r="D27">
        <v>40</v>
      </c>
      <c r="E27">
        <v>42</v>
      </c>
      <c r="F27">
        <v>43</v>
      </c>
      <c r="H27">
        <f t="shared" si="0"/>
        <v>198</v>
      </c>
      <c r="I27" s="9">
        <v>94</v>
      </c>
      <c r="J27" s="9"/>
      <c r="K27" s="9"/>
      <c r="L27" s="9"/>
      <c r="M27" s="9"/>
      <c r="N27" s="9"/>
      <c r="O27" s="9"/>
      <c r="P27" s="9"/>
      <c r="Q27" s="9"/>
    </row>
    <row r="28" spans="1:17" x14ac:dyDescent="0.2">
      <c r="A28" s="7" t="s">
        <v>34</v>
      </c>
      <c r="B28">
        <v>23</v>
      </c>
      <c r="C28">
        <v>21</v>
      </c>
      <c r="D28">
        <v>18</v>
      </c>
      <c r="E28">
        <v>33</v>
      </c>
      <c r="F28">
        <v>23</v>
      </c>
      <c r="H28">
        <f t="shared" si="0"/>
        <v>118</v>
      </c>
      <c r="I28" s="9">
        <v>56</v>
      </c>
      <c r="J28" s="9"/>
      <c r="K28" s="9"/>
      <c r="L28" s="9"/>
      <c r="M28" s="9"/>
      <c r="N28" s="9"/>
      <c r="O28" s="9"/>
      <c r="P28" s="9"/>
      <c r="Q28" s="9"/>
    </row>
    <row r="29" spans="1:17" x14ac:dyDescent="0.2">
      <c r="A29" s="7" t="s">
        <v>35</v>
      </c>
      <c r="B29">
        <v>3</v>
      </c>
      <c r="C29">
        <v>2</v>
      </c>
      <c r="D29">
        <v>5</v>
      </c>
      <c r="E29">
        <v>2</v>
      </c>
      <c r="F29">
        <v>3</v>
      </c>
      <c r="H29">
        <f t="shared" si="0"/>
        <v>15</v>
      </c>
      <c r="I29" s="9">
        <v>7</v>
      </c>
      <c r="J29" s="9"/>
      <c r="K29" s="9"/>
      <c r="L29" s="9"/>
      <c r="M29" s="9"/>
      <c r="N29" s="9"/>
      <c r="O29" s="9"/>
      <c r="P29" s="9"/>
      <c r="Q29" s="9"/>
    </row>
    <row r="30" spans="1:17" x14ac:dyDescent="0.2">
      <c r="A30" s="7" t="s">
        <v>36</v>
      </c>
      <c r="B30">
        <v>8</v>
      </c>
      <c r="C30" s="4">
        <v>5</v>
      </c>
      <c r="D30" s="4">
        <v>4</v>
      </c>
      <c r="E30">
        <v>3</v>
      </c>
      <c r="F30">
        <v>6</v>
      </c>
      <c r="H30">
        <f t="shared" si="0"/>
        <v>26</v>
      </c>
      <c r="I30" s="9">
        <v>12</v>
      </c>
      <c r="J30" s="9"/>
      <c r="K30" s="9"/>
      <c r="L30" s="9"/>
      <c r="M30" s="9"/>
      <c r="N30" s="9"/>
      <c r="O30" s="9"/>
      <c r="P30" s="9"/>
      <c r="Q30" s="9"/>
    </row>
    <row r="31" spans="1:17" x14ac:dyDescent="0.2">
      <c r="A31" s="7" t="s">
        <v>37</v>
      </c>
      <c r="B31">
        <v>2</v>
      </c>
      <c r="C31" s="4">
        <v>3</v>
      </c>
      <c r="D31">
        <v>6</v>
      </c>
      <c r="E31">
        <v>2</v>
      </c>
      <c r="F31">
        <v>4</v>
      </c>
      <c r="H31">
        <f t="shared" si="0"/>
        <v>17</v>
      </c>
      <c r="I31" s="9">
        <v>8</v>
      </c>
      <c r="J31" s="9"/>
      <c r="K31" s="9"/>
      <c r="L31" s="9"/>
      <c r="M31" s="9"/>
      <c r="N31" s="9"/>
      <c r="O31" s="9"/>
      <c r="P31" s="9"/>
      <c r="Q31" s="9"/>
    </row>
    <row r="32" spans="1:17" x14ac:dyDescent="0.2">
      <c r="A32" s="7" t="s">
        <v>38</v>
      </c>
      <c r="B32">
        <v>1</v>
      </c>
      <c r="C32">
        <v>0</v>
      </c>
      <c r="D32">
        <v>0</v>
      </c>
      <c r="E32">
        <v>0</v>
      </c>
      <c r="F32">
        <v>0</v>
      </c>
      <c r="H32">
        <f t="shared" si="0"/>
        <v>1</v>
      </c>
      <c r="I32" s="9">
        <v>0</v>
      </c>
      <c r="J32" s="9"/>
      <c r="K32" s="9"/>
      <c r="L32" s="9"/>
      <c r="M32" s="9"/>
      <c r="N32" s="9"/>
      <c r="O32" s="9"/>
      <c r="P32" s="9"/>
      <c r="Q32" s="9"/>
    </row>
    <row r="33" spans="1:17" x14ac:dyDescent="0.2">
      <c r="A33" s="7" t="s">
        <v>43</v>
      </c>
      <c r="B33">
        <v>3</v>
      </c>
      <c r="C33">
        <v>0</v>
      </c>
      <c r="D33">
        <v>3</v>
      </c>
      <c r="E33">
        <v>0</v>
      </c>
      <c r="F33">
        <v>6</v>
      </c>
      <c r="H33">
        <f t="shared" si="0"/>
        <v>12</v>
      </c>
      <c r="I33" s="9">
        <v>6</v>
      </c>
      <c r="J33" s="9"/>
      <c r="K33" s="9"/>
      <c r="L33" s="9"/>
      <c r="M33" s="9"/>
      <c r="N33" s="9"/>
      <c r="O33" s="9"/>
      <c r="P33" s="9"/>
      <c r="Q33" s="9"/>
    </row>
    <row r="34" spans="1:17" x14ac:dyDescent="0.2">
      <c r="A34" s="7" t="s">
        <v>39</v>
      </c>
      <c r="B34">
        <v>1</v>
      </c>
      <c r="C34">
        <v>1</v>
      </c>
      <c r="D34">
        <v>4</v>
      </c>
      <c r="E34">
        <v>2</v>
      </c>
      <c r="F34">
        <v>1</v>
      </c>
      <c r="H34">
        <f t="shared" si="0"/>
        <v>9</v>
      </c>
      <c r="I34" s="9">
        <v>4</v>
      </c>
      <c r="J34" s="9"/>
      <c r="K34" s="9"/>
      <c r="L34" s="9"/>
      <c r="M34" s="9"/>
      <c r="N34" s="9"/>
      <c r="O34" s="9"/>
      <c r="P34" s="9"/>
      <c r="Q34" s="9"/>
    </row>
    <row r="35" spans="1:17" x14ac:dyDescent="0.2">
      <c r="I35" s="9"/>
      <c r="J35" s="9"/>
      <c r="K35" s="9"/>
      <c r="L35" s="9"/>
      <c r="M35" s="9"/>
      <c r="N35" s="9"/>
      <c r="O35" s="9"/>
      <c r="P35" s="9"/>
      <c r="Q35" s="9"/>
    </row>
    <row r="36" spans="1:17" x14ac:dyDescent="0.2">
      <c r="A36" t="s">
        <v>33</v>
      </c>
      <c r="B36">
        <v>2</v>
      </c>
      <c r="C36">
        <v>2</v>
      </c>
      <c r="D36">
        <v>6</v>
      </c>
      <c r="E36">
        <v>1</v>
      </c>
      <c r="F36">
        <v>1</v>
      </c>
      <c r="H36">
        <f t="shared" si="0"/>
        <v>12</v>
      </c>
      <c r="I36" s="9">
        <v>6</v>
      </c>
      <c r="J36" s="9"/>
      <c r="K36" s="9"/>
      <c r="L36" s="9"/>
      <c r="M36" s="9"/>
      <c r="N36" s="9"/>
      <c r="O36" s="9"/>
      <c r="P36" s="9"/>
      <c r="Q36" s="9"/>
    </row>
    <row r="37" spans="1:17" x14ac:dyDescent="0.2">
      <c r="A37" t="s">
        <v>21</v>
      </c>
      <c r="I37" s="9"/>
      <c r="J37" s="9"/>
      <c r="K37" s="9"/>
      <c r="L37" s="9"/>
      <c r="M37" s="9"/>
      <c r="N37" s="9"/>
      <c r="O37" s="9"/>
      <c r="P37" s="9"/>
      <c r="Q37" s="9"/>
    </row>
    <row r="38" spans="1:17" x14ac:dyDescent="0.2">
      <c r="A38" s="7" t="s">
        <v>42</v>
      </c>
      <c r="B38">
        <v>1</v>
      </c>
      <c r="C38">
        <v>0</v>
      </c>
      <c r="D38">
        <v>2</v>
      </c>
      <c r="E38">
        <v>0</v>
      </c>
      <c r="F38">
        <v>0</v>
      </c>
      <c r="H38">
        <f t="shared" si="0"/>
        <v>3</v>
      </c>
      <c r="I38" s="9">
        <v>1</v>
      </c>
      <c r="J38" s="9"/>
      <c r="K38" s="9"/>
      <c r="L38" s="9"/>
      <c r="M38" s="9"/>
      <c r="N38" s="9"/>
      <c r="O38" s="9"/>
      <c r="P38" s="9"/>
      <c r="Q38" s="9"/>
    </row>
    <row r="39" spans="1:17" x14ac:dyDescent="0.2">
      <c r="A39" s="13"/>
      <c r="B39" s="13"/>
      <c r="C39" s="13"/>
      <c r="D39" s="13"/>
      <c r="E39" s="13"/>
      <c r="F39" s="13"/>
      <c r="G39" s="13"/>
      <c r="H39" s="13"/>
      <c r="I39" s="13"/>
    </row>
    <row r="41" spans="1:17" x14ac:dyDescent="0.2">
      <c r="A41" s="7" t="s">
        <v>32</v>
      </c>
    </row>
    <row r="42" spans="1:17" x14ac:dyDescent="0.2">
      <c r="A42" s="7"/>
    </row>
  </sheetData>
  <phoneticPr fontId="2" type="noConversion"/>
  <pageMargins left="0.24" right="0.3" top="0.26" bottom="0.17" header="0.17" footer="0.17"/>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workbookViewId="0"/>
  </sheetViews>
  <sheetFormatPr defaultRowHeight="12.75" x14ac:dyDescent="0.2"/>
  <cols>
    <col min="1" max="1" width="32" customWidth="1"/>
    <col min="10" max="12" width="9.5703125" bestFit="1" customWidth="1"/>
  </cols>
  <sheetData>
    <row r="1" spans="1:12" x14ac:dyDescent="0.2">
      <c r="A1" s="14" t="s">
        <v>77</v>
      </c>
      <c r="B1" s="13"/>
      <c r="C1" s="13"/>
      <c r="D1" s="13"/>
      <c r="E1" s="13"/>
      <c r="F1" s="13"/>
      <c r="G1" s="13"/>
      <c r="H1" s="13"/>
    </row>
    <row r="2" spans="1:12" x14ac:dyDescent="0.2">
      <c r="A2" s="23"/>
      <c r="B2" s="15" t="s">
        <v>5</v>
      </c>
      <c r="C2" s="15" t="s">
        <v>0</v>
      </c>
      <c r="D2" s="15" t="s">
        <v>1</v>
      </c>
      <c r="E2" s="15"/>
      <c r="F2" s="15" t="s">
        <v>5</v>
      </c>
      <c r="G2" s="15" t="s">
        <v>0</v>
      </c>
      <c r="H2" s="15" t="s">
        <v>1</v>
      </c>
    </row>
    <row r="3" spans="1:12" x14ac:dyDescent="0.2">
      <c r="A3" s="1"/>
      <c r="B3" s="1"/>
      <c r="C3" s="1"/>
      <c r="D3" s="1"/>
      <c r="E3" s="1"/>
      <c r="F3" s="1"/>
      <c r="G3" s="1"/>
      <c r="H3" s="1"/>
    </row>
    <row r="4" spans="1:12" x14ac:dyDescent="0.2">
      <c r="A4" s="13"/>
      <c r="B4" s="30" t="s">
        <v>24</v>
      </c>
      <c r="C4" s="13"/>
      <c r="D4" s="30"/>
      <c r="E4" s="30"/>
      <c r="F4" s="30" t="s">
        <v>25</v>
      </c>
      <c r="G4" s="13"/>
      <c r="H4" s="30"/>
    </row>
    <row r="5" spans="1:12" x14ac:dyDescent="0.2">
      <c r="A5" s="21">
        <v>2015</v>
      </c>
    </row>
    <row r="6" spans="1:12" x14ac:dyDescent="0.2">
      <c r="A6" t="s">
        <v>5</v>
      </c>
      <c r="B6">
        <v>120</v>
      </c>
      <c r="C6">
        <v>77</v>
      </c>
      <c r="D6">
        <v>43</v>
      </c>
      <c r="F6" s="6">
        <v>100</v>
      </c>
      <c r="G6" s="6">
        <v>100</v>
      </c>
      <c r="H6" s="6">
        <v>100</v>
      </c>
      <c r="J6" s="6"/>
      <c r="K6" s="6"/>
      <c r="L6" s="6"/>
    </row>
    <row r="7" spans="1:12" x14ac:dyDescent="0.2">
      <c r="A7" s="21"/>
      <c r="J7" s="6"/>
      <c r="K7" s="6"/>
      <c r="L7" s="6"/>
    </row>
    <row r="8" spans="1:12" x14ac:dyDescent="0.2">
      <c r="A8" t="s">
        <v>27</v>
      </c>
      <c r="B8">
        <v>13</v>
      </c>
      <c r="C8">
        <v>2</v>
      </c>
      <c r="D8">
        <v>11</v>
      </c>
      <c r="F8" s="6">
        <v>11</v>
      </c>
      <c r="G8" s="6">
        <v>3</v>
      </c>
      <c r="H8" s="6">
        <v>26</v>
      </c>
      <c r="J8" s="6"/>
      <c r="K8" s="6"/>
      <c r="L8" s="6"/>
    </row>
    <row r="9" spans="1:12" x14ac:dyDescent="0.2">
      <c r="A9" t="s">
        <v>28</v>
      </c>
      <c r="B9">
        <v>13</v>
      </c>
      <c r="C9">
        <v>9</v>
      </c>
      <c r="D9">
        <v>4</v>
      </c>
      <c r="F9" s="6">
        <v>11</v>
      </c>
      <c r="G9" s="6">
        <v>12</v>
      </c>
      <c r="H9" s="6">
        <v>9</v>
      </c>
      <c r="J9" s="6"/>
      <c r="K9" s="6"/>
      <c r="L9" s="6"/>
    </row>
    <row r="10" spans="1:12" x14ac:dyDescent="0.2">
      <c r="A10" t="s">
        <v>29</v>
      </c>
      <c r="B10">
        <v>41</v>
      </c>
      <c r="C10">
        <v>36</v>
      </c>
      <c r="D10">
        <v>5</v>
      </c>
      <c r="F10" s="6">
        <v>34</v>
      </c>
      <c r="G10" s="6">
        <v>47</v>
      </c>
      <c r="H10" s="6">
        <v>12</v>
      </c>
      <c r="J10" s="6"/>
      <c r="K10" s="6"/>
      <c r="L10" s="6"/>
    </row>
    <row r="11" spans="1:12" x14ac:dyDescent="0.2">
      <c r="A11" t="s">
        <v>30</v>
      </c>
      <c r="B11">
        <v>33</v>
      </c>
      <c r="C11">
        <v>19</v>
      </c>
      <c r="D11">
        <v>14</v>
      </c>
      <c r="F11" s="6">
        <v>28</v>
      </c>
      <c r="G11" s="6">
        <v>25</v>
      </c>
      <c r="H11" s="6">
        <v>33</v>
      </c>
      <c r="J11" s="6"/>
      <c r="K11" s="6"/>
      <c r="L11" s="6"/>
    </row>
    <row r="12" spans="1:12" x14ac:dyDescent="0.2">
      <c r="A12" t="s">
        <v>31</v>
      </c>
      <c r="B12">
        <v>16</v>
      </c>
      <c r="C12">
        <v>8</v>
      </c>
      <c r="D12">
        <v>8</v>
      </c>
      <c r="F12" s="6">
        <v>13</v>
      </c>
      <c r="G12" s="6">
        <v>10</v>
      </c>
      <c r="H12" s="6">
        <v>19</v>
      </c>
      <c r="J12" s="6"/>
      <c r="K12" s="6"/>
      <c r="L12" s="6"/>
    </row>
    <row r="13" spans="1:12" x14ac:dyDescent="0.2">
      <c r="A13" t="s">
        <v>26</v>
      </c>
      <c r="B13">
        <v>4</v>
      </c>
      <c r="C13">
        <v>3</v>
      </c>
      <c r="D13">
        <v>1</v>
      </c>
      <c r="F13" s="6">
        <v>3</v>
      </c>
      <c r="G13" s="6">
        <v>4</v>
      </c>
      <c r="H13" s="6">
        <v>2</v>
      </c>
      <c r="J13" s="6"/>
      <c r="K13" s="6"/>
      <c r="L13" s="6"/>
    </row>
    <row r="14" spans="1:12" x14ac:dyDescent="0.2">
      <c r="J14" s="6"/>
      <c r="K14" s="6"/>
      <c r="L14" s="6"/>
    </row>
    <row r="15" spans="1:12" x14ac:dyDescent="0.2">
      <c r="J15" s="6"/>
      <c r="K15" s="6"/>
      <c r="L15" s="6"/>
    </row>
    <row r="16" spans="1:12" x14ac:dyDescent="0.2">
      <c r="J16" s="6"/>
      <c r="K16" s="6"/>
      <c r="L16" s="6"/>
    </row>
    <row r="17" spans="1:12" x14ac:dyDescent="0.2">
      <c r="A17" s="21">
        <v>2016</v>
      </c>
      <c r="J17" s="6"/>
      <c r="K17" s="6"/>
      <c r="L17" s="6"/>
    </row>
    <row r="18" spans="1:12" x14ac:dyDescent="0.2">
      <c r="A18" t="s">
        <v>5</v>
      </c>
      <c r="B18">
        <v>108</v>
      </c>
      <c r="C18">
        <v>74</v>
      </c>
      <c r="D18">
        <v>34</v>
      </c>
      <c r="F18" s="6">
        <v>100</v>
      </c>
      <c r="G18" s="6">
        <v>100</v>
      </c>
      <c r="H18" s="6">
        <v>100</v>
      </c>
      <c r="J18" s="6"/>
      <c r="K18" s="6"/>
      <c r="L18" s="6"/>
    </row>
    <row r="19" spans="1:12" x14ac:dyDescent="0.2">
      <c r="A19" s="21"/>
      <c r="J19" s="6"/>
      <c r="K19" s="6"/>
      <c r="L19" s="6"/>
    </row>
    <row r="20" spans="1:12" x14ac:dyDescent="0.2">
      <c r="A20" t="s">
        <v>27</v>
      </c>
      <c r="B20">
        <v>9</v>
      </c>
      <c r="C20">
        <v>2</v>
      </c>
      <c r="D20">
        <v>7</v>
      </c>
      <c r="F20" s="6">
        <v>8</v>
      </c>
      <c r="G20" s="6">
        <v>3</v>
      </c>
      <c r="H20" s="6">
        <v>21</v>
      </c>
      <c r="J20" s="6"/>
      <c r="K20" s="6"/>
      <c r="L20" s="6"/>
    </row>
    <row r="21" spans="1:12" x14ac:dyDescent="0.2">
      <c r="A21" t="s">
        <v>28</v>
      </c>
      <c r="B21">
        <v>13</v>
      </c>
      <c r="C21">
        <v>7</v>
      </c>
      <c r="D21">
        <v>6</v>
      </c>
      <c r="F21" s="6">
        <v>12</v>
      </c>
      <c r="G21" s="6">
        <v>9</v>
      </c>
      <c r="H21" s="6">
        <v>18</v>
      </c>
      <c r="J21" s="6"/>
      <c r="K21" s="6"/>
      <c r="L21" s="6"/>
    </row>
    <row r="22" spans="1:12" x14ac:dyDescent="0.2">
      <c r="A22" t="s">
        <v>29</v>
      </c>
      <c r="B22">
        <v>31</v>
      </c>
      <c r="C22">
        <v>28</v>
      </c>
      <c r="D22">
        <v>3</v>
      </c>
      <c r="F22" s="6">
        <v>29</v>
      </c>
      <c r="G22" s="6">
        <v>38</v>
      </c>
      <c r="H22" s="6">
        <v>9</v>
      </c>
      <c r="J22" s="6"/>
      <c r="K22" s="6"/>
      <c r="L22" s="6"/>
    </row>
    <row r="23" spans="1:12" x14ac:dyDescent="0.2">
      <c r="A23" t="s">
        <v>30</v>
      </c>
      <c r="B23">
        <v>37</v>
      </c>
      <c r="C23">
        <v>26</v>
      </c>
      <c r="D23">
        <v>11</v>
      </c>
      <c r="F23" s="6">
        <v>34</v>
      </c>
      <c r="G23" s="6">
        <v>35</v>
      </c>
      <c r="H23" s="6">
        <v>32</v>
      </c>
      <c r="J23" s="6"/>
      <c r="K23" s="6"/>
      <c r="L23" s="6"/>
    </row>
    <row r="24" spans="1:12" x14ac:dyDescent="0.2">
      <c r="A24" t="s">
        <v>31</v>
      </c>
      <c r="B24">
        <v>14</v>
      </c>
      <c r="C24">
        <v>9</v>
      </c>
      <c r="D24">
        <v>5</v>
      </c>
      <c r="F24" s="6">
        <v>13</v>
      </c>
      <c r="G24" s="6">
        <v>12</v>
      </c>
      <c r="H24" s="6">
        <v>15</v>
      </c>
      <c r="J24" s="6"/>
      <c r="K24" s="6"/>
      <c r="L24" s="6"/>
    </row>
    <row r="25" spans="1:12" x14ac:dyDescent="0.2">
      <c r="A25" t="s">
        <v>26</v>
      </c>
      <c r="B25">
        <v>4</v>
      </c>
      <c r="C25">
        <v>2</v>
      </c>
      <c r="D25">
        <v>2</v>
      </c>
      <c r="F25" s="6">
        <v>4</v>
      </c>
      <c r="G25" s="6">
        <v>3</v>
      </c>
      <c r="H25" s="6">
        <v>6</v>
      </c>
      <c r="J25" s="6"/>
      <c r="K25" s="6"/>
      <c r="L25" s="6"/>
    </row>
    <row r="26" spans="1:12" x14ac:dyDescent="0.2">
      <c r="F26" s="6"/>
      <c r="G26" s="6"/>
      <c r="H26" s="6"/>
      <c r="J26" s="6"/>
      <c r="K26" s="6"/>
      <c r="L26" s="6"/>
    </row>
    <row r="27" spans="1:12" x14ac:dyDescent="0.2">
      <c r="J27" s="6"/>
      <c r="K27" s="6"/>
      <c r="L27" s="6"/>
    </row>
    <row r="28" spans="1:12" x14ac:dyDescent="0.2">
      <c r="A28" s="21">
        <v>2017</v>
      </c>
      <c r="J28" s="6"/>
      <c r="K28" s="6"/>
      <c r="L28" s="6"/>
    </row>
    <row r="29" spans="1:12" x14ac:dyDescent="0.2">
      <c r="A29" t="s">
        <v>5</v>
      </c>
      <c r="B29">
        <v>158</v>
      </c>
      <c r="C29">
        <v>112</v>
      </c>
      <c r="D29">
        <v>46</v>
      </c>
      <c r="F29">
        <v>100</v>
      </c>
      <c r="G29">
        <v>100</v>
      </c>
      <c r="H29">
        <v>100</v>
      </c>
      <c r="J29" s="6"/>
      <c r="K29" s="6"/>
      <c r="L29" s="6"/>
    </row>
    <row r="30" spans="1:12" x14ac:dyDescent="0.2">
      <c r="A30" s="21"/>
      <c r="J30" s="6"/>
      <c r="K30" s="6"/>
      <c r="L30" s="6"/>
    </row>
    <row r="31" spans="1:12" x14ac:dyDescent="0.2">
      <c r="A31" t="s">
        <v>27</v>
      </c>
      <c r="B31">
        <v>14</v>
      </c>
      <c r="C31">
        <v>7</v>
      </c>
      <c r="D31">
        <v>7</v>
      </c>
      <c r="F31" s="6">
        <v>9</v>
      </c>
      <c r="G31" s="6">
        <v>6</v>
      </c>
      <c r="H31" s="6">
        <v>15</v>
      </c>
      <c r="J31" s="6"/>
      <c r="K31" s="6"/>
      <c r="L31" s="6"/>
    </row>
    <row r="32" spans="1:12" x14ac:dyDescent="0.2">
      <c r="A32" t="s">
        <v>28</v>
      </c>
      <c r="B32">
        <v>21</v>
      </c>
      <c r="C32">
        <v>11</v>
      </c>
      <c r="D32">
        <v>10</v>
      </c>
      <c r="F32" s="6">
        <v>13</v>
      </c>
      <c r="G32" s="6">
        <v>10</v>
      </c>
      <c r="H32" s="6">
        <v>22</v>
      </c>
      <c r="J32" s="6"/>
      <c r="K32" s="6"/>
      <c r="L32" s="6"/>
    </row>
    <row r="33" spans="1:12" x14ac:dyDescent="0.2">
      <c r="A33" t="s">
        <v>29</v>
      </c>
      <c r="B33">
        <v>46</v>
      </c>
      <c r="C33">
        <v>42</v>
      </c>
      <c r="D33">
        <v>4</v>
      </c>
      <c r="F33" s="6">
        <v>29</v>
      </c>
      <c r="G33" s="6">
        <v>38</v>
      </c>
      <c r="H33" s="6">
        <v>9</v>
      </c>
      <c r="J33" s="6"/>
      <c r="K33" s="6"/>
      <c r="L33" s="6"/>
    </row>
    <row r="34" spans="1:12" x14ac:dyDescent="0.2">
      <c r="A34" t="s">
        <v>30</v>
      </c>
      <c r="B34">
        <v>57</v>
      </c>
      <c r="C34">
        <v>41</v>
      </c>
      <c r="D34">
        <v>16</v>
      </c>
      <c r="F34" s="6">
        <v>36</v>
      </c>
      <c r="G34" s="6">
        <v>37</v>
      </c>
      <c r="H34" s="6">
        <v>35</v>
      </c>
      <c r="J34" s="6"/>
      <c r="K34" s="6"/>
      <c r="L34" s="6"/>
    </row>
    <row r="35" spans="1:12" x14ac:dyDescent="0.2">
      <c r="A35" t="s">
        <v>31</v>
      </c>
      <c r="B35">
        <v>11</v>
      </c>
      <c r="C35">
        <v>6</v>
      </c>
      <c r="D35">
        <v>5</v>
      </c>
      <c r="F35" s="6">
        <v>7</v>
      </c>
      <c r="G35" s="6">
        <v>5</v>
      </c>
      <c r="H35" s="6">
        <v>11</v>
      </c>
      <c r="J35" s="6"/>
      <c r="K35" s="6"/>
      <c r="L35" s="6"/>
    </row>
    <row r="36" spans="1:12" x14ac:dyDescent="0.2">
      <c r="A36" t="s">
        <v>26</v>
      </c>
      <c r="B36">
        <v>9</v>
      </c>
      <c r="C36">
        <v>5</v>
      </c>
      <c r="D36">
        <v>4</v>
      </c>
      <c r="F36" s="6">
        <v>6</v>
      </c>
      <c r="G36" s="6">
        <v>4</v>
      </c>
      <c r="H36" s="6">
        <v>9</v>
      </c>
      <c r="J36" s="6"/>
      <c r="K36" s="6"/>
      <c r="L36" s="6"/>
    </row>
    <row r="37" spans="1:12" x14ac:dyDescent="0.2">
      <c r="F37" s="6"/>
      <c r="G37" s="6"/>
      <c r="H37" s="6"/>
      <c r="J37" s="6"/>
      <c r="K37" s="6"/>
      <c r="L37" s="6"/>
    </row>
    <row r="38" spans="1:12" x14ac:dyDescent="0.2">
      <c r="F38" s="6"/>
      <c r="G38" s="6"/>
      <c r="H38" s="6"/>
      <c r="J38" s="6"/>
      <c r="K38" s="6"/>
      <c r="L38" s="6"/>
    </row>
    <row r="39" spans="1:12" x14ac:dyDescent="0.2">
      <c r="A39" s="21">
        <v>2018</v>
      </c>
      <c r="F39" s="6"/>
      <c r="G39" s="6"/>
      <c r="H39" s="6"/>
      <c r="J39" s="6"/>
      <c r="K39" s="6"/>
      <c r="L39" s="6"/>
    </row>
    <row r="40" spans="1:12" x14ac:dyDescent="0.2">
      <c r="A40" t="s">
        <v>5</v>
      </c>
      <c r="B40">
        <v>119</v>
      </c>
      <c r="C40">
        <v>76</v>
      </c>
      <c r="D40">
        <v>43</v>
      </c>
      <c r="F40" s="6">
        <v>100</v>
      </c>
      <c r="G40" s="6">
        <v>100</v>
      </c>
      <c r="H40" s="6">
        <v>100</v>
      </c>
      <c r="J40" s="6"/>
      <c r="K40" s="6"/>
      <c r="L40" s="6"/>
    </row>
    <row r="41" spans="1:12" x14ac:dyDescent="0.2">
      <c r="F41" s="6"/>
      <c r="G41" s="6"/>
      <c r="H41" s="6"/>
      <c r="J41" s="6"/>
      <c r="K41" s="6"/>
      <c r="L41" s="6"/>
    </row>
    <row r="42" spans="1:12" x14ac:dyDescent="0.2">
      <c r="A42" t="s">
        <v>27</v>
      </c>
      <c r="B42">
        <v>18</v>
      </c>
      <c r="C42">
        <v>5</v>
      </c>
      <c r="D42">
        <v>13</v>
      </c>
      <c r="F42" s="6">
        <v>15</v>
      </c>
      <c r="G42" s="6">
        <v>7</v>
      </c>
      <c r="H42" s="6">
        <v>30</v>
      </c>
      <c r="J42" s="6"/>
      <c r="K42" s="6"/>
      <c r="L42" s="6"/>
    </row>
    <row r="43" spans="1:12" x14ac:dyDescent="0.2">
      <c r="A43" t="s">
        <v>28</v>
      </c>
      <c r="B43">
        <v>10</v>
      </c>
      <c r="C43">
        <v>7</v>
      </c>
      <c r="D43">
        <v>3</v>
      </c>
      <c r="F43" s="6">
        <v>8</v>
      </c>
      <c r="G43" s="6">
        <v>9</v>
      </c>
      <c r="H43" s="6">
        <v>7</v>
      </c>
      <c r="J43" s="6"/>
      <c r="K43" s="6"/>
      <c r="L43" s="6"/>
    </row>
    <row r="44" spans="1:12" x14ac:dyDescent="0.2">
      <c r="A44" t="s">
        <v>29</v>
      </c>
      <c r="B44">
        <v>40</v>
      </c>
      <c r="C44">
        <v>33</v>
      </c>
      <c r="D44">
        <v>7</v>
      </c>
      <c r="F44" s="6">
        <v>34</v>
      </c>
      <c r="G44" s="6">
        <v>43</v>
      </c>
      <c r="H44" s="6">
        <v>16</v>
      </c>
      <c r="J44" s="6"/>
      <c r="K44" s="6"/>
      <c r="L44" s="6"/>
    </row>
    <row r="45" spans="1:12" x14ac:dyDescent="0.2">
      <c r="A45" t="s">
        <v>30</v>
      </c>
      <c r="B45">
        <v>43</v>
      </c>
      <c r="C45">
        <v>25</v>
      </c>
      <c r="D45">
        <v>18</v>
      </c>
      <c r="F45" s="6">
        <v>36</v>
      </c>
      <c r="G45" s="6">
        <v>33</v>
      </c>
      <c r="H45" s="6">
        <v>42</v>
      </c>
      <c r="J45" s="6"/>
      <c r="K45" s="6"/>
      <c r="L45" s="6"/>
    </row>
    <row r="46" spans="1:12" x14ac:dyDescent="0.2">
      <c r="A46" t="s">
        <v>31</v>
      </c>
      <c r="B46">
        <v>6</v>
      </c>
      <c r="C46">
        <v>4</v>
      </c>
      <c r="D46">
        <v>2</v>
      </c>
      <c r="F46" s="6">
        <v>5</v>
      </c>
      <c r="G46" s="6">
        <v>5</v>
      </c>
      <c r="H46" s="6">
        <v>5</v>
      </c>
      <c r="J46" s="6"/>
      <c r="K46" s="6"/>
      <c r="L46" s="6"/>
    </row>
    <row r="47" spans="1:12" x14ac:dyDescent="0.2">
      <c r="A47" t="s">
        <v>26</v>
      </c>
      <c r="B47">
        <v>2</v>
      </c>
      <c r="C47">
        <v>2</v>
      </c>
      <c r="D47">
        <v>0</v>
      </c>
      <c r="F47" s="6">
        <v>2</v>
      </c>
      <c r="G47" s="6">
        <v>3</v>
      </c>
      <c r="H47" s="6">
        <v>0</v>
      </c>
      <c r="J47" s="6"/>
      <c r="K47" s="6"/>
      <c r="L47" s="6"/>
    </row>
    <row r="48" spans="1:12" x14ac:dyDescent="0.2">
      <c r="F48" s="6"/>
      <c r="G48" s="6"/>
      <c r="H48" s="6"/>
      <c r="J48" s="6"/>
      <c r="K48" s="6"/>
      <c r="L48" s="6"/>
    </row>
    <row r="49" spans="1:12" x14ac:dyDescent="0.2">
      <c r="F49" s="6"/>
      <c r="G49" s="6"/>
      <c r="H49" s="6"/>
      <c r="J49" s="6"/>
      <c r="K49" s="6"/>
      <c r="L49" s="6"/>
    </row>
    <row r="50" spans="1:12" x14ac:dyDescent="0.2">
      <c r="A50" s="21" t="s">
        <v>70</v>
      </c>
      <c r="F50" s="6"/>
      <c r="G50" s="6"/>
      <c r="H50" s="6"/>
      <c r="J50" s="6"/>
      <c r="K50" s="6"/>
      <c r="L50" s="6"/>
    </row>
    <row r="51" spans="1:12" x14ac:dyDescent="0.2">
      <c r="A51" t="s">
        <v>5</v>
      </c>
      <c r="B51">
        <v>125</v>
      </c>
      <c r="C51">
        <v>81</v>
      </c>
      <c r="D51">
        <v>44</v>
      </c>
      <c r="F51" s="6">
        <v>100</v>
      </c>
      <c r="G51" s="6">
        <v>100</v>
      </c>
      <c r="H51" s="6">
        <v>100</v>
      </c>
      <c r="J51" s="6"/>
      <c r="K51" s="6"/>
      <c r="L51" s="6"/>
    </row>
    <row r="52" spans="1:12" x14ac:dyDescent="0.2">
      <c r="F52" s="6"/>
      <c r="G52" s="6"/>
      <c r="H52" s="6"/>
      <c r="J52" s="6"/>
      <c r="K52" s="6"/>
      <c r="L52" s="6"/>
    </row>
    <row r="53" spans="1:12" x14ac:dyDescent="0.2">
      <c r="A53" t="s">
        <v>27</v>
      </c>
      <c r="B53">
        <v>6</v>
      </c>
      <c r="C53">
        <v>1</v>
      </c>
      <c r="D53">
        <v>5</v>
      </c>
      <c r="F53" s="6">
        <v>5</v>
      </c>
      <c r="G53" s="6">
        <v>1</v>
      </c>
      <c r="H53" s="6">
        <v>11</v>
      </c>
      <c r="J53" s="6"/>
      <c r="K53" s="6"/>
      <c r="L53" s="6"/>
    </row>
    <row r="54" spans="1:12" x14ac:dyDescent="0.2">
      <c r="A54" t="s">
        <v>28</v>
      </c>
      <c r="B54">
        <v>22</v>
      </c>
      <c r="C54">
        <v>10</v>
      </c>
      <c r="D54">
        <v>12</v>
      </c>
      <c r="F54" s="6">
        <v>18</v>
      </c>
      <c r="G54" s="6">
        <v>12</v>
      </c>
      <c r="H54" s="6">
        <v>27</v>
      </c>
      <c r="J54" s="6"/>
      <c r="K54" s="6"/>
      <c r="L54" s="6"/>
    </row>
    <row r="55" spans="1:12" x14ac:dyDescent="0.2">
      <c r="A55" t="s">
        <v>29</v>
      </c>
      <c r="B55">
        <v>33</v>
      </c>
      <c r="C55">
        <v>28</v>
      </c>
      <c r="D55">
        <v>5</v>
      </c>
      <c r="F55" s="6">
        <v>26</v>
      </c>
      <c r="G55" s="6">
        <v>35</v>
      </c>
      <c r="H55" s="6">
        <v>11</v>
      </c>
      <c r="J55" s="6"/>
      <c r="K55" s="6"/>
      <c r="L55" s="6"/>
    </row>
    <row r="56" spans="1:12" x14ac:dyDescent="0.2">
      <c r="A56" t="s">
        <v>30</v>
      </c>
      <c r="B56">
        <v>51</v>
      </c>
      <c r="C56">
        <v>32</v>
      </c>
      <c r="D56">
        <v>19</v>
      </c>
      <c r="F56" s="6">
        <v>41</v>
      </c>
      <c r="G56" s="6">
        <v>40</v>
      </c>
      <c r="H56" s="6">
        <v>43</v>
      </c>
      <c r="J56" s="6"/>
      <c r="K56" s="6"/>
      <c r="L56" s="6"/>
    </row>
    <row r="57" spans="1:12" x14ac:dyDescent="0.2">
      <c r="A57" t="s">
        <v>31</v>
      </c>
      <c r="B57">
        <v>8</v>
      </c>
      <c r="C57">
        <v>7</v>
      </c>
      <c r="D57">
        <v>1</v>
      </c>
      <c r="F57" s="6">
        <v>6</v>
      </c>
      <c r="G57" s="6">
        <v>9</v>
      </c>
      <c r="H57" s="6">
        <v>2</v>
      </c>
      <c r="J57" s="6"/>
      <c r="K57" s="6"/>
      <c r="L57" s="6"/>
    </row>
    <row r="58" spans="1:12" x14ac:dyDescent="0.2">
      <c r="A58" t="s">
        <v>26</v>
      </c>
      <c r="B58">
        <v>5</v>
      </c>
      <c r="C58">
        <v>3</v>
      </c>
      <c r="D58">
        <v>2</v>
      </c>
      <c r="F58" s="6">
        <v>4</v>
      </c>
      <c r="G58" s="6">
        <v>4</v>
      </c>
      <c r="H58" s="6">
        <v>5</v>
      </c>
      <c r="J58" s="6"/>
      <c r="K58" s="6"/>
      <c r="L58" s="6"/>
    </row>
    <row r="59" spans="1:12" x14ac:dyDescent="0.2">
      <c r="F59" s="6"/>
      <c r="G59" s="6"/>
      <c r="H59" s="6"/>
      <c r="J59" s="6"/>
      <c r="K59" s="6"/>
      <c r="L59" s="6"/>
    </row>
    <row r="60" spans="1:12" x14ac:dyDescent="0.2">
      <c r="F60" s="6"/>
      <c r="G60" s="6"/>
      <c r="H60" s="6"/>
      <c r="J60" s="6"/>
      <c r="K60" s="6"/>
      <c r="L60" s="6"/>
    </row>
    <row r="61" spans="1:12" x14ac:dyDescent="0.2">
      <c r="A61" s="10" t="s">
        <v>71</v>
      </c>
      <c r="F61" s="6"/>
      <c r="G61" s="6"/>
      <c r="H61" s="6"/>
      <c r="J61" s="6"/>
      <c r="K61" s="6"/>
      <c r="L61" s="6"/>
    </row>
    <row r="62" spans="1:12" x14ac:dyDescent="0.2">
      <c r="A62" t="s">
        <v>5</v>
      </c>
      <c r="B62">
        <v>630</v>
      </c>
      <c r="C62">
        <v>420</v>
      </c>
      <c r="D62">
        <v>210</v>
      </c>
      <c r="F62" s="6">
        <v>100</v>
      </c>
      <c r="G62" s="6">
        <v>100</v>
      </c>
      <c r="H62" s="6">
        <v>100</v>
      </c>
      <c r="J62" s="6"/>
      <c r="K62" s="6"/>
      <c r="L62" s="6"/>
    </row>
    <row r="63" spans="1:12" x14ac:dyDescent="0.2">
      <c r="F63" s="6"/>
      <c r="G63" s="6"/>
      <c r="H63" s="6"/>
      <c r="J63" s="6"/>
      <c r="K63" s="6"/>
      <c r="L63" s="6"/>
    </row>
    <row r="64" spans="1:12" x14ac:dyDescent="0.2">
      <c r="A64" t="s">
        <v>27</v>
      </c>
      <c r="B64">
        <v>60</v>
      </c>
      <c r="C64">
        <v>17</v>
      </c>
      <c r="D64">
        <v>43</v>
      </c>
      <c r="F64" s="6">
        <v>10</v>
      </c>
      <c r="G64" s="6">
        <v>4</v>
      </c>
      <c r="H64" s="6">
        <v>20</v>
      </c>
      <c r="J64" s="6"/>
      <c r="K64" s="6"/>
      <c r="L64" s="6"/>
    </row>
    <row r="65" spans="1:12" x14ac:dyDescent="0.2">
      <c r="A65" t="s">
        <v>28</v>
      </c>
      <c r="B65">
        <v>79</v>
      </c>
      <c r="C65">
        <v>44</v>
      </c>
      <c r="D65">
        <v>35</v>
      </c>
      <c r="F65" s="6">
        <v>13</v>
      </c>
      <c r="G65" s="6">
        <v>10</v>
      </c>
      <c r="H65" s="6">
        <v>17</v>
      </c>
      <c r="J65" s="6"/>
      <c r="K65" s="6"/>
      <c r="L65" s="6"/>
    </row>
    <row r="66" spans="1:12" x14ac:dyDescent="0.2">
      <c r="A66" t="s">
        <v>29</v>
      </c>
      <c r="B66">
        <v>191</v>
      </c>
      <c r="C66">
        <v>167</v>
      </c>
      <c r="D66">
        <v>24</v>
      </c>
      <c r="F66" s="6">
        <v>30</v>
      </c>
      <c r="G66" s="6">
        <v>40</v>
      </c>
      <c r="H66" s="6">
        <v>11</v>
      </c>
      <c r="J66" s="6"/>
      <c r="K66" s="6"/>
      <c r="L66" s="6"/>
    </row>
    <row r="67" spans="1:12" x14ac:dyDescent="0.2">
      <c r="A67" t="s">
        <v>30</v>
      </c>
      <c r="B67">
        <v>221</v>
      </c>
      <c r="C67">
        <v>143</v>
      </c>
      <c r="D67">
        <v>78</v>
      </c>
      <c r="F67" s="6">
        <v>35</v>
      </c>
      <c r="G67" s="6">
        <v>34</v>
      </c>
      <c r="H67" s="6">
        <v>37</v>
      </c>
      <c r="J67" s="6"/>
      <c r="K67" s="6"/>
      <c r="L67" s="6"/>
    </row>
    <row r="68" spans="1:12" x14ac:dyDescent="0.2">
      <c r="A68" t="s">
        <v>31</v>
      </c>
      <c r="B68">
        <v>55</v>
      </c>
      <c r="C68">
        <v>34</v>
      </c>
      <c r="D68">
        <v>21</v>
      </c>
      <c r="F68" s="6">
        <v>9</v>
      </c>
      <c r="G68" s="6">
        <v>8</v>
      </c>
      <c r="H68" s="6">
        <v>10</v>
      </c>
      <c r="J68" s="6"/>
      <c r="K68" s="6"/>
      <c r="L68" s="6"/>
    </row>
    <row r="69" spans="1:12" x14ac:dyDescent="0.2">
      <c r="A69" t="s">
        <v>26</v>
      </c>
      <c r="B69">
        <v>24</v>
      </c>
      <c r="C69">
        <v>15</v>
      </c>
      <c r="D69">
        <v>9</v>
      </c>
      <c r="F69" s="6">
        <v>4</v>
      </c>
      <c r="G69" s="6">
        <v>4</v>
      </c>
      <c r="H69" s="6">
        <v>4</v>
      </c>
      <c r="J69" s="6"/>
      <c r="K69" s="6"/>
      <c r="L69" s="6"/>
    </row>
    <row r="70" spans="1:12" x14ac:dyDescent="0.2">
      <c r="F70" s="6"/>
      <c r="G70" s="6"/>
      <c r="H70" s="6"/>
    </row>
    <row r="71" spans="1:12" x14ac:dyDescent="0.2">
      <c r="A71" s="13"/>
      <c r="B71" s="13"/>
      <c r="C71" s="13"/>
      <c r="D71" s="13"/>
      <c r="E71" s="13"/>
      <c r="F71" s="13"/>
      <c r="G71" s="13"/>
      <c r="H71" s="13"/>
    </row>
    <row r="73" spans="1:12" x14ac:dyDescent="0.2">
      <c r="A73" t="s">
        <v>32</v>
      </c>
    </row>
    <row r="78" spans="1:12" x14ac:dyDescent="0.2">
      <c r="E78" s="10"/>
    </row>
  </sheetData>
  <pageMargins left="0.7" right="0.7" top="0.75" bottom="0.75" header="0.3" footer="0.3"/>
  <pageSetup paperSize="9" scale="9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workbookViewId="0"/>
  </sheetViews>
  <sheetFormatPr defaultRowHeight="12.75" x14ac:dyDescent="0.2"/>
  <cols>
    <col min="1" max="1" width="44" customWidth="1"/>
    <col min="5" max="5" width="3.85546875" customWidth="1"/>
    <col min="9" max="9" width="3" customWidth="1"/>
    <col min="11" max="11" width="2.140625" customWidth="1"/>
    <col min="13" max="13" width="2.28515625" customWidth="1"/>
    <col min="15" max="15" width="1.85546875" customWidth="1"/>
    <col min="20" max="22" width="10.5703125" bestFit="1" customWidth="1"/>
  </cols>
  <sheetData>
    <row r="1" spans="1:23" ht="14.25" x14ac:dyDescent="0.2">
      <c r="A1" s="40" t="s">
        <v>69</v>
      </c>
      <c r="B1" s="40"/>
      <c r="C1" s="13"/>
      <c r="D1" s="13"/>
      <c r="E1" s="13"/>
      <c r="F1" s="13"/>
      <c r="G1" s="40"/>
      <c r="H1" s="13"/>
      <c r="I1" s="13"/>
      <c r="J1" s="13"/>
      <c r="K1" s="13"/>
      <c r="L1" s="13"/>
      <c r="M1" s="13"/>
      <c r="N1" s="13"/>
      <c r="O1" s="13"/>
    </row>
    <row r="2" spans="1:23" x14ac:dyDescent="0.2">
      <c r="A2" s="13"/>
      <c r="B2" s="13" t="s">
        <v>0</v>
      </c>
      <c r="C2" s="13" t="s">
        <v>1</v>
      </c>
      <c r="D2" s="13" t="s">
        <v>5</v>
      </c>
      <c r="E2" s="13"/>
      <c r="F2" s="13" t="s">
        <v>51</v>
      </c>
      <c r="G2" s="13" t="s">
        <v>1</v>
      </c>
      <c r="H2" s="27" t="s">
        <v>5</v>
      </c>
      <c r="I2" s="13"/>
      <c r="J2" s="13" t="s">
        <v>51</v>
      </c>
      <c r="K2" s="13"/>
      <c r="L2" s="13" t="s">
        <v>1</v>
      </c>
      <c r="M2" s="13"/>
      <c r="N2" s="27" t="s">
        <v>5</v>
      </c>
      <c r="O2" s="27"/>
    </row>
    <row r="4" spans="1:23" ht="14.25" x14ac:dyDescent="0.2">
      <c r="B4" s="8" t="s">
        <v>44</v>
      </c>
      <c r="D4" s="1"/>
      <c r="E4" s="1"/>
      <c r="F4" s="8" t="s">
        <v>52</v>
      </c>
      <c r="J4" s="7" t="s">
        <v>46</v>
      </c>
      <c r="K4" s="7"/>
    </row>
    <row r="7" spans="1:23" x14ac:dyDescent="0.2">
      <c r="A7" t="s">
        <v>47</v>
      </c>
      <c r="B7" s="35">
        <v>164</v>
      </c>
      <c r="C7" s="35">
        <v>112</v>
      </c>
      <c r="D7" s="35">
        <v>276</v>
      </c>
      <c r="E7" s="2"/>
      <c r="F7" s="3">
        <v>0.5</v>
      </c>
      <c r="G7" s="3">
        <v>0.3</v>
      </c>
      <c r="H7" s="3">
        <v>0.4</v>
      </c>
      <c r="I7" s="3"/>
      <c r="J7" s="6">
        <v>1</v>
      </c>
      <c r="K7" s="34"/>
      <c r="L7" s="6">
        <v>1</v>
      </c>
      <c r="M7" s="34"/>
      <c r="N7">
        <v>1</v>
      </c>
      <c r="O7" s="34"/>
      <c r="Q7" s="3"/>
      <c r="R7" s="3"/>
      <c r="S7" s="3"/>
      <c r="T7" s="3"/>
      <c r="U7" s="3"/>
      <c r="V7" s="3"/>
      <c r="W7" s="3"/>
    </row>
    <row r="8" spans="1:23" x14ac:dyDescent="0.2">
      <c r="A8" t="s">
        <v>48</v>
      </c>
      <c r="B8" s="35">
        <v>181</v>
      </c>
      <c r="C8" s="35">
        <v>83</v>
      </c>
      <c r="D8" s="35">
        <v>264</v>
      </c>
      <c r="E8" s="2"/>
      <c r="F8" s="3">
        <v>1.9</v>
      </c>
      <c r="G8" s="3">
        <v>0.8</v>
      </c>
      <c r="H8" s="3">
        <v>1.3</v>
      </c>
      <c r="I8" s="3"/>
      <c r="J8" s="3">
        <v>3.7</v>
      </c>
      <c r="K8" s="34" t="s">
        <v>53</v>
      </c>
      <c r="L8" s="3">
        <v>2.6</v>
      </c>
      <c r="M8" s="34" t="s">
        <v>53</v>
      </c>
      <c r="N8">
        <v>3.2</v>
      </c>
      <c r="O8" s="34" t="s">
        <v>53</v>
      </c>
      <c r="Q8" s="3"/>
      <c r="R8" s="3"/>
      <c r="S8" s="3"/>
      <c r="T8" s="3"/>
      <c r="U8" s="3"/>
      <c r="V8" s="3"/>
      <c r="W8" s="3"/>
    </row>
    <row r="9" spans="1:23" x14ac:dyDescent="0.2">
      <c r="A9" s="5" t="s">
        <v>49</v>
      </c>
      <c r="B9" s="36">
        <v>38</v>
      </c>
      <c r="C9" s="39">
        <v>29</v>
      </c>
      <c r="D9" s="35">
        <v>67</v>
      </c>
      <c r="E9" s="2"/>
      <c r="F9" s="3">
        <v>0.9</v>
      </c>
      <c r="G9" s="3">
        <v>0.7</v>
      </c>
      <c r="H9" s="3">
        <v>0.8</v>
      </c>
      <c r="I9" s="3"/>
      <c r="J9" s="3">
        <v>1.8</v>
      </c>
      <c r="K9" s="34" t="s">
        <v>53</v>
      </c>
      <c r="L9" s="3">
        <v>1.9</v>
      </c>
      <c r="M9" s="34" t="s">
        <v>53</v>
      </c>
      <c r="N9">
        <v>1.8</v>
      </c>
      <c r="O9" s="34" t="s">
        <v>53</v>
      </c>
      <c r="Q9" s="3"/>
      <c r="R9" s="3"/>
      <c r="S9" s="3"/>
      <c r="T9" s="3"/>
      <c r="U9" s="3"/>
      <c r="V9" s="3"/>
      <c r="W9" s="3"/>
    </row>
    <row r="10" spans="1:23" x14ac:dyDescent="0.2">
      <c r="A10" t="s">
        <v>50</v>
      </c>
      <c r="B10" s="37">
        <v>143</v>
      </c>
      <c r="C10" s="35">
        <v>54</v>
      </c>
      <c r="D10" s="35">
        <v>197</v>
      </c>
      <c r="E10" s="2"/>
      <c r="F10" s="3">
        <v>2.6</v>
      </c>
      <c r="G10" s="3">
        <v>1</v>
      </c>
      <c r="H10" s="3">
        <v>1.8</v>
      </c>
      <c r="I10" s="3"/>
      <c r="J10" s="3">
        <v>5.2</v>
      </c>
      <c r="K10" s="34" t="s">
        <v>53</v>
      </c>
      <c r="L10" s="3">
        <v>3.1</v>
      </c>
      <c r="M10" s="34" t="s">
        <v>53</v>
      </c>
      <c r="N10">
        <v>4.4000000000000004</v>
      </c>
      <c r="O10" s="34" t="s">
        <v>53</v>
      </c>
      <c r="Q10" s="3"/>
      <c r="R10" s="3"/>
      <c r="S10" s="3"/>
      <c r="T10" s="3"/>
      <c r="U10" s="3"/>
      <c r="V10" s="3"/>
      <c r="W10" s="3"/>
    </row>
    <row r="11" spans="1:23" x14ac:dyDescent="0.2">
      <c r="A11" s="27"/>
      <c r="B11" s="27"/>
      <c r="C11" s="13"/>
      <c r="D11" s="27"/>
      <c r="E11" s="27"/>
      <c r="F11" s="27"/>
      <c r="G11" s="27"/>
      <c r="H11" s="13"/>
      <c r="I11" s="13"/>
      <c r="J11" s="13"/>
      <c r="K11" s="13"/>
      <c r="L11" s="13"/>
      <c r="M11" s="13"/>
      <c r="N11" s="13"/>
      <c r="O11" s="13"/>
    </row>
    <row r="12" spans="1:23" ht="14.25" x14ac:dyDescent="0.2">
      <c r="A12" s="38" t="s">
        <v>45</v>
      </c>
      <c r="B12" s="38"/>
      <c r="C12" s="2"/>
      <c r="D12" s="2"/>
      <c r="E12" s="2"/>
      <c r="F12" s="2"/>
      <c r="G12" s="38"/>
    </row>
    <row r="13" spans="1:23" x14ac:dyDescent="0.2">
      <c r="B13" s="35"/>
    </row>
    <row r="14" spans="1:23" x14ac:dyDescent="0.2">
      <c r="A14" s="4" t="s">
        <v>54</v>
      </c>
      <c r="B14" s="7"/>
      <c r="C14" s="7"/>
    </row>
    <row r="16" spans="1:23" x14ac:dyDescent="0.2">
      <c r="A16" t="s">
        <v>32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A23" sqref="A23"/>
    </sheetView>
  </sheetViews>
  <sheetFormatPr defaultRowHeight="12.75" x14ac:dyDescent="0.2"/>
  <cols>
    <col min="1" max="1" width="31" customWidth="1"/>
    <col min="2" max="4" width="13.28515625" customWidth="1"/>
    <col min="5" max="5" width="3.42578125" customWidth="1"/>
    <col min="6" max="8" width="13.28515625" customWidth="1"/>
    <col min="9" max="9" width="3.42578125" customWidth="1"/>
  </cols>
  <sheetData>
    <row r="1" spans="1:19" x14ac:dyDescent="0.2">
      <c r="A1" s="14" t="s">
        <v>74</v>
      </c>
      <c r="B1" s="13"/>
      <c r="C1" s="13"/>
      <c r="D1" s="13"/>
      <c r="E1" s="13"/>
      <c r="F1" s="13"/>
      <c r="G1" s="13"/>
      <c r="H1" s="13"/>
    </row>
    <row r="2" spans="1:19" x14ac:dyDescent="0.2">
      <c r="A2" s="23"/>
      <c r="B2" s="13" t="s">
        <v>5</v>
      </c>
      <c r="C2" s="13" t="s">
        <v>0</v>
      </c>
      <c r="D2" s="13" t="s">
        <v>1</v>
      </c>
      <c r="E2" s="13"/>
      <c r="F2" s="13" t="s">
        <v>5</v>
      </c>
      <c r="G2" s="13" t="s">
        <v>0</v>
      </c>
      <c r="H2" s="13" t="s">
        <v>1</v>
      </c>
    </row>
    <row r="3" spans="1:19" x14ac:dyDescent="0.2">
      <c r="D3" s="1"/>
      <c r="E3" s="1"/>
      <c r="F3" s="1"/>
    </row>
    <row r="4" spans="1:19" x14ac:dyDescent="0.2">
      <c r="A4" s="13"/>
      <c r="B4" s="30" t="s">
        <v>24</v>
      </c>
      <c r="C4" s="30"/>
      <c r="D4" s="30"/>
      <c r="E4" s="30"/>
      <c r="F4" s="30" t="s">
        <v>56</v>
      </c>
      <c r="G4" s="30"/>
      <c r="H4" s="30"/>
    </row>
    <row r="5" spans="1:19" x14ac:dyDescent="0.2">
      <c r="D5" s="1"/>
      <c r="E5" s="1"/>
      <c r="F5" s="1"/>
    </row>
    <row r="6" spans="1:19" x14ac:dyDescent="0.2">
      <c r="A6" t="s">
        <v>55</v>
      </c>
      <c r="B6">
        <v>630</v>
      </c>
      <c r="C6">
        <v>420</v>
      </c>
      <c r="D6">
        <v>210</v>
      </c>
      <c r="F6" s="3">
        <v>0.7</v>
      </c>
      <c r="G6" s="3">
        <v>1</v>
      </c>
      <c r="H6" s="3">
        <v>0.5</v>
      </c>
      <c r="J6" s="3"/>
      <c r="K6" s="3"/>
      <c r="L6" s="3"/>
    </row>
    <row r="7" spans="1:19" x14ac:dyDescent="0.2">
      <c r="A7" s="41"/>
      <c r="F7" s="3"/>
      <c r="G7" s="3"/>
      <c r="H7" s="3"/>
      <c r="J7" s="3"/>
      <c r="K7" s="3"/>
      <c r="L7" s="3"/>
    </row>
    <row r="8" spans="1:19" x14ac:dyDescent="0.2">
      <c r="A8" s="5" t="s">
        <v>57</v>
      </c>
      <c r="B8">
        <v>16</v>
      </c>
      <c r="C8">
        <v>8</v>
      </c>
      <c r="D8">
        <v>8</v>
      </c>
      <c r="F8" s="3">
        <v>0.5</v>
      </c>
      <c r="G8" s="3">
        <v>0.5</v>
      </c>
      <c r="H8" s="3">
        <v>0.5</v>
      </c>
      <c r="J8" s="3"/>
      <c r="K8" s="3"/>
      <c r="L8" s="3"/>
      <c r="Q8" s="2"/>
      <c r="R8" s="2"/>
      <c r="S8" s="2"/>
    </row>
    <row r="9" spans="1:19" x14ac:dyDescent="0.2">
      <c r="A9" s="5" t="s">
        <v>58</v>
      </c>
      <c r="B9">
        <v>21</v>
      </c>
      <c r="C9">
        <v>13</v>
      </c>
      <c r="D9">
        <v>8</v>
      </c>
      <c r="F9" s="3">
        <v>0.6</v>
      </c>
      <c r="G9" s="3">
        <v>0.8</v>
      </c>
      <c r="H9" s="3">
        <v>0.5</v>
      </c>
      <c r="J9" s="3"/>
      <c r="K9" s="3"/>
      <c r="L9" s="3"/>
      <c r="Q9" s="2"/>
      <c r="R9" s="2"/>
      <c r="S9" s="2"/>
    </row>
    <row r="10" spans="1:19" x14ac:dyDescent="0.2">
      <c r="A10" s="5" t="s">
        <v>59</v>
      </c>
      <c r="B10">
        <v>14</v>
      </c>
      <c r="C10">
        <v>8</v>
      </c>
      <c r="D10">
        <v>6</v>
      </c>
      <c r="F10" s="3">
        <v>0.6</v>
      </c>
      <c r="G10" s="3">
        <v>0.7</v>
      </c>
      <c r="H10" s="3">
        <v>0.5</v>
      </c>
      <c r="J10" s="3"/>
      <c r="K10" s="3"/>
      <c r="L10" s="3"/>
      <c r="Q10" s="2"/>
      <c r="R10" s="2"/>
      <c r="S10" s="2"/>
    </row>
    <row r="11" spans="1:19" x14ac:dyDescent="0.2">
      <c r="A11" s="5" t="s">
        <v>60</v>
      </c>
      <c r="B11">
        <v>37</v>
      </c>
      <c r="C11">
        <v>27</v>
      </c>
      <c r="D11">
        <v>10</v>
      </c>
      <c r="F11" s="3">
        <v>0.6</v>
      </c>
      <c r="G11" s="3">
        <v>0.9</v>
      </c>
      <c r="H11" s="3">
        <v>0.3</v>
      </c>
      <c r="J11" s="3"/>
      <c r="K11" s="3"/>
      <c r="L11" s="3"/>
      <c r="Q11" s="2"/>
      <c r="R11" s="2"/>
      <c r="S11" s="2"/>
    </row>
    <row r="12" spans="1:19" x14ac:dyDescent="0.2">
      <c r="A12" s="5" t="s">
        <v>61</v>
      </c>
      <c r="B12">
        <v>18</v>
      </c>
      <c r="C12">
        <v>13</v>
      </c>
      <c r="D12">
        <v>5</v>
      </c>
      <c r="F12" s="3">
        <v>0.9</v>
      </c>
      <c r="G12" s="3">
        <v>1.3</v>
      </c>
      <c r="H12" s="3">
        <v>0.5</v>
      </c>
      <c r="J12" s="3"/>
      <c r="K12" s="3"/>
      <c r="L12" s="3"/>
      <c r="Q12" s="2"/>
      <c r="R12" s="2"/>
      <c r="S12" s="2"/>
    </row>
    <row r="13" spans="1:19" x14ac:dyDescent="0.2">
      <c r="A13" s="5" t="s">
        <v>62</v>
      </c>
      <c r="B13">
        <v>48</v>
      </c>
      <c r="C13">
        <v>23</v>
      </c>
      <c r="D13">
        <v>19</v>
      </c>
      <c r="F13" s="3">
        <v>0.5</v>
      </c>
      <c r="G13" s="3">
        <v>0.5</v>
      </c>
      <c r="H13" s="3">
        <v>0.4</v>
      </c>
      <c r="J13" s="3"/>
      <c r="K13" s="3"/>
      <c r="L13" s="3"/>
      <c r="Q13" s="2"/>
      <c r="R13" s="2"/>
      <c r="S13" s="2"/>
    </row>
    <row r="14" spans="1:19" x14ac:dyDescent="0.2">
      <c r="A14" s="5" t="s">
        <v>63</v>
      </c>
      <c r="B14">
        <v>41</v>
      </c>
      <c r="C14">
        <v>23</v>
      </c>
      <c r="D14">
        <v>18</v>
      </c>
      <c r="F14" s="3">
        <v>0.6</v>
      </c>
      <c r="G14" s="3">
        <v>0.7</v>
      </c>
      <c r="H14" s="3">
        <v>0.5</v>
      </c>
      <c r="J14" s="3"/>
      <c r="K14" s="3"/>
      <c r="L14" s="3"/>
      <c r="Q14" s="2"/>
      <c r="R14" s="2"/>
      <c r="S14" s="2"/>
    </row>
    <row r="15" spans="1:19" x14ac:dyDescent="0.2">
      <c r="A15" s="5" t="s">
        <v>64</v>
      </c>
      <c r="B15">
        <v>131</v>
      </c>
      <c r="C15">
        <v>89</v>
      </c>
      <c r="D15">
        <v>42</v>
      </c>
      <c r="F15" s="3">
        <v>0.9</v>
      </c>
      <c r="G15" s="3">
        <v>1.3</v>
      </c>
      <c r="H15" s="3">
        <v>0.6</v>
      </c>
      <c r="J15" s="3"/>
      <c r="K15" s="3"/>
      <c r="L15" s="3"/>
      <c r="Q15" s="2"/>
      <c r="R15" s="2"/>
      <c r="S15" s="2"/>
    </row>
    <row r="16" spans="1:19" x14ac:dyDescent="0.2">
      <c r="A16" s="5" t="s">
        <v>65</v>
      </c>
      <c r="B16">
        <v>164</v>
      </c>
      <c r="C16">
        <v>109</v>
      </c>
      <c r="D16">
        <v>55</v>
      </c>
      <c r="F16" s="3">
        <v>0.9</v>
      </c>
      <c r="G16" s="3">
        <v>1.2</v>
      </c>
      <c r="H16" s="3">
        <v>0.6</v>
      </c>
      <c r="J16" s="3"/>
      <c r="K16" s="3"/>
      <c r="L16" s="3"/>
      <c r="Q16" s="2"/>
      <c r="R16" s="2"/>
      <c r="S16" s="2"/>
    </row>
    <row r="17" spans="1:19" x14ac:dyDescent="0.2">
      <c r="A17" s="5" t="s">
        <v>66</v>
      </c>
      <c r="B17">
        <v>11</v>
      </c>
      <c r="C17">
        <v>9</v>
      </c>
      <c r="D17">
        <v>2</v>
      </c>
      <c r="F17" s="3">
        <v>0.6</v>
      </c>
      <c r="G17" s="3">
        <v>0.9</v>
      </c>
      <c r="H17" s="3">
        <v>0.2</v>
      </c>
      <c r="J17" s="3"/>
      <c r="K17" s="3"/>
      <c r="L17" s="3"/>
      <c r="Q17" s="2"/>
      <c r="R17" s="2"/>
      <c r="S17" s="2"/>
    </row>
    <row r="18" spans="1:19" x14ac:dyDescent="0.2">
      <c r="A18" s="5" t="s">
        <v>67</v>
      </c>
      <c r="B18">
        <v>90</v>
      </c>
      <c r="C18">
        <v>62</v>
      </c>
      <c r="D18">
        <v>28</v>
      </c>
      <c r="F18" s="3">
        <v>0.7</v>
      </c>
      <c r="G18" s="3">
        <v>1</v>
      </c>
      <c r="H18" s="3">
        <v>0.4</v>
      </c>
      <c r="J18" s="3"/>
      <c r="K18" s="3"/>
      <c r="L18" s="3"/>
      <c r="Q18" s="2"/>
      <c r="R18" s="2"/>
      <c r="S18" s="2"/>
    </row>
    <row r="19" spans="1:19" x14ac:dyDescent="0.2">
      <c r="A19" s="5" t="s">
        <v>68</v>
      </c>
      <c r="B19">
        <v>39</v>
      </c>
      <c r="C19">
        <v>30</v>
      </c>
      <c r="D19">
        <v>9</v>
      </c>
      <c r="F19" s="3">
        <v>0.7</v>
      </c>
      <c r="G19" s="3">
        <v>1.1000000000000001</v>
      </c>
      <c r="H19" s="3">
        <v>0.3</v>
      </c>
      <c r="J19" s="3"/>
      <c r="K19" s="3"/>
      <c r="L19" s="3"/>
      <c r="Q19" s="2"/>
      <c r="R19" s="2"/>
      <c r="S19" s="2"/>
    </row>
    <row r="20" spans="1:19" x14ac:dyDescent="0.2">
      <c r="A20" s="41"/>
      <c r="F20" s="3"/>
      <c r="G20" s="3"/>
      <c r="H20" s="3"/>
      <c r="J20" s="3"/>
      <c r="K20" s="3"/>
      <c r="L20" s="3"/>
      <c r="Q20" s="2"/>
    </row>
    <row r="21" spans="1:19" x14ac:dyDescent="0.2">
      <c r="A21" t="s">
        <v>2</v>
      </c>
      <c r="B21">
        <v>84</v>
      </c>
      <c r="C21" s="6">
        <v>63</v>
      </c>
      <c r="D21" s="6">
        <v>21</v>
      </c>
      <c r="E21" s="6"/>
      <c r="F21" s="3">
        <v>2</v>
      </c>
      <c r="G21" s="3">
        <v>3</v>
      </c>
      <c r="H21" s="3">
        <v>1</v>
      </c>
      <c r="J21" s="3"/>
      <c r="K21" s="3"/>
      <c r="L21" s="3"/>
    </row>
    <row r="22" spans="1:19" x14ac:dyDescent="0.2">
      <c r="A22" t="s">
        <v>3</v>
      </c>
      <c r="B22">
        <v>57</v>
      </c>
      <c r="C22" s="6">
        <v>42</v>
      </c>
      <c r="D22" s="6">
        <v>15</v>
      </c>
      <c r="E22" s="6"/>
      <c r="F22" s="3">
        <v>1.8</v>
      </c>
      <c r="G22" s="3">
        <v>2.7</v>
      </c>
      <c r="H22" s="3">
        <v>0.9</v>
      </c>
      <c r="J22" s="3"/>
      <c r="K22" s="3"/>
      <c r="L22" s="3"/>
    </row>
    <row r="23" spans="1:19" x14ac:dyDescent="0.2">
      <c r="A23" t="s">
        <v>4</v>
      </c>
      <c r="B23">
        <v>42</v>
      </c>
      <c r="C23" s="6">
        <v>27</v>
      </c>
      <c r="D23" s="6">
        <v>15</v>
      </c>
      <c r="E23" s="6"/>
      <c r="F23" s="3">
        <v>1.6</v>
      </c>
      <c r="G23" s="3">
        <v>2.1</v>
      </c>
      <c r="H23" s="3">
        <v>1.1000000000000001</v>
      </c>
      <c r="J23" s="3"/>
      <c r="K23" s="3"/>
      <c r="L23" s="3"/>
    </row>
    <row r="24" spans="1:19" x14ac:dyDescent="0.2">
      <c r="A24" s="19"/>
      <c r="B24" s="13"/>
      <c r="C24" s="13"/>
      <c r="D24" s="42"/>
      <c r="E24" s="42"/>
      <c r="F24" s="43"/>
      <c r="G24" s="43"/>
      <c r="H24" s="43"/>
    </row>
    <row r="25" spans="1:19" x14ac:dyDescent="0.2">
      <c r="B25" s="7"/>
    </row>
    <row r="26" spans="1:19" x14ac:dyDescent="0.2">
      <c r="A26" s="7"/>
    </row>
    <row r="31" spans="1:19" x14ac:dyDescent="0.2">
      <c r="A31"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defaultRowHeight="12.75" x14ac:dyDescent="0.2"/>
  <sheetData>
    <row r="1" spans="1:1" x14ac:dyDescent="0.2">
      <c r="A1" s="10" t="s">
        <v>10</v>
      </c>
    </row>
    <row r="2" spans="1:1" x14ac:dyDescent="0.2">
      <c r="A2" s="10"/>
    </row>
    <row r="3" spans="1:1" x14ac:dyDescent="0.2">
      <c r="A3" s="7" t="s">
        <v>41</v>
      </c>
    </row>
    <row r="4" spans="1:1" x14ac:dyDescent="0.2">
      <c r="A4" s="7" t="s">
        <v>75</v>
      </c>
    </row>
    <row r="5" spans="1:1" x14ac:dyDescent="0.2">
      <c r="A5" t="s">
        <v>7</v>
      </c>
    </row>
    <row r="6" spans="1:1" x14ac:dyDescent="0.2">
      <c r="A6" t="s">
        <v>8</v>
      </c>
    </row>
    <row r="7" spans="1:1" x14ac:dyDescent="0.2">
      <c r="A7" t="s">
        <v>9</v>
      </c>
    </row>
    <row r="8" spans="1:1" x14ac:dyDescent="0.2">
      <c r="A8" s="7" t="s">
        <v>11</v>
      </c>
    </row>
    <row r="9" spans="1:1" x14ac:dyDescent="0.2">
      <c r="A9"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Tabel 1. Aantal 2000-2019</vt:lpstr>
      <vt:lpstr>Tabel 2. Relatie met dader</vt:lpstr>
      <vt:lpstr>Tabel 3. Pleegwijze</vt:lpstr>
      <vt:lpstr>Tabel 4. Herkomstgroepering</vt:lpstr>
      <vt:lpstr>Tabel 5. Regio</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Hoogenboezem</dc:creator>
  <cp:lastModifiedBy>Hoogenboezem, J. (Jan)</cp:lastModifiedBy>
  <cp:lastPrinted>2018-07-12T07:18:57Z</cp:lastPrinted>
  <dcterms:created xsi:type="dcterms:W3CDTF">2009-07-15T12:50:19Z</dcterms:created>
  <dcterms:modified xsi:type="dcterms:W3CDTF">2020-10-12T13:30:43Z</dcterms:modified>
</cp:coreProperties>
</file>