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GewReg_SEC1\Werk\PO\2019\DATA\02_eind\"/>
    </mc:Choice>
  </mc:AlternateContent>
  <bookViews>
    <workbookView xWindow="930" yWindow="0" windowWidth="13125" windowHeight="610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<sst xmlns="http://schemas.openxmlformats.org/spreadsheetml/2006/main" count="890" uniqueCount="466">
  <si>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</si>
  <si>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</si>
  <si>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</si>
  <si>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</si>
  <si>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</si>
  <si>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</si>
  <si>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</si>
  <si>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</si>
  <si>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</si>
  <si>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</si>
  <si>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</si>
  <si>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</si>
  <si>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</si>
  <si>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</si>
  <si>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</si>
  <si>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</si>
  <si>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</si>
  <si>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</si>
  <si>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</si>
  <si>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</si>
  <si>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</si>
  <si>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</si>
  <si>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</si>
  <si>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</si>
  <si>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</si>
  <si>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</si>
  <si>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</si>
  <si>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</si>
  <si>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</si>
  <si>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</si>
  <si>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</si>
  <si>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</si>
  <si>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</si>
  <si>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</si>
  <si>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</si>
  <si>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</si>
  <si>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</si>
  <si>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</si>
  <si>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</si>
  <si>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</si>
  <si>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</si>
  <si>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</si>
  <si>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</si>
  <si>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</si>
  <si>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</si>
  <si>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</si>
  <si>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</si>
  <si>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</si>
  <si>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</si>
  <si>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</si>
  <si>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</si>
  <si>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</si>
  <si>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</si>
  <si>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</si>
  <si>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</si>
  <si>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</si>
  <si>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</si>
  <si>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</si>
  <si>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</si>
  <si>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</si>
  <si>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</si>
  <si>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</si>
  <si>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</si>
  <si>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</si>
  <si>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</si>
  <si>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</si>
  <si>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</si>
  <si>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</si>
  <si>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</si>
  <si>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</si>
  <si>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</si>
  <si>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</si>
  <si>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</si>
  <si>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</si>
  <si>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</si>
  <si>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</si>
  <si>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</si>
  <si>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</si>
  <si>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</si>
  <si>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</si>
  <si>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</si>
  <si>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</si>
  <si>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De gebruikte gemeentelijke indeling is voorlopig.</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</si>
  <si>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</si>
  <si>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Vragen over deze publicatie kunnen gestuurd worden aan de infoservice van het CBS onder vermelding van "Achterstandsscores gemeenten: voorlopige scores 2020". Het e-mailadres is info@cbs.nl.</t>
  </si>
  <si>
    <t>Tabel 2</t>
  </si>
  <si>
    <t>Achterstandsscores gemeenten (voorlopige indeling 2021), 2018/2019</t>
  </si>
  <si>
    <t>Juli, 2020</t>
  </si>
  <si>
    <t>Achterstandsscores met drempel 2018, 2019 en gemiddelde 2018/2019 per gemeente (voorlopige indeling 2021)</t>
  </si>
  <si>
    <t>Achterstandsscores zonder drempel 2018, 2019 en gemiddelde 2018/2019 per gemeente (voorlopige indeling 2021)</t>
  </si>
  <si>
    <t>Gemiddelde 2018/2019</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</si>
  <si>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</si>
  <si>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</si>
  <si>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Met ingang van verslagjaar 2019 worden de gegevens geleverd door de Raad voor de Rechtspraak. Tot en met verslagjaar 2018 werden de gegevens geleverd door de Raad voor de Rechtsbijstand. </t>
  </si>
  <si>
    <t>De cijfers van de arrondissementsrechtbanken zijn via de Raad voor de Rechtspraak (verslagjaar 2019) en de Raad voor de Rechtsbijstand Den Bosch (verslagjaar 2018) aan het CBS geleverd.</t>
  </si>
  <si>
    <t>1-cijferbestand WPO 2018, 2019</t>
  </si>
  <si>
    <t>Voor de berekening van de achterstandsscores zijn leerlingen die in het speciaal basisonderwijs stonden ingeschreven, niet bekostigd waren, of ingeschreven stonden op BRIN 27MK (i.e. varende kleuters), niet meegenomen.</t>
  </si>
  <si>
    <t xml:space="preserve">Het 1-cijferbestand bevat alle leerlingen die op 1-10-2018 of 1-10-2019 in het (speciaal) basisonderwijs stonden ingeschreven. </t>
  </si>
  <si>
    <t>Over de tabellen</t>
  </si>
  <si>
    <r>
      <t xml:space="preserve">Het ministerie van Onderwijs, Cultuur en Wetenschap (OCW) heeft het gemeentelijk onderwijsachterstandenbeleid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</si>
  <si>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 xml:space="preserve">In 2021 worden de gemeentelijke onderwijsachterstandenbudgetten verdeeld op basis van de achterstandsscores in gemeenten op 1 oktober 2018 en 1 oktober 2019. Deze tabellen geven de voorlopige scores per gemeente weer omdat tijdens de berekening van deze tabellen (in 2020) de gemeente-indeling 2021 nog niet definitief is.
</t>
  </si>
  <si>
    <t>De tabellen presenteren de achterstandsscores per gemeente (voorlopige indeling 2021) op 1 oktober 2018, 1 oktober 2019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</si>
  <si>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populatie bestaat uit alle peuters (2,5 tot 4 jaar) die in de Basisregistratie Personen (BRP) zijn ingeschreven en alle bekostigde leerlingen die op 1-10-2018 of 1-10-2019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</si>
  <si>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2018 en 2019. De tabellen bevatten voor iedere gemeente (voorlopige indeling 2021) zowel de achterstandsscores op 1 oktober 2018 en 2019, als de gemiddelde score over deze twee jaren. </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</si>
  <si>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</si>
  <si>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 xml:space="preserve">De waardes van C en G uit de formule zijn per jaar voor alle gemeenten hetzelfde. In 2018 was de waarde van C xxx,xxx en in 2019 xxx,xxx . G bedroeg in 2018 xxx,xxx en in 2019 xxx,xxx.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</si>
  <si>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</si>
  <si>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</si>
  <si>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Herziening gewichtenregeling primair onderwijs Fase 2</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</si>
  <si>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</si>
  <si>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</si>
  <si>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</si>
  <si>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</si>
  <si>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</si>
  <si>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</si>
  <si>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</si>
  <si>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</si>
  <si>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</si>
  <si>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</si>
  <si>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</si>
  <si>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</si>
  <si>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</si>
  <si>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</si>
  <si>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</si>
  <si>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</si>
  <si>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</si>
  <si>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</si>
  <si>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</si>
  <si>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</si>
  <si>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</si>
  <si>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</si>
  <si>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</si>
  <si>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</si>
  <si>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</si>
  <si>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</si>
  <si>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</si>
  <si>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</si>
  <si>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</si>
  <si>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</si>
  <si>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Beemster</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</si>
  <si>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</si>
  <si>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</si>
  <si>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</si>
  <si>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</si>
  <si>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</si>
  <si>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</si>
  <si>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</si>
  <si>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</si>
  <si>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</si>
  <si>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</si>
  <si>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</si>
  <si>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</si>
  <si>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</si>
  <si>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</si>
  <si>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</si>
  <si>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</si>
  <si>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</si>
  <si>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</si>
  <si>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</si>
  <si>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</si>
  <si>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</si>
  <si>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</si>
  <si>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</si>
  <si>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</si>
  <si>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</si>
  <si>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</si>
  <si>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</si>
  <si>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</si>
  <si>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</si>
  <si>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</si>
  <si>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</si>
  <si>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</si>
  <si>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</si>
  <si>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</si>
  <si>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</si>
  <si>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</si>
  <si>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</si>
  <si>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 Bilt</t>
  </si>
  <si>
    <t>De Fryske Marren</t>
  </si>
  <si>
    <t>De Ronde Venen</t>
  </si>
  <si>
    <t>De Wolden</t>
  </si>
  <si>
    <t>Delft</t>
  </si>
  <si>
    <t>Den Helder</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</si>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</sst>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b/>
      <sz val="12"/>
      <color rgb="FF000000"/>
      <name val="Arial"/>
      <family val="2"/>
    </font>
    <font>
      <sz val="10"/>
      <color rgb="FF000000"/>
      <name val="Arial"/>
    </font>
    <font>
      <i/>
      <sz val="10"/>
      <color rgb="FF000000"/>
      <name val="Arial"/>
      <family val="2"/>
    </font>
    <font>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i/>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b/>
      <sz val="8"/>
      <color rgb="FF000000"/>
      <name val="Arial"/>
    </font>
    <font>
      <sz val="8"/>
      <color rgb="FF000000"/>
      <name val="Arial"/>
      <family val="2"/>
    </font>
    <font>
      <sz val="8"/>
      <color rgb="FF000000"/>
      <name val="Arial"/>
    </font>
    <font>
      <i/>
      <sz val="10"/>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4"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4" fillId="2" borderId="0" xfId="0" applyFont="1" applyFill="1" applyAlignment="1">
      <alignment horizontal="justify" vertical="top"/>
    </xf>
    <xf numFmtId="0" fontId="10" fillId="2" borderId="0" xfId="0" applyFont="1" applyFill="1"/>
    <xf numFmtId="0" fontId="4" fillId="3" borderId="0" xfId="0" applyFont="1" applyFill="1" applyAlignment="1">
      <alignment horizontal="left" vertical="top" wrapText="1" indent="2"/>
    </xf>
    <xf numFmtId="0" fontId="11" fillId="2" borderId="0" xfId="0" applyFont="1" applyFill="1" applyAlignment="1">
      <alignment vertical="top" wrapText="1"/>
    </xf>
    <xf numFmtId="0" fontId="4" fillId="3" borderId="0" xfId="0" applyFont="1" applyFill="1" applyAlignment="1">
      <alignment horizontal="justify" vertical="top"/>
    </xf>
    <xf numFmtId="0" fontId="12" fillId="3" borderId="0" xfId="0" applyFont="1" applyFill="1" applyAlignment="1">
      <alignment horizontal="justify" vertical="top" wrapText="1"/>
    </xf>
    <xf numFmtId="0" fontId="4" fillId="4" borderId="0" xfId="0" applyFont="1" applyFill="1" applyAlignment="1">
      <alignment horizontal="justify" vertical="top" wrapText="1"/>
    </xf>
    <xf numFmtId="0" fontId="9" fillId="0" borderId="0" xfId="0" applyFont="1" applyAlignment="1">
      <alignment horizontal="justify" vertical="top" wrapText="1"/>
    </xf>
    <xf numFmtId="0" fontId="8"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4"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7" fillId="2" borderId="0" xfId="0" applyFont="1" applyFill="1" applyAlignment="1">
      <alignment horizontal="justify" vertical="top" wrapText="1"/>
    </xf>
    <xf numFmtId="0" fontId="4" fillId="0" borderId="4" xfId="0" applyFont="1" applyBorder="1"/>
    <xf numFmtId="0" fontId="16"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6" fillId="0" borderId="7" xfId="0" applyFont="1" applyBorder="1" applyAlignment="1">
      <alignment horizontal="left"/>
    </xf>
    <xf numFmtId="0" fontId="18" fillId="0" borderId="7" xfId="0" applyFont="1" applyBorder="1" applyAlignment="1">
      <alignment horizontal="left"/>
    </xf>
    <xf numFmtId="0" fontId="18" fillId="0" borderId="0" xfId="0" applyFont="1" applyAlignment="1">
      <alignment horizontal="left"/>
    </xf>
    <xf numFmtId="0" fontId="17" fillId="0" borderId="7"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17"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RowHeight="12.75" x14ac:dyDescent="0.2"/>
  <sheetData>
    <row r="3" spans="1:1" ht="15.6" customHeight="1" x14ac:dyDescent="0.25">
      <c r="A3" s="1" t="s">
        <v>86</v>
      </c>
    </row>
    <row r="50" spans="1:1" x14ac:dyDescent="0.2">
      <c r="A50" s="2" t="s">
        <v>67</v>
      </c>
    </row>
    <row r="51" spans="1:1" x14ac:dyDescent="0.2">
      <c r="A51" s="2" t="s">
        <v>87</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2.75" x14ac:dyDescent="0.2"/>
  <sheetData>
    <row r="1" spans="1:3" ht="15.6" customHeight="1" x14ac:dyDescent="0.25">
      <c r="A1" s="1" t="s">
        <v>68</v>
      </c>
    </row>
    <row r="4" spans="1:3" x14ac:dyDescent="0.2">
      <c r="A4" s="3" t="s">
        <v>69</v>
      </c>
      <c r="C4" s="3" t="s">
        <v>68</v>
      </c>
    </row>
    <row r="6" spans="1:3" x14ac:dyDescent="0.2">
      <c r="A6" s="53" t="str">
        <f>HYPERLINK("#'Toelichting'!A1", "Toelichting")</f>
        <v>Toelichting</v>
      </c>
      <c r="C6" s="4" t="s">
        <v>70</v>
      </c>
    </row>
    <row r="7" spans="1:3" x14ac:dyDescent="0.2">
      <c r="A7" s="53" t="str">
        <f>HYPERLINK("#'Bronbestanden'!A1", "Bronbestanden")</f>
        <v>Bronbestanden</v>
      </c>
      <c r="C7" s="2" t="s">
        <v>71</v>
      </c>
    </row>
    <row r="9" spans="1:3" x14ac:dyDescent="0.2">
      <c r="A9" s="53" t="str">
        <f>HYPERLINK("#'Tabel 1'!A1", "Tabel 1")</f>
        <v>Tabel 1</v>
      </c>
      <c r="C9" s="2" t="s">
        <v>88</v>
      </c>
    </row>
    <row r="10" spans="1:3" x14ac:dyDescent="0.2">
      <c r="A10" s="53" t="str">
        <f>HYPERLINK("#'Tabel 2'!A1", "Tabel 2")</f>
        <v>Tabel 2</v>
      </c>
      <c r="C10" s="2" t="s">
        <v>89</v>
      </c>
    </row>
    <row r="40" spans="1:2" x14ac:dyDescent="0.2">
      <c r="A40" s="5" t="s">
        <v>72</v>
      </c>
      <c r="B40" s="6"/>
    </row>
    <row r="41" spans="1:2" x14ac:dyDescent="0.2">
      <c r="A41" s="6" t="s">
        <v>73</v>
      </c>
      <c r="B41" s="6"/>
    </row>
    <row r="42" spans="1:2" x14ac:dyDescent="0.2">
      <c r="A42" s="6" t="s">
        <v>74</v>
      </c>
      <c r="B42" s="6"/>
    </row>
    <row r="43" spans="1:2" x14ac:dyDescent="0.2">
      <c r="A43" s="6" t="s">
        <v>75</v>
      </c>
      <c r="B43" s="6"/>
    </row>
    <row r="44" spans="1:2" x14ac:dyDescent="0.2">
      <c r="A44" s="6" t="s">
        <v>76</v>
      </c>
      <c r="B44" s="6"/>
    </row>
    <row r="45" spans="1:2" x14ac:dyDescent="0.2">
      <c r="A45" s="6" t="s">
        <v>78</v>
      </c>
      <c r="B45" s="6"/>
    </row>
    <row r="46" spans="1:2" x14ac:dyDescent="0.2">
      <c r="A46" s="6" t="s">
        <v>79</v>
      </c>
      <c r="B46" s="6"/>
    </row>
    <row r="47" spans="1:2" x14ac:dyDescent="0.2">
      <c r="A47" s="6" t="s">
        <v>80</v>
      </c>
      <c r="B47" s="6"/>
    </row>
    <row r="48" spans="1:2" x14ac:dyDescent="0.2">
      <c r="A48" s="6" t="s">
        <v>81</v>
      </c>
      <c r="B48" s="6"/>
    </row>
    <row r="49" spans="1:2" x14ac:dyDescent="0.2">
      <c r="A49" s="6" t="s">
        <v>77</v>
      </c>
      <c r="B49" s="6"/>
    </row>
    <row r="53" spans="1:2" x14ac:dyDescent="0.2">
      <c r="A53" s="2" t="s">
        <v>84</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sheetViews>
  <sheetFormatPr defaultRowHeight="12.75" x14ac:dyDescent="0.2"/>
  <cols>
    <col min="1" max="1" width="96.28515625" customWidth="1"/>
    <col min="2" max="2" width="9.140625" customWidth="1"/>
  </cols>
  <sheetData>
    <row r="1" spans="1:9" ht="15.6" customHeight="1" x14ac:dyDescent="0.2">
      <c r="A1" s="12" t="s">
        <v>70</v>
      </c>
    </row>
    <row r="3" spans="1:9" ht="13.9" customHeight="1" x14ac:dyDescent="0.2">
      <c r="A3" s="13" t="s">
        <v>39</v>
      </c>
    </row>
    <row r="4" spans="1:9" ht="4.5" customHeight="1" x14ac:dyDescent="0.2">
      <c r="A4" s="13"/>
    </row>
    <row r="5" spans="1:9" ht="100.9" customHeight="1" x14ac:dyDescent="0.2">
      <c r="A5" s="10" t="s">
        <v>99</v>
      </c>
    </row>
    <row r="6" spans="1:9" ht="48.6" customHeight="1" x14ac:dyDescent="0.2">
      <c r="A6" s="10" t="s">
        <v>100</v>
      </c>
    </row>
    <row r="7" spans="1:9" x14ac:dyDescent="0.2">
      <c r="D7" s="11"/>
      <c r="E7" s="11"/>
    </row>
    <row r="8" spans="1:9" ht="13.9" customHeight="1" x14ac:dyDescent="0.2">
      <c r="A8" s="14" t="s">
        <v>98</v>
      </c>
      <c r="D8" s="11"/>
      <c r="E8" s="11"/>
      <c r="F8" s="11"/>
      <c r="G8" s="11"/>
      <c r="H8" s="11"/>
      <c r="I8" s="11"/>
    </row>
    <row r="9" spans="1:9" ht="4.5" customHeight="1" x14ac:dyDescent="0.2">
      <c r="A9" s="10"/>
      <c r="D9" s="11"/>
      <c r="E9" s="11"/>
      <c r="F9" s="11"/>
      <c r="G9" s="11"/>
      <c r="H9" s="11"/>
      <c r="I9" s="11"/>
    </row>
    <row r="10" spans="1:9" ht="66" customHeight="1" x14ac:dyDescent="0.2">
      <c r="A10" s="10" t="s">
        <v>101</v>
      </c>
      <c r="D10" s="4"/>
      <c r="E10" s="11"/>
      <c r="F10" s="11"/>
      <c r="G10" s="11"/>
      <c r="H10" s="11"/>
      <c r="I10" s="11"/>
    </row>
    <row r="11" spans="1:9" x14ac:dyDescent="0.2">
      <c r="A11" s="10"/>
      <c r="D11" s="11"/>
      <c r="E11" s="11"/>
      <c r="F11" s="11"/>
      <c r="G11" s="11"/>
      <c r="H11" s="11"/>
      <c r="I11" s="11"/>
    </row>
    <row r="12" spans="1:9" ht="13.9" customHeight="1" x14ac:dyDescent="0.2">
      <c r="A12" s="14" t="s">
        <v>40</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10" t="s">
        <v>102</v>
      </c>
      <c r="D14" s="11"/>
      <c r="E14" s="11"/>
      <c r="F14" s="10"/>
      <c r="G14" s="11"/>
      <c r="H14" s="11"/>
      <c r="I14" s="11"/>
    </row>
    <row r="15" spans="1:9" ht="15" customHeight="1" x14ac:dyDescent="0.2">
      <c r="A15" s="14" t="s">
        <v>41</v>
      </c>
      <c r="F15" s="10"/>
    </row>
    <row r="16" spans="1:9" ht="3.75" customHeight="1" x14ac:dyDescent="0.2">
      <c r="A16" s="14"/>
    </row>
    <row r="17" spans="1:11" ht="174" customHeight="1" x14ac:dyDescent="0.2">
      <c r="A17" s="15" t="s">
        <v>42</v>
      </c>
    </row>
    <row r="18" spans="1:11" x14ac:dyDescent="0.2">
      <c r="A18" s="10"/>
      <c r="C18" s="16"/>
    </row>
    <row r="19" spans="1:11" ht="15.75" customHeight="1" x14ac:dyDescent="0.2">
      <c r="A19" s="14" t="s">
        <v>43</v>
      </c>
      <c r="C19" s="16"/>
    </row>
    <row r="20" spans="1:11" ht="4.5" customHeight="1" x14ac:dyDescent="0.2">
      <c r="A20" s="14"/>
    </row>
    <row r="21" spans="1:11" ht="26.45" customHeight="1" x14ac:dyDescent="0.2">
      <c r="A21" s="10" t="s">
        <v>44</v>
      </c>
    </row>
    <row r="22" spans="1:11" ht="66" customHeight="1" x14ac:dyDescent="0.2">
      <c r="A22" s="10" t="s">
        <v>45</v>
      </c>
    </row>
    <row r="23" spans="1:11" ht="79.150000000000006" customHeight="1" x14ac:dyDescent="0.2">
      <c r="A23" s="10" t="s">
        <v>46</v>
      </c>
    </row>
    <row r="24" spans="1:11" ht="104.25" customHeight="1" x14ac:dyDescent="0.2">
      <c r="A24" s="10" t="s">
        <v>47</v>
      </c>
    </row>
    <row r="25" spans="1:11" ht="12.75" customHeight="1" x14ac:dyDescent="0.2">
      <c r="A25" s="10"/>
    </row>
    <row r="26" spans="1:11" ht="13.5" customHeight="1" x14ac:dyDescent="0.2">
      <c r="A26" s="14" t="s">
        <v>48</v>
      </c>
    </row>
    <row r="27" spans="1:11" ht="4.5" customHeight="1" x14ac:dyDescent="0.2">
      <c r="A27" s="4"/>
    </row>
    <row r="28" spans="1:11" ht="26.45" customHeight="1" x14ac:dyDescent="0.2">
      <c r="A28" s="10" t="s">
        <v>49</v>
      </c>
    </row>
    <row r="29" spans="1:11" ht="26.45" customHeight="1" x14ac:dyDescent="0.2">
      <c r="A29" s="11" t="s">
        <v>50</v>
      </c>
    </row>
    <row r="30" spans="1:11" x14ac:dyDescent="0.2">
      <c r="A30" s="17" t="s">
        <v>51</v>
      </c>
    </row>
    <row r="31" spans="1:11" x14ac:dyDescent="0.2">
      <c r="A31" s="17" t="s">
        <v>52</v>
      </c>
      <c r="D31" s="4"/>
      <c r="E31" s="4"/>
      <c r="F31" s="4"/>
      <c r="G31" s="4"/>
      <c r="H31" s="4"/>
      <c r="I31" s="4"/>
      <c r="J31" s="4"/>
      <c r="K31" s="4"/>
    </row>
    <row r="32" spans="1:11" x14ac:dyDescent="0.2">
      <c r="A32" s="11" t="s">
        <v>53</v>
      </c>
      <c r="D32" s="4"/>
      <c r="E32" s="4"/>
      <c r="F32" s="4"/>
      <c r="G32" s="4"/>
      <c r="H32" s="4"/>
      <c r="I32" s="4"/>
      <c r="J32" s="4"/>
      <c r="K32" s="4"/>
    </row>
    <row r="33" spans="1:11" x14ac:dyDescent="0.2">
      <c r="A33" s="17" t="s">
        <v>54</v>
      </c>
      <c r="D33" s="4"/>
      <c r="E33" s="4"/>
      <c r="F33" s="4"/>
      <c r="G33" s="4"/>
      <c r="H33" s="4"/>
      <c r="I33" s="4"/>
      <c r="J33" s="4"/>
      <c r="K33" s="4"/>
    </row>
    <row r="34" spans="1:11" x14ac:dyDescent="0.2">
      <c r="A34" s="17" t="s">
        <v>55</v>
      </c>
      <c r="D34" s="4"/>
      <c r="E34" s="4"/>
      <c r="F34" s="4"/>
      <c r="G34" s="4"/>
      <c r="H34" s="4"/>
      <c r="I34" s="4"/>
      <c r="J34" s="4"/>
      <c r="K34" s="4"/>
    </row>
    <row r="35" spans="1:11" x14ac:dyDescent="0.2">
      <c r="A35" s="17" t="s">
        <v>51</v>
      </c>
      <c r="D35" s="4"/>
      <c r="E35" s="4"/>
      <c r="F35" s="4"/>
      <c r="G35" s="4"/>
      <c r="H35" s="4"/>
      <c r="I35" s="4"/>
      <c r="J35" s="4"/>
      <c r="K35" s="4"/>
    </row>
    <row r="36" spans="1:11" ht="26.45" customHeight="1" x14ac:dyDescent="0.2">
      <c r="A36" s="17" t="s">
        <v>56</v>
      </c>
      <c r="D36" s="4"/>
      <c r="E36" s="4"/>
      <c r="F36" s="4"/>
      <c r="G36" s="4"/>
      <c r="H36" s="4"/>
      <c r="I36" s="4"/>
      <c r="J36" s="4"/>
      <c r="K36" s="4"/>
    </row>
    <row r="37" spans="1:11" ht="52.9" customHeight="1" x14ac:dyDescent="0.2">
      <c r="A37" s="11" t="s">
        <v>103</v>
      </c>
      <c r="D37" s="4"/>
      <c r="E37" s="4"/>
      <c r="F37" s="4"/>
      <c r="G37" s="4"/>
      <c r="H37" s="4"/>
      <c r="I37" s="4"/>
      <c r="J37" s="4"/>
      <c r="K37" s="4"/>
    </row>
    <row r="38" spans="1:11" ht="66" customHeight="1" x14ac:dyDescent="0.2">
      <c r="A38" s="11" t="s">
        <v>104</v>
      </c>
      <c r="D38" s="4"/>
      <c r="E38" s="4"/>
      <c r="F38" s="4"/>
      <c r="G38" s="4"/>
      <c r="H38" s="4"/>
      <c r="I38" s="4"/>
      <c r="J38" s="4"/>
      <c r="K38" s="4"/>
    </row>
    <row r="39" spans="1:11" ht="26.45" customHeight="1" x14ac:dyDescent="0.2">
      <c r="A39" s="21" t="s">
        <v>105</v>
      </c>
      <c r="D39" s="4"/>
      <c r="E39" s="4"/>
      <c r="F39" s="4"/>
      <c r="G39" s="4"/>
      <c r="H39" s="4"/>
      <c r="I39" s="4"/>
      <c r="J39" s="4"/>
      <c r="K39" s="4"/>
    </row>
    <row r="40" spans="1:11" x14ac:dyDescent="0.2">
      <c r="A40" s="10"/>
      <c r="D40" s="4"/>
      <c r="E40" s="4"/>
      <c r="F40" s="4"/>
      <c r="G40" s="4"/>
      <c r="H40" s="4"/>
      <c r="I40" s="4"/>
      <c r="J40" s="4"/>
      <c r="K40" s="4"/>
    </row>
    <row r="41" spans="1:11" ht="15" customHeight="1" x14ac:dyDescent="0.2">
      <c r="A41" s="14" t="s">
        <v>57</v>
      </c>
    </row>
    <row r="42" spans="1:11" ht="4.5" customHeight="1" x14ac:dyDescent="0.2">
      <c r="A42" s="14"/>
    </row>
    <row r="43" spans="1:11" x14ac:dyDescent="0.2">
      <c r="A43" s="10" t="s">
        <v>82</v>
      </c>
      <c r="B43" s="18"/>
    </row>
    <row r="44" spans="1:11" x14ac:dyDescent="0.2">
      <c r="A44" s="10"/>
      <c r="E44" s="4"/>
      <c r="F44" s="4"/>
      <c r="G44" s="4"/>
      <c r="H44" s="4"/>
    </row>
    <row r="45" spans="1:11" ht="13.9" customHeight="1" x14ac:dyDescent="0.2">
      <c r="A45" s="22" t="s">
        <v>58</v>
      </c>
      <c r="E45" s="4"/>
      <c r="F45" s="4"/>
      <c r="G45" s="4"/>
      <c r="H45" s="4"/>
    </row>
    <row r="46" spans="1:11" ht="5.25" customHeight="1" x14ac:dyDescent="0.2">
      <c r="A46" s="19"/>
    </row>
    <row r="47" spans="1:11" ht="39.6" customHeight="1" x14ac:dyDescent="0.2">
      <c r="A47" s="11" t="s">
        <v>106</v>
      </c>
    </row>
    <row r="48" spans="1:11" ht="3.75" customHeight="1" x14ac:dyDescent="0.2"/>
    <row r="49" spans="1:1" x14ac:dyDescent="0.2">
      <c r="A49" s="8" t="s">
        <v>59</v>
      </c>
    </row>
    <row r="50" spans="1:1" x14ac:dyDescent="0.2">
      <c r="A50" s="9" t="s">
        <v>107</v>
      </c>
    </row>
    <row r="51" spans="1:1" ht="3.75" customHeight="1" x14ac:dyDescent="0.2">
      <c r="A51" s="11"/>
    </row>
    <row r="52" spans="1:1" x14ac:dyDescent="0.2">
      <c r="A52" s="8" t="s">
        <v>60</v>
      </c>
    </row>
    <row r="53" spans="1:1" x14ac:dyDescent="0.2">
      <c r="A53" s="9" t="s">
        <v>108</v>
      </c>
    </row>
    <row r="54" spans="1:1" ht="6" customHeight="1" x14ac:dyDescent="0.2"/>
    <row r="55" spans="1:1" x14ac:dyDescent="0.2">
      <c r="A55" s="8" t="s">
        <v>61</v>
      </c>
    </row>
    <row r="56" spans="1:1" x14ac:dyDescent="0.2">
      <c r="A56" s="9" t="s">
        <v>62</v>
      </c>
    </row>
    <row r="57" spans="1:1" ht="5.25" customHeight="1" x14ac:dyDescent="0.2"/>
    <row r="58" spans="1:1" x14ac:dyDescent="0.2">
      <c r="A58" s="8" t="s">
        <v>63</v>
      </c>
    </row>
    <row r="59" spans="1:1" x14ac:dyDescent="0.2">
      <c r="A59" s="23" t="s">
        <v>64</v>
      </c>
    </row>
    <row r="60" spans="1:1" ht="5.25" customHeight="1" x14ac:dyDescent="0.2"/>
    <row r="61" spans="1:1" ht="13.5" customHeight="1" x14ac:dyDescent="0.2">
      <c r="A61" s="24" t="s">
        <v>109</v>
      </c>
    </row>
    <row r="62" spans="1:1" ht="13.5" customHeight="1" x14ac:dyDescent="0.2">
      <c r="A62" s="23" t="s">
        <v>110</v>
      </c>
    </row>
    <row r="63" spans="1:1" ht="5.25" customHeight="1" x14ac:dyDescent="0.2">
      <c r="A63" s="20"/>
    </row>
    <row r="64" spans="1:1" ht="13.5" customHeight="1" x14ac:dyDescent="0.2">
      <c r="A64" s="25" t="s">
        <v>111</v>
      </c>
    </row>
    <row r="65" spans="1:1" ht="32.450000000000003" customHeight="1" x14ac:dyDescent="0.2">
      <c r="A65" s="26" t="s">
        <v>112</v>
      </c>
    </row>
    <row r="66" spans="1:1" x14ac:dyDescent="0.2">
      <c r="A66" s="20"/>
    </row>
    <row r="67" spans="1:1" ht="13.9" customHeight="1" x14ac:dyDescent="0.2">
      <c r="A67" s="14" t="s">
        <v>65</v>
      </c>
    </row>
    <row r="68" spans="1:1" ht="26.45" customHeight="1" x14ac:dyDescent="0.2">
      <c r="A68" s="10" t="s">
        <v>66</v>
      </c>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sheetData>
  <hyperlinks>
    <hyperlink ref="A50" r:id="rId1"/>
    <hyperlink ref="A53" r:id="rId2"/>
    <hyperlink ref="A56" r:id="rId3"/>
    <hyperlink ref="A65" r:id="rId4"/>
    <hyperlink ref="A62" r:id="rId5"/>
    <hyperlink ref="A59" r:id="rId6"/>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RowHeight="12.75" x14ac:dyDescent="0.2"/>
  <cols>
    <col min="1" max="1" width="32.28515625" customWidth="1"/>
    <col min="2" max="2" width="92.7109375" customWidth="1"/>
  </cols>
  <sheetData>
    <row r="1" spans="1:2" x14ac:dyDescent="0.2">
      <c r="A1" s="27" t="s">
        <v>3</v>
      </c>
      <c r="B1" s="28" t="s">
        <v>4</v>
      </c>
    </row>
    <row r="2" spans="1:2" ht="184.9" customHeight="1" x14ac:dyDescent="0.2">
      <c r="A2" s="29" t="s">
        <v>5</v>
      </c>
      <c r="B2" s="30" t="s">
        <v>6</v>
      </c>
    </row>
    <row r="3" spans="1:2" x14ac:dyDescent="0.2">
      <c r="A3" s="29" t="s">
        <v>7</v>
      </c>
      <c r="B3" s="30" t="s">
        <v>8</v>
      </c>
    </row>
    <row r="4" spans="1:2" x14ac:dyDescent="0.2">
      <c r="A4" s="29" t="s">
        <v>9</v>
      </c>
      <c r="B4" s="30" t="s">
        <v>10</v>
      </c>
    </row>
    <row r="5" spans="1:2" x14ac:dyDescent="0.2">
      <c r="A5" s="29" t="s">
        <v>11</v>
      </c>
      <c r="B5" s="30" t="s">
        <v>12</v>
      </c>
    </row>
    <row r="6" spans="1:2" ht="26.45" customHeight="1" x14ac:dyDescent="0.2">
      <c r="A6" s="31" t="s">
        <v>13</v>
      </c>
      <c r="B6" s="32" t="s">
        <v>14</v>
      </c>
    </row>
    <row r="7" spans="1:2" x14ac:dyDescent="0.2">
      <c r="A7" s="33"/>
      <c r="B7" s="34"/>
    </row>
    <row r="8" spans="1:2" x14ac:dyDescent="0.2">
      <c r="A8" s="27" t="s">
        <v>3</v>
      </c>
      <c r="B8" s="28" t="s">
        <v>15</v>
      </c>
    </row>
    <row r="9" spans="1:2" x14ac:dyDescent="0.2">
      <c r="A9" s="29" t="s">
        <v>5</v>
      </c>
      <c r="B9" s="42" t="s">
        <v>16</v>
      </c>
    </row>
    <row r="10" spans="1:2" x14ac:dyDescent="0.2">
      <c r="A10" s="29" t="s">
        <v>7</v>
      </c>
      <c r="B10" s="30" t="s">
        <v>17</v>
      </c>
    </row>
    <row r="11" spans="1:2" x14ac:dyDescent="0.2">
      <c r="A11" s="29" t="s">
        <v>9</v>
      </c>
      <c r="B11" s="30" t="s">
        <v>10</v>
      </c>
    </row>
    <row r="12" spans="1:2" x14ac:dyDescent="0.2">
      <c r="A12" s="29" t="s">
        <v>11</v>
      </c>
      <c r="B12" s="30" t="s">
        <v>18</v>
      </c>
    </row>
    <row r="13" spans="1:2" ht="26.45" customHeight="1" x14ac:dyDescent="0.2">
      <c r="A13" s="31" t="s">
        <v>13</v>
      </c>
      <c r="B13" s="32" t="s">
        <v>91</v>
      </c>
    </row>
    <row r="14" spans="1:2" x14ac:dyDescent="0.2">
      <c r="A14" s="33"/>
      <c r="B14" s="34"/>
    </row>
    <row r="15" spans="1:2" x14ac:dyDescent="0.2">
      <c r="A15" s="27" t="s">
        <v>3</v>
      </c>
      <c r="B15" s="28" t="s">
        <v>19</v>
      </c>
    </row>
    <row r="16" spans="1:2" ht="224.45" customHeight="1" x14ac:dyDescent="0.2">
      <c r="A16" s="29" t="s">
        <v>5</v>
      </c>
      <c r="B16" s="30" t="s">
        <v>83</v>
      </c>
    </row>
    <row r="17" spans="1:2" ht="26.45" customHeight="1" x14ac:dyDescent="0.2">
      <c r="A17" s="29"/>
      <c r="B17" s="30" t="s">
        <v>20</v>
      </c>
    </row>
    <row r="18" spans="1:2" x14ac:dyDescent="0.2">
      <c r="A18" s="29" t="s">
        <v>9</v>
      </c>
      <c r="B18" s="30" t="s">
        <v>21</v>
      </c>
    </row>
    <row r="19" spans="1:2" x14ac:dyDescent="0.2">
      <c r="A19" s="29" t="s">
        <v>11</v>
      </c>
      <c r="B19" s="30" t="s">
        <v>18</v>
      </c>
    </row>
    <row r="20" spans="1:2" ht="66" customHeight="1" x14ac:dyDescent="0.2">
      <c r="A20" s="31" t="s">
        <v>13</v>
      </c>
      <c r="B20" s="32" t="s">
        <v>92</v>
      </c>
    </row>
    <row r="21" spans="1:2" x14ac:dyDescent="0.2">
      <c r="A21" s="33"/>
      <c r="B21" s="34"/>
    </row>
    <row r="22" spans="1:2" x14ac:dyDescent="0.2">
      <c r="A22" s="27" t="s">
        <v>3</v>
      </c>
      <c r="B22" s="28" t="s">
        <v>22</v>
      </c>
    </row>
    <row r="23" spans="1:2" ht="42" customHeight="1" x14ac:dyDescent="0.2">
      <c r="A23" s="29" t="s">
        <v>5</v>
      </c>
      <c r="B23" s="35" t="s">
        <v>23</v>
      </c>
    </row>
    <row r="24" spans="1:2" ht="26.45" customHeight="1" x14ac:dyDescent="0.2">
      <c r="A24" s="29" t="s">
        <v>7</v>
      </c>
      <c r="B24" s="30" t="s">
        <v>94</v>
      </c>
    </row>
    <row r="25" spans="1:2" x14ac:dyDescent="0.2">
      <c r="A25" s="29" t="s">
        <v>9</v>
      </c>
      <c r="B25" s="30" t="s">
        <v>10</v>
      </c>
    </row>
    <row r="26" spans="1:2" x14ac:dyDescent="0.2">
      <c r="A26" s="29" t="s">
        <v>11</v>
      </c>
      <c r="B26" s="30" t="s">
        <v>18</v>
      </c>
    </row>
    <row r="27" spans="1:2" ht="26.45" customHeight="1" x14ac:dyDescent="0.2">
      <c r="A27" s="31" t="s">
        <v>13</v>
      </c>
      <c r="B27" s="32" t="s">
        <v>93</v>
      </c>
    </row>
    <row r="28" spans="1:2" x14ac:dyDescent="0.2">
      <c r="A28" s="36"/>
    </row>
    <row r="29" spans="1:2" x14ac:dyDescent="0.2">
      <c r="A29" s="27" t="s">
        <v>3</v>
      </c>
      <c r="B29" s="28" t="s">
        <v>24</v>
      </c>
    </row>
    <row r="30" spans="1:2" x14ac:dyDescent="0.2">
      <c r="A30" s="29" t="s">
        <v>5</v>
      </c>
      <c r="B30" s="30" t="s">
        <v>25</v>
      </c>
    </row>
    <row r="31" spans="1:2" x14ac:dyDescent="0.2">
      <c r="A31" s="29" t="s">
        <v>7</v>
      </c>
      <c r="B31" s="30" t="s">
        <v>26</v>
      </c>
    </row>
    <row r="32" spans="1:2" x14ac:dyDescent="0.2">
      <c r="A32" s="29" t="s">
        <v>9</v>
      </c>
      <c r="B32" s="30" t="s">
        <v>10</v>
      </c>
    </row>
    <row r="33" spans="1:5" x14ac:dyDescent="0.2">
      <c r="A33" s="29" t="s">
        <v>11</v>
      </c>
      <c r="B33" s="30" t="s">
        <v>27</v>
      </c>
    </row>
    <row r="34" spans="1:5" x14ac:dyDescent="0.2">
      <c r="A34" s="31" t="s">
        <v>13</v>
      </c>
      <c r="B34" s="32" t="s">
        <v>28</v>
      </c>
    </row>
    <row r="35" spans="1:5" x14ac:dyDescent="0.2">
      <c r="A35" s="37"/>
    </row>
    <row r="36" spans="1:5" x14ac:dyDescent="0.2">
      <c r="A36" s="27" t="s">
        <v>3</v>
      </c>
      <c r="B36" s="28" t="s">
        <v>95</v>
      </c>
    </row>
    <row r="37" spans="1:5" ht="26.45" customHeight="1" x14ac:dyDescent="0.2">
      <c r="A37" s="29" t="s">
        <v>5</v>
      </c>
      <c r="B37" s="30" t="s">
        <v>97</v>
      </c>
    </row>
    <row r="38" spans="1:5" x14ac:dyDescent="0.2">
      <c r="A38" s="29" t="s">
        <v>7</v>
      </c>
      <c r="B38" s="30" t="s">
        <v>29</v>
      </c>
    </row>
    <row r="39" spans="1:5" ht="12" customHeight="1" x14ac:dyDescent="0.2">
      <c r="A39" s="29" t="s">
        <v>9</v>
      </c>
      <c r="B39" s="30" t="s">
        <v>10</v>
      </c>
      <c r="E39" s="38" t="s">
        <v>30</v>
      </c>
    </row>
    <row r="40" spans="1:5" ht="14.25" customHeight="1" x14ac:dyDescent="0.2">
      <c r="A40" s="29" t="s">
        <v>11</v>
      </c>
      <c r="B40" s="30" t="s">
        <v>18</v>
      </c>
      <c r="E40" s="38" t="s">
        <v>30</v>
      </c>
    </row>
    <row r="41" spans="1:5" ht="39.6" customHeight="1" x14ac:dyDescent="0.2">
      <c r="A41" s="31" t="s">
        <v>13</v>
      </c>
      <c r="B41" s="32" t="s">
        <v>96</v>
      </c>
      <c r="E41" s="38" t="s">
        <v>30</v>
      </c>
    </row>
    <row r="42" spans="1:5" x14ac:dyDescent="0.2">
      <c r="A42" s="39"/>
    </row>
    <row r="43" spans="1:5" x14ac:dyDescent="0.2">
      <c r="A43" s="27" t="s">
        <v>3</v>
      </c>
      <c r="B43" s="28" t="s">
        <v>31</v>
      </c>
    </row>
    <row r="44" spans="1:5" ht="43.5" customHeight="1" x14ac:dyDescent="0.2">
      <c r="A44" s="29" t="s">
        <v>5</v>
      </c>
      <c r="B44" s="35" t="s">
        <v>32</v>
      </c>
    </row>
    <row r="45" spans="1:5" x14ac:dyDescent="0.2">
      <c r="A45" s="29" t="s">
        <v>7</v>
      </c>
      <c r="B45" s="30" t="s">
        <v>33</v>
      </c>
    </row>
    <row r="46" spans="1:5" ht="12" customHeight="1" x14ac:dyDescent="0.2">
      <c r="A46" s="29" t="s">
        <v>9</v>
      </c>
      <c r="B46" s="30" t="s">
        <v>10</v>
      </c>
      <c r="E46" s="38" t="s">
        <v>30</v>
      </c>
    </row>
    <row r="47" spans="1:5" ht="14.25" customHeight="1" x14ac:dyDescent="0.2">
      <c r="A47" s="29" t="s">
        <v>11</v>
      </c>
      <c r="B47" s="30" t="s">
        <v>27</v>
      </c>
      <c r="E47" s="38" t="s">
        <v>30</v>
      </c>
    </row>
    <row r="48" spans="1:5" ht="26.45" customHeight="1" x14ac:dyDescent="0.2">
      <c r="A48" s="31" t="s">
        <v>13</v>
      </c>
      <c r="B48" s="32" t="s">
        <v>34</v>
      </c>
      <c r="E48" s="38" t="s">
        <v>30</v>
      </c>
    </row>
    <row r="50" spans="1:2" x14ac:dyDescent="0.2">
      <c r="A50" s="27" t="s">
        <v>3</v>
      </c>
      <c r="B50" s="28" t="s">
        <v>35</v>
      </c>
    </row>
    <row r="51" spans="1:2" ht="90.75" customHeight="1" x14ac:dyDescent="0.2">
      <c r="A51" s="29" t="s">
        <v>5</v>
      </c>
      <c r="B51" s="35" t="s">
        <v>36</v>
      </c>
    </row>
    <row r="52" spans="1:2" x14ac:dyDescent="0.2">
      <c r="A52" s="29" t="s">
        <v>7</v>
      </c>
      <c r="B52" s="40" t="s">
        <v>37</v>
      </c>
    </row>
    <row r="53" spans="1:2" x14ac:dyDescent="0.2">
      <c r="A53" s="29" t="s">
        <v>9</v>
      </c>
      <c r="B53" s="40" t="s">
        <v>10</v>
      </c>
    </row>
    <row r="54" spans="1:2" x14ac:dyDescent="0.2">
      <c r="A54" s="29" t="s">
        <v>11</v>
      </c>
      <c r="B54" s="40" t="s">
        <v>27</v>
      </c>
    </row>
    <row r="55" spans="1:2" x14ac:dyDescent="0.2">
      <c r="A55" s="31" t="s">
        <v>13</v>
      </c>
      <c r="B55" s="32" t="s">
        <v>38</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41"/>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9"/>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3.15" customHeight="1" x14ac:dyDescent="0.2">
      <c r="A1" s="43" t="s">
        <v>0</v>
      </c>
    </row>
    <row r="2" spans="1:6" ht="13.15" customHeight="1" x14ac:dyDescent="0.2">
      <c r="A2" s="46" t="s">
        <v>88</v>
      </c>
      <c r="B2" s="47"/>
      <c r="C2" s="47"/>
      <c r="D2" s="47"/>
      <c r="E2" s="47"/>
      <c r="F2" s="47"/>
    </row>
    <row r="3" spans="1:6" ht="13.15" customHeight="1" x14ac:dyDescent="0.2">
      <c r="A3" s="48"/>
      <c r="B3" s="49">
        <v>2018</v>
      </c>
      <c r="C3" s="49"/>
      <c r="D3" s="49">
        <v>2019</v>
      </c>
      <c r="E3" s="49"/>
      <c r="F3" s="50" t="s">
        <v>90</v>
      </c>
    </row>
    <row r="4" spans="1:6" ht="13.15" customHeight="1" x14ac:dyDescent="0.2">
      <c r="A4" s="49"/>
      <c r="B4" s="51" t="s">
        <v>1</v>
      </c>
      <c r="C4" s="51" t="s">
        <v>2</v>
      </c>
      <c r="D4" s="51" t="s">
        <v>1</v>
      </c>
      <c r="E4" s="51" t="s">
        <v>2</v>
      </c>
      <c r="F4" s="51" t="s">
        <v>1</v>
      </c>
    </row>
    <row r="5" spans="1:6" ht="13.15" customHeight="1" x14ac:dyDescent="0.2">
      <c r="A5" s="52"/>
      <c r="B5" s="44"/>
      <c r="C5" s="45"/>
      <c r="D5" s="44"/>
      <c r="E5" s="45"/>
      <c r="F5" s="44"/>
    </row>
    <row r="6" spans="1:6" ht="13.15" customHeight="1" x14ac:dyDescent="0.2">
      <c r="A6" s="54" t="s">
        <v>113</v>
      </c>
      <c r="B6" s="55">
        <v>318.10000000000002</v>
      </c>
      <c r="C6" s="56">
        <v>2025</v>
      </c>
      <c r="D6" s="55">
        <v>353.92</v>
      </c>
      <c r="E6" s="56">
        <v>1987</v>
      </c>
      <c r="F6" s="57">
        <v>336.01</v>
      </c>
    </row>
    <row r="7" spans="1:6" ht="13.15" customHeight="1" x14ac:dyDescent="0.2">
      <c r="A7" s="54" t="s">
        <v>114</v>
      </c>
      <c r="B7" s="55">
        <v>416.54</v>
      </c>
      <c r="C7" s="56">
        <v>3608</v>
      </c>
      <c r="D7" s="55">
        <v>320.08999999999997</v>
      </c>
      <c r="E7" s="56">
        <v>3462</v>
      </c>
      <c r="F7" s="57">
        <v>368.315</v>
      </c>
    </row>
    <row r="8" spans="1:6" ht="13.15" customHeight="1" x14ac:dyDescent="0.2">
      <c r="A8" s="54" t="s">
        <v>115</v>
      </c>
      <c r="B8" s="55">
        <v>601.14</v>
      </c>
      <c r="C8" s="56">
        <v>2682</v>
      </c>
      <c r="D8" s="55">
        <v>637.63</v>
      </c>
      <c r="E8" s="56">
        <v>2646</v>
      </c>
      <c r="F8" s="57">
        <v>619.38499999999999</v>
      </c>
    </row>
    <row r="9" spans="1:6" ht="13.15" customHeight="1" x14ac:dyDescent="0.2">
      <c r="A9" s="54" t="s">
        <v>116</v>
      </c>
      <c r="B9" s="55">
        <v>1653.11</v>
      </c>
      <c r="C9" s="56">
        <v>3028</v>
      </c>
      <c r="D9" s="55">
        <v>1611.62</v>
      </c>
      <c r="E9" s="56">
        <v>2973</v>
      </c>
      <c r="F9" s="57">
        <v>1632.365</v>
      </c>
    </row>
    <row r="10" spans="1:6" ht="13.15" customHeight="1" x14ac:dyDescent="0.2">
      <c r="A10" s="54" t="s">
        <v>117</v>
      </c>
      <c r="B10" s="55">
        <v>752.44</v>
      </c>
      <c r="C10" s="56">
        <v>2430</v>
      </c>
      <c r="D10" s="55">
        <v>857.1</v>
      </c>
      <c r="E10" s="56">
        <v>2437</v>
      </c>
      <c r="F10" s="57">
        <v>804.77</v>
      </c>
    </row>
    <row r="11" spans="1:6" ht="13.15" customHeight="1" x14ac:dyDescent="0.2">
      <c r="A11" s="54" t="s">
        <v>118</v>
      </c>
      <c r="B11" s="55">
        <v>381.28</v>
      </c>
      <c r="C11" s="56">
        <v>2891</v>
      </c>
      <c r="D11" s="55">
        <v>427.7</v>
      </c>
      <c r="E11" s="56">
        <v>2875</v>
      </c>
      <c r="F11" s="57">
        <v>404.49</v>
      </c>
    </row>
    <row r="12" spans="1:6" ht="13.15" customHeight="1" x14ac:dyDescent="0.2">
      <c r="A12" s="54" t="s">
        <v>119</v>
      </c>
      <c r="B12" s="55">
        <v>4845.59</v>
      </c>
      <c r="C12" s="56">
        <v>10207</v>
      </c>
      <c r="D12" s="55">
        <v>4831.95</v>
      </c>
      <c r="E12" s="56">
        <v>10126</v>
      </c>
      <c r="F12" s="57">
        <v>4838.7700000000004</v>
      </c>
    </row>
    <row r="13" spans="1:6" ht="13.15" customHeight="1" x14ac:dyDescent="0.2">
      <c r="A13" s="54" t="s">
        <v>120</v>
      </c>
      <c r="B13" s="55">
        <v>6995.6</v>
      </c>
      <c r="C13" s="56">
        <v>6920</v>
      </c>
      <c r="D13" s="55">
        <v>6990.17</v>
      </c>
      <c r="E13" s="56">
        <v>6785</v>
      </c>
      <c r="F13" s="57">
        <v>6992.8850000000002</v>
      </c>
    </row>
    <row r="14" spans="1:6" ht="13.15" customHeight="1" x14ac:dyDescent="0.2">
      <c r="A14" s="54" t="s">
        <v>121</v>
      </c>
      <c r="B14" s="55">
        <v>20947.22</v>
      </c>
      <c r="C14" s="56">
        <v>23532</v>
      </c>
      <c r="D14" s="55">
        <v>21065.87</v>
      </c>
      <c r="E14" s="56">
        <v>23708</v>
      </c>
      <c r="F14" s="57">
        <v>21006.544999999998</v>
      </c>
    </row>
    <row r="15" spans="1:6" ht="13.15" customHeight="1" x14ac:dyDescent="0.2">
      <c r="A15" s="54" t="s">
        <v>122</v>
      </c>
      <c r="B15" s="55">
        <v>4593.6499999999996</v>
      </c>
      <c r="C15" s="56">
        <v>11590</v>
      </c>
      <c r="D15" s="55">
        <v>4786.33</v>
      </c>
      <c r="E15" s="56">
        <v>11543</v>
      </c>
      <c r="F15" s="57">
        <v>4689.99</v>
      </c>
    </row>
    <row r="16" spans="1:6" ht="13.15" customHeight="1" x14ac:dyDescent="0.2">
      <c r="A16" s="54" t="s">
        <v>123</v>
      </c>
      <c r="B16" s="55">
        <v>65.180000000000007</v>
      </c>
      <c r="C16" s="56">
        <v>876</v>
      </c>
      <c r="D16" s="55">
        <v>78.2</v>
      </c>
      <c r="E16" s="56">
        <v>875</v>
      </c>
      <c r="F16" s="57">
        <v>71.69</v>
      </c>
    </row>
    <row r="17" spans="1:6" ht="13.15" customHeight="1" x14ac:dyDescent="0.2">
      <c r="A17" s="54" t="s">
        <v>124</v>
      </c>
      <c r="B17" s="55">
        <v>1290.55</v>
      </c>
      <c r="C17" s="56">
        <v>6105</v>
      </c>
      <c r="D17" s="55">
        <v>1292.71</v>
      </c>
      <c r="E17" s="56">
        <v>6116</v>
      </c>
      <c r="F17" s="57">
        <v>1291.6300000000001</v>
      </c>
    </row>
    <row r="18" spans="1:6" ht="13.15" customHeight="1" x14ac:dyDescent="0.2">
      <c r="A18" s="54" t="s">
        <v>125</v>
      </c>
      <c r="B18" s="55">
        <v>49.29</v>
      </c>
      <c r="C18" s="56">
        <v>381</v>
      </c>
      <c r="D18" s="55">
        <v>41.22</v>
      </c>
      <c r="E18" s="56">
        <v>368</v>
      </c>
      <c r="F18" s="57">
        <v>45.255000000000003</v>
      </c>
    </row>
    <row r="19" spans="1:6" ht="13.15" customHeight="1" x14ac:dyDescent="0.2">
      <c r="A19" s="54" t="s">
        <v>126</v>
      </c>
      <c r="B19" s="55">
        <v>7819.64</v>
      </c>
      <c r="C19" s="56">
        <v>17806</v>
      </c>
      <c r="D19" s="55">
        <v>7597.63</v>
      </c>
      <c r="E19" s="56">
        <v>17510</v>
      </c>
      <c r="F19" s="57">
        <v>7708.6350000000002</v>
      </c>
    </row>
    <row r="20" spans="1:6" ht="13.15" customHeight="1" x14ac:dyDescent="0.2">
      <c r="A20" s="54" t="s">
        <v>127</v>
      </c>
      <c r="B20" s="55">
        <v>1190.8</v>
      </c>
      <c r="C20" s="56">
        <v>8642</v>
      </c>
      <c r="D20" s="55">
        <v>1497.9</v>
      </c>
      <c r="E20" s="56">
        <v>8732</v>
      </c>
      <c r="F20" s="57">
        <v>1344.35</v>
      </c>
    </row>
    <row r="21" spans="1:6" ht="13.15" customHeight="1" x14ac:dyDescent="0.2">
      <c r="A21" s="54" t="s">
        <v>128</v>
      </c>
      <c r="B21" s="55">
        <v>92122.03</v>
      </c>
      <c r="C21" s="56">
        <v>75670</v>
      </c>
      <c r="D21" s="55">
        <v>87471.27</v>
      </c>
      <c r="E21" s="56">
        <v>75201</v>
      </c>
      <c r="F21" s="57">
        <v>89796.65</v>
      </c>
    </row>
    <row r="22" spans="1:6" ht="13.15" customHeight="1" x14ac:dyDescent="0.2">
      <c r="A22" s="54" t="s">
        <v>129</v>
      </c>
      <c r="B22" s="55">
        <v>6442.72</v>
      </c>
      <c r="C22" s="56">
        <v>15205</v>
      </c>
      <c r="D22" s="55">
        <v>6964.85</v>
      </c>
      <c r="E22" s="56">
        <v>15172</v>
      </c>
      <c r="F22" s="57">
        <v>6703.7849999999999</v>
      </c>
    </row>
    <row r="23" spans="1:6" ht="13.15" customHeight="1" x14ac:dyDescent="0.2">
      <c r="A23" s="54" t="s">
        <v>130</v>
      </c>
      <c r="B23" s="55">
        <v>12653.94</v>
      </c>
      <c r="C23" s="56">
        <v>15182</v>
      </c>
      <c r="D23" s="55">
        <v>12414.56</v>
      </c>
      <c r="E23" s="56">
        <v>15079</v>
      </c>
      <c r="F23" s="57">
        <v>12534.25</v>
      </c>
    </row>
    <row r="24" spans="1:6" ht="13.15" customHeight="1" x14ac:dyDescent="0.2">
      <c r="A24" s="54" t="s">
        <v>131</v>
      </c>
      <c r="B24" s="55">
        <v>3052.85</v>
      </c>
      <c r="C24" s="56">
        <v>7079</v>
      </c>
      <c r="D24" s="55">
        <v>2650.4</v>
      </c>
      <c r="E24" s="56">
        <v>6868</v>
      </c>
      <c r="F24" s="57">
        <v>2851.625</v>
      </c>
    </row>
    <row r="25" spans="1:6" ht="13.15" customHeight="1" x14ac:dyDescent="0.2">
      <c r="A25" s="54" t="s">
        <v>132</v>
      </c>
      <c r="B25" s="55">
        <v>291.74</v>
      </c>
      <c r="C25" s="56">
        <v>1475</v>
      </c>
      <c r="D25" s="55">
        <v>383.07</v>
      </c>
      <c r="E25" s="56">
        <v>1444</v>
      </c>
      <c r="F25" s="57">
        <v>337.40499999999997</v>
      </c>
    </row>
    <row r="26" spans="1:6" ht="13.15" customHeight="1" x14ac:dyDescent="0.2">
      <c r="A26" s="54" t="s">
        <v>133</v>
      </c>
      <c r="B26" s="55">
        <v>127.44</v>
      </c>
      <c r="C26" s="56">
        <v>521</v>
      </c>
      <c r="D26" s="55">
        <v>197.93</v>
      </c>
      <c r="E26" s="56">
        <v>511</v>
      </c>
      <c r="F26" s="57">
        <v>162.685</v>
      </c>
    </row>
    <row r="27" spans="1:6" ht="13.15" customHeight="1" x14ac:dyDescent="0.2">
      <c r="A27" s="54" t="s">
        <v>134</v>
      </c>
      <c r="B27" s="55">
        <v>558.04999999999995</v>
      </c>
      <c r="C27" s="56">
        <v>2428</v>
      </c>
      <c r="D27" s="55">
        <v>691.26</v>
      </c>
      <c r="E27" s="56">
        <v>2412</v>
      </c>
      <c r="F27" s="57">
        <v>624.65499999999997</v>
      </c>
    </row>
    <row r="28" spans="1:6" ht="13.15" customHeight="1" x14ac:dyDescent="0.2">
      <c r="A28" s="54" t="s">
        <v>135</v>
      </c>
      <c r="B28" s="55">
        <v>1421.92</v>
      </c>
      <c r="C28" s="56">
        <v>5736</v>
      </c>
      <c r="D28" s="55">
        <v>1654.36</v>
      </c>
      <c r="E28" s="56">
        <v>5649</v>
      </c>
      <c r="F28" s="57">
        <v>1538.14</v>
      </c>
    </row>
    <row r="29" spans="1:6" ht="13.15" customHeight="1" x14ac:dyDescent="0.2">
      <c r="A29" s="54" t="s">
        <v>136</v>
      </c>
      <c r="B29" s="55">
        <v>2560.79</v>
      </c>
      <c r="C29" s="56">
        <v>7749</v>
      </c>
      <c r="D29" s="55">
        <v>2696.07</v>
      </c>
      <c r="E29" s="56">
        <v>7787</v>
      </c>
      <c r="F29" s="57">
        <v>2628.43</v>
      </c>
    </row>
    <row r="30" spans="1:6" ht="13.15" customHeight="1" x14ac:dyDescent="0.2">
      <c r="A30" s="54" t="s">
        <v>137</v>
      </c>
      <c r="B30" s="55">
        <v>269.85000000000002</v>
      </c>
      <c r="C30" s="56">
        <v>1106</v>
      </c>
      <c r="D30" s="55">
        <v>319.95</v>
      </c>
      <c r="E30" s="56">
        <v>1129</v>
      </c>
      <c r="F30" s="57">
        <v>294.89999999999998</v>
      </c>
    </row>
    <row r="31" spans="1:6" ht="13.15" customHeight="1" x14ac:dyDescent="0.2">
      <c r="A31" s="54" t="s">
        <v>138</v>
      </c>
      <c r="B31" s="55">
        <v>822.32</v>
      </c>
      <c r="C31" s="56">
        <v>2878</v>
      </c>
      <c r="D31" s="55">
        <v>1010.6</v>
      </c>
      <c r="E31" s="56">
        <v>2829</v>
      </c>
      <c r="F31" s="57">
        <v>916.46</v>
      </c>
    </row>
    <row r="32" spans="1:6" ht="13.15" customHeight="1" x14ac:dyDescent="0.2">
      <c r="A32" s="54" t="s">
        <v>139</v>
      </c>
      <c r="B32" s="55">
        <v>0</v>
      </c>
      <c r="C32" s="56">
        <v>1006</v>
      </c>
      <c r="D32" s="55">
        <v>26.64</v>
      </c>
      <c r="E32" s="56">
        <v>1048</v>
      </c>
      <c r="F32" s="57">
        <v>13.32</v>
      </c>
    </row>
    <row r="33" spans="1:6" ht="13.15" customHeight="1" x14ac:dyDescent="0.2">
      <c r="A33" s="54" t="s">
        <v>140</v>
      </c>
      <c r="B33" s="55">
        <v>561.61</v>
      </c>
      <c r="C33" s="56">
        <v>1121</v>
      </c>
      <c r="D33" s="55">
        <v>753.01</v>
      </c>
      <c r="E33" s="56">
        <v>1108</v>
      </c>
      <c r="F33" s="57">
        <v>657.31</v>
      </c>
    </row>
    <row r="34" spans="1:6" ht="13.15" customHeight="1" x14ac:dyDescent="0.2">
      <c r="A34" s="54" t="s">
        <v>141</v>
      </c>
      <c r="B34" s="55">
        <v>830.9</v>
      </c>
      <c r="C34" s="56">
        <v>2675</v>
      </c>
      <c r="D34" s="55">
        <v>1059.55</v>
      </c>
      <c r="E34" s="56">
        <v>2638</v>
      </c>
      <c r="F34" s="57">
        <v>945.22500000000002</v>
      </c>
    </row>
    <row r="35" spans="1:6" ht="13.15" customHeight="1" x14ac:dyDescent="0.2">
      <c r="A35" s="54" t="s">
        <v>142</v>
      </c>
      <c r="B35" s="55">
        <v>246.02</v>
      </c>
      <c r="C35" s="56">
        <v>1611</v>
      </c>
      <c r="D35" s="55">
        <v>283.99</v>
      </c>
      <c r="E35" s="56">
        <v>1572</v>
      </c>
      <c r="F35" s="57">
        <v>265.005</v>
      </c>
    </row>
    <row r="36" spans="1:6" ht="13.15" customHeight="1" x14ac:dyDescent="0.2">
      <c r="A36" s="54" t="s">
        <v>143</v>
      </c>
      <c r="B36" s="55">
        <v>617.51</v>
      </c>
      <c r="C36" s="56">
        <v>1051</v>
      </c>
      <c r="D36" s="55">
        <v>562.83000000000004</v>
      </c>
      <c r="E36" s="56">
        <v>1022</v>
      </c>
      <c r="F36" s="57">
        <v>590.16999999999996</v>
      </c>
    </row>
    <row r="37" spans="1:6" ht="13.15" customHeight="1" x14ac:dyDescent="0.2">
      <c r="A37" s="54" t="s">
        <v>144</v>
      </c>
      <c r="B37" s="55">
        <v>91.8</v>
      </c>
      <c r="C37" s="56">
        <v>2193</v>
      </c>
      <c r="D37" s="55">
        <v>181.96</v>
      </c>
      <c r="E37" s="56">
        <v>2139</v>
      </c>
      <c r="F37" s="57">
        <v>136.88</v>
      </c>
    </row>
    <row r="38" spans="1:6" ht="13.15" customHeight="1" x14ac:dyDescent="0.2">
      <c r="A38" s="54" t="s">
        <v>145</v>
      </c>
      <c r="B38" s="55">
        <v>5433.8</v>
      </c>
      <c r="C38" s="56">
        <v>6083</v>
      </c>
      <c r="D38" s="55">
        <v>5607.58</v>
      </c>
      <c r="E38" s="56">
        <v>6199</v>
      </c>
      <c r="F38" s="57">
        <v>5520.69</v>
      </c>
    </row>
    <row r="39" spans="1:6" ht="13.15" customHeight="1" x14ac:dyDescent="0.2">
      <c r="A39" s="54" t="s">
        <v>146</v>
      </c>
      <c r="B39" s="55">
        <v>764.33</v>
      </c>
      <c r="C39" s="56">
        <v>3724</v>
      </c>
      <c r="D39" s="55">
        <v>685.84</v>
      </c>
      <c r="E39" s="56">
        <v>3579</v>
      </c>
      <c r="F39" s="57">
        <v>725.08500000000004</v>
      </c>
    </row>
    <row r="40" spans="1:6" ht="13.15" customHeight="1" x14ac:dyDescent="0.2">
      <c r="A40" s="54" t="s">
        <v>147</v>
      </c>
      <c r="B40" s="55">
        <v>500.57</v>
      </c>
      <c r="C40" s="56">
        <v>2886</v>
      </c>
      <c r="D40" s="55">
        <v>440.21</v>
      </c>
      <c r="E40" s="56">
        <v>2841</v>
      </c>
      <c r="F40" s="57">
        <v>470.39</v>
      </c>
    </row>
    <row r="41" spans="1:6" ht="13.15" customHeight="1" x14ac:dyDescent="0.2">
      <c r="A41" s="54" t="s">
        <v>148</v>
      </c>
      <c r="B41" s="55">
        <v>659.34</v>
      </c>
      <c r="C41" s="56">
        <v>2700</v>
      </c>
      <c r="D41" s="55">
        <v>747.38</v>
      </c>
      <c r="E41" s="56">
        <v>2689</v>
      </c>
      <c r="F41" s="57">
        <v>703.36</v>
      </c>
    </row>
    <row r="42" spans="1:6" ht="13.15" customHeight="1" x14ac:dyDescent="0.2">
      <c r="A42" s="54" t="s">
        <v>149</v>
      </c>
      <c r="B42" s="55">
        <v>585.30999999999995</v>
      </c>
      <c r="C42" s="56">
        <v>2206</v>
      </c>
      <c r="D42" s="55">
        <v>492.28</v>
      </c>
      <c r="E42" s="56">
        <v>2229</v>
      </c>
      <c r="F42" s="57">
        <v>538.79499999999996</v>
      </c>
    </row>
    <row r="43" spans="1:6" ht="13.15" customHeight="1" x14ac:dyDescent="0.2">
      <c r="A43" s="54" t="s">
        <v>150</v>
      </c>
      <c r="B43" s="55">
        <v>3225.63</v>
      </c>
      <c r="C43" s="56">
        <v>3909</v>
      </c>
      <c r="D43" s="55">
        <v>3304.86</v>
      </c>
      <c r="E43" s="56">
        <v>3851</v>
      </c>
      <c r="F43" s="57">
        <v>3265.2449999999999</v>
      </c>
    </row>
    <row r="44" spans="1:6" ht="13.15" customHeight="1" x14ac:dyDescent="0.2">
      <c r="A44" s="54" t="s">
        <v>151</v>
      </c>
      <c r="B44" s="55">
        <v>397.47</v>
      </c>
      <c r="C44" s="56">
        <v>1887</v>
      </c>
      <c r="D44" s="55">
        <v>380.79</v>
      </c>
      <c r="E44" s="56">
        <v>1888</v>
      </c>
      <c r="F44" s="57">
        <v>389.13</v>
      </c>
    </row>
    <row r="45" spans="1:6" ht="13.15" customHeight="1" x14ac:dyDescent="0.2">
      <c r="A45" s="54" t="s">
        <v>152</v>
      </c>
      <c r="B45" s="55">
        <v>54.77</v>
      </c>
      <c r="C45" s="56">
        <v>1265</v>
      </c>
      <c r="D45" s="55">
        <v>59.1</v>
      </c>
      <c r="E45" s="56">
        <v>1312</v>
      </c>
      <c r="F45" s="57">
        <v>56.935000000000002</v>
      </c>
    </row>
    <row r="46" spans="1:6" ht="13.15" customHeight="1" x14ac:dyDescent="0.2">
      <c r="A46" s="54" t="s">
        <v>153</v>
      </c>
      <c r="B46" s="55">
        <v>0</v>
      </c>
      <c r="C46" s="56">
        <v>3764</v>
      </c>
      <c r="D46" s="55">
        <v>0</v>
      </c>
      <c r="E46" s="56">
        <v>3739</v>
      </c>
      <c r="F46" s="57">
        <v>0</v>
      </c>
    </row>
    <row r="47" spans="1:6" ht="13.15" customHeight="1" x14ac:dyDescent="0.2">
      <c r="A47" s="54" t="s">
        <v>154</v>
      </c>
      <c r="B47" s="55">
        <v>775.12</v>
      </c>
      <c r="C47" s="56">
        <v>3676</v>
      </c>
      <c r="D47" s="55">
        <v>785.21</v>
      </c>
      <c r="E47" s="56">
        <v>3699</v>
      </c>
      <c r="F47" s="57">
        <v>780.16499999999996</v>
      </c>
    </row>
    <row r="48" spans="1:6" ht="13.15" customHeight="1" x14ac:dyDescent="0.2">
      <c r="A48" s="54" t="s">
        <v>155</v>
      </c>
      <c r="B48" s="55">
        <v>213.37</v>
      </c>
      <c r="C48" s="56">
        <v>1043</v>
      </c>
      <c r="D48" s="55">
        <v>138.36000000000001</v>
      </c>
      <c r="E48" s="56">
        <v>1021</v>
      </c>
      <c r="F48" s="57">
        <v>175.86500000000001</v>
      </c>
    </row>
    <row r="49" spans="1:6" ht="13.15" customHeight="1" x14ac:dyDescent="0.2">
      <c r="A49" s="54" t="s">
        <v>156</v>
      </c>
      <c r="B49" s="55">
        <v>740.87</v>
      </c>
      <c r="C49" s="56">
        <v>2054</v>
      </c>
      <c r="D49" s="55">
        <v>679.48</v>
      </c>
      <c r="E49" s="56">
        <v>1996</v>
      </c>
      <c r="F49" s="57">
        <v>710.17499999999995</v>
      </c>
    </row>
    <row r="50" spans="1:6" ht="13.15" customHeight="1" x14ac:dyDescent="0.2">
      <c r="A50" s="54" t="s">
        <v>157</v>
      </c>
      <c r="B50" s="55">
        <v>238.28</v>
      </c>
      <c r="C50" s="56">
        <v>2430</v>
      </c>
      <c r="D50" s="55">
        <v>212.24</v>
      </c>
      <c r="E50" s="56">
        <v>2454</v>
      </c>
      <c r="F50" s="57">
        <v>225.26</v>
      </c>
    </row>
    <row r="51" spans="1:6" ht="13.15" customHeight="1" x14ac:dyDescent="0.2">
      <c r="A51" s="54" t="s">
        <v>158</v>
      </c>
      <c r="B51" s="55">
        <v>482.18</v>
      </c>
      <c r="C51" s="56">
        <v>2339</v>
      </c>
      <c r="D51" s="55">
        <v>575.34</v>
      </c>
      <c r="E51" s="56">
        <v>2312</v>
      </c>
      <c r="F51" s="57">
        <v>528.76</v>
      </c>
    </row>
    <row r="52" spans="1:6" ht="13.15" customHeight="1" x14ac:dyDescent="0.2">
      <c r="A52" s="54" t="s">
        <v>159</v>
      </c>
      <c r="B52" s="55">
        <v>733.01</v>
      </c>
      <c r="C52" s="56">
        <v>2370</v>
      </c>
      <c r="D52" s="55">
        <v>881.27</v>
      </c>
      <c r="E52" s="56">
        <v>2303</v>
      </c>
      <c r="F52" s="57">
        <v>807.14</v>
      </c>
    </row>
    <row r="53" spans="1:6" ht="13.15" customHeight="1" x14ac:dyDescent="0.2">
      <c r="A53" s="54" t="s">
        <v>160</v>
      </c>
      <c r="B53" s="55">
        <v>1035.1099999999999</v>
      </c>
      <c r="C53" s="56">
        <v>3079</v>
      </c>
      <c r="D53" s="55">
        <v>1151.78</v>
      </c>
      <c r="E53" s="56">
        <v>2989</v>
      </c>
      <c r="F53" s="57">
        <v>1093.4449999999999</v>
      </c>
    </row>
    <row r="54" spans="1:6" ht="13.15" customHeight="1" x14ac:dyDescent="0.2">
      <c r="A54" s="54" t="s">
        <v>161</v>
      </c>
      <c r="B54" s="55">
        <v>8208.9</v>
      </c>
      <c r="C54" s="56">
        <v>17993</v>
      </c>
      <c r="D54" s="55">
        <v>7647.68</v>
      </c>
      <c r="E54" s="56">
        <v>17823</v>
      </c>
      <c r="F54" s="57">
        <v>7928.29</v>
      </c>
    </row>
    <row r="55" spans="1:6" ht="13.15" customHeight="1" x14ac:dyDescent="0.2">
      <c r="A55" s="54" t="s">
        <v>162</v>
      </c>
      <c r="B55" s="55">
        <v>270.72000000000003</v>
      </c>
      <c r="C55" s="56">
        <v>1512</v>
      </c>
      <c r="D55" s="55">
        <v>354.14</v>
      </c>
      <c r="E55" s="56">
        <v>1537</v>
      </c>
      <c r="F55" s="57">
        <v>312.43</v>
      </c>
    </row>
    <row r="56" spans="1:6" ht="13.15" customHeight="1" x14ac:dyDescent="0.2">
      <c r="A56" s="54" t="s">
        <v>163</v>
      </c>
      <c r="B56" s="55">
        <v>247.89</v>
      </c>
      <c r="C56" s="56">
        <v>2871</v>
      </c>
      <c r="D56" s="55">
        <v>181.48</v>
      </c>
      <c r="E56" s="56">
        <v>2735</v>
      </c>
      <c r="F56" s="57">
        <v>214.685</v>
      </c>
    </row>
    <row r="57" spans="1:6" ht="13.15" customHeight="1" x14ac:dyDescent="0.2">
      <c r="A57" s="54" t="s">
        <v>164</v>
      </c>
      <c r="B57" s="55">
        <v>768.04</v>
      </c>
      <c r="C57" s="56">
        <v>1653</v>
      </c>
      <c r="D57" s="55">
        <v>743.12</v>
      </c>
      <c r="E57" s="56">
        <v>1622</v>
      </c>
      <c r="F57" s="57">
        <v>755.58</v>
      </c>
    </row>
    <row r="58" spans="1:6" ht="13.15" customHeight="1" x14ac:dyDescent="0.2">
      <c r="A58" s="54" t="s">
        <v>165</v>
      </c>
      <c r="B58" s="55">
        <v>1795.9</v>
      </c>
      <c r="C58" s="56">
        <v>2291</v>
      </c>
      <c r="D58" s="55">
        <v>1805.13</v>
      </c>
      <c r="E58" s="56">
        <v>2258</v>
      </c>
      <c r="F58" s="57">
        <v>1800.5150000000001</v>
      </c>
    </row>
    <row r="59" spans="1:6" ht="13.15" customHeight="1" x14ac:dyDescent="0.2">
      <c r="A59" s="54" t="s">
        <v>166</v>
      </c>
      <c r="B59" s="55">
        <v>0</v>
      </c>
      <c r="C59" s="56">
        <v>1686</v>
      </c>
      <c r="D59" s="55">
        <v>0</v>
      </c>
      <c r="E59" s="56">
        <v>1708</v>
      </c>
      <c r="F59" s="57">
        <v>0</v>
      </c>
    </row>
    <row r="60" spans="1:6" ht="13.15" customHeight="1" x14ac:dyDescent="0.2">
      <c r="A60" s="54" t="s">
        <v>167</v>
      </c>
      <c r="B60" s="55">
        <v>928.18</v>
      </c>
      <c r="C60" s="56">
        <v>2517</v>
      </c>
      <c r="D60" s="55">
        <v>927.92</v>
      </c>
      <c r="E60" s="56">
        <v>2501</v>
      </c>
      <c r="F60" s="57">
        <v>928.05</v>
      </c>
    </row>
    <row r="61" spans="1:6" ht="13.15" customHeight="1" x14ac:dyDescent="0.2">
      <c r="A61" s="54" t="s">
        <v>168</v>
      </c>
      <c r="B61" s="55">
        <v>1013.58</v>
      </c>
      <c r="C61" s="56">
        <v>2321</v>
      </c>
      <c r="D61" s="55">
        <v>1018.39</v>
      </c>
      <c r="E61" s="56">
        <v>2366</v>
      </c>
      <c r="F61" s="57">
        <v>1015.985</v>
      </c>
    </row>
    <row r="62" spans="1:6" ht="13.15" customHeight="1" x14ac:dyDescent="0.2">
      <c r="A62" s="54" t="s">
        <v>169</v>
      </c>
      <c r="B62" s="55">
        <v>5234.45</v>
      </c>
      <c r="C62" s="56">
        <v>6448</v>
      </c>
      <c r="D62" s="55">
        <v>5456.48</v>
      </c>
      <c r="E62" s="56">
        <v>6456</v>
      </c>
      <c r="F62" s="57">
        <v>5345.4650000000001</v>
      </c>
    </row>
    <row r="63" spans="1:6" ht="13.15" customHeight="1" x14ac:dyDescent="0.2">
      <c r="A63" s="54" t="s">
        <v>170</v>
      </c>
      <c r="B63" s="55">
        <v>0</v>
      </c>
      <c r="C63" s="56">
        <v>3159</v>
      </c>
      <c r="D63" s="55">
        <v>0</v>
      </c>
      <c r="E63" s="56">
        <v>3252</v>
      </c>
      <c r="F63" s="57">
        <v>0</v>
      </c>
    </row>
    <row r="64" spans="1:6" ht="13.15" customHeight="1" x14ac:dyDescent="0.2">
      <c r="A64" s="54" t="s">
        <v>171</v>
      </c>
      <c r="B64" s="55">
        <v>2201.9299999999998</v>
      </c>
      <c r="C64" s="56">
        <v>3138</v>
      </c>
      <c r="D64" s="55">
        <v>2064.25</v>
      </c>
      <c r="E64" s="56">
        <v>3114</v>
      </c>
      <c r="F64" s="57">
        <v>2133.09</v>
      </c>
    </row>
    <row r="65" spans="1:6" ht="13.15" customHeight="1" x14ac:dyDescent="0.2">
      <c r="A65" s="54" t="s">
        <v>172</v>
      </c>
      <c r="B65" s="55">
        <v>318.52</v>
      </c>
      <c r="C65" s="56">
        <v>1731</v>
      </c>
      <c r="D65" s="55">
        <v>958.88</v>
      </c>
      <c r="E65" s="56">
        <v>1853</v>
      </c>
      <c r="F65" s="57">
        <v>638.70000000000005</v>
      </c>
    </row>
    <row r="66" spans="1:6" ht="13.15" customHeight="1" x14ac:dyDescent="0.2">
      <c r="A66" s="54" t="s">
        <v>173</v>
      </c>
      <c r="B66" s="55">
        <v>1300.54</v>
      </c>
      <c r="C66" s="56">
        <v>2263</v>
      </c>
      <c r="D66" s="55">
        <v>1410.48</v>
      </c>
      <c r="E66" s="56">
        <v>2272</v>
      </c>
      <c r="F66" s="57">
        <v>1355.51</v>
      </c>
    </row>
    <row r="67" spans="1:6" ht="13.15" customHeight="1" x14ac:dyDescent="0.2">
      <c r="A67" s="54" t="s">
        <v>174</v>
      </c>
      <c r="B67" s="55">
        <v>1500</v>
      </c>
      <c r="C67" s="56">
        <v>2853</v>
      </c>
      <c r="D67" s="55">
        <v>1572.7</v>
      </c>
      <c r="E67" s="56">
        <v>2853</v>
      </c>
      <c r="F67" s="57">
        <v>1536.35</v>
      </c>
    </row>
    <row r="68" spans="1:6" ht="13.15" customHeight="1" x14ac:dyDescent="0.2">
      <c r="A68" s="54" t="s">
        <v>175</v>
      </c>
      <c r="B68" s="55">
        <v>139.99</v>
      </c>
      <c r="C68" s="56">
        <v>2971</v>
      </c>
      <c r="D68" s="55">
        <v>124.32</v>
      </c>
      <c r="E68" s="56">
        <v>2911</v>
      </c>
      <c r="F68" s="57">
        <v>132.155</v>
      </c>
    </row>
    <row r="69" spans="1:6" ht="13.15" customHeight="1" x14ac:dyDescent="0.2">
      <c r="A69" s="54" t="s">
        <v>176</v>
      </c>
      <c r="B69" s="55">
        <v>683.48</v>
      </c>
      <c r="C69" s="56">
        <v>1927</v>
      </c>
      <c r="D69" s="55">
        <v>758.34</v>
      </c>
      <c r="E69" s="56">
        <v>1924</v>
      </c>
      <c r="F69" s="57">
        <v>720.91</v>
      </c>
    </row>
    <row r="70" spans="1:6" ht="13.15" customHeight="1" x14ac:dyDescent="0.2">
      <c r="A70" s="54" t="s">
        <v>177</v>
      </c>
      <c r="B70" s="55">
        <v>637.24</v>
      </c>
      <c r="C70" s="56">
        <v>4807</v>
      </c>
      <c r="D70" s="55">
        <v>609.83000000000004</v>
      </c>
      <c r="E70" s="56">
        <v>4853</v>
      </c>
      <c r="F70" s="57">
        <v>623.53499999999997</v>
      </c>
    </row>
    <row r="71" spans="1:6" ht="13.15" customHeight="1" x14ac:dyDescent="0.2">
      <c r="A71" s="54" t="s">
        <v>178</v>
      </c>
      <c r="B71" s="55">
        <v>1317.42</v>
      </c>
      <c r="C71" s="56">
        <v>5009</v>
      </c>
      <c r="D71" s="55">
        <v>1480.54</v>
      </c>
      <c r="E71" s="56">
        <v>4930</v>
      </c>
      <c r="F71" s="57">
        <v>1398.98</v>
      </c>
    </row>
    <row r="72" spans="1:6" ht="13.15" customHeight="1" x14ac:dyDescent="0.2">
      <c r="A72" s="54" t="s">
        <v>179</v>
      </c>
      <c r="B72" s="55">
        <v>617.95000000000005</v>
      </c>
      <c r="C72" s="56">
        <v>4080</v>
      </c>
      <c r="D72" s="55">
        <v>769.79</v>
      </c>
      <c r="E72" s="56">
        <v>4048</v>
      </c>
      <c r="F72" s="57">
        <v>693.87</v>
      </c>
    </row>
    <row r="73" spans="1:6" ht="13.15" customHeight="1" x14ac:dyDescent="0.2">
      <c r="A73" s="54" t="s">
        <v>180</v>
      </c>
      <c r="B73" s="55">
        <v>394.89</v>
      </c>
      <c r="C73" s="56">
        <v>2087</v>
      </c>
      <c r="D73" s="55">
        <v>263.22000000000003</v>
      </c>
      <c r="E73" s="56">
        <v>2066</v>
      </c>
      <c r="F73" s="57">
        <v>329.05500000000001</v>
      </c>
    </row>
    <row r="74" spans="1:6" ht="13.15" customHeight="1" x14ac:dyDescent="0.2">
      <c r="A74" s="54" t="s">
        <v>181</v>
      </c>
      <c r="B74" s="55">
        <v>5947.43</v>
      </c>
      <c r="C74" s="56">
        <v>7918</v>
      </c>
      <c r="D74" s="55">
        <v>5806.6</v>
      </c>
      <c r="E74" s="56">
        <v>7956</v>
      </c>
      <c r="F74" s="57">
        <v>5877.0150000000003</v>
      </c>
    </row>
    <row r="75" spans="1:6" ht="13.15" customHeight="1" x14ac:dyDescent="0.2">
      <c r="A75" s="54" t="s">
        <v>182</v>
      </c>
      <c r="B75" s="55">
        <v>4395.71</v>
      </c>
      <c r="C75" s="56">
        <v>4931</v>
      </c>
      <c r="D75" s="55">
        <v>4446.9799999999996</v>
      </c>
      <c r="E75" s="56">
        <v>4954</v>
      </c>
      <c r="F75" s="57">
        <v>4421.3450000000003</v>
      </c>
    </row>
    <row r="76" spans="1:6" ht="13.15" customHeight="1" x14ac:dyDescent="0.2">
      <c r="A76" s="54" t="s">
        <v>183</v>
      </c>
      <c r="B76" s="55">
        <v>627.58000000000004</v>
      </c>
      <c r="C76" s="56">
        <v>3003</v>
      </c>
      <c r="D76" s="55">
        <v>652.05999999999995</v>
      </c>
      <c r="E76" s="56">
        <v>3015</v>
      </c>
      <c r="F76" s="57">
        <v>639.82000000000005</v>
      </c>
    </row>
    <row r="77" spans="1:6" ht="13.15" customHeight="1" x14ac:dyDescent="0.2">
      <c r="A77" s="54" t="s">
        <v>184</v>
      </c>
      <c r="B77" s="55">
        <v>5975.39</v>
      </c>
      <c r="C77" s="56">
        <v>10074</v>
      </c>
      <c r="D77" s="55">
        <v>6116.71</v>
      </c>
      <c r="E77" s="56">
        <v>9866</v>
      </c>
      <c r="F77" s="57">
        <v>6046.05</v>
      </c>
    </row>
    <row r="78" spans="1:6" ht="13.15" customHeight="1" x14ac:dyDescent="0.2">
      <c r="A78" s="54" t="s">
        <v>185</v>
      </c>
      <c r="B78" s="55">
        <v>1616.24</v>
      </c>
      <c r="C78" s="56">
        <v>2723</v>
      </c>
      <c r="D78" s="55">
        <v>1590.08</v>
      </c>
      <c r="E78" s="56">
        <v>2856</v>
      </c>
      <c r="F78" s="57">
        <v>1603.16</v>
      </c>
    </row>
    <row r="79" spans="1:6" ht="13.15" customHeight="1" x14ac:dyDescent="0.2">
      <c r="A79" s="54" t="s">
        <v>186</v>
      </c>
      <c r="B79" s="55">
        <v>29.8</v>
      </c>
      <c r="C79" s="56">
        <v>2376</v>
      </c>
      <c r="D79" s="55">
        <v>67.87</v>
      </c>
      <c r="E79" s="56">
        <v>2311</v>
      </c>
      <c r="F79" s="57">
        <v>48.835000000000001</v>
      </c>
    </row>
    <row r="80" spans="1:6" ht="13.15" customHeight="1" x14ac:dyDescent="0.2">
      <c r="A80" s="54" t="s">
        <v>187</v>
      </c>
      <c r="B80" s="55">
        <v>679.72</v>
      </c>
      <c r="C80" s="56">
        <v>788</v>
      </c>
      <c r="D80" s="55">
        <v>614.34</v>
      </c>
      <c r="E80" s="56">
        <v>739</v>
      </c>
      <c r="F80" s="57">
        <v>647.03</v>
      </c>
    </row>
    <row r="81" spans="1:6" ht="13.15" customHeight="1" x14ac:dyDescent="0.2">
      <c r="A81" s="54" t="s">
        <v>188</v>
      </c>
      <c r="B81" s="55">
        <v>2553.5500000000002</v>
      </c>
      <c r="C81" s="56">
        <v>5444</v>
      </c>
      <c r="D81" s="55">
        <v>2747.49</v>
      </c>
      <c r="E81" s="56">
        <v>5410</v>
      </c>
      <c r="F81" s="57">
        <v>2650.52</v>
      </c>
    </row>
    <row r="82" spans="1:6" ht="13.15" customHeight="1" x14ac:dyDescent="0.2">
      <c r="A82" s="54" t="s">
        <v>189</v>
      </c>
      <c r="B82" s="55">
        <v>981.1</v>
      </c>
      <c r="C82" s="56">
        <v>2379</v>
      </c>
      <c r="D82" s="55">
        <v>969.07</v>
      </c>
      <c r="E82" s="56">
        <v>2318</v>
      </c>
      <c r="F82" s="57">
        <v>975.08500000000004</v>
      </c>
    </row>
    <row r="83" spans="1:6" ht="13.15" customHeight="1" x14ac:dyDescent="0.2">
      <c r="A83" s="54" t="s">
        <v>190</v>
      </c>
      <c r="B83" s="55">
        <v>11856.89</v>
      </c>
      <c r="C83" s="56">
        <v>11667</v>
      </c>
      <c r="D83" s="55">
        <v>11428.01</v>
      </c>
      <c r="E83" s="56">
        <v>11584</v>
      </c>
      <c r="F83" s="57">
        <v>11642.45</v>
      </c>
    </row>
    <row r="84" spans="1:6" ht="13.15" customHeight="1" x14ac:dyDescent="0.2">
      <c r="A84" s="54" t="s">
        <v>191</v>
      </c>
      <c r="B84" s="55">
        <v>349.16</v>
      </c>
      <c r="C84" s="56">
        <v>1831</v>
      </c>
      <c r="D84" s="55">
        <v>554.04999999999995</v>
      </c>
      <c r="E84" s="56">
        <v>1883</v>
      </c>
      <c r="F84" s="57">
        <v>451.60500000000002</v>
      </c>
    </row>
    <row r="85" spans="1:6" ht="13.15" customHeight="1" x14ac:dyDescent="0.2">
      <c r="A85" s="54" t="s">
        <v>192</v>
      </c>
      <c r="B85" s="55">
        <v>243.08</v>
      </c>
      <c r="C85" s="56">
        <v>2320</v>
      </c>
      <c r="D85" s="55">
        <v>331.09</v>
      </c>
      <c r="E85" s="56">
        <v>2284</v>
      </c>
      <c r="F85" s="57">
        <v>287.08499999999998</v>
      </c>
    </row>
    <row r="86" spans="1:6" ht="13.15" customHeight="1" x14ac:dyDescent="0.2">
      <c r="A86" s="54" t="s">
        <v>193</v>
      </c>
      <c r="B86" s="55">
        <v>1884.49</v>
      </c>
      <c r="C86" s="56">
        <v>4291</v>
      </c>
      <c r="D86" s="55">
        <v>1998.67</v>
      </c>
      <c r="E86" s="56">
        <v>4267</v>
      </c>
      <c r="F86" s="57">
        <v>1941.58</v>
      </c>
    </row>
    <row r="87" spans="1:6" ht="13.15" customHeight="1" x14ac:dyDescent="0.2">
      <c r="A87" s="54" t="s">
        <v>194</v>
      </c>
      <c r="B87" s="55">
        <v>634.22</v>
      </c>
      <c r="C87" s="56">
        <v>1752</v>
      </c>
      <c r="D87" s="55">
        <v>682.89</v>
      </c>
      <c r="E87" s="56">
        <v>1740</v>
      </c>
      <c r="F87" s="57">
        <v>658.55499999999995</v>
      </c>
    </row>
    <row r="88" spans="1:6" ht="13.15" customHeight="1" x14ac:dyDescent="0.2">
      <c r="A88" s="54" t="s">
        <v>195</v>
      </c>
      <c r="B88" s="55">
        <v>687.92</v>
      </c>
      <c r="C88" s="56">
        <v>2304</v>
      </c>
      <c r="D88" s="55">
        <v>712.31</v>
      </c>
      <c r="E88" s="56">
        <v>2265</v>
      </c>
      <c r="F88" s="57">
        <v>700.11500000000001</v>
      </c>
    </row>
    <row r="89" spans="1:6" ht="13.15" customHeight="1" x14ac:dyDescent="0.2">
      <c r="A89" s="54" t="s">
        <v>196</v>
      </c>
      <c r="B89" s="55">
        <v>1032.44</v>
      </c>
      <c r="C89" s="56">
        <v>2475</v>
      </c>
      <c r="D89" s="55">
        <v>1275.78</v>
      </c>
      <c r="E89" s="56">
        <v>2452</v>
      </c>
      <c r="F89" s="57">
        <v>1154.1099999999999</v>
      </c>
    </row>
    <row r="90" spans="1:6" ht="13.15" customHeight="1" x14ac:dyDescent="0.2">
      <c r="A90" s="54" t="s">
        <v>197</v>
      </c>
      <c r="B90" s="55">
        <v>605.48</v>
      </c>
      <c r="C90" s="56">
        <v>3428</v>
      </c>
      <c r="D90" s="55">
        <v>877.49</v>
      </c>
      <c r="E90" s="56">
        <v>3376</v>
      </c>
      <c r="F90" s="57">
        <v>741.48500000000001</v>
      </c>
    </row>
    <row r="91" spans="1:6" ht="13.15" customHeight="1" x14ac:dyDescent="0.2">
      <c r="A91" s="54" t="s">
        <v>198</v>
      </c>
      <c r="B91" s="55">
        <v>5727.39</v>
      </c>
      <c r="C91" s="56">
        <v>12677</v>
      </c>
      <c r="D91" s="55">
        <v>5953.83</v>
      </c>
      <c r="E91" s="56">
        <v>12837</v>
      </c>
      <c r="F91" s="57">
        <v>5840.61</v>
      </c>
    </row>
    <row r="92" spans="1:6" ht="13.15" customHeight="1" x14ac:dyDescent="0.2">
      <c r="A92" s="54" t="s">
        <v>199</v>
      </c>
      <c r="B92" s="55">
        <v>83.73</v>
      </c>
      <c r="C92" s="56">
        <v>859</v>
      </c>
      <c r="D92" s="55">
        <v>32.5</v>
      </c>
      <c r="E92" s="56">
        <v>849</v>
      </c>
      <c r="F92" s="57">
        <v>58.115000000000002</v>
      </c>
    </row>
    <row r="93" spans="1:6" ht="13.15" customHeight="1" x14ac:dyDescent="0.2">
      <c r="A93" s="54" t="s">
        <v>200</v>
      </c>
      <c r="B93" s="55">
        <v>2973.27</v>
      </c>
      <c r="C93" s="56">
        <v>4070</v>
      </c>
      <c r="D93" s="55">
        <v>3065.85</v>
      </c>
      <c r="E93" s="56">
        <v>3978</v>
      </c>
      <c r="F93" s="57">
        <v>3019.56</v>
      </c>
    </row>
    <row r="94" spans="1:6" ht="13.15" customHeight="1" x14ac:dyDescent="0.2">
      <c r="A94" s="54" t="s">
        <v>201</v>
      </c>
      <c r="B94" s="55">
        <v>62.39</v>
      </c>
      <c r="C94" s="56">
        <v>1706</v>
      </c>
      <c r="D94" s="55">
        <v>120.9</v>
      </c>
      <c r="E94" s="56">
        <v>1726</v>
      </c>
      <c r="F94" s="57">
        <v>91.644999999999996</v>
      </c>
    </row>
    <row r="95" spans="1:6" ht="13.15" customHeight="1" x14ac:dyDescent="0.2">
      <c r="A95" s="54" t="s">
        <v>202</v>
      </c>
      <c r="B95" s="55">
        <v>120.32</v>
      </c>
      <c r="C95" s="56">
        <v>1947</v>
      </c>
      <c r="D95" s="55">
        <v>98.91</v>
      </c>
      <c r="E95" s="56">
        <v>1999</v>
      </c>
      <c r="F95" s="57">
        <v>109.61499999999999</v>
      </c>
    </row>
    <row r="96" spans="1:6" ht="13.15" customHeight="1" x14ac:dyDescent="0.2">
      <c r="A96" s="54" t="s">
        <v>203</v>
      </c>
      <c r="B96" s="55">
        <v>15627.17</v>
      </c>
      <c r="C96" s="56">
        <v>20663</v>
      </c>
      <c r="D96" s="55">
        <v>15347.23</v>
      </c>
      <c r="E96" s="56">
        <v>20686</v>
      </c>
      <c r="F96" s="57">
        <v>15487.2</v>
      </c>
    </row>
    <row r="97" spans="1:6" ht="13.15" customHeight="1" x14ac:dyDescent="0.2">
      <c r="A97" s="54" t="s">
        <v>204</v>
      </c>
      <c r="B97" s="55">
        <v>749.15</v>
      </c>
      <c r="C97" s="56">
        <v>2699</v>
      </c>
      <c r="D97" s="55">
        <v>837.24</v>
      </c>
      <c r="E97" s="56">
        <v>2687</v>
      </c>
      <c r="F97" s="57">
        <v>793.19500000000005</v>
      </c>
    </row>
    <row r="98" spans="1:6" ht="13.15" customHeight="1" x14ac:dyDescent="0.2">
      <c r="A98" s="54" t="s">
        <v>205</v>
      </c>
      <c r="B98" s="55">
        <v>6952.85</v>
      </c>
      <c r="C98" s="56">
        <v>9740</v>
      </c>
      <c r="D98" s="55">
        <v>6786.58</v>
      </c>
      <c r="E98" s="56">
        <v>9555</v>
      </c>
      <c r="F98" s="57">
        <v>6869.7150000000001</v>
      </c>
    </row>
    <row r="99" spans="1:6" ht="13.15" customHeight="1" x14ac:dyDescent="0.2">
      <c r="A99" s="54" t="s">
        <v>206</v>
      </c>
      <c r="B99" s="55">
        <v>857.4</v>
      </c>
      <c r="C99" s="56">
        <v>1759</v>
      </c>
      <c r="D99" s="55">
        <v>791.42</v>
      </c>
      <c r="E99" s="56">
        <v>1723</v>
      </c>
      <c r="F99" s="57">
        <v>824.41</v>
      </c>
    </row>
    <row r="100" spans="1:6" ht="13.15" customHeight="1" x14ac:dyDescent="0.2">
      <c r="A100" s="54" t="s">
        <v>207</v>
      </c>
      <c r="B100" s="55">
        <v>13391.42</v>
      </c>
      <c r="C100" s="56">
        <v>14657</v>
      </c>
      <c r="D100" s="55">
        <v>12942.75</v>
      </c>
      <c r="E100" s="56">
        <v>14442</v>
      </c>
      <c r="F100" s="57">
        <v>13167.084999999999</v>
      </c>
    </row>
    <row r="101" spans="1:6" ht="13.15" customHeight="1" x14ac:dyDescent="0.2">
      <c r="A101" s="54" t="s">
        <v>208</v>
      </c>
      <c r="B101" s="55">
        <v>1069.27</v>
      </c>
      <c r="C101" s="56">
        <v>2930</v>
      </c>
      <c r="D101" s="55">
        <v>1104.1099999999999</v>
      </c>
      <c r="E101" s="56">
        <v>2985</v>
      </c>
      <c r="F101" s="57">
        <v>1086.69</v>
      </c>
    </row>
    <row r="102" spans="1:6" ht="13.15" customHeight="1" x14ac:dyDescent="0.2">
      <c r="A102" s="54" t="s">
        <v>209</v>
      </c>
      <c r="B102" s="55">
        <v>608.20000000000005</v>
      </c>
      <c r="C102" s="56">
        <v>2456</v>
      </c>
      <c r="D102" s="55">
        <v>620.66</v>
      </c>
      <c r="E102" s="56">
        <v>2408</v>
      </c>
      <c r="F102" s="57">
        <v>614.42999999999995</v>
      </c>
    </row>
    <row r="103" spans="1:6" ht="13.15" customHeight="1" x14ac:dyDescent="0.2">
      <c r="A103" s="54" t="s">
        <v>210</v>
      </c>
      <c r="B103" s="55">
        <v>1587.98</v>
      </c>
      <c r="C103" s="56">
        <v>4333</v>
      </c>
      <c r="D103" s="55">
        <v>1640.95</v>
      </c>
      <c r="E103" s="56">
        <v>4298</v>
      </c>
      <c r="F103" s="57">
        <v>1614.4649999999999</v>
      </c>
    </row>
    <row r="104" spans="1:6" ht="13.15" customHeight="1" x14ac:dyDescent="0.2">
      <c r="A104" s="54" t="s">
        <v>211</v>
      </c>
      <c r="B104" s="55">
        <v>746.89</v>
      </c>
      <c r="C104" s="56">
        <v>2045</v>
      </c>
      <c r="D104" s="55">
        <v>601.5</v>
      </c>
      <c r="E104" s="56">
        <v>2025</v>
      </c>
      <c r="F104" s="57">
        <v>674.19500000000005</v>
      </c>
    </row>
    <row r="105" spans="1:6" ht="13.15" customHeight="1" x14ac:dyDescent="0.2">
      <c r="A105" s="54" t="s">
        <v>212</v>
      </c>
      <c r="B105" s="55">
        <v>1658.41</v>
      </c>
      <c r="C105" s="56">
        <v>3643</v>
      </c>
      <c r="D105" s="55">
        <v>1504.92</v>
      </c>
      <c r="E105" s="56">
        <v>3600</v>
      </c>
      <c r="F105" s="57">
        <v>1581.665</v>
      </c>
    </row>
    <row r="106" spans="1:6" ht="13.15" customHeight="1" x14ac:dyDescent="0.2">
      <c r="A106" s="54" t="s">
        <v>213</v>
      </c>
      <c r="B106" s="55">
        <v>718.2</v>
      </c>
      <c r="C106" s="56">
        <v>3138</v>
      </c>
      <c r="D106" s="55">
        <v>775.75</v>
      </c>
      <c r="E106" s="56">
        <v>3150</v>
      </c>
      <c r="F106" s="57">
        <v>746.97500000000002</v>
      </c>
    </row>
    <row r="107" spans="1:6" ht="13.15" customHeight="1" x14ac:dyDescent="0.2">
      <c r="A107" s="54" t="s">
        <v>214</v>
      </c>
      <c r="B107" s="55">
        <v>302.82</v>
      </c>
      <c r="C107" s="56">
        <v>1557</v>
      </c>
      <c r="D107" s="55">
        <v>278.91000000000003</v>
      </c>
      <c r="E107" s="56">
        <v>1477</v>
      </c>
      <c r="F107" s="57">
        <v>290.86500000000001</v>
      </c>
    </row>
    <row r="108" spans="1:6" ht="13.15" customHeight="1" x14ac:dyDescent="0.2">
      <c r="A108" s="54" t="s">
        <v>215</v>
      </c>
      <c r="B108" s="55">
        <v>1511.32</v>
      </c>
      <c r="C108" s="56">
        <v>2537</v>
      </c>
      <c r="D108" s="55">
        <v>1882.93</v>
      </c>
      <c r="E108" s="56">
        <v>2576</v>
      </c>
      <c r="F108" s="57">
        <v>1697.125</v>
      </c>
    </row>
    <row r="109" spans="1:6" ht="13.15" customHeight="1" x14ac:dyDescent="0.2">
      <c r="A109" s="54" t="s">
        <v>216</v>
      </c>
      <c r="B109" s="55">
        <v>1016.78</v>
      </c>
      <c r="C109" s="56">
        <v>4895</v>
      </c>
      <c r="D109" s="55">
        <v>1011.42</v>
      </c>
      <c r="E109" s="56">
        <v>4859</v>
      </c>
      <c r="F109" s="57">
        <v>1014.1</v>
      </c>
    </row>
    <row r="110" spans="1:6" ht="13.15" customHeight="1" x14ac:dyDescent="0.2">
      <c r="A110" s="54" t="s">
        <v>217</v>
      </c>
      <c r="B110" s="55">
        <v>1247.8800000000001</v>
      </c>
      <c r="C110" s="56">
        <v>3363</v>
      </c>
      <c r="D110" s="55">
        <v>1382.6</v>
      </c>
      <c r="E110" s="56">
        <v>3422</v>
      </c>
      <c r="F110" s="57">
        <v>1315.24</v>
      </c>
    </row>
    <row r="111" spans="1:6" ht="13.15" customHeight="1" x14ac:dyDescent="0.2">
      <c r="A111" s="54" t="s">
        <v>218</v>
      </c>
      <c r="B111" s="55">
        <v>284.08</v>
      </c>
      <c r="C111" s="56">
        <v>2726</v>
      </c>
      <c r="D111" s="55">
        <v>251.97</v>
      </c>
      <c r="E111" s="56">
        <v>2699</v>
      </c>
      <c r="F111" s="57">
        <v>268.02499999999998</v>
      </c>
    </row>
    <row r="112" spans="1:6" ht="13.15" customHeight="1" x14ac:dyDescent="0.2">
      <c r="A112" s="54" t="s">
        <v>219</v>
      </c>
      <c r="B112" s="55">
        <v>125.73</v>
      </c>
      <c r="C112" s="56">
        <v>6844</v>
      </c>
      <c r="D112" s="55">
        <v>236.94</v>
      </c>
      <c r="E112" s="56">
        <v>6821</v>
      </c>
      <c r="F112" s="57">
        <v>181.33500000000001</v>
      </c>
    </row>
    <row r="113" spans="1:6" ht="13.15" customHeight="1" x14ac:dyDescent="0.2">
      <c r="A113" s="54" t="s">
        <v>220</v>
      </c>
      <c r="B113" s="55">
        <v>2495.4899999999998</v>
      </c>
      <c r="C113" s="56">
        <v>3828</v>
      </c>
      <c r="D113" s="55">
        <v>2557.5300000000002</v>
      </c>
      <c r="E113" s="56">
        <v>3790</v>
      </c>
      <c r="F113" s="57">
        <v>2526.5100000000002</v>
      </c>
    </row>
    <row r="114" spans="1:6" ht="13.15" customHeight="1" x14ac:dyDescent="0.2">
      <c r="A114" s="54" t="s">
        <v>221</v>
      </c>
      <c r="B114" s="55">
        <v>5602.48</v>
      </c>
      <c r="C114" s="56">
        <v>7735</v>
      </c>
      <c r="D114" s="55">
        <v>5600.05</v>
      </c>
      <c r="E114" s="56">
        <v>7633</v>
      </c>
      <c r="F114" s="57">
        <v>5601.2650000000003</v>
      </c>
    </row>
    <row r="115" spans="1:6" ht="13.15" customHeight="1" x14ac:dyDescent="0.2">
      <c r="A115" s="54" t="s">
        <v>222</v>
      </c>
      <c r="B115" s="55">
        <v>443.46</v>
      </c>
      <c r="C115" s="56">
        <v>1149</v>
      </c>
      <c r="D115" s="55">
        <v>406.84</v>
      </c>
      <c r="E115" s="56">
        <v>1087</v>
      </c>
      <c r="F115" s="57">
        <v>425.15</v>
      </c>
    </row>
    <row r="116" spans="1:6" ht="13.15" customHeight="1" x14ac:dyDescent="0.2">
      <c r="A116" s="54" t="s">
        <v>223</v>
      </c>
      <c r="B116" s="55">
        <v>81496.59</v>
      </c>
      <c r="C116" s="56">
        <v>56046</v>
      </c>
      <c r="D116" s="55">
        <v>80152.289999999994</v>
      </c>
      <c r="E116" s="56">
        <v>55856</v>
      </c>
      <c r="F116" s="57">
        <v>80824.44</v>
      </c>
    </row>
    <row r="117" spans="1:6" ht="13.15" customHeight="1" x14ac:dyDescent="0.2">
      <c r="A117" s="54" t="s">
        <v>224</v>
      </c>
      <c r="B117" s="55">
        <v>7708.61</v>
      </c>
      <c r="C117" s="56">
        <v>17683</v>
      </c>
      <c r="D117" s="55">
        <v>7532.04</v>
      </c>
      <c r="E117" s="56">
        <v>17513</v>
      </c>
      <c r="F117" s="57">
        <v>7620.3249999999998</v>
      </c>
    </row>
    <row r="118" spans="1:6" ht="13.15" customHeight="1" x14ac:dyDescent="0.2">
      <c r="A118" s="54" t="s">
        <v>225</v>
      </c>
      <c r="B118" s="55">
        <v>264.64999999999998</v>
      </c>
      <c r="C118" s="56">
        <v>895</v>
      </c>
      <c r="D118" s="55">
        <v>322.67</v>
      </c>
      <c r="E118" s="56">
        <v>923</v>
      </c>
      <c r="F118" s="57">
        <v>293.66000000000003</v>
      </c>
    </row>
    <row r="119" spans="1:6" ht="13.15" customHeight="1" x14ac:dyDescent="0.2">
      <c r="A119" s="54" t="s">
        <v>226</v>
      </c>
      <c r="B119" s="55">
        <v>476.17</v>
      </c>
      <c r="C119" s="56">
        <v>2185</v>
      </c>
      <c r="D119" s="55">
        <v>492.52</v>
      </c>
      <c r="E119" s="56">
        <v>2137</v>
      </c>
      <c r="F119" s="57">
        <v>484.34500000000003</v>
      </c>
    </row>
    <row r="120" spans="1:6" ht="13.15" customHeight="1" x14ac:dyDescent="0.2">
      <c r="A120" s="54" t="s">
        <v>227</v>
      </c>
      <c r="B120" s="55">
        <v>8340.83</v>
      </c>
      <c r="C120" s="56">
        <v>16103</v>
      </c>
      <c r="D120" s="55">
        <v>8660.9</v>
      </c>
      <c r="E120" s="56">
        <v>16496</v>
      </c>
      <c r="F120" s="57">
        <v>8500.8649999999998</v>
      </c>
    </row>
    <row r="121" spans="1:6" ht="13.15" customHeight="1" x14ac:dyDescent="0.2">
      <c r="A121" s="54" t="s">
        <v>228</v>
      </c>
      <c r="B121" s="55">
        <v>4444.72</v>
      </c>
      <c r="C121" s="56">
        <v>16435</v>
      </c>
      <c r="D121" s="55">
        <v>5063.76</v>
      </c>
      <c r="E121" s="56">
        <v>16129</v>
      </c>
      <c r="F121" s="57">
        <v>4754.24</v>
      </c>
    </row>
    <row r="122" spans="1:6" ht="13.15" customHeight="1" x14ac:dyDescent="0.2">
      <c r="A122" s="54" t="s">
        <v>229</v>
      </c>
      <c r="B122" s="55">
        <v>1833.32</v>
      </c>
      <c r="C122" s="56">
        <v>2641</v>
      </c>
      <c r="D122" s="55">
        <v>1824.86</v>
      </c>
      <c r="E122" s="56">
        <v>2683</v>
      </c>
      <c r="F122" s="57">
        <v>1829.09</v>
      </c>
    </row>
    <row r="123" spans="1:6" ht="13.15" customHeight="1" x14ac:dyDescent="0.2">
      <c r="A123" s="54" t="s">
        <v>230</v>
      </c>
      <c r="B123" s="55">
        <v>2480.15</v>
      </c>
      <c r="C123" s="56">
        <v>6508</v>
      </c>
      <c r="D123" s="55">
        <v>2426.4699999999998</v>
      </c>
      <c r="E123" s="56">
        <v>6460</v>
      </c>
      <c r="F123" s="57">
        <v>2453.31</v>
      </c>
    </row>
    <row r="124" spans="1:6" ht="13.15" customHeight="1" x14ac:dyDescent="0.2">
      <c r="A124" s="54" t="s">
        <v>231</v>
      </c>
      <c r="B124" s="55">
        <v>3401.51</v>
      </c>
      <c r="C124" s="56">
        <v>5430</v>
      </c>
      <c r="D124" s="55">
        <v>3213.32</v>
      </c>
      <c r="E124" s="56">
        <v>5458</v>
      </c>
      <c r="F124" s="57">
        <v>3307.415</v>
      </c>
    </row>
    <row r="125" spans="1:6" ht="13.15" customHeight="1" x14ac:dyDescent="0.2">
      <c r="A125" s="54" t="s">
        <v>232</v>
      </c>
      <c r="B125" s="55">
        <v>326.29000000000002</v>
      </c>
      <c r="C125" s="56">
        <v>2099</v>
      </c>
      <c r="D125" s="55">
        <v>428.93</v>
      </c>
      <c r="E125" s="56">
        <v>2110</v>
      </c>
      <c r="F125" s="57">
        <v>377.61</v>
      </c>
    </row>
    <row r="126" spans="1:6" ht="13.15" customHeight="1" x14ac:dyDescent="0.2">
      <c r="A126" s="54" t="s">
        <v>233</v>
      </c>
      <c r="B126" s="55">
        <v>639.97</v>
      </c>
      <c r="C126" s="56">
        <v>1476</v>
      </c>
      <c r="D126" s="55">
        <v>641.6</v>
      </c>
      <c r="E126" s="56">
        <v>1422</v>
      </c>
      <c r="F126" s="57">
        <v>640.78499999999997</v>
      </c>
    </row>
    <row r="127" spans="1:6" ht="13.15" customHeight="1" x14ac:dyDescent="0.2">
      <c r="A127" s="54" t="s">
        <v>234</v>
      </c>
      <c r="B127" s="55">
        <v>198.71</v>
      </c>
      <c r="C127" s="56">
        <v>1323</v>
      </c>
      <c r="D127" s="55">
        <v>128.79</v>
      </c>
      <c r="E127" s="56">
        <v>1319</v>
      </c>
      <c r="F127" s="57">
        <v>163.75</v>
      </c>
    </row>
    <row r="128" spans="1:6" ht="13.15" customHeight="1" x14ac:dyDescent="0.2">
      <c r="A128" s="54" t="s">
        <v>235</v>
      </c>
      <c r="B128" s="55">
        <v>2916.63</v>
      </c>
      <c r="C128" s="56">
        <v>3727</v>
      </c>
      <c r="D128" s="55">
        <v>2855.16</v>
      </c>
      <c r="E128" s="56">
        <v>3696</v>
      </c>
      <c r="F128" s="57">
        <v>2885.895</v>
      </c>
    </row>
    <row r="129" spans="1:6" ht="13.15" customHeight="1" x14ac:dyDescent="0.2">
      <c r="A129" s="54" t="s">
        <v>236</v>
      </c>
      <c r="B129" s="55">
        <v>0</v>
      </c>
      <c r="C129" s="56">
        <v>2949</v>
      </c>
      <c r="D129" s="55">
        <v>0</v>
      </c>
      <c r="E129" s="56">
        <v>2946</v>
      </c>
      <c r="F129" s="57">
        <v>0</v>
      </c>
    </row>
    <row r="130" spans="1:6" ht="13.15" customHeight="1" x14ac:dyDescent="0.2">
      <c r="A130" s="54" t="s">
        <v>237</v>
      </c>
      <c r="B130" s="55">
        <v>548.44000000000005</v>
      </c>
      <c r="C130" s="56">
        <v>1824</v>
      </c>
      <c r="D130" s="55">
        <v>544.01</v>
      </c>
      <c r="E130" s="56">
        <v>1816</v>
      </c>
      <c r="F130" s="57">
        <v>546.22500000000002</v>
      </c>
    </row>
    <row r="131" spans="1:6" ht="13.15" customHeight="1" x14ac:dyDescent="0.2">
      <c r="A131" s="54" t="s">
        <v>238</v>
      </c>
      <c r="B131" s="55">
        <v>1559.99</v>
      </c>
      <c r="C131" s="56">
        <v>5046</v>
      </c>
      <c r="D131" s="55">
        <v>1556.97</v>
      </c>
      <c r="E131" s="56">
        <v>4965</v>
      </c>
      <c r="F131" s="57">
        <v>1558.48</v>
      </c>
    </row>
    <row r="132" spans="1:6" ht="13.15" customHeight="1" x14ac:dyDescent="0.2">
      <c r="A132" s="54" t="s">
        <v>239</v>
      </c>
      <c r="B132" s="55">
        <v>3053.12</v>
      </c>
      <c r="C132" s="56">
        <v>6308</v>
      </c>
      <c r="D132" s="55">
        <v>3181.82</v>
      </c>
      <c r="E132" s="56">
        <v>6236</v>
      </c>
      <c r="F132" s="57">
        <v>3117.47</v>
      </c>
    </row>
    <row r="133" spans="1:6" ht="13.15" customHeight="1" x14ac:dyDescent="0.2">
      <c r="A133" s="54" t="s">
        <v>240</v>
      </c>
      <c r="B133" s="55">
        <v>8361.9699999999993</v>
      </c>
      <c r="C133" s="56">
        <v>6611</v>
      </c>
      <c r="D133" s="55">
        <v>8481.18</v>
      </c>
      <c r="E133" s="56">
        <v>6626</v>
      </c>
      <c r="F133" s="57">
        <v>8421.5750000000007</v>
      </c>
    </row>
    <row r="134" spans="1:6" ht="13.15" customHeight="1" x14ac:dyDescent="0.2">
      <c r="A134" s="54" t="s">
        <v>241</v>
      </c>
      <c r="B134" s="55">
        <v>0</v>
      </c>
      <c r="C134" s="56">
        <v>1366</v>
      </c>
      <c r="D134" s="55">
        <v>12.31</v>
      </c>
      <c r="E134" s="56">
        <v>1380</v>
      </c>
      <c r="F134" s="57">
        <v>6.1550000000000002</v>
      </c>
    </row>
    <row r="135" spans="1:6" ht="13.15" customHeight="1" x14ac:dyDescent="0.2">
      <c r="A135" s="54" t="s">
        <v>242</v>
      </c>
      <c r="B135" s="55">
        <v>0</v>
      </c>
      <c r="C135" s="56">
        <v>2122</v>
      </c>
      <c r="D135" s="55">
        <v>0</v>
      </c>
      <c r="E135" s="56">
        <v>2159</v>
      </c>
      <c r="F135" s="57">
        <v>0</v>
      </c>
    </row>
    <row r="136" spans="1:6" ht="13.15" customHeight="1" x14ac:dyDescent="0.2">
      <c r="A136" s="54" t="s">
        <v>243</v>
      </c>
      <c r="B136" s="55">
        <v>390.41</v>
      </c>
      <c r="C136" s="56">
        <v>3452</v>
      </c>
      <c r="D136" s="55">
        <v>484.75</v>
      </c>
      <c r="E136" s="56">
        <v>3377</v>
      </c>
      <c r="F136" s="57">
        <v>437.58</v>
      </c>
    </row>
    <row r="137" spans="1:6" ht="13.15" customHeight="1" x14ac:dyDescent="0.2">
      <c r="A137" s="54" t="s">
        <v>244</v>
      </c>
      <c r="B137" s="55">
        <v>2216.6799999999998</v>
      </c>
      <c r="C137" s="56">
        <v>3726</v>
      </c>
      <c r="D137" s="55">
        <v>2267.54</v>
      </c>
      <c r="E137" s="56">
        <v>3670</v>
      </c>
      <c r="F137" s="57">
        <v>2242.11</v>
      </c>
    </row>
    <row r="138" spans="1:6" ht="13.15" customHeight="1" x14ac:dyDescent="0.2">
      <c r="A138" s="54" t="s">
        <v>245</v>
      </c>
      <c r="B138" s="55">
        <v>8485.4</v>
      </c>
      <c r="C138" s="56">
        <v>9493</v>
      </c>
      <c r="D138" s="55">
        <v>8338.26</v>
      </c>
      <c r="E138" s="56">
        <v>9390</v>
      </c>
      <c r="F138" s="57">
        <v>8411.83</v>
      </c>
    </row>
    <row r="139" spans="1:6" ht="13.15" customHeight="1" x14ac:dyDescent="0.2">
      <c r="A139" s="54" t="s">
        <v>246</v>
      </c>
      <c r="B139" s="55">
        <v>725</v>
      </c>
      <c r="C139" s="56">
        <v>3969</v>
      </c>
      <c r="D139" s="55">
        <v>900.12</v>
      </c>
      <c r="E139" s="56">
        <v>3980</v>
      </c>
      <c r="F139" s="57">
        <v>812.56</v>
      </c>
    </row>
    <row r="140" spans="1:6" ht="13.15" customHeight="1" x14ac:dyDescent="0.2">
      <c r="A140" s="54" t="s">
        <v>247</v>
      </c>
      <c r="B140" s="55">
        <v>4455.09</v>
      </c>
      <c r="C140" s="56">
        <v>7515</v>
      </c>
      <c r="D140" s="55">
        <v>4612.01</v>
      </c>
      <c r="E140" s="56">
        <v>7346</v>
      </c>
      <c r="F140" s="57">
        <v>4533.55</v>
      </c>
    </row>
    <row r="141" spans="1:6" ht="13.15" customHeight="1" x14ac:dyDescent="0.2">
      <c r="A141" s="54" t="s">
        <v>248</v>
      </c>
      <c r="B141" s="55">
        <v>8033.01</v>
      </c>
      <c r="C141" s="56">
        <v>14990</v>
      </c>
      <c r="D141" s="55">
        <v>8163.28</v>
      </c>
      <c r="E141" s="56">
        <v>14979</v>
      </c>
      <c r="F141" s="57">
        <v>8098.1450000000004</v>
      </c>
    </row>
    <row r="142" spans="1:6" ht="13.15" customHeight="1" x14ac:dyDescent="0.2">
      <c r="A142" s="54" t="s">
        <v>249</v>
      </c>
      <c r="B142" s="55">
        <v>1103.52</v>
      </c>
      <c r="C142" s="56">
        <v>4381</v>
      </c>
      <c r="D142" s="55">
        <v>1286.8699999999999</v>
      </c>
      <c r="E142" s="56">
        <v>4344</v>
      </c>
      <c r="F142" s="57">
        <v>1195.1949999999999</v>
      </c>
    </row>
    <row r="143" spans="1:6" ht="13.15" customHeight="1" x14ac:dyDescent="0.2">
      <c r="A143" s="54" t="s">
        <v>250</v>
      </c>
      <c r="B143" s="55">
        <v>9.09</v>
      </c>
      <c r="C143" s="56">
        <v>1471</v>
      </c>
      <c r="D143" s="55">
        <v>74</v>
      </c>
      <c r="E143" s="56">
        <v>1448</v>
      </c>
      <c r="F143" s="57">
        <v>41.545000000000002</v>
      </c>
    </row>
    <row r="144" spans="1:6" ht="13.15" customHeight="1" x14ac:dyDescent="0.2">
      <c r="A144" s="54" t="s">
        <v>251</v>
      </c>
      <c r="B144" s="55">
        <v>1104.78</v>
      </c>
      <c r="C144" s="56">
        <v>4289</v>
      </c>
      <c r="D144" s="55">
        <v>1288.25</v>
      </c>
      <c r="E144" s="56">
        <v>4308</v>
      </c>
      <c r="F144" s="57">
        <v>1196.5150000000001</v>
      </c>
    </row>
    <row r="145" spans="1:6" ht="13.15" customHeight="1" x14ac:dyDescent="0.2">
      <c r="A145" s="54" t="s">
        <v>252</v>
      </c>
      <c r="B145" s="55">
        <v>556.25</v>
      </c>
      <c r="C145" s="56">
        <v>1914</v>
      </c>
      <c r="D145" s="55">
        <v>602.58000000000004</v>
      </c>
      <c r="E145" s="56">
        <v>1901</v>
      </c>
      <c r="F145" s="57">
        <v>579.41499999999996</v>
      </c>
    </row>
    <row r="146" spans="1:6" ht="13.15" customHeight="1" x14ac:dyDescent="0.2">
      <c r="A146" s="54" t="s">
        <v>253</v>
      </c>
      <c r="B146" s="55">
        <v>134.21</v>
      </c>
      <c r="C146" s="56">
        <v>1389</v>
      </c>
      <c r="D146" s="55">
        <v>184.43</v>
      </c>
      <c r="E146" s="56">
        <v>1400</v>
      </c>
      <c r="F146" s="57">
        <v>159.32</v>
      </c>
    </row>
    <row r="147" spans="1:6" ht="13.15" customHeight="1" x14ac:dyDescent="0.2">
      <c r="A147" s="54" t="s">
        <v>254</v>
      </c>
      <c r="B147" s="55">
        <v>4237.2700000000004</v>
      </c>
      <c r="C147" s="56">
        <v>9366</v>
      </c>
      <c r="D147" s="55">
        <v>4003.18</v>
      </c>
      <c r="E147" s="56">
        <v>9264</v>
      </c>
      <c r="F147" s="57">
        <v>4120.2250000000004</v>
      </c>
    </row>
    <row r="148" spans="1:6" ht="13.15" customHeight="1" x14ac:dyDescent="0.2">
      <c r="A148" s="54" t="s">
        <v>255</v>
      </c>
      <c r="B148" s="55">
        <v>1274.19</v>
      </c>
      <c r="C148" s="56">
        <v>8383</v>
      </c>
      <c r="D148" s="55">
        <v>1507.28</v>
      </c>
      <c r="E148" s="56">
        <v>8410</v>
      </c>
      <c r="F148" s="57">
        <v>1390.7349999999999</v>
      </c>
    </row>
    <row r="149" spans="1:6" ht="13.15" customHeight="1" x14ac:dyDescent="0.2">
      <c r="A149" s="54" t="s">
        <v>256</v>
      </c>
      <c r="B149" s="55">
        <v>498.8</v>
      </c>
      <c r="C149" s="56">
        <v>3160</v>
      </c>
      <c r="D149" s="55">
        <v>606.62</v>
      </c>
      <c r="E149" s="56">
        <v>3076</v>
      </c>
      <c r="F149" s="57">
        <v>552.71</v>
      </c>
    </row>
    <row r="150" spans="1:6" ht="13.15" customHeight="1" x14ac:dyDescent="0.2">
      <c r="A150" s="54" t="s">
        <v>257</v>
      </c>
      <c r="B150" s="55">
        <v>1686.65</v>
      </c>
      <c r="C150" s="56">
        <v>4490</v>
      </c>
      <c r="D150" s="55">
        <v>1574.49</v>
      </c>
      <c r="E150" s="56">
        <v>4390</v>
      </c>
      <c r="F150" s="57">
        <v>1630.57</v>
      </c>
    </row>
    <row r="151" spans="1:6" ht="13.15" customHeight="1" x14ac:dyDescent="0.2">
      <c r="A151" s="54" t="s">
        <v>258</v>
      </c>
      <c r="B151" s="55">
        <v>3410.77</v>
      </c>
      <c r="C151" s="56">
        <v>5937</v>
      </c>
      <c r="D151" s="55">
        <v>3651.65</v>
      </c>
      <c r="E151" s="56">
        <v>5794</v>
      </c>
      <c r="F151" s="57">
        <v>3531.21</v>
      </c>
    </row>
    <row r="152" spans="1:6" ht="13.15" customHeight="1" x14ac:dyDescent="0.2">
      <c r="A152" s="54" t="s">
        <v>259</v>
      </c>
      <c r="B152" s="55">
        <v>4702.5600000000004</v>
      </c>
      <c r="C152" s="56">
        <v>7573</v>
      </c>
      <c r="D152" s="55">
        <v>4689.09</v>
      </c>
      <c r="E152" s="56">
        <v>7545</v>
      </c>
      <c r="F152" s="57">
        <v>4695.8249999999998</v>
      </c>
    </row>
    <row r="153" spans="1:6" ht="13.15" customHeight="1" x14ac:dyDescent="0.2">
      <c r="A153" s="54" t="s">
        <v>260</v>
      </c>
      <c r="B153" s="55">
        <v>611.04</v>
      </c>
      <c r="C153" s="56">
        <v>3663</v>
      </c>
      <c r="D153" s="55">
        <v>704.5</v>
      </c>
      <c r="E153" s="56">
        <v>3647</v>
      </c>
      <c r="F153" s="57">
        <v>657.77</v>
      </c>
    </row>
    <row r="154" spans="1:6" ht="13.15" customHeight="1" x14ac:dyDescent="0.2">
      <c r="A154" s="54" t="s">
        <v>261</v>
      </c>
      <c r="B154" s="55">
        <v>149.4</v>
      </c>
      <c r="C154" s="56">
        <v>5884</v>
      </c>
      <c r="D154" s="55">
        <v>49.63</v>
      </c>
      <c r="E154" s="56">
        <v>5796</v>
      </c>
      <c r="F154" s="57">
        <v>99.515000000000001</v>
      </c>
    </row>
    <row r="155" spans="1:6" ht="13.15" customHeight="1" x14ac:dyDescent="0.2">
      <c r="A155" s="54" t="s">
        <v>262</v>
      </c>
      <c r="B155" s="55">
        <v>1177.55</v>
      </c>
      <c r="C155" s="56">
        <v>3665</v>
      </c>
      <c r="D155" s="55">
        <v>1168.32</v>
      </c>
      <c r="E155" s="56">
        <v>3603</v>
      </c>
      <c r="F155" s="57">
        <v>1172.9349999999999</v>
      </c>
    </row>
    <row r="156" spans="1:6" ht="13.15" customHeight="1" x14ac:dyDescent="0.2">
      <c r="A156" s="54" t="s">
        <v>263</v>
      </c>
      <c r="B156" s="55">
        <v>826.49</v>
      </c>
      <c r="C156" s="56">
        <v>1924</v>
      </c>
      <c r="D156" s="55">
        <v>835</v>
      </c>
      <c r="E156" s="56">
        <v>1911</v>
      </c>
      <c r="F156" s="57">
        <v>830.745</v>
      </c>
    </row>
    <row r="157" spans="1:6" ht="13.15" customHeight="1" x14ac:dyDescent="0.2">
      <c r="A157" s="54" t="s">
        <v>264</v>
      </c>
      <c r="B157" s="55">
        <v>992.66</v>
      </c>
      <c r="C157" s="56">
        <v>3490</v>
      </c>
      <c r="D157" s="55">
        <v>971.63</v>
      </c>
      <c r="E157" s="56">
        <v>3410</v>
      </c>
      <c r="F157" s="57">
        <v>982.14499999999998</v>
      </c>
    </row>
    <row r="158" spans="1:6" ht="13.15" customHeight="1" x14ac:dyDescent="0.2">
      <c r="A158" s="54" t="s">
        <v>265</v>
      </c>
      <c r="B158" s="55">
        <v>480.57</v>
      </c>
      <c r="C158" s="56">
        <v>2595</v>
      </c>
      <c r="D158" s="55">
        <v>513.91</v>
      </c>
      <c r="E158" s="56">
        <v>2592</v>
      </c>
      <c r="F158" s="57">
        <v>497.24</v>
      </c>
    </row>
    <row r="159" spans="1:6" ht="13.15" customHeight="1" x14ac:dyDescent="0.2">
      <c r="A159" s="54" t="s">
        <v>266</v>
      </c>
      <c r="B159" s="55">
        <v>1810.25</v>
      </c>
      <c r="C159" s="56">
        <v>6325</v>
      </c>
      <c r="D159" s="55">
        <v>1752.8</v>
      </c>
      <c r="E159" s="56">
        <v>6358</v>
      </c>
      <c r="F159" s="57">
        <v>1781.5250000000001</v>
      </c>
    </row>
    <row r="160" spans="1:6" ht="13.15" customHeight="1" x14ac:dyDescent="0.2">
      <c r="A160" s="54" t="s">
        <v>267</v>
      </c>
      <c r="B160" s="55">
        <v>152.82</v>
      </c>
      <c r="C160" s="56">
        <v>1419</v>
      </c>
      <c r="D160" s="55">
        <v>218.91</v>
      </c>
      <c r="E160" s="56">
        <v>1373</v>
      </c>
      <c r="F160" s="57">
        <v>185.86500000000001</v>
      </c>
    </row>
    <row r="161" spans="1:6" ht="13.15" customHeight="1" x14ac:dyDescent="0.2">
      <c r="A161" s="54" t="s">
        <v>268</v>
      </c>
      <c r="B161" s="55">
        <v>3618.03</v>
      </c>
      <c r="C161" s="56">
        <v>7207</v>
      </c>
      <c r="D161" s="55">
        <v>3505.37</v>
      </c>
      <c r="E161" s="56">
        <v>7098</v>
      </c>
      <c r="F161" s="57">
        <v>3561.7</v>
      </c>
    </row>
    <row r="162" spans="1:6" ht="13.15" customHeight="1" x14ac:dyDescent="0.2">
      <c r="A162" s="54" t="s">
        <v>269</v>
      </c>
      <c r="B162" s="55">
        <v>3874.86</v>
      </c>
      <c r="C162" s="56">
        <v>3167</v>
      </c>
      <c r="D162" s="55">
        <v>4053.55</v>
      </c>
      <c r="E162" s="56">
        <v>3179</v>
      </c>
      <c r="F162" s="57">
        <v>3964.2049999999999</v>
      </c>
    </row>
    <row r="163" spans="1:6" ht="13.15" customHeight="1" x14ac:dyDescent="0.2">
      <c r="A163" s="54" t="s">
        <v>270</v>
      </c>
      <c r="B163" s="55">
        <v>300.89</v>
      </c>
      <c r="C163" s="56">
        <v>2206</v>
      </c>
      <c r="D163" s="55">
        <v>207.59</v>
      </c>
      <c r="E163" s="56">
        <v>2162</v>
      </c>
      <c r="F163" s="57">
        <v>254.24</v>
      </c>
    </row>
    <row r="164" spans="1:6" ht="13.15" customHeight="1" x14ac:dyDescent="0.2">
      <c r="A164" s="54" t="s">
        <v>271</v>
      </c>
      <c r="B164" s="55">
        <v>988.2</v>
      </c>
      <c r="C164" s="56">
        <v>3140</v>
      </c>
      <c r="D164" s="55">
        <v>1024.6099999999999</v>
      </c>
      <c r="E164" s="56">
        <v>3132</v>
      </c>
      <c r="F164" s="57">
        <v>1006.405</v>
      </c>
    </row>
    <row r="165" spans="1:6" ht="13.15" customHeight="1" x14ac:dyDescent="0.2">
      <c r="A165" s="54" t="s">
        <v>272</v>
      </c>
      <c r="B165" s="55">
        <v>1658.52</v>
      </c>
      <c r="C165" s="56">
        <v>5408</v>
      </c>
      <c r="D165" s="55">
        <v>1578.99</v>
      </c>
      <c r="E165" s="56">
        <v>5366</v>
      </c>
      <c r="F165" s="57">
        <v>1618.7550000000001</v>
      </c>
    </row>
    <row r="166" spans="1:6" ht="13.15" customHeight="1" x14ac:dyDescent="0.2">
      <c r="A166" s="54" t="s">
        <v>273</v>
      </c>
      <c r="B166" s="55">
        <v>259.3</v>
      </c>
      <c r="C166" s="56">
        <v>2038</v>
      </c>
      <c r="D166" s="55">
        <v>244.14</v>
      </c>
      <c r="E166" s="56">
        <v>2005</v>
      </c>
      <c r="F166" s="57">
        <v>251.72</v>
      </c>
    </row>
    <row r="167" spans="1:6" ht="13.15" customHeight="1" x14ac:dyDescent="0.2">
      <c r="A167" s="54" t="s">
        <v>274</v>
      </c>
      <c r="B167" s="55">
        <v>333.72</v>
      </c>
      <c r="C167" s="56">
        <v>1494</v>
      </c>
      <c r="D167" s="55">
        <v>314.32</v>
      </c>
      <c r="E167" s="56">
        <v>1493</v>
      </c>
      <c r="F167" s="57">
        <v>324.02</v>
      </c>
    </row>
    <row r="168" spans="1:6" ht="13.15" customHeight="1" x14ac:dyDescent="0.2">
      <c r="A168" s="54" t="s">
        <v>275</v>
      </c>
      <c r="B168" s="55">
        <v>1860.3</v>
      </c>
      <c r="C168" s="56">
        <v>2895</v>
      </c>
      <c r="D168" s="55">
        <v>1745.36</v>
      </c>
      <c r="E168" s="56">
        <v>2857</v>
      </c>
      <c r="F168" s="57">
        <v>1802.83</v>
      </c>
    </row>
    <row r="169" spans="1:6" ht="13.15" customHeight="1" x14ac:dyDescent="0.2">
      <c r="A169" s="54" t="s">
        <v>276</v>
      </c>
      <c r="B169" s="55">
        <v>47.88</v>
      </c>
      <c r="C169" s="56">
        <v>1290</v>
      </c>
      <c r="D169" s="55">
        <v>22.59</v>
      </c>
      <c r="E169" s="56">
        <v>1266</v>
      </c>
      <c r="F169" s="57">
        <v>35.234999999999999</v>
      </c>
    </row>
    <row r="170" spans="1:6" ht="13.15" customHeight="1" x14ac:dyDescent="0.2">
      <c r="A170" s="54" t="s">
        <v>277</v>
      </c>
      <c r="B170" s="55">
        <v>617.91999999999996</v>
      </c>
      <c r="C170" s="56">
        <v>2907</v>
      </c>
      <c r="D170" s="55">
        <v>715.46</v>
      </c>
      <c r="E170" s="56">
        <v>2964</v>
      </c>
      <c r="F170" s="57">
        <v>666.69</v>
      </c>
    </row>
    <row r="171" spans="1:6" ht="13.15" customHeight="1" x14ac:dyDescent="0.2">
      <c r="A171" s="54" t="s">
        <v>278</v>
      </c>
      <c r="B171" s="55">
        <v>548.42999999999995</v>
      </c>
      <c r="C171" s="56">
        <v>8149</v>
      </c>
      <c r="D171" s="55">
        <v>630.94000000000005</v>
      </c>
      <c r="E171" s="56">
        <v>8125</v>
      </c>
      <c r="F171" s="57">
        <v>589.68499999999995</v>
      </c>
    </row>
    <row r="172" spans="1:6" ht="13.15" customHeight="1" x14ac:dyDescent="0.2">
      <c r="A172" s="54" t="s">
        <v>279</v>
      </c>
      <c r="B172" s="55">
        <v>0</v>
      </c>
      <c r="C172" s="56">
        <v>1153</v>
      </c>
      <c r="D172" s="55">
        <v>0</v>
      </c>
      <c r="E172" s="56">
        <v>1172</v>
      </c>
      <c r="F172" s="57">
        <v>0</v>
      </c>
    </row>
    <row r="173" spans="1:6" ht="13.15" customHeight="1" x14ac:dyDescent="0.2">
      <c r="A173" s="54" t="s">
        <v>280</v>
      </c>
      <c r="B173" s="55">
        <v>5224.67</v>
      </c>
      <c r="C173" s="56">
        <v>11490</v>
      </c>
      <c r="D173" s="55">
        <v>5078.5200000000004</v>
      </c>
      <c r="E173" s="56">
        <v>11379</v>
      </c>
      <c r="F173" s="57">
        <v>5151.5950000000003</v>
      </c>
    </row>
    <row r="174" spans="1:6" ht="13.15" customHeight="1" x14ac:dyDescent="0.2">
      <c r="A174" s="54" t="s">
        <v>281</v>
      </c>
      <c r="B174" s="55">
        <v>5707.73</v>
      </c>
      <c r="C174" s="56">
        <v>9783</v>
      </c>
      <c r="D174" s="55">
        <v>5774.42</v>
      </c>
      <c r="E174" s="56">
        <v>9646</v>
      </c>
      <c r="F174" s="57">
        <v>5741.0749999999998</v>
      </c>
    </row>
    <row r="175" spans="1:6" ht="13.15" customHeight="1" x14ac:dyDescent="0.2">
      <c r="A175" s="54" t="s">
        <v>282</v>
      </c>
      <c r="B175" s="55">
        <v>560.14</v>
      </c>
      <c r="C175" s="56">
        <v>2966</v>
      </c>
      <c r="D175" s="55">
        <v>628.67999999999995</v>
      </c>
      <c r="E175" s="56">
        <v>2988</v>
      </c>
      <c r="F175" s="57">
        <v>594.41</v>
      </c>
    </row>
    <row r="176" spans="1:6" ht="13.15" customHeight="1" x14ac:dyDescent="0.2">
      <c r="A176" s="54" t="s">
        <v>283</v>
      </c>
      <c r="B176" s="55">
        <v>2749.3</v>
      </c>
      <c r="C176" s="56">
        <v>7064</v>
      </c>
      <c r="D176" s="55">
        <v>2646.99</v>
      </c>
      <c r="E176" s="56">
        <v>7033</v>
      </c>
      <c r="F176" s="57">
        <v>2698.145</v>
      </c>
    </row>
    <row r="177" spans="1:6" ht="13.15" customHeight="1" x14ac:dyDescent="0.2">
      <c r="A177" s="54" t="s">
        <v>284</v>
      </c>
      <c r="B177" s="55">
        <v>8488.7800000000007</v>
      </c>
      <c r="C177" s="56">
        <v>8656</v>
      </c>
      <c r="D177" s="55">
        <v>9087.0499999999993</v>
      </c>
      <c r="E177" s="56">
        <v>8541</v>
      </c>
      <c r="F177" s="57">
        <v>8787.9150000000009</v>
      </c>
    </row>
    <row r="178" spans="1:6" ht="13.15" customHeight="1" x14ac:dyDescent="0.2">
      <c r="A178" s="54" t="s">
        <v>285</v>
      </c>
      <c r="B178" s="55">
        <v>842.07</v>
      </c>
      <c r="C178" s="56">
        <v>2575</v>
      </c>
      <c r="D178" s="55">
        <v>646.95000000000005</v>
      </c>
      <c r="E178" s="56">
        <v>2559</v>
      </c>
      <c r="F178" s="57">
        <v>744.51</v>
      </c>
    </row>
    <row r="179" spans="1:6" ht="13.15" customHeight="1" x14ac:dyDescent="0.2">
      <c r="A179" s="54" t="s">
        <v>286</v>
      </c>
      <c r="B179" s="55">
        <v>0</v>
      </c>
      <c r="C179" s="56">
        <v>3039</v>
      </c>
      <c r="D179" s="55">
        <v>122.23</v>
      </c>
      <c r="E179" s="56">
        <v>3031</v>
      </c>
      <c r="F179" s="57">
        <v>61.115000000000002</v>
      </c>
    </row>
    <row r="180" spans="1:6" ht="13.15" customHeight="1" x14ac:dyDescent="0.2">
      <c r="A180" s="54" t="s">
        <v>287</v>
      </c>
      <c r="B180" s="55">
        <v>679.46</v>
      </c>
      <c r="C180" s="56">
        <v>4690</v>
      </c>
      <c r="D180" s="55">
        <v>660.59</v>
      </c>
      <c r="E180" s="56">
        <v>4569</v>
      </c>
      <c r="F180" s="57">
        <v>670.02499999999998</v>
      </c>
    </row>
    <row r="181" spans="1:6" ht="13.15" customHeight="1" x14ac:dyDescent="0.2">
      <c r="A181" s="54" t="s">
        <v>288</v>
      </c>
      <c r="B181" s="55">
        <v>375.8</v>
      </c>
      <c r="C181" s="56">
        <v>2199</v>
      </c>
      <c r="D181" s="55">
        <v>467.56</v>
      </c>
      <c r="E181" s="56">
        <v>2199</v>
      </c>
      <c r="F181" s="57">
        <v>421.68</v>
      </c>
    </row>
    <row r="182" spans="1:6" ht="13.15" customHeight="1" x14ac:dyDescent="0.2">
      <c r="A182" s="54" t="s">
        <v>289</v>
      </c>
      <c r="B182" s="55">
        <v>393.15</v>
      </c>
      <c r="C182" s="56">
        <v>2863</v>
      </c>
      <c r="D182" s="55">
        <v>461.96</v>
      </c>
      <c r="E182" s="56">
        <v>2798</v>
      </c>
      <c r="F182" s="57">
        <v>427.55500000000001</v>
      </c>
    </row>
    <row r="183" spans="1:6" ht="13.15" customHeight="1" x14ac:dyDescent="0.2">
      <c r="A183" s="54" t="s">
        <v>290</v>
      </c>
      <c r="B183" s="55">
        <v>624.09</v>
      </c>
      <c r="C183" s="56">
        <v>2004</v>
      </c>
      <c r="D183" s="55">
        <v>648.82000000000005</v>
      </c>
      <c r="E183" s="56">
        <v>1985</v>
      </c>
      <c r="F183" s="57">
        <v>636.45500000000004</v>
      </c>
    </row>
    <row r="184" spans="1:6" ht="13.15" customHeight="1" x14ac:dyDescent="0.2">
      <c r="A184" s="54" t="s">
        <v>291</v>
      </c>
      <c r="B184" s="55">
        <v>507.98</v>
      </c>
      <c r="C184" s="56">
        <v>1352</v>
      </c>
      <c r="D184" s="55">
        <v>577.37</v>
      </c>
      <c r="E184" s="56">
        <v>1311</v>
      </c>
      <c r="F184" s="57">
        <v>542.67499999999995</v>
      </c>
    </row>
    <row r="185" spans="1:6" ht="13.15" customHeight="1" x14ac:dyDescent="0.2">
      <c r="A185" s="54" t="s">
        <v>292</v>
      </c>
      <c r="B185" s="55">
        <v>687.69</v>
      </c>
      <c r="C185" s="56">
        <v>2000</v>
      </c>
      <c r="D185" s="55">
        <v>732.3</v>
      </c>
      <c r="E185" s="56">
        <v>1982</v>
      </c>
      <c r="F185" s="57">
        <v>709.995</v>
      </c>
    </row>
    <row r="186" spans="1:6" ht="13.15" customHeight="1" x14ac:dyDescent="0.2">
      <c r="A186" s="54" t="s">
        <v>293</v>
      </c>
      <c r="B186" s="55">
        <v>797.47</v>
      </c>
      <c r="C186" s="56">
        <v>2396</v>
      </c>
      <c r="D186" s="55">
        <v>898.95</v>
      </c>
      <c r="E186" s="56">
        <v>2353</v>
      </c>
      <c r="F186" s="57">
        <v>848.21</v>
      </c>
    </row>
    <row r="187" spans="1:6" ht="13.15" customHeight="1" x14ac:dyDescent="0.2">
      <c r="A187" s="54" t="s">
        <v>294</v>
      </c>
      <c r="B187" s="55">
        <v>149</v>
      </c>
      <c r="C187" s="56">
        <v>1541</v>
      </c>
      <c r="D187" s="55">
        <v>248.61</v>
      </c>
      <c r="E187" s="56">
        <v>1564</v>
      </c>
      <c r="F187" s="57">
        <v>198.80500000000001</v>
      </c>
    </row>
    <row r="188" spans="1:6" ht="13.15" customHeight="1" x14ac:dyDescent="0.2">
      <c r="A188" s="54" t="s">
        <v>295</v>
      </c>
      <c r="B188" s="55">
        <v>3299.45</v>
      </c>
      <c r="C188" s="56">
        <v>3006</v>
      </c>
      <c r="D188" s="55">
        <v>3433.28</v>
      </c>
      <c r="E188" s="56">
        <v>3046</v>
      </c>
      <c r="F188" s="57">
        <v>3366.3649999999998</v>
      </c>
    </row>
    <row r="189" spans="1:6" ht="13.15" customHeight="1" x14ac:dyDescent="0.2">
      <c r="A189" s="54" t="s">
        <v>296</v>
      </c>
      <c r="B189" s="55">
        <v>6153</v>
      </c>
      <c r="C189" s="56">
        <v>7783</v>
      </c>
      <c r="D189" s="55">
        <v>6026.96</v>
      </c>
      <c r="E189" s="56">
        <v>7672</v>
      </c>
      <c r="F189" s="57">
        <v>6089.98</v>
      </c>
    </row>
    <row r="190" spans="1:6" ht="13.15" customHeight="1" x14ac:dyDescent="0.2">
      <c r="A190" s="54" t="s">
        <v>297</v>
      </c>
      <c r="B190" s="55">
        <v>1660.83</v>
      </c>
      <c r="C190" s="56">
        <v>4329</v>
      </c>
      <c r="D190" s="55">
        <v>1873.41</v>
      </c>
      <c r="E190" s="56">
        <v>4272</v>
      </c>
      <c r="F190" s="57">
        <v>1767.12</v>
      </c>
    </row>
    <row r="191" spans="1:6" ht="13.15" customHeight="1" x14ac:dyDescent="0.2">
      <c r="A191" s="54" t="s">
        <v>298</v>
      </c>
      <c r="B191" s="55">
        <v>174.65</v>
      </c>
      <c r="C191" s="56">
        <v>1447</v>
      </c>
      <c r="D191" s="55">
        <v>285.08999999999997</v>
      </c>
      <c r="E191" s="56">
        <v>1432</v>
      </c>
      <c r="F191" s="57">
        <v>229.87</v>
      </c>
    </row>
    <row r="192" spans="1:6" ht="13.15" customHeight="1" x14ac:dyDescent="0.2">
      <c r="A192" s="54" t="s">
        <v>299</v>
      </c>
      <c r="B192" s="55">
        <v>2833.62</v>
      </c>
      <c r="C192" s="56">
        <v>7446</v>
      </c>
      <c r="D192" s="55">
        <v>2814.5</v>
      </c>
      <c r="E192" s="56">
        <v>7414</v>
      </c>
      <c r="F192" s="57">
        <v>2824.06</v>
      </c>
    </row>
    <row r="193" spans="1:6" ht="13.15" customHeight="1" x14ac:dyDescent="0.2">
      <c r="A193" s="54" t="s">
        <v>300</v>
      </c>
      <c r="B193" s="55">
        <v>755.33</v>
      </c>
      <c r="C193" s="56">
        <v>3645</v>
      </c>
      <c r="D193" s="55">
        <v>715.4</v>
      </c>
      <c r="E193" s="56">
        <v>3570</v>
      </c>
      <c r="F193" s="57">
        <v>735.36500000000001</v>
      </c>
    </row>
    <row r="194" spans="1:6" ht="13.15" customHeight="1" x14ac:dyDescent="0.2">
      <c r="A194" s="54" t="s">
        <v>301</v>
      </c>
      <c r="B194" s="55">
        <v>2605.23</v>
      </c>
      <c r="C194" s="56">
        <v>4933</v>
      </c>
      <c r="D194" s="55">
        <v>2650.61</v>
      </c>
      <c r="E194" s="56">
        <v>4919</v>
      </c>
      <c r="F194" s="57">
        <v>2627.92</v>
      </c>
    </row>
    <row r="195" spans="1:6" ht="13.15" customHeight="1" x14ac:dyDescent="0.2">
      <c r="A195" s="54" t="s">
        <v>302</v>
      </c>
      <c r="B195" s="55">
        <v>9.19</v>
      </c>
      <c r="C195" s="56">
        <v>2579</v>
      </c>
      <c r="D195" s="55">
        <v>43.35</v>
      </c>
      <c r="E195" s="56">
        <v>2618</v>
      </c>
      <c r="F195" s="57">
        <v>26.27</v>
      </c>
    </row>
    <row r="196" spans="1:6" ht="13.15" customHeight="1" x14ac:dyDescent="0.2">
      <c r="A196" s="54" t="s">
        <v>303</v>
      </c>
      <c r="B196" s="55">
        <v>440.28</v>
      </c>
      <c r="C196" s="56">
        <v>2780</v>
      </c>
      <c r="D196" s="55">
        <v>415.45</v>
      </c>
      <c r="E196" s="56">
        <v>2724</v>
      </c>
      <c r="F196" s="57">
        <v>427.86500000000001</v>
      </c>
    </row>
    <row r="197" spans="1:6" ht="13.15" customHeight="1" x14ac:dyDescent="0.2">
      <c r="A197" s="54" t="s">
        <v>304</v>
      </c>
      <c r="B197" s="55">
        <v>3667.8</v>
      </c>
      <c r="C197" s="56">
        <v>5388</v>
      </c>
      <c r="D197" s="55">
        <v>3866.95</v>
      </c>
      <c r="E197" s="56">
        <v>5296</v>
      </c>
      <c r="F197" s="57">
        <v>3767.375</v>
      </c>
    </row>
    <row r="198" spans="1:6" ht="13.15" customHeight="1" x14ac:dyDescent="0.2">
      <c r="A198" s="54" t="s">
        <v>305</v>
      </c>
      <c r="B198" s="55">
        <v>260.75</v>
      </c>
      <c r="C198" s="56">
        <v>918</v>
      </c>
      <c r="D198" s="55">
        <v>168.31</v>
      </c>
      <c r="E198" s="56">
        <v>863</v>
      </c>
      <c r="F198" s="57">
        <v>214.53</v>
      </c>
    </row>
    <row r="199" spans="1:6" ht="13.15" customHeight="1" x14ac:dyDescent="0.2">
      <c r="A199" s="54" t="s">
        <v>306</v>
      </c>
      <c r="B199" s="55">
        <v>1222.1300000000001</v>
      </c>
      <c r="C199" s="56">
        <v>3436</v>
      </c>
      <c r="D199" s="55">
        <v>1306.1400000000001</v>
      </c>
      <c r="E199" s="56">
        <v>3353</v>
      </c>
      <c r="F199" s="57">
        <v>1264.135</v>
      </c>
    </row>
    <row r="200" spans="1:6" ht="13.15" customHeight="1" x14ac:dyDescent="0.2">
      <c r="A200" s="54" t="s">
        <v>307</v>
      </c>
      <c r="B200" s="55">
        <v>1119.48</v>
      </c>
      <c r="C200" s="56">
        <v>4946</v>
      </c>
      <c r="D200" s="55">
        <v>1247.42</v>
      </c>
      <c r="E200" s="56">
        <v>4888</v>
      </c>
      <c r="F200" s="57">
        <v>1183.45</v>
      </c>
    </row>
    <row r="201" spans="1:6" ht="13.15" customHeight="1" x14ac:dyDescent="0.2">
      <c r="A201" s="54" t="s">
        <v>308</v>
      </c>
      <c r="B201" s="55">
        <v>1681.96</v>
      </c>
      <c r="C201" s="56">
        <v>2828</v>
      </c>
      <c r="D201" s="55">
        <v>1598.98</v>
      </c>
      <c r="E201" s="56">
        <v>2817</v>
      </c>
      <c r="F201" s="57">
        <v>1640.47</v>
      </c>
    </row>
    <row r="202" spans="1:6" ht="13.15" customHeight="1" x14ac:dyDescent="0.2">
      <c r="A202" s="54" t="s">
        <v>309</v>
      </c>
      <c r="B202" s="55">
        <v>263.75</v>
      </c>
      <c r="C202" s="56">
        <v>1512</v>
      </c>
      <c r="D202" s="55">
        <v>262.62</v>
      </c>
      <c r="E202" s="56">
        <v>1465</v>
      </c>
      <c r="F202" s="57">
        <v>263.185</v>
      </c>
    </row>
    <row r="203" spans="1:6" ht="13.15" customHeight="1" x14ac:dyDescent="0.2">
      <c r="A203" s="54" t="s">
        <v>310</v>
      </c>
      <c r="B203" s="55">
        <v>5.25</v>
      </c>
      <c r="C203" s="56">
        <v>568</v>
      </c>
      <c r="D203" s="55">
        <v>30.63</v>
      </c>
      <c r="E203" s="56">
        <v>558</v>
      </c>
      <c r="F203" s="57">
        <v>17.940000000000001</v>
      </c>
    </row>
    <row r="204" spans="1:6" ht="13.15" customHeight="1" x14ac:dyDescent="0.2">
      <c r="A204" s="54" t="s">
        <v>311</v>
      </c>
      <c r="B204" s="55">
        <v>1370.11</v>
      </c>
      <c r="C204" s="56">
        <v>3085</v>
      </c>
      <c r="D204" s="55">
        <v>1399.29</v>
      </c>
      <c r="E204" s="56">
        <v>3073</v>
      </c>
      <c r="F204" s="57">
        <v>1384.7</v>
      </c>
    </row>
    <row r="205" spans="1:6" ht="13.15" customHeight="1" x14ac:dyDescent="0.2">
      <c r="A205" s="54" t="s">
        <v>312</v>
      </c>
      <c r="B205" s="55">
        <v>369.45</v>
      </c>
      <c r="C205" s="56">
        <v>1363</v>
      </c>
      <c r="D205" s="55">
        <v>337.18</v>
      </c>
      <c r="E205" s="56">
        <v>1377</v>
      </c>
      <c r="F205" s="57">
        <v>353.315</v>
      </c>
    </row>
    <row r="206" spans="1:6" ht="13.15" customHeight="1" x14ac:dyDescent="0.2">
      <c r="A206" s="54" t="s">
        <v>313</v>
      </c>
      <c r="B206" s="55">
        <v>3062.6</v>
      </c>
      <c r="C206" s="56">
        <v>5912</v>
      </c>
      <c r="D206" s="55">
        <v>2994.48</v>
      </c>
      <c r="E206" s="56">
        <v>5937</v>
      </c>
      <c r="F206" s="57">
        <v>3028.54</v>
      </c>
    </row>
    <row r="207" spans="1:6" ht="13.15" customHeight="1" x14ac:dyDescent="0.2">
      <c r="A207" s="54" t="s">
        <v>314</v>
      </c>
      <c r="B207" s="55">
        <v>604.98</v>
      </c>
      <c r="C207" s="56">
        <v>2597</v>
      </c>
      <c r="D207" s="55">
        <v>484.55</v>
      </c>
      <c r="E207" s="56">
        <v>2620</v>
      </c>
      <c r="F207" s="57">
        <v>544.76499999999999</v>
      </c>
    </row>
    <row r="208" spans="1:6" ht="13.15" customHeight="1" x14ac:dyDescent="0.2">
      <c r="A208" s="54" t="s">
        <v>315</v>
      </c>
      <c r="B208" s="55">
        <v>1162.44</v>
      </c>
      <c r="C208" s="56">
        <v>4869</v>
      </c>
      <c r="D208" s="55">
        <v>1210.0899999999999</v>
      </c>
      <c r="E208" s="56">
        <v>4819</v>
      </c>
      <c r="F208" s="57">
        <v>1186.2650000000001</v>
      </c>
    </row>
    <row r="209" spans="1:6" ht="13.15" customHeight="1" x14ac:dyDescent="0.2">
      <c r="A209" s="54" t="s">
        <v>316</v>
      </c>
      <c r="B209" s="55">
        <v>9060.9500000000007</v>
      </c>
      <c r="C209" s="56">
        <v>14654</v>
      </c>
      <c r="D209" s="55">
        <v>8666.64</v>
      </c>
      <c r="E209" s="56">
        <v>14550</v>
      </c>
      <c r="F209" s="57">
        <v>8863.7950000000001</v>
      </c>
    </row>
    <row r="210" spans="1:6" ht="13.15" customHeight="1" x14ac:dyDescent="0.2">
      <c r="A210" s="54" t="s">
        <v>317</v>
      </c>
      <c r="B210" s="55">
        <v>6674.44</v>
      </c>
      <c r="C210" s="56">
        <v>7917</v>
      </c>
      <c r="D210" s="55">
        <v>6785.95</v>
      </c>
      <c r="E210" s="56">
        <v>8013</v>
      </c>
      <c r="F210" s="57">
        <v>6730.1949999999997</v>
      </c>
    </row>
    <row r="211" spans="1:6" ht="13.15" customHeight="1" x14ac:dyDescent="0.2">
      <c r="A211" s="54" t="s">
        <v>318</v>
      </c>
      <c r="B211" s="55">
        <v>1648.33</v>
      </c>
      <c r="C211" s="56">
        <v>4710</v>
      </c>
      <c r="D211" s="55">
        <v>1340.87</v>
      </c>
      <c r="E211" s="56">
        <v>4685</v>
      </c>
      <c r="F211" s="57">
        <v>1494.6</v>
      </c>
    </row>
    <row r="212" spans="1:6" ht="13.15" customHeight="1" x14ac:dyDescent="0.2">
      <c r="A212" s="54" t="s">
        <v>319</v>
      </c>
      <c r="B212" s="55">
        <v>152.22999999999999</v>
      </c>
      <c r="C212" s="56">
        <v>526</v>
      </c>
      <c r="D212" s="55">
        <v>207.1</v>
      </c>
      <c r="E212" s="56">
        <v>511</v>
      </c>
      <c r="F212" s="57">
        <v>179.66499999999999</v>
      </c>
    </row>
    <row r="213" spans="1:6" ht="13.15" customHeight="1" x14ac:dyDescent="0.2">
      <c r="A213" s="54" t="s">
        <v>320</v>
      </c>
      <c r="B213" s="55">
        <v>631.25</v>
      </c>
      <c r="C213" s="56">
        <v>2749</v>
      </c>
      <c r="D213" s="55">
        <v>560.24</v>
      </c>
      <c r="E213" s="56">
        <v>2705</v>
      </c>
      <c r="F213" s="57">
        <v>595.745</v>
      </c>
    </row>
    <row r="214" spans="1:6" ht="13.15" customHeight="1" x14ac:dyDescent="0.2">
      <c r="A214" s="54" t="s">
        <v>321</v>
      </c>
      <c r="B214" s="55">
        <v>3034.91</v>
      </c>
      <c r="C214" s="56">
        <v>5265</v>
      </c>
      <c r="D214" s="55">
        <v>3338.91</v>
      </c>
      <c r="E214" s="56">
        <v>5212</v>
      </c>
      <c r="F214" s="57">
        <v>3186.91</v>
      </c>
    </row>
    <row r="215" spans="1:6" ht="13.15" customHeight="1" x14ac:dyDescent="0.2">
      <c r="A215" s="54" t="s">
        <v>322</v>
      </c>
      <c r="B215" s="55">
        <v>675.77</v>
      </c>
      <c r="C215" s="56">
        <v>4086</v>
      </c>
      <c r="D215" s="55">
        <v>555.74</v>
      </c>
      <c r="E215" s="56">
        <v>4103</v>
      </c>
      <c r="F215" s="57">
        <v>615.755</v>
      </c>
    </row>
    <row r="216" spans="1:6" ht="13.15" customHeight="1" x14ac:dyDescent="0.2">
      <c r="A216" s="54" t="s">
        <v>323</v>
      </c>
      <c r="B216" s="55">
        <v>98.58</v>
      </c>
      <c r="C216" s="56">
        <v>2040</v>
      </c>
      <c r="D216" s="55">
        <v>130.35</v>
      </c>
      <c r="E216" s="56">
        <v>2089</v>
      </c>
      <c r="F216" s="57">
        <v>114.465</v>
      </c>
    </row>
    <row r="217" spans="1:6" ht="13.15" customHeight="1" x14ac:dyDescent="0.2">
      <c r="A217" s="54" t="s">
        <v>324</v>
      </c>
      <c r="B217" s="55">
        <v>843.89</v>
      </c>
      <c r="C217" s="56">
        <v>3080</v>
      </c>
      <c r="D217" s="55">
        <v>784.27</v>
      </c>
      <c r="E217" s="56">
        <v>3106</v>
      </c>
      <c r="F217" s="57">
        <v>814.08</v>
      </c>
    </row>
    <row r="218" spans="1:6" ht="13.15" customHeight="1" x14ac:dyDescent="0.2">
      <c r="A218" s="54" t="s">
        <v>325</v>
      </c>
      <c r="B218" s="55">
        <v>0</v>
      </c>
      <c r="C218" s="56">
        <v>3114</v>
      </c>
      <c r="D218" s="55">
        <v>0</v>
      </c>
      <c r="E218" s="56">
        <v>3157</v>
      </c>
      <c r="F218" s="57">
        <v>0</v>
      </c>
    </row>
    <row r="219" spans="1:6" ht="13.15" customHeight="1" x14ac:dyDescent="0.2">
      <c r="A219" s="54" t="s">
        <v>326</v>
      </c>
      <c r="B219" s="55">
        <v>107.12</v>
      </c>
      <c r="C219" s="56">
        <v>1696</v>
      </c>
      <c r="D219" s="55">
        <v>202.28</v>
      </c>
      <c r="E219" s="56">
        <v>1675</v>
      </c>
      <c r="F219" s="57">
        <v>154.69999999999999</v>
      </c>
    </row>
    <row r="220" spans="1:6" ht="13.15" customHeight="1" x14ac:dyDescent="0.2">
      <c r="A220" s="54" t="s">
        <v>327</v>
      </c>
      <c r="B220" s="55">
        <v>518.80999999999995</v>
      </c>
      <c r="C220" s="56">
        <v>2865</v>
      </c>
      <c r="D220" s="55">
        <v>453.14</v>
      </c>
      <c r="E220" s="56">
        <v>2855</v>
      </c>
      <c r="F220" s="57">
        <v>485.97500000000002</v>
      </c>
    </row>
    <row r="221" spans="1:6" ht="13.15" customHeight="1" x14ac:dyDescent="0.2">
      <c r="A221" s="54" t="s">
        <v>328</v>
      </c>
      <c r="B221" s="55">
        <v>2120.21</v>
      </c>
      <c r="C221" s="56">
        <v>3116</v>
      </c>
      <c r="D221" s="55">
        <v>2138.84</v>
      </c>
      <c r="E221" s="56">
        <v>3060</v>
      </c>
      <c r="F221" s="57">
        <v>2129.5250000000001</v>
      </c>
    </row>
    <row r="222" spans="1:6" ht="13.15" customHeight="1" x14ac:dyDescent="0.2">
      <c r="A222" s="54" t="s">
        <v>329</v>
      </c>
      <c r="B222" s="55">
        <v>793.71</v>
      </c>
      <c r="C222" s="56">
        <v>2669</v>
      </c>
      <c r="D222" s="55">
        <v>835.4</v>
      </c>
      <c r="E222" s="56">
        <v>2676</v>
      </c>
      <c r="F222" s="57">
        <v>814.55499999999995</v>
      </c>
    </row>
    <row r="223" spans="1:6" ht="13.15" customHeight="1" x14ac:dyDescent="0.2">
      <c r="A223" s="54" t="s">
        <v>330</v>
      </c>
      <c r="B223" s="55">
        <v>851.05</v>
      </c>
      <c r="C223" s="56">
        <v>3225</v>
      </c>
      <c r="D223" s="55">
        <v>958.46</v>
      </c>
      <c r="E223" s="56">
        <v>3102</v>
      </c>
      <c r="F223" s="57">
        <v>904.755</v>
      </c>
    </row>
    <row r="224" spans="1:6" ht="13.15" customHeight="1" x14ac:dyDescent="0.2">
      <c r="A224" s="54" t="s">
        <v>331</v>
      </c>
      <c r="B224" s="55">
        <v>246.73</v>
      </c>
      <c r="C224" s="56">
        <v>1502</v>
      </c>
      <c r="D224" s="55">
        <v>300.61</v>
      </c>
      <c r="E224" s="56">
        <v>1474</v>
      </c>
      <c r="F224" s="57">
        <v>273.67</v>
      </c>
    </row>
    <row r="225" spans="1:6" ht="13.15" customHeight="1" x14ac:dyDescent="0.2">
      <c r="A225" s="54" t="s">
        <v>332</v>
      </c>
      <c r="B225" s="55">
        <v>108.14</v>
      </c>
      <c r="C225" s="56">
        <v>1814</v>
      </c>
      <c r="D225" s="55">
        <v>143.38</v>
      </c>
      <c r="E225" s="56">
        <v>1807</v>
      </c>
      <c r="F225" s="57">
        <v>125.76</v>
      </c>
    </row>
    <row r="226" spans="1:6" ht="13.15" customHeight="1" x14ac:dyDescent="0.2">
      <c r="A226" s="54" t="s">
        <v>333</v>
      </c>
      <c r="B226" s="55">
        <v>320.69</v>
      </c>
      <c r="C226" s="56">
        <v>2654</v>
      </c>
      <c r="D226" s="55">
        <v>262.75</v>
      </c>
      <c r="E226" s="56">
        <v>2587</v>
      </c>
      <c r="F226" s="57">
        <v>291.72000000000003</v>
      </c>
    </row>
    <row r="227" spans="1:6" ht="13.15" customHeight="1" x14ac:dyDescent="0.2">
      <c r="A227" s="54" t="s">
        <v>334</v>
      </c>
      <c r="B227" s="55">
        <v>3108.4</v>
      </c>
      <c r="C227" s="56">
        <v>5012</v>
      </c>
      <c r="D227" s="55">
        <v>3099.76</v>
      </c>
      <c r="E227" s="56">
        <v>5039</v>
      </c>
      <c r="F227" s="57">
        <v>3104.08</v>
      </c>
    </row>
    <row r="228" spans="1:6" ht="13.15" customHeight="1" x14ac:dyDescent="0.2">
      <c r="A228" s="54" t="s">
        <v>335</v>
      </c>
      <c r="B228" s="55">
        <v>757.25</v>
      </c>
      <c r="C228" s="56">
        <v>2318</v>
      </c>
      <c r="D228" s="55">
        <v>808.23</v>
      </c>
      <c r="E228" s="56">
        <v>2289</v>
      </c>
      <c r="F228" s="57">
        <v>782.74</v>
      </c>
    </row>
    <row r="229" spans="1:6" ht="13.15" customHeight="1" x14ac:dyDescent="0.2">
      <c r="A229" s="54" t="s">
        <v>336</v>
      </c>
      <c r="B229" s="55">
        <v>277.08999999999997</v>
      </c>
      <c r="C229" s="56">
        <v>1040</v>
      </c>
      <c r="D229" s="55">
        <v>264.3</v>
      </c>
      <c r="E229" s="56">
        <v>1046</v>
      </c>
      <c r="F229" s="57">
        <v>270.69499999999999</v>
      </c>
    </row>
    <row r="230" spans="1:6" ht="13.15" customHeight="1" x14ac:dyDescent="0.2">
      <c r="A230" s="54" t="s">
        <v>337</v>
      </c>
      <c r="B230" s="55">
        <v>147.62</v>
      </c>
      <c r="C230" s="56">
        <v>1069</v>
      </c>
      <c r="D230" s="55">
        <v>270.64999999999998</v>
      </c>
      <c r="E230" s="56">
        <v>1061</v>
      </c>
      <c r="F230" s="57">
        <v>209.13499999999999</v>
      </c>
    </row>
    <row r="231" spans="1:6" ht="13.15" customHeight="1" x14ac:dyDescent="0.2">
      <c r="A231" s="54" t="s">
        <v>338</v>
      </c>
      <c r="B231" s="55">
        <v>612.35</v>
      </c>
      <c r="C231" s="56">
        <v>2951</v>
      </c>
      <c r="D231" s="55">
        <v>611.91</v>
      </c>
      <c r="E231" s="56">
        <v>2862</v>
      </c>
      <c r="F231" s="57">
        <v>612.13</v>
      </c>
    </row>
    <row r="232" spans="1:6" ht="13.15" customHeight="1" x14ac:dyDescent="0.2">
      <c r="A232" s="54" t="s">
        <v>339</v>
      </c>
      <c r="B232" s="55">
        <v>5412.02</v>
      </c>
      <c r="C232" s="56">
        <v>8192</v>
      </c>
      <c r="D232" s="55">
        <v>5563.17</v>
      </c>
      <c r="E232" s="56">
        <v>8212</v>
      </c>
      <c r="F232" s="57">
        <v>5487.5950000000003</v>
      </c>
    </row>
    <row r="233" spans="1:6" ht="13.15" customHeight="1" x14ac:dyDescent="0.2">
      <c r="A233" s="54" t="s">
        <v>340</v>
      </c>
      <c r="B233" s="55">
        <v>1825.28</v>
      </c>
      <c r="C233" s="56">
        <v>3487</v>
      </c>
      <c r="D233" s="55">
        <v>1748.08</v>
      </c>
      <c r="E233" s="56">
        <v>3382</v>
      </c>
      <c r="F233" s="57">
        <v>1786.68</v>
      </c>
    </row>
    <row r="234" spans="1:6" ht="13.15" customHeight="1" x14ac:dyDescent="0.2">
      <c r="A234" s="54" t="s">
        <v>341</v>
      </c>
      <c r="B234" s="55">
        <v>179.3</v>
      </c>
      <c r="C234" s="56">
        <v>1565</v>
      </c>
      <c r="D234" s="55">
        <v>144.93</v>
      </c>
      <c r="E234" s="56">
        <v>1539</v>
      </c>
      <c r="F234" s="57">
        <v>162.11500000000001</v>
      </c>
    </row>
    <row r="235" spans="1:6" ht="13.15" customHeight="1" x14ac:dyDescent="0.2">
      <c r="A235" s="54" t="s">
        <v>342</v>
      </c>
      <c r="B235" s="55">
        <v>89.46</v>
      </c>
      <c r="C235" s="56">
        <v>1043</v>
      </c>
      <c r="D235" s="55">
        <v>84.05</v>
      </c>
      <c r="E235" s="56">
        <v>1059</v>
      </c>
      <c r="F235" s="57">
        <v>86.754999999999995</v>
      </c>
    </row>
    <row r="236" spans="1:6" ht="13.15" customHeight="1" x14ac:dyDescent="0.2">
      <c r="A236" s="54" t="s">
        <v>343</v>
      </c>
      <c r="B236" s="55">
        <v>441.05</v>
      </c>
      <c r="C236" s="56">
        <v>5163</v>
      </c>
      <c r="D236" s="55">
        <v>654.42999999999995</v>
      </c>
      <c r="E236" s="56">
        <v>5201</v>
      </c>
      <c r="F236" s="57">
        <v>547.74</v>
      </c>
    </row>
    <row r="237" spans="1:6" ht="13.15" customHeight="1" x14ac:dyDescent="0.2">
      <c r="A237" s="54" t="s">
        <v>344</v>
      </c>
      <c r="B237" s="55">
        <v>1254.32</v>
      </c>
      <c r="C237" s="56">
        <v>3299</v>
      </c>
      <c r="D237" s="55">
        <v>1514.39</v>
      </c>
      <c r="E237" s="56">
        <v>3201</v>
      </c>
      <c r="F237" s="57">
        <v>1384.355</v>
      </c>
    </row>
    <row r="238" spans="1:6" ht="13.15" customHeight="1" x14ac:dyDescent="0.2">
      <c r="A238" s="54" t="s">
        <v>345</v>
      </c>
      <c r="B238" s="55">
        <v>942.75</v>
      </c>
      <c r="C238" s="56">
        <v>3789</v>
      </c>
      <c r="D238" s="55">
        <v>899.79</v>
      </c>
      <c r="E238" s="56">
        <v>3735</v>
      </c>
      <c r="F238" s="57">
        <v>921.27</v>
      </c>
    </row>
    <row r="239" spans="1:6" ht="13.15" customHeight="1" x14ac:dyDescent="0.2">
      <c r="A239" s="54" t="s">
        <v>346</v>
      </c>
      <c r="B239" s="55">
        <v>1018.97</v>
      </c>
      <c r="C239" s="56">
        <v>1149</v>
      </c>
      <c r="D239" s="55">
        <v>959.72</v>
      </c>
      <c r="E239" s="56">
        <v>1160</v>
      </c>
      <c r="F239" s="57">
        <v>989.34500000000003</v>
      </c>
    </row>
    <row r="240" spans="1:6" ht="13.15" customHeight="1" x14ac:dyDescent="0.2">
      <c r="A240" s="54" t="s">
        <v>347</v>
      </c>
      <c r="B240" s="55">
        <v>531.36</v>
      </c>
      <c r="C240" s="56">
        <v>6440</v>
      </c>
      <c r="D240" s="55">
        <v>849.76</v>
      </c>
      <c r="E240" s="56">
        <v>6376</v>
      </c>
      <c r="F240" s="57">
        <v>690.56</v>
      </c>
    </row>
    <row r="241" spans="1:6" ht="13.15" customHeight="1" x14ac:dyDescent="0.2">
      <c r="A241" s="54" t="s">
        <v>348</v>
      </c>
      <c r="B241" s="55">
        <v>4190.68</v>
      </c>
      <c r="C241" s="56">
        <v>6952</v>
      </c>
      <c r="D241" s="55">
        <v>4209.4799999999996</v>
      </c>
      <c r="E241" s="56">
        <v>6904</v>
      </c>
      <c r="F241" s="57">
        <v>4200.08</v>
      </c>
    </row>
    <row r="242" spans="1:6" ht="13.15" customHeight="1" x14ac:dyDescent="0.2">
      <c r="A242" s="54" t="s">
        <v>349</v>
      </c>
      <c r="B242" s="55">
        <v>836.23</v>
      </c>
      <c r="C242" s="56">
        <v>2521</v>
      </c>
      <c r="D242" s="55">
        <v>784.42</v>
      </c>
      <c r="E242" s="56">
        <v>2510</v>
      </c>
      <c r="F242" s="57">
        <v>810.32500000000005</v>
      </c>
    </row>
    <row r="243" spans="1:6" ht="13.15" customHeight="1" x14ac:dyDescent="0.2">
      <c r="A243" s="54" t="s">
        <v>350</v>
      </c>
      <c r="B243" s="55">
        <v>679.65</v>
      </c>
      <c r="C243" s="56">
        <v>3650</v>
      </c>
      <c r="D243" s="55">
        <v>628.46</v>
      </c>
      <c r="E243" s="56">
        <v>3614</v>
      </c>
      <c r="F243" s="57">
        <v>654.05499999999995</v>
      </c>
    </row>
    <row r="244" spans="1:6" ht="13.15" customHeight="1" x14ac:dyDescent="0.2">
      <c r="A244" s="54" t="s">
        <v>351</v>
      </c>
      <c r="B244" s="55">
        <v>1659.45</v>
      </c>
      <c r="C244" s="56">
        <v>2855</v>
      </c>
      <c r="D244" s="55">
        <v>1529.98</v>
      </c>
      <c r="E244" s="56">
        <v>2811</v>
      </c>
      <c r="F244" s="57">
        <v>1594.7149999999999</v>
      </c>
    </row>
    <row r="245" spans="1:6" ht="13.15" customHeight="1" x14ac:dyDescent="0.2">
      <c r="A245" s="54" t="s">
        <v>352</v>
      </c>
      <c r="B245" s="55">
        <v>493.33</v>
      </c>
      <c r="C245" s="56">
        <v>2622</v>
      </c>
      <c r="D245" s="55">
        <v>561.94000000000005</v>
      </c>
      <c r="E245" s="56">
        <v>2613</v>
      </c>
      <c r="F245" s="57">
        <v>527.63499999999999</v>
      </c>
    </row>
    <row r="246" spans="1:6" ht="13.15" customHeight="1" x14ac:dyDescent="0.2">
      <c r="A246" s="54" t="s">
        <v>353</v>
      </c>
      <c r="B246" s="55">
        <v>89.61</v>
      </c>
      <c r="C246" s="56">
        <v>494</v>
      </c>
      <c r="D246" s="55">
        <v>83.06</v>
      </c>
      <c r="E246" s="56">
        <v>506</v>
      </c>
      <c r="F246" s="57">
        <v>86.334999999999994</v>
      </c>
    </row>
    <row r="247" spans="1:6" ht="13.15" customHeight="1" x14ac:dyDescent="0.2">
      <c r="A247" s="54" t="s">
        <v>354</v>
      </c>
      <c r="B247" s="55">
        <v>191.28</v>
      </c>
      <c r="C247" s="56">
        <v>1325</v>
      </c>
      <c r="D247" s="55">
        <v>232.76</v>
      </c>
      <c r="E247" s="56">
        <v>1350</v>
      </c>
      <c r="F247" s="57">
        <v>212.02</v>
      </c>
    </row>
    <row r="248" spans="1:6" ht="13.15" customHeight="1" x14ac:dyDescent="0.2">
      <c r="A248" s="54" t="s">
        <v>355</v>
      </c>
      <c r="B248" s="55">
        <v>1869.12</v>
      </c>
      <c r="C248" s="56">
        <v>3707</v>
      </c>
      <c r="D248" s="55">
        <v>1681.71</v>
      </c>
      <c r="E248" s="56">
        <v>3646</v>
      </c>
      <c r="F248" s="57">
        <v>1775.415</v>
      </c>
    </row>
    <row r="249" spans="1:6" ht="13.15" customHeight="1" x14ac:dyDescent="0.2">
      <c r="A249" s="54" t="s">
        <v>356</v>
      </c>
      <c r="B249" s="55">
        <v>1146.26</v>
      </c>
      <c r="C249" s="56">
        <v>2158</v>
      </c>
      <c r="D249" s="55">
        <v>1057.92</v>
      </c>
      <c r="E249" s="56">
        <v>2066</v>
      </c>
      <c r="F249" s="57">
        <v>1102.0899999999999</v>
      </c>
    </row>
    <row r="250" spans="1:6" ht="13.15" customHeight="1" x14ac:dyDescent="0.2">
      <c r="A250" s="54" t="s">
        <v>357</v>
      </c>
      <c r="B250" s="55">
        <v>2931.19</v>
      </c>
      <c r="C250" s="56">
        <v>4449</v>
      </c>
      <c r="D250" s="55">
        <v>3424.89</v>
      </c>
      <c r="E250" s="56">
        <v>4543</v>
      </c>
      <c r="F250" s="57">
        <v>3178.04</v>
      </c>
    </row>
    <row r="251" spans="1:6" ht="13.15" customHeight="1" x14ac:dyDescent="0.2">
      <c r="A251" s="54" t="s">
        <v>358</v>
      </c>
      <c r="B251" s="55">
        <v>953.47</v>
      </c>
      <c r="C251" s="56">
        <v>4727</v>
      </c>
      <c r="D251" s="55">
        <v>1091.8399999999999</v>
      </c>
      <c r="E251" s="56">
        <v>4659</v>
      </c>
      <c r="F251" s="57">
        <v>1022.655</v>
      </c>
    </row>
    <row r="252" spans="1:6" ht="13.15" customHeight="1" x14ac:dyDescent="0.2">
      <c r="A252" s="54" t="s">
        <v>359</v>
      </c>
      <c r="B252" s="55">
        <v>4126.1000000000004</v>
      </c>
      <c r="C252" s="56">
        <v>5012</v>
      </c>
      <c r="D252" s="55">
        <v>3869.46</v>
      </c>
      <c r="E252" s="56">
        <v>5126</v>
      </c>
      <c r="F252" s="57">
        <v>3997.78</v>
      </c>
    </row>
    <row r="253" spans="1:6" ht="13.15" customHeight="1" x14ac:dyDescent="0.2">
      <c r="A253" s="54" t="s">
        <v>360</v>
      </c>
      <c r="B253" s="55">
        <v>683.33</v>
      </c>
      <c r="C253" s="56">
        <v>1578</v>
      </c>
      <c r="D253" s="55">
        <v>747.36</v>
      </c>
      <c r="E253" s="56">
        <v>1574</v>
      </c>
      <c r="F253" s="57">
        <v>715.34500000000003</v>
      </c>
    </row>
    <row r="254" spans="1:6" ht="13.15" customHeight="1" x14ac:dyDescent="0.2">
      <c r="A254" s="54" t="s">
        <v>361</v>
      </c>
      <c r="B254" s="55">
        <v>4634.1400000000003</v>
      </c>
      <c r="C254" s="56">
        <v>5309</v>
      </c>
      <c r="D254" s="55">
        <v>5080</v>
      </c>
      <c r="E254" s="56">
        <v>5350</v>
      </c>
      <c r="F254" s="57">
        <v>4857.07</v>
      </c>
    </row>
    <row r="255" spans="1:6" ht="13.15" customHeight="1" x14ac:dyDescent="0.2">
      <c r="A255" s="54" t="s">
        <v>362</v>
      </c>
      <c r="B255" s="55">
        <v>5386.92</v>
      </c>
      <c r="C255" s="56">
        <v>7098</v>
      </c>
      <c r="D255" s="55">
        <v>5361.32</v>
      </c>
      <c r="E255" s="56">
        <v>7080</v>
      </c>
      <c r="F255" s="57">
        <v>5374.12</v>
      </c>
    </row>
    <row r="256" spans="1:6" ht="13.15" customHeight="1" x14ac:dyDescent="0.2">
      <c r="A256" s="54" t="s">
        <v>363</v>
      </c>
      <c r="B256" s="55">
        <v>102107.83</v>
      </c>
      <c r="C256" s="56">
        <v>62925</v>
      </c>
      <c r="D256" s="55">
        <v>99627.33</v>
      </c>
      <c r="E256" s="56">
        <v>62774</v>
      </c>
      <c r="F256" s="57">
        <v>100867.58</v>
      </c>
    </row>
    <row r="257" spans="1:6" ht="13.15" customHeight="1" x14ac:dyDescent="0.2">
      <c r="A257" s="54" t="s">
        <v>364</v>
      </c>
      <c r="B257" s="55">
        <v>0</v>
      </c>
      <c r="C257" s="56">
        <v>222</v>
      </c>
      <c r="D257" s="55">
        <v>0</v>
      </c>
      <c r="E257" s="56">
        <v>237</v>
      </c>
      <c r="F257" s="57">
        <v>0</v>
      </c>
    </row>
    <row r="258" spans="1:6" ht="13.15" customHeight="1" x14ac:dyDescent="0.2">
      <c r="A258" s="54" t="s">
        <v>365</v>
      </c>
      <c r="B258" s="55">
        <v>1050.71</v>
      </c>
      <c r="C258" s="56">
        <v>1695</v>
      </c>
      <c r="D258" s="55">
        <v>1057.75</v>
      </c>
      <c r="E258" s="56">
        <v>1714</v>
      </c>
      <c r="F258" s="57">
        <v>1054.23</v>
      </c>
    </row>
    <row r="259" spans="1:6" ht="13.15" customHeight="1" x14ac:dyDescent="0.2">
      <c r="A259" s="54" t="s">
        <v>366</v>
      </c>
      <c r="B259" s="55">
        <v>516.28</v>
      </c>
      <c r="C259" s="56">
        <v>4301</v>
      </c>
      <c r="D259" s="55">
        <v>657.15</v>
      </c>
      <c r="E259" s="56">
        <v>4173</v>
      </c>
      <c r="F259" s="57">
        <v>586.71500000000003</v>
      </c>
    </row>
    <row r="260" spans="1:6" ht="13.15" customHeight="1" x14ac:dyDescent="0.2">
      <c r="A260" s="54" t="s">
        <v>367</v>
      </c>
      <c r="B260" s="55">
        <v>169.08</v>
      </c>
      <c r="C260" s="56">
        <v>1344</v>
      </c>
      <c r="D260" s="55">
        <v>175.3</v>
      </c>
      <c r="E260" s="56">
        <v>1332</v>
      </c>
      <c r="F260" s="57">
        <v>172.19</v>
      </c>
    </row>
    <row r="261" spans="1:6" ht="13.15" customHeight="1" x14ac:dyDescent="0.2">
      <c r="A261" s="54" t="s">
        <v>368</v>
      </c>
      <c r="B261" s="55">
        <v>12560.04</v>
      </c>
      <c r="C261" s="56">
        <v>7976</v>
      </c>
      <c r="D261" s="55">
        <v>12437.08</v>
      </c>
      <c r="E261" s="56">
        <v>7998</v>
      </c>
      <c r="F261" s="57">
        <v>12498.56</v>
      </c>
    </row>
    <row r="262" spans="1:6" ht="13.15" customHeight="1" x14ac:dyDescent="0.2">
      <c r="A262" s="54" t="s">
        <v>369</v>
      </c>
      <c r="B262" s="55">
        <v>20.309999999999999</v>
      </c>
      <c r="C262" s="56">
        <v>51</v>
      </c>
      <c r="D262" s="55">
        <v>13.08</v>
      </c>
      <c r="E262" s="56">
        <v>57</v>
      </c>
      <c r="F262" s="57">
        <v>16.695</v>
      </c>
    </row>
    <row r="263" spans="1:6" ht="13.15" customHeight="1" x14ac:dyDescent="0.2">
      <c r="A263" s="54" t="s">
        <v>370</v>
      </c>
      <c r="B263" s="55">
        <v>903.1</v>
      </c>
      <c r="C263" s="56">
        <v>2882</v>
      </c>
      <c r="D263" s="55">
        <v>866.15</v>
      </c>
      <c r="E263" s="56">
        <v>2864</v>
      </c>
      <c r="F263" s="57">
        <v>884.625</v>
      </c>
    </row>
    <row r="264" spans="1:6" ht="13.15" customHeight="1" x14ac:dyDescent="0.2">
      <c r="A264" s="54" t="s">
        <v>371</v>
      </c>
      <c r="B264" s="55">
        <v>233.38</v>
      </c>
      <c r="C264" s="56">
        <v>781</v>
      </c>
      <c r="D264" s="55">
        <v>219.4</v>
      </c>
      <c r="E264" s="56">
        <v>762</v>
      </c>
      <c r="F264" s="57">
        <v>226.39</v>
      </c>
    </row>
    <row r="265" spans="1:6" ht="13.15" customHeight="1" x14ac:dyDescent="0.2">
      <c r="A265" s="54" t="s">
        <v>372</v>
      </c>
      <c r="B265" s="55">
        <v>227.8</v>
      </c>
      <c r="C265" s="56">
        <v>946</v>
      </c>
      <c r="D265" s="55">
        <v>287.39</v>
      </c>
      <c r="E265" s="56">
        <v>945</v>
      </c>
      <c r="F265" s="57">
        <v>257.59500000000003</v>
      </c>
    </row>
    <row r="266" spans="1:6" ht="13.15" customHeight="1" x14ac:dyDescent="0.2">
      <c r="A266" s="54" t="s">
        <v>373</v>
      </c>
      <c r="B266" s="55">
        <v>345.93</v>
      </c>
      <c r="C266" s="56">
        <v>2921</v>
      </c>
      <c r="D266" s="55">
        <v>220.26</v>
      </c>
      <c r="E266" s="56">
        <v>2899</v>
      </c>
      <c r="F266" s="57">
        <v>283.09500000000003</v>
      </c>
    </row>
    <row r="267" spans="1:6" ht="13.15" customHeight="1" x14ac:dyDescent="0.2">
      <c r="A267" s="54" t="s">
        <v>374</v>
      </c>
      <c r="B267" s="55">
        <v>4285.7700000000004</v>
      </c>
      <c r="C267" s="56">
        <v>7199</v>
      </c>
      <c r="D267" s="55">
        <v>4028.48</v>
      </c>
      <c r="E267" s="56">
        <v>7026</v>
      </c>
      <c r="F267" s="57">
        <v>4157.125</v>
      </c>
    </row>
    <row r="268" spans="1:6" ht="13.15" customHeight="1" x14ac:dyDescent="0.2">
      <c r="A268" s="54" t="s">
        <v>375</v>
      </c>
      <c r="B268" s="55">
        <v>1469.75</v>
      </c>
      <c r="C268" s="56">
        <v>2776</v>
      </c>
      <c r="D268" s="55">
        <v>1489.7</v>
      </c>
      <c r="E268" s="56">
        <v>2750</v>
      </c>
      <c r="F268" s="57">
        <v>1479.7249999999999</v>
      </c>
    </row>
    <row r="269" spans="1:6" ht="13.15" customHeight="1" x14ac:dyDescent="0.2">
      <c r="A269" s="54" t="s">
        <v>376</v>
      </c>
      <c r="B269" s="55">
        <v>777.88</v>
      </c>
      <c r="C269" s="56">
        <v>1571</v>
      </c>
      <c r="D269" s="55">
        <v>771.41</v>
      </c>
      <c r="E269" s="56">
        <v>1517</v>
      </c>
      <c r="F269" s="57">
        <v>774.64499999999998</v>
      </c>
    </row>
    <row r="270" spans="1:6" ht="13.15" customHeight="1" x14ac:dyDescent="0.2">
      <c r="A270" s="54" t="s">
        <v>377</v>
      </c>
      <c r="B270" s="55">
        <v>2261.92</v>
      </c>
      <c r="C270" s="56">
        <v>5450</v>
      </c>
      <c r="D270" s="55">
        <v>2517.85</v>
      </c>
      <c r="E270" s="56">
        <v>5369</v>
      </c>
      <c r="F270" s="57">
        <v>2389.8850000000002</v>
      </c>
    </row>
    <row r="271" spans="1:6" ht="13.15" customHeight="1" x14ac:dyDescent="0.2">
      <c r="A271" s="54" t="s">
        <v>378</v>
      </c>
      <c r="B271" s="55">
        <v>2196.14</v>
      </c>
      <c r="C271" s="56">
        <v>4368</v>
      </c>
      <c r="D271" s="55">
        <v>2266.59</v>
      </c>
      <c r="E271" s="56">
        <v>4439</v>
      </c>
      <c r="F271" s="57">
        <v>2231.3649999999998</v>
      </c>
    </row>
    <row r="272" spans="1:6" ht="13.15" customHeight="1" x14ac:dyDescent="0.2">
      <c r="A272" s="54" t="s">
        <v>379</v>
      </c>
      <c r="B272" s="55">
        <v>336.32</v>
      </c>
      <c r="C272" s="56">
        <v>1567</v>
      </c>
      <c r="D272" s="55">
        <v>310.24</v>
      </c>
      <c r="E272" s="56">
        <v>1612</v>
      </c>
      <c r="F272" s="57">
        <v>323.27999999999997</v>
      </c>
    </row>
    <row r="273" spans="1:6" ht="13.15" customHeight="1" x14ac:dyDescent="0.2">
      <c r="A273" s="54" t="s">
        <v>380</v>
      </c>
      <c r="B273" s="55">
        <v>201.08</v>
      </c>
      <c r="C273" s="56">
        <v>1800</v>
      </c>
      <c r="D273" s="55">
        <v>140.47999999999999</v>
      </c>
      <c r="E273" s="56">
        <v>1869</v>
      </c>
      <c r="F273" s="57">
        <v>170.78</v>
      </c>
    </row>
    <row r="274" spans="1:6" ht="13.15" customHeight="1" x14ac:dyDescent="0.2">
      <c r="A274" s="54" t="s">
        <v>381</v>
      </c>
      <c r="B274" s="55">
        <v>1607.49</v>
      </c>
      <c r="C274" s="56">
        <v>2807</v>
      </c>
      <c r="D274" s="55">
        <v>1732.41</v>
      </c>
      <c r="E274" s="56">
        <v>2797</v>
      </c>
      <c r="F274" s="57">
        <v>1669.95</v>
      </c>
    </row>
    <row r="275" spans="1:6" ht="13.15" customHeight="1" x14ac:dyDescent="0.2">
      <c r="A275" s="54" t="s">
        <v>382</v>
      </c>
      <c r="B275" s="55">
        <v>728.47</v>
      </c>
      <c r="C275" s="56">
        <v>2368</v>
      </c>
      <c r="D275" s="55">
        <v>691.93</v>
      </c>
      <c r="E275" s="56">
        <v>2374</v>
      </c>
      <c r="F275" s="57">
        <v>710.2</v>
      </c>
    </row>
    <row r="276" spans="1:6" ht="13.15" customHeight="1" x14ac:dyDescent="0.2">
      <c r="A276" s="54" t="s">
        <v>383</v>
      </c>
      <c r="B276" s="55">
        <v>1098.58</v>
      </c>
      <c r="C276" s="56">
        <v>2104</v>
      </c>
      <c r="D276" s="55">
        <v>1144.49</v>
      </c>
      <c r="E276" s="56">
        <v>2115</v>
      </c>
      <c r="F276" s="57">
        <v>1121.5350000000001</v>
      </c>
    </row>
    <row r="277" spans="1:6" ht="13.15" customHeight="1" x14ac:dyDescent="0.2">
      <c r="A277" s="54" t="s">
        <v>384</v>
      </c>
      <c r="B277" s="55">
        <v>901.98</v>
      </c>
      <c r="C277" s="56">
        <v>1906</v>
      </c>
      <c r="D277" s="55">
        <v>903.6</v>
      </c>
      <c r="E277" s="56">
        <v>1963</v>
      </c>
      <c r="F277" s="57">
        <v>902.79</v>
      </c>
    </row>
    <row r="278" spans="1:6" ht="13.15" customHeight="1" x14ac:dyDescent="0.2">
      <c r="A278" s="54" t="s">
        <v>385</v>
      </c>
      <c r="B278" s="55">
        <v>1664.17</v>
      </c>
      <c r="C278" s="56">
        <v>4141</v>
      </c>
      <c r="D278" s="55">
        <v>1625.35</v>
      </c>
      <c r="E278" s="56">
        <v>4106</v>
      </c>
      <c r="F278" s="57">
        <v>1644.76</v>
      </c>
    </row>
    <row r="279" spans="1:6" ht="13.15" customHeight="1" x14ac:dyDescent="0.2">
      <c r="A279" s="54" t="s">
        <v>386</v>
      </c>
      <c r="B279" s="55">
        <v>490.15</v>
      </c>
      <c r="C279" s="56">
        <v>1702</v>
      </c>
      <c r="D279" s="55">
        <v>521.19000000000005</v>
      </c>
      <c r="E279" s="56">
        <v>1627</v>
      </c>
      <c r="F279" s="57">
        <v>505.67</v>
      </c>
    </row>
    <row r="280" spans="1:6" ht="13.15" customHeight="1" x14ac:dyDescent="0.2">
      <c r="A280" s="54" t="s">
        <v>387</v>
      </c>
      <c r="B280" s="55">
        <v>1121.71</v>
      </c>
      <c r="C280" s="56">
        <v>6907</v>
      </c>
      <c r="D280" s="55">
        <v>1295.96</v>
      </c>
      <c r="E280" s="56">
        <v>6840</v>
      </c>
      <c r="F280" s="57">
        <v>1208.835</v>
      </c>
    </row>
    <row r="281" spans="1:6" ht="13.15" customHeight="1" x14ac:dyDescent="0.2">
      <c r="A281" s="54" t="s">
        <v>388</v>
      </c>
      <c r="B281" s="55">
        <v>2754.33</v>
      </c>
      <c r="C281" s="56">
        <v>8780</v>
      </c>
      <c r="D281" s="55">
        <v>2689.74</v>
      </c>
      <c r="E281" s="56">
        <v>8638</v>
      </c>
      <c r="F281" s="57">
        <v>2722.0349999999999</v>
      </c>
    </row>
    <row r="282" spans="1:6" ht="13.15" customHeight="1" x14ac:dyDescent="0.2">
      <c r="A282" s="54" t="s">
        <v>389</v>
      </c>
      <c r="B282" s="55">
        <v>3507.15</v>
      </c>
      <c r="C282" s="56">
        <v>4469</v>
      </c>
      <c r="D282" s="55">
        <v>3476.09</v>
      </c>
      <c r="E282" s="56">
        <v>4400</v>
      </c>
      <c r="F282" s="57">
        <v>3491.62</v>
      </c>
    </row>
    <row r="283" spans="1:6" ht="13.15" customHeight="1" x14ac:dyDescent="0.2">
      <c r="A283" s="54" t="s">
        <v>390</v>
      </c>
      <c r="B283" s="55">
        <v>28.68</v>
      </c>
      <c r="C283" s="56">
        <v>391</v>
      </c>
      <c r="D283" s="55">
        <v>12.2</v>
      </c>
      <c r="E283" s="56">
        <v>385</v>
      </c>
      <c r="F283" s="57">
        <v>20.440000000000001</v>
      </c>
    </row>
    <row r="284" spans="1:6" ht="13.15" customHeight="1" x14ac:dyDescent="0.2">
      <c r="A284" s="54" t="s">
        <v>391</v>
      </c>
      <c r="B284" s="55">
        <v>422.01</v>
      </c>
      <c r="C284" s="56">
        <v>1080</v>
      </c>
      <c r="D284" s="55">
        <v>397.06</v>
      </c>
      <c r="E284" s="56">
        <v>1086</v>
      </c>
      <c r="F284" s="57">
        <v>409.53500000000003</v>
      </c>
    </row>
    <row r="285" spans="1:6" ht="13.15" customHeight="1" x14ac:dyDescent="0.2">
      <c r="A285" s="54" t="s">
        <v>392</v>
      </c>
      <c r="B285" s="55">
        <v>119.1</v>
      </c>
      <c r="C285" s="56">
        <v>3492</v>
      </c>
      <c r="D285" s="55">
        <v>168.36</v>
      </c>
      <c r="E285" s="56">
        <v>3502</v>
      </c>
      <c r="F285" s="57">
        <v>143.72999999999999</v>
      </c>
    </row>
    <row r="286" spans="1:6" ht="13.15" customHeight="1" x14ac:dyDescent="0.2">
      <c r="A286" s="54" t="s">
        <v>393</v>
      </c>
      <c r="B286" s="55">
        <v>1468.76</v>
      </c>
      <c r="C286" s="56">
        <v>2915</v>
      </c>
      <c r="D286" s="55">
        <v>1466.41</v>
      </c>
      <c r="E286" s="56">
        <v>2884</v>
      </c>
      <c r="F286" s="57">
        <v>1467.585</v>
      </c>
    </row>
    <row r="287" spans="1:6" ht="13.15" customHeight="1" x14ac:dyDescent="0.2">
      <c r="A287" s="54" t="s">
        <v>394</v>
      </c>
      <c r="B287" s="55">
        <v>4320.8500000000004</v>
      </c>
      <c r="C287" s="56">
        <v>3937</v>
      </c>
      <c r="D287" s="55">
        <v>4340.93</v>
      </c>
      <c r="E287" s="56">
        <v>3884</v>
      </c>
      <c r="F287" s="57">
        <v>4330.8900000000003</v>
      </c>
    </row>
    <row r="288" spans="1:6" ht="13.15" customHeight="1" x14ac:dyDescent="0.2">
      <c r="A288" s="54" t="s">
        <v>395</v>
      </c>
      <c r="B288" s="55">
        <v>17311.3</v>
      </c>
      <c r="C288" s="56">
        <v>19554</v>
      </c>
      <c r="D288" s="55">
        <v>16856.62</v>
      </c>
      <c r="E288" s="56">
        <v>19349</v>
      </c>
      <c r="F288" s="57">
        <v>17083.96</v>
      </c>
    </row>
    <row r="289" spans="1:6" ht="13.15" customHeight="1" x14ac:dyDescent="0.2">
      <c r="A289" s="54" t="s">
        <v>396</v>
      </c>
      <c r="B289" s="55">
        <v>0</v>
      </c>
      <c r="C289" s="56">
        <v>2247</v>
      </c>
      <c r="D289" s="55">
        <v>0</v>
      </c>
      <c r="E289" s="56">
        <v>2123</v>
      </c>
      <c r="F289" s="57">
        <v>0</v>
      </c>
    </row>
    <row r="290" spans="1:6" ht="13.15" customHeight="1" x14ac:dyDescent="0.2">
      <c r="A290" s="54" t="s">
        <v>397</v>
      </c>
      <c r="B290" s="55">
        <v>1638.48</v>
      </c>
      <c r="C290" s="56">
        <v>3793</v>
      </c>
      <c r="D290" s="55">
        <v>1615.9</v>
      </c>
      <c r="E290" s="56">
        <v>3688</v>
      </c>
      <c r="F290" s="57">
        <v>1627.19</v>
      </c>
    </row>
    <row r="291" spans="1:6" ht="13.15" customHeight="1" x14ac:dyDescent="0.2">
      <c r="A291" s="54" t="s">
        <v>398</v>
      </c>
      <c r="B291" s="55">
        <v>0</v>
      </c>
      <c r="C291" s="56">
        <v>3792</v>
      </c>
      <c r="D291" s="55">
        <v>0</v>
      </c>
      <c r="E291" s="56">
        <v>3792</v>
      </c>
      <c r="F291" s="57">
        <v>0</v>
      </c>
    </row>
    <row r="292" spans="1:6" ht="13.15" customHeight="1" x14ac:dyDescent="0.2">
      <c r="A292" s="54" t="s">
        <v>399</v>
      </c>
      <c r="B292" s="55">
        <v>1027.44</v>
      </c>
      <c r="C292" s="56">
        <v>3132</v>
      </c>
      <c r="D292" s="55">
        <v>1230.95</v>
      </c>
      <c r="E292" s="56">
        <v>3140</v>
      </c>
      <c r="F292" s="57">
        <v>1129.1949999999999</v>
      </c>
    </row>
    <row r="293" spans="1:6" ht="13.15" customHeight="1" x14ac:dyDescent="0.2">
      <c r="A293" s="54" t="s">
        <v>400</v>
      </c>
      <c r="B293" s="55">
        <v>1964.35</v>
      </c>
      <c r="C293" s="56">
        <v>4016</v>
      </c>
      <c r="D293" s="55">
        <v>1690.44</v>
      </c>
      <c r="E293" s="56">
        <v>3983</v>
      </c>
      <c r="F293" s="57">
        <v>1827.395</v>
      </c>
    </row>
    <row r="294" spans="1:6" ht="13.15" customHeight="1" x14ac:dyDescent="0.2">
      <c r="A294" s="54" t="s">
        <v>401</v>
      </c>
      <c r="B294" s="55">
        <v>176.37</v>
      </c>
      <c r="C294" s="56">
        <v>1391</v>
      </c>
      <c r="D294" s="55">
        <v>126.3</v>
      </c>
      <c r="E294" s="56">
        <v>1368</v>
      </c>
      <c r="F294" s="57">
        <v>151.33500000000001</v>
      </c>
    </row>
    <row r="295" spans="1:6" ht="13.15" customHeight="1" x14ac:dyDescent="0.2">
      <c r="A295" s="54" t="s">
        <v>402</v>
      </c>
      <c r="B295" s="55">
        <v>1123.75</v>
      </c>
      <c r="C295" s="56">
        <v>2954</v>
      </c>
      <c r="D295" s="55">
        <v>1146.1400000000001</v>
      </c>
      <c r="E295" s="56">
        <v>2899</v>
      </c>
      <c r="F295" s="57">
        <v>1134.9449999999999</v>
      </c>
    </row>
    <row r="296" spans="1:6" ht="13.15" customHeight="1" x14ac:dyDescent="0.2">
      <c r="A296" s="54" t="s">
        <v>403</v>
      </c>
      <c r="B296" s="55">
        <v>2244.64</v>
      </c>
      <c r="C296" s="56">
        <v>3742</v>
      </c>
      <c r="D296" s="55">
        <v>2330.15</v>
      </c>
      <c r="E296" s="56">
        <v>3704</v>
      </c>
      <c r="F296" s="57">
        <v>2287.395</v>
      </c>
    </row>
    <row r="297" spans="1:6" ht="13.15" customHeight="1" x14ac:dyDescent="0.2">
      <c r="A297" s="54" t="s">
        <v>404</v>
      </c>
      <c r="B297" s="55">
        <v>25991.34</v>
      </c>
      <c r="C297" s="56">
        <v>36485</v>
      </c>
      <c r="D297" s="55">
        <v>24445.13</v>
      </c>
      <c r="E297" s="56">
        <v>36455</v>
      </c>
      <c r="F297" s="57">
        <v>25218.235000000001</v>
      </c>
    </row>
    <row r="298" spans="1:6" ht="13.15" customHeight="1" x14ac:dyDescent="0.2">
      <c r="A298" s="54" t="s">
        <v>405</v>
      </c>
      <c r="B298" s="55">
        <v>815.05</v>
      </c>
      <c r="C298" s="56">
        <v>4807</v>
      </c>
      <c r="D298" s="55">
        <v>846.68</v>
      </c>
      <c r="E298" s="56">
        <v>4874</v>
      </c>
      <c r="F298" s="57">
        <v>830.86500000000001</v>
      </c>
    </row>
    <row r="299" spans="1:6" ht="13.15" customHeight="1" x14ac:dyDescent="0.2">
      <c r="A299" s="54" t="s">
        <v>406</v>
      </c>
      <c r="B299" s="55">
        <v>435.94</v>
      </c>
      <c r="C299" s="56">
        <v>549</v>
      </c>
      <c r="D299" s="55">
        <v>375.22</v>
      </c>
      <c r="E299" s="56">
        <v>566</v>
      </c>
      <c r="F299" s="57">
        <v>405.58</v>
      </c>
    </row>
    <row r="300" spans="1:6" ht="13.15" customHeight="1" x14ac:dyDescent="0.2">
      <c r="A300" s="54" t="s">
        <v>407</v>
      </c>
      <c r="B300" s="55">
        <v>334.62</v>
      </c>
      <c r="C300" s="56">
        <v>995</v>
      </c>
      <c r="D300" s="55">
        <v>337.1</v>
      </c>
      <c r="E300" s="56">
        <v>995</v>
      </c>
      <c r="F300" s="57">
        <v>335.86</v>
      </c>
    </row>
    <row r="301" spans="1:6" ht="13.15" customHeight="1" x14ac:dyDescent="0.2">
      <c r="A301" s="54" t="s">
        <v>408</v>
      </c>
      <c r="B301" s="55">
        <v>709.22</v>
      </c>
      <c r="C301" s="56">
        <v>2483</v>
      </c>
      <c r="D301" s="55">
        <v>686.29</v>
      </c>
      <c r="E301" s="56">
        <v>2467</v>
      </c>
      <c r="F301" s="57">
        <v>697.755</v>
      </c>
    </row>
    <row r="302" spans="1:6" ht="13.15" customHeight="1" x14ac:dyDescent="0.2">
      <c r="A302" s="54" t="s">
        <v>409</v>
      </c>
      <c r="B302" s="55">
        <v>1848.24</v>
      </c>
      <c r="C302" s="56">
        <v>2544</v>
      </c>
      <c r="D302" s="55">
        <v>1774.58</v>
      </c>
      <c r="E302" s="56">
        <v>2491</v>
      </c>
      <c r="F302" s="57">
        <v>1811.41</v>
      </c>
    </row>
    <row r="303" spans="1:6" ht="13.15" customHeight="1" x14ac:dyDescent="0.2">
      <c r="A303" s="54" t="s">
        <v>410</v>
      </c>
      <c r="B303" s="55">
        <v>2958.56</v>
      </c>
      <c r="C303" s="56">
        <v>7502</v>
      </c>
      <c r="D303" s="55">
        <v>3030.32</v>
      </c>
      <c r="E303" s="56">
        <v>7446</v>
      </c>
      <c r="F303" s="57">
        <v>2994.44</v>
      </c>
    </row>
    <row r="304" spans="1:6" ht="13.15" customHeight="1" x14ac:dyDescent="0.2">
      <c r="A304" s="54" t="s">
        <v>411</v>
      </c>
      <c r="B304" s="55">
        <v>171.17</v>
      </c>
      <c r="C304" s="56">
        <v>1913</v>
      </c>
      <c r="D304" s="55">
        <v>254.93</v>
      </c>
      <c r="E304" s="56">
        <v>1916</v>
      </c>
      <c r="F304" s="57">
        <v>213.05</v>
      </c>
    </row>
    <row r="305" spans="1:6" ht="13.15" customHeight="1" x14ac:dyDescent="0.2">
      <c r="A305" s="54" t="s">
        <v>412</v>
      </c>
      <c r="B305" s="55">
        <v>607.30999999999995</v>
      </c>
      <c r="C305" s="56">
        <v>4014</v>
      </c>
      <c r="D305" s="55">
        <v>777.11</v>
      </c>
      <c r="E305" s="56">
        <v>3989</v>
      </c>
      <c r="F305" s="57">
        <v>692.21</v>
      </c>
    </row>
    <row r="306" spans="1:6" ht="13.15" customHeight="1" x14ac:dyDescent="0.2">
      <c r="A306" s="54" t="s">
        <v>413</v>
      </c>
      <c r="B306" s="55">
        <v>3327.44</v>
      </c>
      <c r="C306" s="56">
        <v>6022</v>
      </c>
      <c r="D306" s="55">
        <v>3651.85</v>
      </c>
      <c r="E306" s="56">
        <v>6122</v>
      </c>
      <c r="F306" s="57">
        <v>3489.645</v>
      </c>
    </row>
    <row r="307" spans="1:6" ht="13.15" customHeight="1" x14ac:dyDescent="0.2">
      <c r="A307" s="54" t="s">
        <v>414</v>
      </c>
      <c r="B307" s="55">
        <v>8322.5499999999993</v>
      </c>
      <c r="C307" s="56">
        <v>8924</v>
      </c>
      <c r="D307" s="55">
        <v>8407.51</v>
      </c>
      <c r="E307" s="56">
        <v>8732</v>
      </c>
      <c r="F307" s="57">
        <v>8365.0300000000007</v>
      </c>
    </row>
    <row r="308" spans="1:6" ht="13.15" customHeight="1" x14ac:dyDescent="0.2">
      <c r="A308" s="54" t="s">
        <v>415</v>
      </c>
      <c r="B308" s="55">
        <v>1969.97</v>
      </c>
      <c r="C308" s="56">
        <v>3709</v>
      </c>
      <c r="D308" s="55">
        <v>2081.65</v>
      </c>
      <c r="E308" s="56">
        <v>3734</v>
      </c>
      <c r="F308" s="57">
        <v>2025.81</v>
      </c>
    </row>
    <row r="309" spans="1:6" ht="13.15" customHeight="1" x14ac:dyDescent="0.2">
      <c r="A309" s="54" t="s">
        <v>416</v>
      </c>
      <c r="B309" s="55">
        <v>3241.47</v>
      </c>
      <c r="C309" s="56">
        <v>5841</v>
      </c>
      <c r="D309" s="55">
        <v>3378.45</v>
      </c>
      <c r="E309" s="56">
        <v>5932</v>
      </c>
      <c r="F309" s="57">
        <v>3309.96</v>
      </c>
    </row>
    <row r="310" spans="1:6" ht="13.15" customHeight="1" x14ac:dyDescent="0.2">
      <c r="A310" s="54" t="s">
        <v>417</v>
      </c>
      <c r="B310" s="55">
        <v>8609.5300000000007</v>
      </c>
      <c r="C310" s="56">
        <v>6961</v>
      </c>
      <c r="D310" s="55">
        <v>8795.83</v>
      </c>
      <c r="E310" s="56">
        <v>7022</v>
      </c>
      <c r="F310" s="57">
        <v>8702.68</v>
      </c>
    </row>
    <row r="311" spans="1:6" ht="13.15" customHeight="1" x14ac:dyDescent="0.2">
      <c r="A311" s="54" t="s">
        <v>418</v>
      </c>
      <c r="B311" s="55">
        <v>34</v>
      </c>
      <c r="C311" s="56">
        <v>67</v>
      </c>
      <c r="D311" s="55">
        <v>30.87</v>
      </c>
      <c r="E311" s="56">
        <v>69</v>
      </c>
      <c r="F311" s="57">
        <v>32.435000000000002</v>
      </c>
    </row>
    <row r="312" spans="1:6" ht="13.15" customHeight="1" x14ac:dyDescent="0.2">
      <c r="A312" s="54" t="s">
        <v>419</v>
      </c>
      <c r="B312" s="55">
        <v>2969.16</v>
      </c>
      <c r="C312" s="56">
        <v>3880</v>
      </c>
      <c r="D312" s="55">
        <v>2787.44</v>
      </c>
      <c r="E312" s="56">
        <v>3843</v>
      </c>
      <c r="F312" s="57">
        <v>2878.3</v>
      </c>
    </row>
    <row r="313" spans="1:6" ht="13.15" customHeight="1" x14ac:dyDescent="0.2">
      <c r="A313" s="54" t="s">
        <v>420</v>
      </c>
      <c r="B313" s="55">
        <v>98.42</v>
      </c>
      <c r="C313" s="56">
        <v>1075</v>
      </c>
      <c r="D313" s="55">
        <v>182.59</v>
      </c>
      <c r="E313" s="56">
        <v>1081</v>
      </c>
      <c r="F313" s="57">
        <v>140.505</v>
      </c>
    </row>
    <row r="314" spans="1:6" ht="13.15" customHeight="1" x14ac:dyDescent="0.2">
      <c r="A314" s="54" t="s">
        <v>421</v>
      </c>
      <c r="B314" s="55">
        <v>382.24</v>
      </c>
      <c r="C314" s="56">
        <v>2853</v>
      </c>
      <c r="D314" s="55">
        <v>406.78</v>
      </c>
      <c r="E314" s="56">
        <v>2811</v>
      </c>
      <c r="F314" s="57">
        <v>394.51</v>
      </c>
    </row>
    <row r="315" spans="1:6" ht="13.15" customHeight="1" x14ac:dyDescent="0.2">
      <c r="A315" s="54" t="s">
        <v>422</v>
      </c>
      <c r="B315" s="55">
        <v>32.979999999999997</v>
      </c>
      <c r="C315" s="56">
        <v>2661</v>
      </c>
      <c r="D315" s="55">
        <v>93.38</v>
      </c>
      <c r="E315" s="56">
        <v>2653</v>
      </c>
      <c r="F315" s="57">
        <v>63.18</v>
      </c>
    </row>
    <row r="316" spans="1:6" ht="13.15" customHeight="1" x14ac:dyDescent="0.2">
      <c r="A316" s="54" t="s">
        <v>423</v>
      </c>
      <c r="B316" s="55">
        <v>73.87</v>
      </c>
      <c r="C316" s="56">
        <v>3356</v>
      </c>
      <c r="D316" s="55">
        <v>84.41</v>
      </c>
      <c r="E316" s="56">
        <v>3342</v>
      </c>
      <c r="F316" s="57">
        <v>79.14</v>
      </c>
    </row>
    <row r="317" spans="1:6" ht="13.15" customHeight="1" x14ac:dyDescent="0.2">
      <c r="A317" s="54" t="s">
        <v>424</v>
      </c>
      <c r="B317" s="55">
        <v>1718.9</v>
      </c>
      <c r="C317" s="56">
        <v>4419</v>
      </c>
      <c r="D317" s="55">
        <v>1677.43</v>
      </c>
      <c r="E317" s="56">
        <v>4332</v>
      </c>
      <c r="F317" s="57">
        <v>1698.165</v>
      </c>
    </row>
    <row r="318" spans="1:6" ht="13.15" customHeight="1" x14ac:dyDescent="0.2">
      <c r="A318" s="54" t="s">
        <v>425</v>
      </c>
      <c r="B318" s="55">
        <v>0</v>
      </c>
      <c r="C318" s="56">
        <v>1721</v>
      </c>
      <c r="D318" s="55">
        <v>0</v>
      </c>
      <c r="E318" s="56">
        <v>1737</v>
      </c>
      <c r="F318" s="57">
        <v>0</v>
      </c>
    </row>
    <row r="319" spans="1:6" ht="13.15" customHeight="1" x14ac:dyDescent="0.2">
      <c r="A319" s="54" t="s">
        <v>426</v>
      </c>
      <c r="B319" s="55">
        <v>2524.46</v>
      </c>
      <c r="C319" s="56">
        <v>4473</v>
      </c>
      <c r="D319" s="55">
        <v>2630.87</v>
      </c>
      <c r="E319" s="56">
        <v>4456</v>
      </c>
      <c r="F319" s="57">
        <v>2577.665</v>
      </c>
    </row>
    <row r="320" spans="1:6" ht="13.15" customHeight="1" x14ac:dyDescent="0.2">
      <c r="A320" s="54" t="s">
        <v>427</v>
      </c>
      <c r="B320" s="55">
        <v>956.88</v>
      </c>
      <c r="C320" s="56">
        <v>2687</v>
      </c>
      <c r="D320" s="55">
        <v>888.3</v>
      </c>
      <c r="E320" s="56">
        <v>2871</v>
      </c>
      <c r="F320" s="57">
        <v>922.59</v>
      </c>
    </row>
    <row r="321" spans="1:6" ht="13.15" customHeight="1" x14ac:dyDescent="0.2">
      <c r="A321" s="54" t="s">
        <v>428</v>
      </c>
      <c r="B321" s="55">
        <v>1086.5</v>
      </c>
      <c r="C321" s="56">
        <v>2900</v>
      </c>
      <c r="D321" s="55">
        <v>1361.79</v>
      </c>
      <c r="E321" s="56">
        <v>2952</v>
      </c>
      <c r="F321" s="57">
        <v>1224.145</v>
      </c>
    </row>
    <row r="322" spans="1:6" ht="13.15" customHeight="1" x14ac:dyDescent="0.2">
      <c r="A322" s="54" t="s">
        <v>429</v>
      </c>
      <c r="B322" s="55">
        <v>446.74</v>
      </c>
      <c r="C322" s="56">
        <v>2368</v>
      </c>
      <c r="D322" s="55">
        <v>557.29</v>
      </c>
      <c r="E322" s="56">
        <v>2350</v>
      </c>
      <c r="F322" s="57">
        <v>502.01499999999999</v>
      </c>
    </row>
    <row r="323" spans="1:6" ht="13.15" customHeight="1" x14ac:dyDescent="0.2">
      <c r="A323" s="54" t="s">
        <v>430</v>
      </c>
      <c r="B323" s="55">
        <v>0</v>
      </c>
      <c r="C323" s="56">
        <v>1735</v>
      </c>
      <c r="D323" s="55">
        <v>113.18</v>
      </c>
      <c r="E323" s="56">
        <v>1714</v>
      </c>
      <c r="F323" s="57">
        <v>56.59</v>
      </c>
    </row>
    <row r="324" spans="1:6" ht="13.15" customHeight="1" x14ac:dyDescent="0.2">
      <c r="A324" s="54" t="s">
        <v>431</v>
      </c>
      <c r="B324" s="55">
        <v>2933.17</v>
      </c>
      <c r="C324" s="56">
        <v>4346</v>
      </c>
      <c r="D324" s="55">
        <v>2721.08</v>
      </c>
      <c r="E324" s="56">
        <v>4251</v>
      </c>
      <c r="F324" s="57">
        <v>2827.125</v>
      </c>
    </row>
    <row r="325" spans="1:6" ht="13.15" customHeight="1" x14ac:dyDescent="0.2">
      <c r="A325" s="54" t="s">
        <v>432</v>
      </c>
      <c r="B325" s="55">
        <v>683.99</v>
      </c>
      <c r="C325" s="56">
        <v>1868</v>
      </c>
      <c r="D325" s="55">
        <v>667.81</v>
      </c>
      <c r="E325" s="56">
        <v>1955</v>
      </c>
      <c r="F325" s="57">
        <v>675.9</v>
      </c>
    </row>
    <row r="326" spans="1:6" ht="13.15" customHeight="1" x14ac:dyDescent="0.2">
      <c r="A326" s="54" t="s">
        <v>433</v>
      </c>
      <c r="B326" s="55">
        <v>1426.77</v>
      </c>
      <c r="C326" s="56">
        <v>5330</v>
      </c>
      <c r="D326" s="55">
        <v>1476.85</v>
      </c>
      <c r="E326" s="56">
        <v>5232</v>
      </c>
      <c r="F326" s="57">
        <v>1451.81</v>
      </c>
    </row>
    <row r="327" spans="1:6" ht="13.15" customHeight="1" x14ac:dyDescent="0.2">
      <c r="A327" s="54" t="s">
        <v>434</v>
      </c>
      <c r="B327" s="55">
        <v>478.58</v>
      </c>
      <c r="C327" s="56">
        <v>1641</v>
      </c>
      <c r="D327" s="55">
        <v>437.22</v>
      </c>
      <c r="E327" s="56">
        <v>1658</v>
      </c>
      <c r="F327" s="57">
        <v>457.9</v>
      </c>
    </row>
    <row r="328" spans="1:6" ht="13.15" customHeight="1" x14ac:dyDescent="0.2">
      <c r="A328" s="54" t="s">
        <v>435</v>
      </c>
      <c r="B328" s="55">
        <v>946.31</v>
      </c>
      <c r="C328" s="56">
        <v>6602</v>
      </c>
      <c r="D328" s="55">
        <v>798.31</v>
      </c>
      <c r="E328" s="56">
        <v>6471</v>
      </c>
      <c r="F328" s="57">
        <v>872.31</v>
      </c>
    </row>
    <row r="329" spans="1:6" ht="13.15" customHeight="1" x14ac:dyDescent="0.2">
      <c r="A329" s="54" t="s">
        <v>436</v>
      </c>
      <c r="B329" s="55">
        <v>65.099999999999994</v>
      </c>
      <c r="C329" s="56">
        <v>1429</v>
      </c>
      <c r="D329" s="55">
        <v>75.55</v>
      </c>
      <c r="E329" s="56">
        <v>1426</v>
      </c>
      <c r="F329" s="57">
        <v>70.325000000000003</v>
      </c>
    </row>
    <row r="330" spans="1:6" ht="13.15" customHeight="1" x14ac:dyDescent="0.2">
      <c r="A330" s="54" t="s">
        <v>437</v>
      </c>
      <c r="B330" s="55">
        <v>735.27</v>
      </c>
      <c r="C330" s="56">
        <v>1380</v>
      </c>
      <c r="D330" s="55">
        <v>712.96</v>
      </c>
      <c r="E330" s="56">
        <v>1360</v>
      </c>
      <c r="F330" s="57">
        <v>724.11500000000001</v>
      </c>
    </row>
    <row r="331" spans="1:6" ht="13.15" customHeight="1" x14ac:dyDescent="0.2">
      <c r="A331" s="54" t="s">
        <v>438</v>
      </c>
      <c r="B331" s="55">
        <v>1686.22</v>
      </c>
      <c r="C331" s="56">
        <v>2176</v>
      </c>
      <c r="D331" s="55">
        <v>1969.17</v>
      </c>
      <c r="E331" s="56">
        <v>2118</v>
      </c>
      <c r="F331" s="57">
        <v>1827.6949999999999</v>
      </c>
    </row>
    <row r="332" spans="1:6" ht="13.15" customHeight="1" x14ac:dyDescent="0.2">
      <c r="A332" s="54" t="s">
        <v>439</v>
      </c>
      <c r="B332" s="55">
        <v>3367.85</v>
      </c>
      <c r="C332" s="56">
        <v>11490</v>
      </c>
      <c r="D332" s="55">
        <v>3512.66</v>
      </c>
      <c r="E332" s="56">
        <v>11629</v>
      </c>
      <c r="F332" s="57">
        <v>3440.2550000000001</v>
      </c>
    </row>
    <row r="333" spans="1:6" ht="13.15" customHeight="1" x14ac:dyDescent="0.2">
      <c r="A333" s="54" t="s">
        <v>440</v>
      </c>
      <c r="B333" s="55">
        <v>818.65</v>
      </c>
      <c r="C333" s="56">
        <v>2328</v>
      </c>
      <c r="D333" s="55">
        <v>896.3</v>
      </c>
      <c r="E333" s="56">
        <v>2312</v>
      </c>
      <c r="F333" s="57">
        <v>857.47500000000002</v>
      </c>
    </row>
    <row r="334" spans="1:6" ht="13.15" customHeight="1" x14ac:dyDescent="0.2">
      <c r="A334" s="54" t="s">
        <v>441</v>
      </c>
      <c r="B334" s="55">
        <v>250.35</v>
      </c>
      <c r="C334" s="56">
        <v>1135</v>
      </c>
      <c r="D334" s="55">
        <v>317.33999999999997</v>
      </c>
      <c r="E334" s="56">
        <v>1134</v>
      </c>
      <c r="F334" s="57">
        <v>283.84500000000003</v>
      </c>
    </row>
    <row r="335" spans="1:6" ht="13.15" customHeight="1" x14ac:dyDescent="0.2">
      <c r="A335" s="54" t="s">
        <v>442</v>
      </c>
      <c r="B335" s="55">
        <v>33.6</v>
      </c>
      <c r="C335" s="56">
        <v>2628</v>
      </c>
      <c r="D335" s="55">
        <v>76.11</v>
      </c>
      <c r="E335" s="56">
        <v>2639</v>
      </c>
      <c r="F335" s="57">
        <v>54.854999999999997</v>
      </c>
    </row>
    <row r="336" spans="1:6" ht="13.15" customHeight="1" x14ac:dyDescent="0.2">
      <c r="A336" s="54" t="s">
        <v>443</v>
      </c>
      <c r="B336" s="55">
        <v>654.51</v>
      </c>
      <c r="C336" s="56">
        <v>3705</v>
      </c>
      <c r="D336" s="55">
        <v>847.88</v>
      </c>
      <c r="E336" s="56">
        <v>3684</v>
      </c>
      <c r="F336" s="57">
        <v>751.19500000000005</v>
      </c>
    </row>
    <row r="337" spans="1:6" ht="13.15" customHeight="1" x14ac:dyDescent="0.2">
      <c r="A337" s="54" t="s">
        <v>444</v>
      </c>
      <c r="B337" s="55">
        <v>125.61</v>
      </c>
      <c r="C337" s="56">
        <v>2262</v>
      </c>
      <c r="D337" s="55">
        <v>173.07</v>
      </c>
      <c r="E337" s="56">
        <v>2303</v>
      </c>
      <c r="F337" s="57">
        <v>149.34</v>
      </c>
    </row>
    <row r="338" spans="1:6" ht="13.15" customHeight="1" x14ac:dyDescent="0.2">
      <c r="A338" s="54" t="s">
        <v>445</v>
      </c>
      <c r="B338" s="55">
        <v>651</v>
      </c>
      <c r="C338" s="56">
        <v>2360</v>
      </c>
      <c r="D338" s="55">
        <v>601.69000000000005</v>
      </c>
      <c r="E338" s="56">
        <v>2359</v>
      </c>
      <c r="F338" s="57">
        <v>626.34500000000003</v>
      </c>
    </row>
    <row r="339" spans="1:6" ht="13.15" customHeight="1" x14ac:dyDescent="0.2">
      <c r="A339" s="54" t="s">
        <v>446</v>
      </c>
      <c r="B339" s="55">
        <v>1487.41</v>
      </c>
      <c r="C339" s="56">
        <v>2535</v>
      </c>
      <c r="D339" s="55">
        <v>1462.03</v>
      </c>
      <c r="E339" s="56">
        <v>2439</v>
      </c>
      <c r="F339" s="57">
        <v>1474.72</v>
      </c>
    </row>
    <row r="340" spans="1:6" ht="13.15" customHeight="1" x14ac:dyDescent="0.2">
      <c r="A340" s="54" t="s">
        <v>447</v>
      </c>
      <c r="B340" s="55">
        <v>786.73</v>
      </c>
      <c r="C340" s="56">
        <v>1720</v>
      </c>
      <c r="D340" s="55">
        <v>722.88</v>
      </c>
      <c r="E340" s="56">
        <v>1679</v>
      </c>
      <c r="F340" s="57">
        <v>754.80499999999995</v>
      </c>
    </row>
    <row r="341" spans="1:6" ht="13.15" customHeight="1" x14ac:dyDescent="0.2">
      <c r="A341" s="54" t="s">
        <v>448</v>
      </c>
      <c r="B341" s="55">
        <v>905.16</v>
      </c>
      <c r="C341" s="56">
        <v>5792</v>
      </c>
      <c r="D341" s="55">
        <v>1006.15</v>
      </c>
      <c r="E341" s="56">
        <v>5732</v>
      </c>
      <c r="F341" s="57">
        <v>955.65499999999997</v>
      </c>
    </row>
    <row r="342" spans="1:6" ht="13.15" customHeight="1" x14ac:dyDescent="0.2">
      <c r="A342" s="54" t="s">
        <v>449</v>
      </c>
      <c r="B342" s="55">
        <v>597.86</v>
      </c>
      <c r="C342" s="56">
        <v>1382</v>
      </c>
      <c r="D342" s="55">
        <v>620.07000000000005</v>
      </c>
      <c r="E342" s="56">
        <v>1407</v>
      </c>
      <c r="F342" s="57">
        <v>608.96500000000003</v>
      </c>
    </row>
    <row r="343" spans="1:6" ht="13.15" customHeight="1" x14ac:dyDescent="0.2">
      <c r="A343" s="54" t="s">
        <v>450</v>
      </c>
      <c r="B343" s="55">
        <v>358.89</v>
      </c>
      <c r="C343" s="56">
        <v>1542</v>
      </c>
      <c r="D343" s="55">
        <v>255.6</v>
      </c>
      <c r="E343" s="56">
        <v>1548</v>
      </c>
      <c r="F343" s="57">
        <v>307.245</v>
      </c>
    </row>
    <row r="344" spans="1:6" ht="13.15" customHeight="1" x14ac:dyDescent="0.2">
      <c r="A344" s="54" t="s">
        <v>451</v>
      </c>
      <c r="B344" s="55">
        <v>14589.07</v>
      </c>
      <c r="C344" s="56">
        <v>15434</v>
      </c>
      <c r="D344" s="55">
        <v>15146.41</v>
      </c>
      <c r="E344" s="56">
        <v>15474</v>
      </c>
      <c r="F344" s="57">
        <v>14867.74</v>
      </c>
    </row>
    <row r="345" spans="1:6" ht="13.15" customHeight="1" x14ac:dyDescent="0.2">
      <c r="A345" s="54" t="s">
        <v>452</v>
      </c>
      <c r="B345" s="55">
        <v>1038.29</v>
      </c>
      <c r="C345" s="56">
        <v>3135</v>
      </c>
      <c r="D345" s="55">
        <v>1023.02</v>
      </c>
      <c r="E345" s="56">
        <v>3079</v>
      </c>
      <c r="F345" s="57">
        <v>1030.655</v>
      </c>
    </row>
    <row r="346" spans="1:6" ht="13.15" customHeight="1" x14ac:dyDescent="0.2">
      <c r="A346" s="54" t="s">
        <v>453</v>
      </c>
      <c r="B346" s="55">
        <v>427.41</v>
      </c>
      <c r="C346" s="56">
        <v>1247</v>
      </c>
      <c r="D346" s="55">
        <v>537.53</v>
      </c>
      <c r="E346" s="56">
        <v>1249</v>
      </c>
      <c r="F346" s="57">
        <v>482.47</v>
      </c>
    </row>
    <row r="347" spans="1:6" ht="13.15" customHeight="1" x14ac:dyDescent="0.2">
      <c r="A347" s="54" t="s">
        <v>454</v>
      </c>
      <c r="B347" s="55">
        <v>629.38</v>
      </c>
      <c r="C347" s="56">
        <v>2322</v>
      </c>
      <c r="D347" s="55">
        <v>675.83</v>
      </c>
      <c r="E347" s="56">
        <v>2303</v>
      </c>
      <c r="F347" s="57">
        <v>652.60500000000002</v>
      </c>
    </row>
    <row r="348" spans="1:6" ht="13.15" customHeight="1" x14ac:dyDescent="0.2">
      <c r="A348" s="54" t="s">
        <v>455</v>
      </c>
      <c r="B348" s="55">
        <v>2333.69</v>
      </c>
      <c r="C348" s="56">
        <v>6618</v>
      </c>
      <c r="D348" s="55">
        <v>2675.38</v>
      </c>
      <c r="E348" s="56">
        <v>6601</v>
      </c>
      <c r="F348" s="57">
        <v>2504.5349999999999</v>
      </c>
    </row>
    <row r="349" spans="1:6" ht="13.15" customHeight="1" x14ac:dyDescent="0.2">
      <c r="A349" s="54" t="s">
        <v>456</v>
      </c>
      <c r="B349" s="55">
        <v>1899.54</v>
      </c>
      <c r="C349" s="56">
        <v>3882</v>
      </c>
      <c r="D349" s="55">
        <v>1826.22</v>
      </c>
      <c r="E349" s="56">
        <v>3898</v>
      </c>
      <c r="F349" s="57">
        <v>1862.88</v>
      </c>
    </row>
    <row r="350" spans="1:6" ht="13.15" customHeight="1" x14ac:dyDescent="0.2">
      <c r="A350" s="54" t="s">
        <v>457</v>
      </c>
      <c r="B350" s="55">
        <v>8571.15</v>
      </c>
      <c r="C350" s="56">
        <v>13176</v>
      </c>
      <c r="D350" s="55">
        <v>8594.6</v>
      </c>
      <c r="E350" s="56">
        <v>13118</v>
      </c>
      <c r="F350" s="57">
        <v>8582.875</v>
      </c>
    </row>
    <row r="351" spans="1:6" ht="13.15" customHeight="1" x14ac:dyDescent="0.2">
      <c r="A351" s="54" t="s">
        <v>458</v>
      </c>
      <c r="B351" s="55">
        <v>133.06</v>
      </c>
      <c r="C351" s="56">
        <v>707</v>
      </c>
      <c r="D351" s="55">
        <v>131.21</v>
      </c>
      <c r="E351" s="56">
        <v>717</v>
      </c>
      <c r="F351" s="57">
        <v>132.13499999999999</v>
      </c>
    </row>
    <row r="352" spans="1:6" ht="13.15" customHeight="1" x14ac:dyDescent="0.2">
      <c r="A352" s="54" t="s">
        <v>459</v>
      </c>
      <c r="B352" s="55">
        <v>1044.07</v>
      </c>
      <c r="C352" s="56">
        <v>4787</v>
      </c>
      <c r="D352" s="55">
        <v>988.38</v>
      </c>
      <c r="E352" s="56">
        <v>4895</v>
      </c>
      <c r="F352" s="57">
        <v>1016.225</v>
      </c>
    </row>
    <row r="353" spans="1:6" ht="13.15" customHeight="1" x14ac:dyDescent="0.2">
      <c r="A353" s="54" t="s">
        <v>460</v>
      </c>
      <c r="B353" s="55">
        <v>402.49</v>
      </c>
      <c r="C353" s="56">
        <v>1590</v>
      </c>
      <c r="D353" s="55">
        <v>353.65</v>
      </c>
      <c r="E353" s="56">
        <v>1633</v>
      </c>
      <c r="F353" s="57">
        <v>378.07</v>
      </c>
    </row>
    <row r="354" spans="1:6" ht="13.15" customHeight="1" x14ac:dyDescent="0.2">
      <c r="A354" s="54" t="s">
        <v>461</v>
      </c>
      <c r="B354" s="55">
        <v>2413.38</v>
      </c>
      <c r="C354" s="56">
        <v>4639</v>
      </c>
      <c r="D354" s="55">
        <v>2511.0500000000002</v>
      </c>
      <c r="E354" s="56">
        <v>4429</v>
      </c>
      <c r="F354" s="57">
        <v>2462.2150000000001</v>
      </c>
    </row>
    <row r="355" spans="1:6" ht="13.15" customHeight="1" x14ac:dyDescent="0.2">
      <c r="A355" s="54" t="s">
        <v>462</v>
      </c>
      <c r="B355" s="55">
        <v>797.71</v>
      </c>
      <c r="C355" s="56">
        <v>2880</v>
      </c>
      <c r="D355" s="55">
        <v>827.72</v>
      </c>
      <c r="E355" s="56">
        <v>2834</v>
      </c>
      <c r="F355" s="57">
        <v>812.71500000000003</v>
      </c>
    </row>
    <row r="356" spans="1:6" x14ac:dyDescent="0.2">
      <c r="A356" s="54" t="s">
        <v>463</v>
      </c>
      <c r="B356" s="55">
        <v>3606.49</v>
      </c>
      <c r="C356" s="56">
        <v>4417</v>
      </c>
      <c r="D356" s="55">
        <v>3662.66</v>
      </c>
      <c r="E356" s="56">
        <v>4374</v>
      </c>
      <c r="F356" s="57">
        <v>3634.5749999999998</v>
      </c>
    </row>
    <row r="357" spans="1:6" x14ac:dyDescent="0.2">
      <c r="A357" s="54" t="s">
        <v>464</v>
      </c>
      <c r="B357" s="55">
        <v>3686.13</v>
      </c>
      <c r="C357" s="56">
        <v>13911</v>
      </c>
      <c r="D357" s="55">
        <v>3752.4</v>
      </c>
      <c r="E357" s="56">
        <v>13818</v>
      </c>
      <c r="F357" s="57">
        <v>3719.2649999999999</v>
      </c>
    </row>
    <row r="359" spans="1:6" x14ac:dyDescent="0.2">
      <c r="A359" s="62" t="s">
        <v>465</v>
      </c>
      <c r="B359" s="62"/>
      <c r="C359" s="62"/>
      <c r="D359" s="62"/>
      <c r="E359" s="62"/>
      <c r="F359" s="58"/>
    </row>
  </sheetData>
  <mergeCells count="1">
    <mergeCell ref="A359:E35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9"/>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3.15" customHeight="1" x14ac:dyDescent="0.2">
      <c r="A1" s="43" t="s">
        <v>85</v>
      </c>
    </row>
    <row r="2" spans="1:6" ht="13.15" customHeight="1" x14ac:dyDescent="0.2">
      <c r="A2" s="46" t="s">
        <v>89</v>
      </c>
      <c r="B2" s="47"/>
      <c r="C2" s="47"/>
      <c r="D2" s="47"/>
      <c r="E2" s="47"/>
      <c r="F2" s="47"/>
    </row>
    <row r="3" spans="1:6" ht="13.15" customHeight="1" x14ac:dyDescent="0.2">
      <c r="A3" s="48"/>
      <c r="B3" s="49">
        <v>2018</v>
      </c>
      <c r="C3" s="49"/>
      <c r="D3" s="49">
        <v>2019</v>
      </c>
      <c r="E3" s="49"/>
      <c r="F3" s="50" t="s">
        <v>90</v>
      </c>
    </row>
    <row r="4" spans="1:6" ht="13.15" customHeight="1" x14ac:dyDescent="0.2">
      <c r="A4" s="49"/>
      <c r="B4" s="51" t="s">
        <v>1</v>
      </c>
      <c r="C4" s="51" t="s">
        <v>2</v>
      </c>
      <c r="D4" s="51" t="s">
        <v>1</v>
      </c>
      <c r="E4" s="51" t="s">
        <v>2</v>
      </c>
      <c r="F4" s="51" t="s">
        <v>1</v>
      </c>
    </row>
    <row r="5" spans="1:6" ht="13.15" customHeight="1" x14ac:dyDescent="0.2">
      <c r="A5" s="52"/>
      <c r="B5" s="44"/>
      <c r="C5" s="45"/>
      <c r="D5" s="44"/>
      <c r="E5" s="45"/>
      <c r="F5" s="44"/>
    </row>
    <row r="6" spans="1:6" ht="13.15" customHeight="1" x14ac:dyDescent="0.2">
      <c r="A6" s="54" t="s">
        <v>113</v>
      </c>
      <c r="B6" s="59">
        <v>898.51</v>
      </c>
      <c r="C6" s="60">
        <v>2025</v>
      </c>
      <c r="D6" s="59">
        <v>926.85</v>
      </c>
      <c r="E6" s="60">
        <v>1987</v>
      </c>
      <c r="F6" s="61">
        <v>912.68</v>
      </c>
    </row>
    <row r="7" spans="1:6" ht="13.15" customHeight="1" x14ac:dyDescent="0.2">
      <c r="A7" s="54" t="s">
        <v>114</v>
      </c>
      <c r="B7" s="59">
        <v>1450.66</v>
      </c>
      <c r="C7" s="60">
        <v>3608</v>
      </c>
      <c r="D7" s="59">
        <v>1318.32</v>
      </c>
      <c r="E7" s="60">
        <v>3462</v>
      </c>
      <c r="F7" s="61">
        <v>1384.49</v>
      </c>
    </row>
    <row r="8" spans="1:6" ht="13.15" customHeight="1" x14ac:dyDescent="0.2">
      <c r="A8" s="54" t="s">
        <v>115</v>
      </c>
      <c r="B8" s="59">
        <v>1369.85</v>
      </c>
      <c r="C8" s="60">
        <v>2682</v>
      </c>
      <c r="D8" s="59">
        <v>1400.58</v>
      </c>
      <c r="E8" s="60">
        <v>2646</v>
      </c>
      <c r="F8" s="61">
        <v>1385.2149999999999</v>
      </c>
    </row>
    <row r="9" spans="1:6" ht="13.15" customHeight="1" x14ac:dyDescent="0.2">
      <c r="A9" s="54" t="s">
        <v>116</v>
      </c>
      <c r="B9" s="59">
        <v>2521</v>
      </c>
      <c r="C9" s="60">
        <v>3028</v>
      </c>
      <c r="D9" s="59">
        <v>2468.86</v>
      </c>
      <c r="E9" s="60">
        <v>2973</v>
      </c>
      <c r="F9" s="61">
        <v>2494.9299999999998</v>
      </c>
    </row>
    <row r="10" spans="1:6" ht="13.15" customHeight="1" x14ac:dyDescent="0.2">
      <c r="A10" s="54" t="s">
        <v>117</v>
      </c>
      <c r="B10" s="59">
        <v>1448.92</v>
      </c>
      <c r="C10" s="60">
        <v>2430</v>
      </c>
      <c r="D10" s="59">
        <v>1559.79</v>
      </c>
      <c r="E10" s="60">
        <v>2437</v>
      </c>
      <c r="F10" s="61">
        <v>1504.355</v>
      </c>
    </row>
    <row r="11" spans="1:6" ht="13.15" customHeight="1" x14ac:dyDescent="0.2">
      <c r="A11" s="54" t="s">
        <v>118</v>
      </c>
      <c r="B11" s="59">
        <v>1209.9000000000001</v>
      </c>
      <c r="C11" s="60">
        <v>2891</v>
      </c>
      <c r="D11" s="59">
        <v>1256.68</v>
      </c>
      <c r="E11" s="60">
        <v>2875</v>
      </c>
      <c r="F11" s="61">
        <v>1233.29</v>
      </c>
    </row>
    <row r="12" spans="1:6" ht="13.15" customHeight="1" x14ac:dyDescent="0.2">
      <c r="A12" s="54" t="s">
        <v>119</v>
      </c>
      <c r="B12" s="59">
        <v>7771.12</v>
      </c>
      <c r="C12" s="60">
        <v>10207</v>
      </c>
      <c r="D12" s="59">
        <v>7751.69</v>
      </c>
      <c r="E12" s="60">
        <v>10126</v>
      </c>
      <c r="F12" s="61">
        <v>7761.4049999999997</v>
      </c>
    </row>
    <row r="13" spans="1:6" ht="13.15" customHeight="1" x14ac:dyDescent="0.2">
      <c r="A13" s="54" t="s">
        <v>120</v>
      </c>
      <c r="B13" s="59">
        <v>8979.01</v>
      </c>
      <c r="C13" s="60">
        <v>6920</v>
      </c>
      <c r="D13" s="59">
        <v>8946.5499999999993</v>
      </c>
      <c r="E13" s="60">
        <v>6785</v>
      </c>
      <c r="F13" s="61">
        <v>8962.7800000000007</v>
      </c>
    </row>
    <row r="14" spans="1:6" ht="13.15" customHeight="1" x14ac:dyDescent="0.2">
      <c r="A14" s="54" t="s">
        <v>121</v>
      </c>
      <c r="B14" s="59">
        <v>27691.97</v>
      </c>
      <c r="C14" s="60">
        <v>23532</v>
      </c>
      <c r="D14" s="59">
        <v>27901.84</v>
      </c>
      <c r="E14" s="60">
        <v>23708</v>
      </c>
      <c r="F14" s="61">
        <v>27796.904999999999</v>
      </c>
    </row>
    <row r="15" spans="1:6" ht="13.15" customHeight="1" x14ac:dyDescent="0.2">
      <c r="A15" s="54" t="s">
        <v>122</v>
      </c>
      <c r="B15" s="59">
        <v>7915.57</v>
      </c>
      <c r="C15" s="60">
        <v>11590</v>
      </c>
      <c r="D15" s="59">
        <v>8114.64</v>
      </c>
      <c r="E15" s="60">
        <v>11543</v>
      </c>
      <c r="F15" s="61">
        <v>8015.1049999999996</v>
      </c>
    </row>
    <row r="16" spans="1:6" ht="13.15" customHeight="1" x14ac:dyDescent="0.2">
      <c r="A16" s="54" t="s">
        <v>123</v>
      </c>
      <c r="B16" s="59">
        <v>316.26</v>
      </c>
      <c r="C16" s="60">
        <v>876</v>
      </c>
      <c r="D16" s="59">
        <v>330.49</v>
      </c>
      <c r="E16" s="60">
        <v>875</v>
      </c>
      <c r="F16" s="61">
        <v>323.375</v>
      </c>
    </row>
    <row r="17" spans="1:6" ht="13.15" customHeight="1" x14ac:dyDescent="0.2">
      <c r="A17" s="54" t="s">
        <v>124</v>
      </c>
      <c r="B17" s="59">
        <v>3040.36</v>
      </c>
      <c r="C17" s="60">
        <v>6105</v>
      </c>
      <c r="D17" s="59">
        <v>3056.19</v>
      </c>
      <c r="E17" s="60">
        <v>6116</v>
      </c>
      <c r="F17" s="61">
        <v>3048.2750000000001</v>
      </c>
    </row>
    <row r="18" spans="1:6" ht="13.15" customHeight="1" x14ac:dyDescent="0.2">
      <c r="A18" s="54" t="s">
        <v>125</v>
      </c>
      <c r="B18" s="59">
        <v>158.49</v>
      </c>
      <c r="C18" s="60">
        <v>381</v>
      </c>
      <c r="D18" s="59">
        <v>147.33000000000001</v>
      </c>
      <c r="E18" s="60">
        <v>368</v>
      </c>
      <c r="F18" s="61">
        <v>152.91</v>
      </c>
    </row>
    <row r="19" spans="1:6" ht="13.15" customHeight="1" x14ac:dyDescent="0.2">
      <c r="A19" s="54" t="s">
        <v>126</v>
      </c>
      <c r="B19" s="59">
        <v>12923.2</v>
      </c>
      <c r="C19" s="60">
        <v>17806</v>
      </c>
      <c r="D19" s="59">
        <v>12646.47</v>
      </c>
      <c r="E19" s="60">
        <v>17510</v>
      </c>
      <c r="F19" s="61">
        <v>12784.834999999999</v>
      </c>
    </row>
    <row r="20" spans="1:6" ht="13.15" customHeight="1" x14ac:dyDescent="0.2">
      <c r="A20" s="54" t="s">
        <v>127</v>
      </c>
      <c r="B20" s="59">
        <v>3667.77</v>
      </c>
      <c r="C20" s="60">
        <v>8642</v>
      </c>
      <c r="D20" s="59">
        <v>4015.69</v>
      </c>
      <c r="E20" s="60">
        <v>8732</v>
      </c>
      <c r="F20" s="61">
        <v>3841.73</v>
      </c>
    </row>
    <row r="21" spans="1:6" ht="13.15" customHeight="1" x14ac:dyDescent="0.2">
      <c r="A21" s="54" t="s">
        <v>128</v>
      </c>
      <c r="B21" s="59">
        <v>113810.56</v>
      </c>
      <c r="C21" s="60">
        <v>75670</v>
      </c>
      <c r="D21" s="59">
        <v>109154.74</v>
      </c>
      <c r="E21" s="60">
        <v>75201</v>
      </c>
      <c r="F21" s="61">
        <v>111482.65</v>
      </c>
    </row>
    <row r="22" spans="1:6" ht="13.15" customHeight="1" x14ac:dyDescent="0.2">
      <c r="A22" s="54" t="s">
        <v>129</v>
      </c>
      <c r="B22" s="59">
        <v>10800.78</v>
      </c>
      <c r="C22" s="60">
        <v>15205</v>
      </c>
      <c r="D22" s="59">
        <v>11339.55</v>
      </c>
      <c r="E22" s="60">
        <v>15172</v>
      </c>
      <c r="F22" s="61">
        <v>11070.165000000001</v>
      </c>
    </row>
    <row r="23" spans="1:6" ht="13.15" customHeight="1" x14ac:dyDescent="0.2">
      <c r="A23" s="54" t="s">
        <v>130</v>
      </c>
      <c r="B23" s="59">
        <v>17005.400000000001</v>
      </c>
      <c r="C23" s="60">
        <v>15182</v>
      </c>
      <c r="D23" s="59">
        <v>16762.439999999999</v>
      </c>
      <c r="E23" s="60">
        <v>15079</v>
      </c>
      <c r="F23" s="61">
        <v>16883.919999999998</v>
      </c>
    </row>
    <row r="24" spans="1:6" ht="13.15" customHeight="1" x14ac:dyDescent="0.2">
      <c r="A24" s="54" t="s">
        <v>131</v>
      </c>
      <c r="B24" s="59">
        <v>5081.84</v>
      </c>
      <c r="C24" s="60">
        <v>7079</v>
      </c>
      <c r="D24" s="59">
        <v>4630.72</v>
      </c>
      <c r="E24" s="60">
        <v>6868</v>
      </c>
      <c r="F24" s="61">
        <v>4856.28</v>
      </c>
    </row>
    <row r="25" spans="1:6" ht="13.15" customHeight="1" x14ac:dyDescent="0.2">
      <c r="A25" s="54" t="s">
        <v>132</v>
      </c>
      <c r="B25" s="59">
        <v>714.51</v>
      </c>
      <c r="C25" s="60">
        <v>1475</v>
      </c>
      <c r="D25" s="59">
        <v>799.44</v>
      </c>
      <c r="E25" s="60">
        <v>1444</v>
      </c>
      <c r="F25" s="61">
        <v>756.97500000000002</v>
      </c>
    </row>
    <row r="26" spans="1:6" ht="13.15" customHeight="1" x14ac:dyDescent="0.2">
      <c r="A26" s="54" t="s">
        <v>133</v>
      </c>
      <c r="B26" s="59">
        <v>276.77</v>
      </c>
      <c r="C26" s="60">
        <v>521</v>
      </c>
      <c r="D26" s="59">
        <v>345.27</v>
      </c>
      <c r="E26" s="60">
        <v>511</v>
      </c>
      <c r="F26" s="61">
        <v>311.02</v>
      </c>
    </row>
    <row r="27" spans="1:6" ht="13.15" customHeight="1" x14ac:dyDescent="0.2">
      <c r="A27" s="54" t="s">
        <v>134</v>
      </c>
      <c r="B27" s="59">
        <v>1253.96</v>
      </c>
      <c r="C27" s="60">
        <v>2428</v>
      </c>
      <c r="D27" s="59">
        <v>1386.74</v>
      </c>
      <c r="E27" s="60">
        <v>2412</v>
      </c>
      <c r="F27" s="61">
        <v>1320.35</v>
      </c>
    </row>
    <row r="28" spans="1:6" ht="13.15" customHeight="1" x14ac:dyDescent="0.2">
      <c r="A28" s="54" t="s">
        <v>135</v>
      </c>
      <c r="B28" s="59">
        <v>3065.97</v>
      </c>
      <c r="C28" s="60">
        <v>5736</v>
      </c>
      <c r="D28" s="59">
        <v>3283.19</v>
      </c>
      <c r="E28" s="60">
        <v>5649</v>
      </c>
      <c r="F28" s="61">
        <v>3174.58</v>
      </c>
    </row>
    <row r="29" spans="1:6" ht="13.15" customHeight="1" x14ac:dyDescent="0.2">
      <c r="A29" s="54" t="s">
        <v>136</v>
      </c>
      <c r="B29" s="59">
        <v>4781.8100000000004</v>
      </c>
      <c r="C29" s="60">
        <v>7749</v>
      </c>
      <c r="D29" s="59">
        <v>4941.37</v>
      </c>
      <c r="E29" s="60">
        <v>7787</v>
      </c>
      <c r="F29" s="61">
        <v>4861.59</v>
      </c>
    </row>
    <row r="30" spans="1:6" ht="13.15" customHeight="1" x14ac:dyDescent="0.2">
      <c r="A30" s="54" t="s">
        <v>137</v>
      </c>
      <c r="B30" s="59">
        <v>586.85</v>
      </c>
      <c r="C30" s="60">
        <v>1106</v>
      </c>
      <c r="D30" s="59">
        <v>645.49</v>
      </c>
      <c r="E30" s="60">
        <v>1129</v>
      </c>
      <c r="F30" s="61">
        <v>616.16999999999996</v>
      </c>
    </row>
    <row r="31" spans="1:6" ht="13.15" customHeight="1" x14ac:dyDescent="0.2">
      <c r="A31" s="54" t="s">
        <v>138</v>
      </c>
      <c r="B31" s="59">
        <v>1647.21</v>
      </c>
      <c r="C31" s="60">
        <v>2878</v>
      </c>
      <c r="D31" s="59">
        <v>1826.32</v>
      </c>
      <c r="E31" s="60">
        <v>2829</v>
      </c>
      <c r="F31" s="61">
        <v>1736.7650000000001</v>
      </c>
    </row>
    <row r="32" spans="1:6" ht="13.15" customHeight="1" x14ac:dyDescent="0.2">
      <c r="A32" s="54" t="s">
        <v>139</v>
      </c>
      <c r="B32" s="59">
        <v>277.14</v>
      </c>
      <c r="C32" s="60">
        <v>1006</v>
      </c>
      <c r="D32" s="59">
        <v>328.82</v>
      </c>
      <c r="E32" s="60">
        <v>1048</v>
      </c>
      <c r="F32" s="61">
        <v>302.98</v>
      </c>
    </row>
    <row r="33" spans="1:6" ht="13.15" customHeight="1" x14ac:dyDescent="0.2">
      <c r="A33" s="54" t="s">
        <v>140</v>
      </c>
      <c r="B33" s="59">
        <v>882.91</v>
      </c>
      <c r="C33" s="60">
        <v>1121</v>
      </c>
      <c r="D33" s="59">
        <v>1072.5</v>
      </c>
      <c r="E33" s="60">
        <v>1108</v>
      </c>
      <c r="F33" s="61">
        <v>977.70500000000004</v>
      </c>
    </row>
    <row r="34" spans="1:6" ht="13.15" customHeight="1" x14ac:dyDescent="0.2">
      <c r="A34" s="54" t="s">
        <v>141</v>
      </c>
      <c r="B34" s="59">
        <v>1597.61</v>
      </c>
      <c r="C34" s="60">
        <v>2675</v>
      </c>
      <c r="D34" s="59">
        <v>1820.19</v>
      </c>
      <c r="E34" s="60">
        <v>2638</v>
      </c>
      <c r="F34" s="61">
        <v>1708.9</v>
      </c>
    </row>
    <row r="35" spans="1:6" ht="13.15" customHeight="1" x14ac:dyDescent="0.2">
      <c r="A35" s="54" t="s">
        <v>142</v>
      </c>
      <c r="B35" s="59">
        <v>707.76</v>
      </c>
      <c r="C35" s="60">
        <v>1611</v>
      </c>
      <c r="D35" s="59">
        <v>737.26</v>
      </c>
      <c r="E35" s="60">
        <v>1572</v>
      </c>
      <c r="F35" s="61">
        <v>722.51</v>
      </c>
    </row>
    <row r="36" spans="1:6" ht="13.15" customHeight="1" x14ac:dyDescent="0.2">
      <c r="A36" s="54" t="s">
        <v>143</v>
      </c>
      <c r="B36" s="59">
        <v>918.75</v>
      </c>
      <c r="C36" s="60">
        <v>1051</v>
      </c>
      <c r="D36" s="59">
        <v>857.52</v>
      </c>
      <c r="E36" s="60">
        <v>1022</v>
      </c>
      <c r="F36" s="61">
        <v>888.13499999999999</v>
      </c>
    </row>
    <row r="37" spans="1:6" ht="13.15" customHeight="1" x14ac:dyDescent="0.2">
      <c r="A37" s="54" t="s">
        <v>144</v>
      </c>
      <c r="B37" s="59">
        <v>720.36</v>
      </c>
      <c r="C37" s="60">
        <v>2193</v>
      </c>
      <c r="D37" s="59">
        <v>798.72</v>
      </c>
      <c r="E37" s="60">
        <v>2139</v>
      </c>
      <c r="F37" s="61">
        <v>759.54</v>
      </c>
    </row>
    <row r="38" spans="1:6" ht="13.15" customHeight="1" x14ac:dyDescent="0.2">
      <c r="A38" s="54" t="s">
        <v>145</v>
      </c>
      <c r="B38" s="59">
        <v>7177.31</v>
      </c>
      <c r="C38" s="60">
        <v>6083</v>
      </c>
      <c r="D38" s="59">
        <v>7395.01</v>
      </c>
      <c r="E38" s="60">
        <v>6199</v>
      </c>
      <c r="F38" s="61">
        <v>7286.16</v>
      </c>
    </row>
    <row r="39" spans="1:6" ht="13.15" customHeight="1" x14ac:dyDescent="0.2">
      <c r="A39" s="54" t="s">
        <v>146</v>
      </c>
      <c r="B39" s="59">
        <v>1831.7</v>
      </c>
      <c r="C39" s="60">
        <v>3724</v>
      </c>
      <c r="D39" s="59">
        <v>1717.81</v>
      </c>
      <c r="E39" s="60">
        <v>3579</v>
      </c>
      <c r="F39" s="61">
        <v>1774.7550000000001</v>
      </c>
    </row>
    <row r="40" spans="1:6" ht="13.15" customHeight="1" x14ac:dyDescent="0.2">
      <c r="A40" s="54" t="s">
        <v>147</v>
      </c>
      <c r="B40" s="59">
        <v>1327.76</v>
      </c>
      <c r="C40" s="60">
        <v>2886</v>
      </c>
      <c r="D40" s="59">
        <v>1259.3800000000001</v>
      </c>
      <c r="E40" s="60">
        <v>2841</v>
      </c>
      <c r="F40" s="61">
        <v>1293.57</v>
      </c>
    </row>
    <row r="41" spans="1:6" ht="13.15" customHeight="1" x14ac:dyDescent="0.2">
      <c r="A41" s="54" t="s">
        <v>148</v>
      </c>
      <c r="B41" s="59">
        <v>1433.22</v>
      </c>
      <c r="C41" s="60">
        <v>2700</v>
      </c>
      <c r="D41" s="59">
        <v>1522.73</v>
      </c>
      <c r="E41" s="60">
        <v>2689</v>
      </c>
      <c r="F41" s="61">
        <v>1477.9749999999999</v>
      </c>
    </row>
    <row r="42" spans="1:6" ht="13.15" customHeight="1" x14ac:dyDescent="0.2">
      <c r="A42" s="54" t="s">
        <v>149</v>
      </c>
      <c r="B42" s="59">
        <v>1217.5899999999999</v>
      </c>
      <c r="C42" s="60">
        <v>2206</v>
      </c>
      <c r="D42" s="59">
        <v>1134.99</v>
      </c>
      <c r="E42" s="60">
        <v>2229</v>
      </c>
      <c r="F42" s="61">
        <v>1176.29</v>
      </c>
    </row>
    <row r="43" spans="1:6" ht="13.15" customHeight="1" x14ac:dyDescent="0.2">
      <c r="A43" s="54" t="s">
        <v>150</v>
      </c>
      <c r="B43" s="59">
        <v>4346.03</v>
      </c>
      <c r="C43" s="60">
        <v>3909</v>
      </c>
      <c r="D43" s="59">
        <v>4415.26</v>
      </c>
      <c r="E43" s="60">
        <v>3851</v>
      </c>
      <c r="F43" s="61">
        <v>4380.6450000000004</v>
      </c>
    </row>
    <row r="44" spans="1:6" ht="13.15" customHeight="1" x14ac:dyDescent="0.2">
      <c r="A44" s="54" t="s">
        <v>151</v>
      </c>
      <c r="B44" s="59">
        <v>938.32</v>
      </c>
      <c r="C44" s="60">
        <v>1887</v>
      </c>
      <c r="D44" s="59">
        <v>925.17</v>
      </c>
      <c r="E44" s="60">
        <v>1888</v>
      </c>
      <c r="F44" s="61">
        <v>931.745</v>
      </c>
    </row>
    <row r="45" spans="1:6" ht="13.15" customHeight="1" x14ac:dyDescent="0.2">
      <c r="A45" s="54" t="s">
        <v>152</v>
      </c>
      <c r="B45" s="59">
        <v>417.35</v>
      </c>
      <c r="C45" s="60">
        <v>1265</v>
      </c>
      <c r="D45" s="59">
        <v>437.4</v>
      </c>
      <c r="E45" s="60">
        <v>1312</v>
      </c>
      <c r="F45" s="61">
        <v>427.375</v>
      </c>
    </row>
    <row r="46" spans="1:6" ht="13.15" customHeight="1" x14ac:dyDescent="0.2">
      <c r="A46" s="54" t="s">
        <v>153</v>
      </c>
      <c r="B46" s="59">
        <v>363.75</v>
      </c>
      <c r="C46" s="60">
        <v>3764</v>
      </c>
      <c r="D46" s="59">
        <v>414.4</v>
      </c>
      <c r="E46" s="60">
        <v>3739</v>
      </c>
      <c r="F46" s="61">
        <v>389.07499999999999</v>
      </c>
    </row>
    <row r="47" spans="1:6" ht="13.15" customHeight="1" x14ac:dyDescent="0.2">
      <c r="A47" s="54" t="s">
        <v>154</v>
      </c>
      <c r="B47" s="59">
        <v>1828.73</v>
      </c>
      <c r="C47" s="60">
        <v>3676</v>
      </c>
      <c r="D47" s="59">
        <v>1851.78</v>
      </c>
      <c r="E47" s="60">
        <v>3699</v>
      </c>
      <c r="F47" s="61">
        <v>1840.2550000000001</v>
      </c>
    </row>
    <row r="48" spans="1:6" ht="13.15" customHeight="1" x14ac:dyDescent="0.2">
      <c r="A48" s="54" t="s">
        <v>155</v>
      </c>
      <c r="B48" s="59">
        <v>512.30999999999995</v>
      </c>
      <c r="C48" s="60">
        <v>1043</v>
      </c>
      <c r="D48" s="59">
        <v>432.76</v>
      </c>
      <c r="E48" s="60">
        <v>1021</v>
      </c>
      <c r="F48" s="61">
        <v>472.53500000000003</v>
      </c>
    </row>
    <row r="49" spans="1:6" ht="13.15" customHeight="1" x14ac:dyDescent="0.2">
      <c r="A49" s="54" t="s">
        <v>156</v>
      </c>
      <c r="B49" s="59">
        <v>1329.59</v>
      </c>
      <c r="C49" s="60">
        <v>2054</v>
      </c>
      <c r="D49" s="59">
        <v>1255.01</v>
      </c>
      <c r="E49" s="60">
        <v>1996</v>
      </c>
      <c r="F49" s="61">
        <v>1292.3</v>
      </c>
    </row>
    <row r="50" spans="1:6" ht="13.15" customHeight="1" x14ac:dyDescent="0.2">
      <c r="A50" s="54" t="s">
        <v>157</v>
      </c>
      <c r="B50" s="59">
        <v>934.76</v>
      </c>
      <c r="C50" s="60">
        <v>2430</v>
      </c>
      <c r="D50" s="59">
        <v>919.83</v>
      </c>
      <c r="E50" s="60">
        <v>2454</v>
      </c>
      <c r="F50" s="61">
        <v>927.29499999999996</v>
      </c>
    </row>
    <row r="51" spans="1:6" ht="13.15" customHeight="1" x14ac:dyDescent="0.2">
      <c r="A51" s="54" t="s">
        <v>158</v>
      </c>
      <c r="B51" s="59">
        <v>1152.58</v>
      </c>
      <c r="C51" s="60">
        <v>2339</v>
      </c>
      <c r="D51" s="59">
        <v>1241.98</v>
      </c>
      <c r="E51" s="60">
        <v>2312</v>
      </c>
      <c r="F51" s="61">
        <v>1197.28</v>
      </c>
    </row>
    <row r="52" spans="1:6" ht="13.15" customHeight="1" x14ac:dyDescent="0.2">
      <c r="A52" s="54" t="s">
        <v>159</v>
      </c>
      <c r="B52" s="59">
        <v>1412.3</v>
      </c>
      <c r="C52" s="60">
        <v>2370</v>
      </c>
      <c r="D52" s="59">
        <v>1545.32</v>
      </c>
      <c r="E52" s="60">
        <v>2303</v>
      </c>
      <c r="F52" s="61">
        <v>1478.81</v>
      </c>
    </row>
    <row r="53" spans="1:6" ht="13.15" customHeight="1" x14ac:dyDescent="0.2">
      <c r="A53" s="54" t="s">
        <v>160</v>
      </c>
      <c r="B53" s="59">
        <v>1917.62</v>
      </c>
      <c r="C53" s="60">
        <v>3079</v>
      </c>
      <c r="D53" s="59">
        <v>2013.63</v>
      </c>
      <c r="E53" s="60">
        <v>2989</v>
      </c>
      <c r="F53" s="61">
        <v>1965.625</v>
      </c>
    </row>
    <row r="54" spans="1:6" ht="13.15" customHeight="1" x14ac:dyDescent="0.2">
      <c r="A54" s="54" t="s">
        <v>161</v>
      </c>
      <c r="B54" s="59">
        <v>13366.05</v>
      </c>
      <c r="C54" s="60">
        <v>17993</v>
      </c>
      <c r="D54" s="59">
        <v>12786.76</v>
      </c>
      <c r="E54" s="60">
        <v>17823</v>
      </c>
      <c r="F54" s="61">
        <v>13076.405000000001</v>
      </c>
    </row>
    <row r="55" spans="1:6" ht="13.15" customHeight="1" x14ac:dyDescent="0.2">
      <c r="A55" s="54" t="s">
        <v>162</v>
      </c>
      <c r="B55" s="59">
        <v>704.09</v>
      </c>
      <c r="C55" s="60">
        <v>1512</v>
      </c>
      <c r="D55" s="59">
        <v>797.32</v>
      </c>
      <c r="E55" s="60">
        <v>1537</v>
      </c>
      <c r="F55" s="61">
        <v>750.70500000000004</v>
      </c>
    </row>
    <row r="56" spans="1:6" ht="13.15" customHeight="1" x14ac:dyDescent="0.2">
      <c r="A56" s="54" t="s">
        <v>163</v>
      </c>
      <c r="B56" s="59">
        <v>1070.78</v>
      </c>
      <c r="C56" s="60">
        <v>2871</v>
      </c>
      <c r="D56" s="59">
        <v>970.09</v>
      </c>
      <c r="E56" s="60">
        <v>2735</v>
      </c>
      <c r="F56" s="61">
        <v>1020.4349999999999</v>
      </c>
    </row>
    <row r="57" spans="1:6" ht="13.15" customHeight="1" x14ac:dyDescent="0.2">
      <c r="A57" s="54" t="s">
        <v>164</v>
      </c>
      <c r="B57" s="59">
        <v>1241.82</v>
      </c>
      <c r="C57" s="60">
        <v>1653</v>
      </c>
      <c r="D57" s="59">
        <v>1210.81</v>
      </c>
      <c r="E57" s="60">
        <v>1622</v>
      </c>
      <c r="F57" s="61">
        <v>1226.3150000000001</v>
      </c>
    </row>
    <row r="58" spans="1:6" ht="13.15" customHeight="1" x14ac:dyDescent="0.2">
      <c r="A58" s="54" t="s">
        <v>165</v>
      </c>
      <c r="B58" s="59">
        <v>2452.5500000000002</v>
      </c>
      <c r="C58" s="60">
        <v>2291</v>
      </c>
      <c r="D58" s="59">
        <v>2456.21</v>
      </c>
      <c r="E58" s="60">
        <v>2258</v>
      </c>
      <c r="F58" s="61">
        <v>2454.38</v>
      </c>
    </row>
    <row r="59" spans="1:6" ht="13.15" customHeight="1" x14ac:dyDescent="0.2">
      <c r="A59" s="54" t="s">
        <v>166</v>
      </c>
      <c r="B59" s="59">
        <v>374.55</v>
      </c>
      <c r="C59" s="60">
        <v>1686</v>
      </c>
      <c r="D59" s="59">
        <v>406.59</v>
      </c>
      <c r="E59" s="60">
        <v>1708</v>
      </c>
      <c r="F59" s="61">
        <v>390.57</v>
      </c>
    </row>
    <row r="60" spans="1:6" ht="13.15" customHeight="1" x14ac:dyDescent="0.2">
      <c r="A60" s="54" t="s">
        <v>167</v>
      </c>
      <c r="B60" s="59">
        <v>1649.61</v>
      </c>
      <c r="C60" s="60">
        <v>2517</v>
      </c>
      <c r="D60" s="59">
        <v>1649.06</v>
      </c>
      <c r="E60" s="60">
        <v>2501</v>
      </c>
      <c r="F60" s="61">
        <v>1649.335</v>
      </c>
    </row>
    <row r="61" spans="1:6" ht="13.15" customHeight="1" x14ac:dyDescent="0.2">
      <c r="A61" s="54" t="s">
        <v>168</v>
      </c>
      <c r="B61" s="59">
        <v>1678.83</v>
      </c>
      <c r="C61" s="60">
        <v>2321</v>
      </c>
      <c r="D61" s="59">
        <v>1700.6</v>
      </c>
      <c r="E61" s="60">
        <v>2366</v>
      </c>
      <c r="F61" s="61">
        <v>1689.7149999999999</v>
      </c>
    </row>
    <row r="62" spans="1:6" ht="13.15" customHeight="1" x14ac:dyDescent="0.2">
      <c r="A62" s="54" t="s">
        <v>169</v>
      </c>
      <c r="B62" s="59">
        <v>7082.58</v>
      </c>
      <c r="C62" s="60">
        <v>6448</v>
      </c>
      <c r="D62" s="59">
        <v>7318</v>
      </c>
      <c r="E62" s="60">
        <v>6456</v>
      </c>
      <c r="F62" s="61">
        <v>7200.29</v>
      </c>
    </row>
    <row r="63" spans="1:6" ht="13.15" customHeight="1" x14ac:dyDescent="0.2">
      <c r="A63" s="54" t="s">
        <v>170</v>
      </c>
      <c r="B63" s="59">
        <v>791.99</v>
      </c>
      <c r="C63" s="60">
        <v>3159</v>
      </c>
      <c r="D63" s="59">
        <v>868.02</v>
      </c>
      <c r="E63" s="60">
        <v>3252</v>
      </c>
      <c r="F63" s="61">
        <v>830.005</v>
      </c>
    </row>
    <row r="64" spans="1:6" ht="13.15" customHeight="1" x14ac:dyDescent="0.2">
      <c r="A64" s="54" t="s">
        <v>171</v>
      </c>
      <c r="B64" s="59">
        <v>3101.35</v>
      </c>
      <c r="C64" s="60">
        <v>3138</v>
      </c>
      <c r="D64" s="59">
        <v>2962.14</v>
      </c>
      <c r="E64" s="60">
        <v>3114</v>
      </c>
      <c r="F64" s="61">
        <v>3031.7449999999999</v>
      </c>
    </row>
    <row r="65" spans="1:6" ht="13.15" customHeight="1" x14ac:dyDescent="0.2">
      <c r="A65" s="54" t="s">
        <v>172</v>
      </c>
      <c r="B65" s="59">
        <v>814.66</v>
      </c>
      <c r="C65" s="60">
        <v>1731</v>
      </c>
      <c r="D65" s="59">
        <v>1493.17</v>
      </c>
      <c r="E65" s="60">
        <v>1853</v>
      </c>
      <c r="F65" s="61">
        <v>1153.915</v>
      </c>
    </row>
    <row r="66" spans="1:6" ht="13.15" customHeight="1" x14ac:dyDescent="0.2">
      <c r="A66" s="54" t="s">
        <v>173</v>
      </c>
      <c r="B66" s="59">
        <v>1949.16</v>
      </c>
      <c r="C66" s="60">
        <v>2263</v>
      </c>
      <c r="D66" s="59">
        <v>2065.59</v>
      </c>
      <c r="E66" s="60">
        <v>2272</v>
      </c>
      <c r="F66" s="61">
        <v>2007.375</v>
      </c>
    </row>
    <row r="67" spans="1:6" ht="13.15" customHeight="1" x14ac:dyDescent="0.2">
      <c r="A67" s="54" t="s">
        <v>174</v>
      </c>
      <c r="B67" s="59">
        <v>2317.73</v>
      </c>
      <c r="C67" s="60">
        <v>2853</v>
      </c>
      <c r="D67" s="59">
        <v>2395.34</v>
      </c>
      <c r="E67" s="60">
        <v>2853</v>
      </c>
      <c r="F67" s="61">
        <v>2356.5349999999999</v>
      </c>
    </row>
    <row r="68" spans="1:6" ht="13.15" customHeight="1" x14ac:dyDescent="0.2">
      <c r="A68" s="54" t="s">
        <v>175</v>
      </c>
      <c r="B68" s="59">
        <v>991.54</v>
      </c>
      <c r="C68" s="60">
        <v>2971</v>
      </c>
      <c r="D68" s="59">
        <v>963.67</v>
      </c>
      <c r="E68" s="60">
        <v>2911</v>
      </c>
      <c r="F68" s="61">
        <v>977.60500000000002</v>
      </c>
    </row>
    <row r="69" spans="1:6" ht="13.15" customHeight="1" x14ac:dyDescent="0.2">
      <c r="A69" s="54" t="s">
        <v>176</v>
      </c>
      <c r="B69" s="59">
        <v>1235.79</v>
      </c>
      <c r="C69" s="60">
        <v>1927</v>
      </c>
      <c r="D69" s="59">
        <v>1313.11</v>
      </c>
      <c r="E69" s="60">
        <v>1924</v>
      </c>
      <c r="F69" s="61">
        <v>1274.45</v>
      </c>
    </row>
    <row r="70" spans="1:6" ht="13.15" customHeight="1" x14ac:dyDescent="0.2">
      <c r="A70" s="54" t="s">
        <v>177</v>
      </c>
      <c r="B70" s="59">
        <v>2015.02</v>
      </c>
      <c r="C70" s="60">
        <v>4807</v>
      </c>
      <c r="D70" s="59">
        <v>2009.14</v>
      </c>
      <c r="E70" s="60">
        <v>4853</v>
      </c>
      <c r="F70" s="61">
        <v>2012.08</v>
      </c>
    </row>
    <row r="71" spans="1:6" ht="13.15" customHeight="1" x14ac:dyDescent="0.2">
      <c r="A71" s="54" t="s">
        <v>178</v>
      </c>
      <c r="B71" s="59">
        <v>2753.1</v>
      </c>
      <c r="C71" s="60">
        <v>5009</v>
      </c>
      <c r="D71" s="59">
        <v>2902.06</v>
      </c>
      <c r="E71" s="60">
        <v>4930</v>
      </c>
      <c r="F71" s="61">
        <v>2827.58</v>
      </c>
    </row>
    <row r="72" spans="1:6" ht="13.15" customHeight="1" x14ac:dyDescent="0.2">
      <c r="A72" s="54" t="s">
        <v>179</v>
      </c>
      <c r="B72" s="59">
        <v>1787.36</v>
      </c>
      <c r="C72" s="60">
        <v>4080</v>
      </c>
      <c r="D72" s="59">
        <v>1936.99</v>
      </c>
      <c r="E72" s="60">
        <v>4048</v>
      </c>
      <c r="F72" s="61">
        <v>1862.175</v>
      </c>
    </row>
    <row r="73" spans="1:6" ht="13.15" customHeight="1" x14ac:dyDescent="0.2">
      <c r="A73" s="54" t="s">
        <v>180</v>
      </c>
      <c r="B73" s="59">
        <v>993.06</v>
      </c>
      <c r="C73" s="60">
        <v>2087</v>
      </c>
      <c r="D73" s="59">
        <v>858.93</v>
      </c>
      <c r="E73" s="60">
        <v>2066</v>
      </c>
      <c r="F73" s="61">
        <v>925.995</v>
      </c>
    </row>
    <row r="74" spans="1:6" ht="13.15" customHeight="1" x14ac:dyDescent="0.2">
      <c r="A74" s="54" t="s">
        <v>181</v>
      </c>
      <c r="B74" s="59">
        <v>8216.89</v>
      </c>
      <c r="C74" s="60">
        <v>7918</v>
      </c>
      <c r="D74" s="59">
        <v>8100.63</v>
      </c>
      <c r="E74" s="60">
        <v>7956</v>
      </c>
      <c r="F74" s="61">
        <v>8158.76</v>
      </c>
    </row>
    <row r="75" spans="1:6" ht="13.15" customHeight="1" x14ac:dyDescent="0.2">
      <c r="A75" s="54" t="s">
        <v>182</v>
      </c>
      <c r="B75" s="59">
        <v>5809.03</v>
      </c>
      <c r="C75" s="60">
        <v>4931</v>
      </c>
      <c r="D75" s="59">
        <v>5875.42</v>
      </c>
      <c r="E75" s="60">
        <v>4954</v>
      </c>
      <c r="F75" s="61">
        <v>5842.2250000000004</v>
      </c>
    </row>
    <row r="76" spans="1:6" ht="13.15" customHeight="1" x14ac:dyDescent="0.2">
      <c r="A76" s="54" t="s">
        <v>183</v>
      </c>
      <c r="B76" s="59">
        <v>1488.3</v>
      </c>
      <c r="C76" s="60">
        <v>3003</v>
      </c>
      <c r="D76" s="59">
        <v>1521.41</v>
      </c>
      <c r="E76" s="60">
        <v>3015</v>
      </c>
      <c r="F76" s="61">
        <v>1504.855</v>
      </c>
    </row>
    <row r="77" spans="1:6" ht="13.15" customHeight="1" x14ac:dyDescent="0.2">
      <c r="A77" s="54" t="s">
        <v>184</v>
      </c>
      <c r="B77" s="59">
        <v>8862.7999999999993</v>
      </c>
      <c r="C77" s="60">
        <v>10074</v>
      </c>
      <c r="D77" s="59">
        <v>8961.4699999999993</v>
      </c>
      <c r="E77" s="60">
        <v>9866</v>
      </c>
      <c r="F77" s="61">
        <v>8912.1350000000002</v>
      </c>
    </row>
    <row r="78" spans="1:6" ht="13.15" customHeight="1" x14ac:dyDescent="0.2">
      <c r="A78" s="54" t="s">
        <v>185</v>
      </c>
      <c r="B78" s="59">
        <v>2396.71</v>
      </c>
      <c r="C78" s="60">
        <v>2723</v>
      </c>
      <c r="D78" s="59">
        <v>2413.58</v>
      </c>
      <c r="E78" s="60">
        <v>2856</v>
      </c>
      <c r="F78" s="61">
        <v>2405.145</v>
      </c>
    </row>
    <row r="79" spans="1:6" ht="13.15" customHeight="1" x14ac:dyDescent="0.2">
      <c r="A79" s="54" t="s">
        <v>186</v>
      </c>
      <c r="B79" s="59">
        <v>710.81</v>
      </c>
      <c r="C79" s="60">
        <v>2376</v>
      </c>
      <c r="D79" s="59">
        <v>734.22</v>
      </c>
      <c r="E79" s="60">
        <v>2311</v>
      </c>
      <c r="F79" s="61">
        <v>722.51499999999999</v>
      </c>
    </row>
    <row r="80" spans="1:6" ht="13.15" customHeight="1" x14ac:dyDescent="0.2">
      <c r="A80" s="54" t="s">
        <v>187</v>
      </c>
      <c r="B80" s="59">
        <v>905.57</v>
      </c>
      <c r="C80" s="60">
        <v>788</v>
      </c>
      <c r="D80" s="59">
        <v>827.42</v>
      </c>
      <c r="E80" s="60">
        <v>739</v>
      </c>
      <c r="F80" s="61">
        <v>866.495</v>
      </c>
    </row>
    <row r="81" spans="1:6" ht="13.15" customHeight="1" x14ac:dyDescent="0.2">
      <c r="A81" s="54" t="s">
        <v>188</v>
      </c>
      <c r="B81" s="59">
        <v>4113.91</v>
      </c>
      <c r="C81" s="60">
        <v>5444</v>
      </c>
      <c r="D81" s="59">
        <v>4307.41</v>
      </c>
      <c r="E81" s="60">
        <v>5410</v>
      </c>
      <c r="F81" s="61">
        <v>4210.66</v>
      </c>
    </row>
    <row r="82" spans="1:6" ht="13.15" customHeight="1" x14ac:dyDescent="0.2">
      <c r="A82" s="54" t="s">
        <v>189</v>
      </c>
      <c r="B82" s="59">
        <v>1662.97</v>
      </c>
      <c r="C82" s="60">
        <v>2379</v>
      </c>
      <c r="D82" s="59">
        <v>1637.44</v>
      </c>
      <c r="E82" s="60">
        <v>2318</v>
      </c>
      <c r="F82" s="61">
        <v>1650.2049999999999</v>
      </c>
    </row>
    <row r="83" spans="1:6" ht="13.15" customHeight="1" x14ac:dyDescent="0.2">
      <c r="A83" s="54" t="s">
        <v>190</v>
      </c>
      <c r="B83" s="59">
        <v>15200.89</v>
      </c>
      <c r="C83" s="60">
        <v>11667</v>
      </c>
      <c r="D83" s="59">
        <v>14768.14</v>
      </c>
      <c r="E83" s="60">
        <v>11584</v>
      </c>
      <c r="F83" s="61">
        <v>14984.514999999999</v>
      </c>
    </row>
    <row r="84" spans="1:6" ht="13.15" customHeight="1" x14ac:dyDescent="0.2">
      <c r="A84" s="54" t="s">
        <v>191</v>
      </c>
      <c r="B84" s="59">
        <v>873.96</v>
      </c>
      <c r="C84" s="60">
        <v>1831</v>
      </c>
      <c r="D84" s="59">
        <v>1097</v>
      </c>
      <c r="E84" s="60">
        <v>1883</v>
      </c>
      <c r="F84" s="61">
        <v>985.48</v>
      </c>
    </row>
    <row r="85" spans="1:6" ht="13.15" customHeight="1" x14ac:dyDescent="0.2">
      <c r="A85" s="54" t="s">
        <v>192</v>
      </c>
      <c r="B85" s="59">
        <v>908.04</v>
      </c>
      <c r="C85" s="60">
        <v>2320</v>
      </c>
      <c r="D85" s="59">
        <v>989.66</v>
      </c>
      <c r="E85" s="60">
        <v>2284</v>
      </c>
      <c r="F85" s="61">
        <v>948.85</v>
      </c>
    </row>
    <row r="86" spans="1:6" ht="13.15" customHeight="1" x14ac:dyDescent="0.2">
      <c r="A86" s="54" t="s">
        <v>193</v>
      </c>
      <c r="B86" s="59">
        <v>3114.38</v>
      </c>
      <c r="C86" s="60">
        <v>4291</v>
      </c>
      <c r="D86" s="59">
        <v>3229.02</v>
      </c>
      <c r="E86" s="60">
        <v>4267</v>
      </c>
      <c r="F86" s="61">
        <v>3171.7</v>
      </c>
    </row>
    <row r="87" spans="1:6" ht="13.15" customHeight="1" x14ac:dyDescent="0.2">
      <c r="A87" s="54" t="s">
        <v>194</v>
      </c>
      <c r="B87" s="59">
        <v>1136.3800000000001</v>
      </c>
      <c r="C87" s="60">
        <v>1752</v>
      </c>
      <c r="D87" s="59">
        <v>1184.5999999999999</v>
      </c>
      <c r="E87" s="60">
        <v>1740</v>
      </c>
      <c r="F87" s="61">
        <v>1160.49</v>
      </c>
    </row>
    <row r="88" spans="1:6" ht="13.15" customHeight="1" x14ac:dyDescent="0.2">
      <c r="A88" s="54" t="s">
        <v>195</v>
      </c>
      <c r="B88" s="59">
        <v>1348.29</v>
      </c>
      <c r="C88" s="60">
        <v>2304</v>
      </c>
      <c r="D88" s="59">
        <v>1365.4</v>
      </c>
      <c r="E88" s="60">
        <v>2265</v>
      </c>
      <c r="F88" s="61">
        <v>1356.845</v>
      </c>
    </row>
    <row r="89" spans="1:6" ht="13.15" customHeight="1" x14ac:dyDescent="0.2">
      <c r="A89" s="54" t="s">
        <v>196</v>
      </c>
      <c r="B89" s="59">
        <v>1741.82</v>
      </c>
      <c r="C89" s="60">
        <v>2475</v>
      </c>
      <c r="D89" s="59">
        <v>1982.79</v>
      </c>
      <c r="E89" s="60">
        <v>2452</v>
      </c>
      <c r="F89" s="61">
        <v>1862.3050000000001</v>
      </c>
    </row>
    <row r="90" spans="1:6" ht="13.15" customHeight="1" x14ac:dyDescent="0.2">
      <c r="A90" s="54" t="s">
        <v>197</v>
      </c>
      <c r="B90" s="59">
        <v>1588.01</v>
      </c>
      <c r="C90" s="60">
        <v>3428</v>
      </c>
      <c r="D90" s="59">
        <v>1850.92</v>
      </c>
      <c r="E90" s="60">
        <v>3376</v>
      </c>
      <c r="F90" s="61">
        <v>1719.4649999999999</v>
      </c>
    </row>
    <row r="91" spans="1:6" ht="13.15" customHeight="1" x14ac:dyDescent="0.2">
      <c r="A91" s="54" t="s">
        <v>198</v>
      </c>
      <c r="B91" s="59">
        <v>9360.8700000000008</v>
      </c>
      <c r="C91" s="60">
        <v>12677</v>
      </c>
      <c r="D91" s="59">
        <v>9655.25</v>
      </c>
      <c r="E91" s="60">
        <v>12837</v>
      </c>
      <c r="F91" s="61">
        <v>9508.06</v>
      </c>
    </row>
    <row r="92" spans="1:6" ht="13.15" customHeight="1" x14ac:dyDescent="0.2">
      <c r="A92" s="54" t="s">
        <v>199</v>
      </c>
      <c r="B92" s="59">
        <v>329.94</v>
      </c>
      <c r="C92" s="60">
        <v>859</v>
      </c>
      <c r="D92" s="59">
        <v>277.3</v>
      </c>
      <c r="E92" s="60">
        <v>849</v>
      </c>
      <c r="F92" s="61">
        <v>303.62</v>
      </c>
    </row>
    <row r="93" spans="1:6" ht="13.15" customHeight="1" x14ac:dyDescent="0.2">
      <c r="A93" s="54" t="s">
        <v>200</v>
      </c>
      <c r="B93" s="59">
        <v>4139.82</v>
      </c>
      <c r="C93" s="60">
        <v>4070</v>
      </c>
      <c r="D93" s="59">
        <v>4212.87</v>
      </c>
      <c r="E93" s="60">
        <v>3978</v>
      </c>
      <c r="F93" s="61">
        <v>4176.3450000000003</v>
      </c>
    </row>
    <row r="94" spans="1:6" ht="13.15" customHeight="1" x14ac:dyDescent="0.2">
      <c r="A94" s="54" t="s">
        <v>201</v>
      </c>
      <c r="B94" s="59">
        <v>551.37</v>
      </c>
      <c r="C94" s="60">
        <v>1706</v>
      </c>
      <c r="D94" s="59">
        <v>618.58000000000004</v>
      </c>
      <c r="E94" s="60">
        <v>1726</v>
      </c>
      <c r="F94" s="61">
        <v>584.97500000000002</v>
      </c>
    </row>
    <row r="95" spans="1:6" ht="13.15" customHeight="1" x14ac:dyDescent="0.2">
      <c r="A95" s="54" t="s">
        <v>202</v>
      </c>
      <c r="B95" s="59">
        <v>678.36</v>
      </c>
      <c r="C95" s="60">
        <v>1947</v>
      </c>
      <c r="D95" s="59">
        <v>675.3</v>
      </c>
      <c r="E95" s="60">
        <v>1999</v>
      </c>
      <c r="F95" s="61">
        <v>676.83</v>
      </c>
    </row>
    <row r="96" spans="1:6" ht="13.15" customHeight="1" x14ac:dyDescent="0.2">
      <c r="A96" s="54" t="s">
        <v>203</v>
      </c>
      <c r="B96" s="59">
        <v>21549.599999999999</v>
      </c>
      <c r="C96" s="60">
        <v>20663</v>
      </c>
      <c r="D96" s="59">
        <v>21311.83</v>
      </c>
      <c r="E96" s="60">
        <v>20686</v>
      </c>
      <c r="F96" s="61">
        <v>21430.715</v>
      </c>
    </row>
    <row r="97" spans="1:6" ht="13.15" customHeight="1" x14ac:dyDescent="0.2">
      <c r="A97" s="54" t="s">
        <v>204</v>
      </c>
      <c r="B97" s="59">
        <v>1522.73</v>
      </c>
      <c r="C97" s="60">
        <v>2699</v>
      </c>
      <c r="D97" s="59">
        <v>1612.02</v>
      </c>
      <c r="E97" s="60">
        <v>2687</v>
      </c>
      <c r="F97" s="61">
        <v>1567.375</v>
      </c>
    </row>
    <row r="98" spans="1:6" ht="13.15" customHeight="1" x14ac:dyDescent="0.2">
      <c r="A98" s="54" t="s">
        <v>205</v>
      </c>
      <c r="B98" s="59">
        <v>9744.52</v>
      </c>
      <c r="C98" s="60">
        <v>9740</v>
      </c>
      <c r="D98" s="59">
        <v>9541.67</v>
      </c>
      <c r="E98" s="60">
        <v>9555</v>
      </c>
      <c r="F98" s="61">
        <v>9643.0949999999993</v>
      </c>
    </row>
    <row r="99" spans="1:6" ht="13.15" customHeight="1" x14ac:dyDescent="0.2">
      <c r="A99" s="54" t="s">
        <v>206</v>
      </c>
      <c r="B99" s="59">
        <v>1361.56</v>
      </c>
      <c r="C99" s="60">
        <v>1759</v>
      </c>
      <c r="D99" s="59">
        <v>1288.23</v>
      </c>
      <c r="E99" s="60">
        <v>1723</v>
      </c>
      <c r="F99" s="61">
        <v>1324.895</v>
      </c>
    </row>
    <row r="100" spans="1:6" ht="13.15" customHeight="1" x14ac:dyDescent="0.2">
      <c r="A100" s="54" t="s">
        <v>207</v>
      </c>
      <c r="B100" s="59">
        <v>17592.41</v>
      </c>
      <c r="C100" s="60">
        <v>14657</v>
      </c>
      <c r="D100" s="59">
        <v>17106.96</v>
      </c>
      <c r="E100" s="60">
        <v>14442</v>
      </c>
      <c r="F100" s="61">
        <v>17349.685000000001</v>
      </c>
    </row>
    <row r="101" spans="1:6" ht="13.15" customHeight="1" x14ac:dyDescent="0.2">
      <c r="A101" s="54" t="s">
        <v>208</v>
      </c>
      <c r="B101" s="59">
        <v>1909.07</v>
      </c>
      <c r="C101" s="60">
        <v>2930</v>
      </c>
      <c r="D101" s="59">
        <v>1964.8</v>
      </c>
      <c r="E101" s="60">
        <v>2985</v>
      </c>
      <c r="F101" s="61">
        <v>1936.9349999999999</v>
      </c>
    </row>
    <row r="102" spans="1:6" ht="13.15" customHeight="1" x14ac:dyDescent="0.2">
      <c r="A102" s="54" t="s">
        <v>209</v>
      </c>
      <c r="B102" s="59">
        <v>1312.14</v>
      </c>
      <c r="C102" s="60">
        <v>2456</v>
      </c>
      <c r="D102" s="59">
        <v>1314.98</v>
      </c>
      <c r="E102" s="60">
        <v>2408</v>
      </c>
      <c r="F102" s="61">
        <v>1313.56</v>
      </c>
    </row>
    <row r="103" spans="1:6" ht="13.15" customHeight="1" x14ac:dyDescent="0.2">
      <c r="A103" s="54" t="s">
        <v>210</v>
      </c>
      <c r="B103" s="59">
        <v>2829.91</v>
      </c>
      <c r="C103" s="60">
        <v>4333</v>
      </c>
      <c r="D103" s="59">
        <v>2880.24</v>
      </c>
      <c r="E103" s="60">
        <v>4298</v>
      </c>
      <c r="F103" s="61">
        <v>2855.0749999999998</v>
      </c>
    </row>
    <row r="104" spans="1:6" ht="13.15" customHeight="1" x14ac:dyDescent="0.2">
      <c r="A104" s="54" t="s">
        <v>211</v>
      </c>
      <c r="B104" s="59">
        <v>1333.03</v>
      </c>
      <c r="C104" s="60">
        <v>2045</v>
      </c>
      <c r="D104" s="59">
        <v>1185.3900000000001</v>
      </c>
      <c r="E104" s="60">
        <v>2025</v>
      </c>
      <c r="F104" s="61">
        <v>1259.21</v>
      </c>
    </row>
    <row r="105" spans="1:6" ht="13.15" customHeight="1" x14ac:dyDescent="0.2">
      <c r="A105" s="54" t="s">
        <v>212</v>
      </c>
      <c r="B105" s="59">
        <v>2702.56</v>
      </c>
      <c r="C105" s="60">
        <v>3643</v>
      </c>
      <c r="D105" s="59">
        <v>2542.9499999999998</v>
      </c>
      <c r="E105" s="60">
        <v>3600</v>
      </c>
      <c r="F105" s="61">
        <v>2622.7550000000001</v>
      </c>
    </row>
    <row r="106" spans="1:6" ht="13.15" customHeight="1" x14ac:dyDescent="0.2">
      <c r="A106" s="54" t="s">
        <v>213</v>
      </c>
      <c r="B106" s="59">
        <v>1617.61</v>
      </c>
      <c r="C106" s="60">
        <v>3138</v>
      </c>
      <c r="D106" s="59">
        <v>1684.02</v>
      </c>
      <c r="E106" s="60">
        <v>3150</v>
      </c>
      <c r="F106" s="61">
        <v>1650.8150000000001</v>
      </c>
    </row>
    <row r="107" spans="1:6" ht="13.15" customHeight="1" x14ac:dyDescent="0.2">
      <c r="A107" s="54" t="s">
        <v>214</v>
      </c>
      <c r="B107" s="59">
        <v>749.09</v>
      </c>
      <c r="C107" s="60">
        <v>1557</v>
      </c>
      <c r="D107" s="59">
        <v>704.79</v>
      </c>
      <c r="E107" s="60">
        <v>1477</v>
      </c>
      <c r="F107" s="61">
        <v>726.94</v>
      </c>
    </row>
    <row r="108" spans="1:6" ht="13.15" customHeight="1" x14ac:dyDescent="0.2">
      <c r="A108" s="54" t="s">
        <v>215</v>
      </c>
      <c r="B108" s="59">
        <v>2238.48</v>
      </c>
      <c r="C108" s="60">
        <v>2537</v>
      </c>
      <c r="D108" s="59">
        <v>2625.7</v>
      </c>
      <c r="E108" s="60">
        <v>2576</v>
      </c>
      <c r="F108" s="61">
        <v>2432.09</v>
      </c>
    </row>
    <row r="109" spans="1:6" ht="13.15" customHeight="1" x14ac:dyDescent="0.2">
      <c r="A109" s="54" t="s">
        <v>216</v>
      </c>
      <c r="B109" s="59">
        <v>2419.79</v>
      </c>
      <c r="C109" s="60">
        <v>4895</v>
      </c>
      <c r="D109" s="59">
        <v>2412.46</v>
      </c>
      <c r="E109" s="60">
        <v>4859</v>
      </c>
      <c r="F109" s="61">
        <v>2416.125</v>
      </c>
    </row>
    <row r="110" spans="1:6" ht="13.15" customHeight="1" x14ac:dyDescent="0.2">
      <c r="A110" s="54" t="s">
        <v>217</v>
      </c>
      <c r="B110" s="59">
        <v>2211.7800000000002</v>
      </c>
      <c r="C110" s="60">
        <v>3363</v>
      </c>
      <c r="D110" s="59">
        <v>2369.3000000000002</v>
      </c>
      <c r="E110" s="60">
        <v>3422</v>
      </c>
      <c r="F110" s="61">
        <v>2290.54</v>
      </c>
    </row>
    <row r="111" spans="1:6" ht="13.15" customHeight="1" x14ac:dyDescent="0.2">
      <c r="A111" s="54" t="s">
        <v>218</v>
      </c>
      <c r="B111" s="59">
        <v>1065.4100000000001</v>
      </c>
      <c r="C111" s="60">
        <v>2726</v>
      </c>
      <c r="D111" s="59">
        <v>1030.2</v>
      </c>
      <c r="E111" s="60">
        <v>2699</v>
      </c>
      <c r="F111" s="61">
        <v>1047.8050000000001</v>
      </c>
    </row>
    <row r="112" spans="1:6" ht="13.15" customHeight="1" x14ac:dyDescent="0.2">
      <c r="A112" s="54" t="s">
        <v>219</v>
      </c>
      <c r="B112" s="59">
        <v>2087.35</v>
      </c>
      <c r="C112" s="60">
        <v>6844</v>
      </c>
      <c r="D112" s="59">
        <v>2203.71</v>
      </c>
      <c r="E112" s="60">
        <v>6821</v>
      </c>
      <c r="F112" s="61">
        <v>2145.5300000000002</v>
      </c>
    </row>
    <row r="113" spans="1:6" ht="13.15" customHeight="1" x14ac:dyDescent="0.2">
      <c r="A113" s="54" t="s">
        <v>220</v>
      </c>
      <c r="B113" s="59">
        <v>3592.67</v>
      </c>
      <c r="C113" s="60">
        <v>3828</v>
      </c>
      <c r="D113" s="59">
        <v>3650.34</v>
      </c>
      <c r="E113" s="60">
        <v>3790</v>
      </c>
      <c r="F113" s="61">
        <v>3621.5050000000001</v>
      </c>
    </row>
    <row r="114" spans="1:6" ht="13.15" customHeight="1" x14ac:dyDescent="0.2">
      <c r="A114" s="54" t="s">
        <v>221</v>
      </c>
      <c r="B114" s="59">
        <v>7819.49</v>
      </c>
      <c r="C114" s="60">
        <v>7735</v>
      </c>
      <c r="D114" s="59">
        <v>7800.95</v>
      </c>
      <c r="E114" s="60">
        <v>7633</v>
      </c>
      <c r="F114" s="61">
        <v>7810.22</v>
      </c>
    </row>
    <row r="115" spans="1:6" ht="13.15" customHeight="1" x14ac:dyDescent="0.2">
      <c r="A115" s="54" t="s">
        <v>222</v>
      </c>
      <c r="B115" s="59">
        <v>772.79</v>
      </c>
      <c r="C115" s="60">
        <v>1149</v>
      </c>
      <c r="D115" s="59">
        <v>720.27</v>
      </c>
      <c r="E115" s="60">
        <v>1087</v>
      </c>
      <c r="F115" s="61">
        <v>746.53</v>
      </c>
    </row>
    <row r="116" spans="1:6" ht="13.15" customHeight="1" x14ac:dyDescent="0.2">
      <c r="A116" s="54" t="s">
        <v>223</v>
      </c>
      <c r="B116" s="59">
        <v>97560.49</v>
      </c>
      <c r="C116" s="60">
        <v>56046</v>
      </c>
      <c r="D116" s="59">
        <v>96257.82</v>
      </c>
      <c r="E116" s="60">
        <v>55856</v>
      </c>
      <c r="F116" s="61">
        <v>96909.154999999999</v>
      </c>
    </row>
    <row r="117" spans="1:6" ht="13.15" customHeight="1" x14ac:dyDescent="0.2">
      <c r="A117" s="54" t="s">
        <v>224</v>
      </c>
      <c r="B117" s="59">
        <v>12776.91</v>
      </c>
      <c r="C117" s="60">
        <v>17683</v>
      </c>
      <c r="D117" s="59">
        <v>12581.74</v>
      </c>
      <c r="E117" s="60">
        <v>17513</v>
      </c>
      <c r="F117" s="61">
        <v>12679.325000000001</v>
      </c>
    </row>
    <row r="118" spans="1:6" ht="13.15" customHeight="1" x14ac:dyDescent="0.2">
      <c r="A118" s="54" t="s">
        <v>225</v>
      </c>
      <c r="B118" s="59">
        <v>521.16999999999996</v>
      </c>
      <c r="C118" s="60">
        <v>895</v>
      </c>
      <c r="D118" s="59">
        <v>588.80999999999995</v>
      </c>
      <c r="E118" s="60">
        <v>923</v>
      </c>
      <c r="F118" s="61">
        <v>554.99</v>
      </c>
    </row>
    <row r="119" spans="1:6" ht="13.15" customHeight="1" x14ac:dyDescent="0.2">
      <c r="A119" s="54" t="s">
        <v>226</v>
      </c>
      <c r="B119" s="59">
        <v>1102.44</v>
      </c>
      <c r="C119" s="60">
        <v>2185</v>
      </c>
      <c r="D119" s="59">
        <v>1108.71</v>
      </c>
      <c r="E119" s="60">
        <v>2137</v>
      </c>
      <c r="F119" s="61">
        <v>1105.575</v>
      </c>
    </row>
    <row r="120" spans="1:6" ht="13.15" customHeight="1" x14ac:dyDescent="0.2">
      <c r="A120" s="54" t="s">
        <v>227</v>
      </c>
      <c r="B120" s="59">
        <v>12956.27</v>
      </c>
      <c r="C120" s="60">
        <v>16103</v>
      </c>
      <c r="D120" s="59">
        <v>13417.36</v>
      </c>
      <c r="E120" s="60">
        <v>16496</v>
      </c>
      <c r="F120" s="61">
        <v>13186.815000000001</v>
      </c>
    </row>
    <row r="121" spans="1:6" ht="13.15" customHeight="1" x14ac:dyDescent="0.2">
      <c r="A121" s="54" t="s">
        <v>228</v>
      </c>
      <c r="B121" s="59">
        <v>9155.32</v>
      </c>
      <c r="C121" s="60">
        <v>16435</v>
      </c>
      <c r="D121" s="59">
        <v>9714.4</v>
      </c>
      <c r="E121" s="60">
        <v>16129</v>
      </c>
      <c r="F121" s="61">
        <v>9434.86</v>
      </c>
    </row>
    <row r="122" spans="1:6" ht="13.15" customHeight="1" x14ac:dyDescent="0.2">
      <c r="A122" s="54" t="s">
        <v>229</v>
      </c>
      <c r="B122" s="59">
        <v>2590.2800000000002</v>
      </c>
      <c r="C122" s="60">
        <v>2641</v>
      </c>
      <c r="D122" s="59">
        <v>2598.48</v>
      </c>
      <c r="E122" s="60">
        <v>2683</v>
      </c>
      <c r="F122" s="61">
        <v>2594.38</v>
      </c>
    </row>
    <row r="123" spans="1:6" ht="13.15" customHeight="1" x14ac:dyDescent="0.2">
      <c r="A123" s="54" t="s">
        <v>230</v>
      </c>
      <c r="B123" s="59">
        <v>4345.47</v>
      </c>
      <c r="C123" s="60">
        <v>6508</v>
      </c>
      <c r="D123" s="59">
        <v>4289.1499999999996</v>
      </c>
      <c r="E123" s="60">
        <v>6460</v>
      </c>
      <c r="F123" s="61">
        <v>4317.3100000000004</v>
      </c>
    </row>
    <row r="124" spans="1:6" ht="13.15" customHeight="1" x14ac:dyDescent="0.2">
      <c r="A124" s="54" t="s">
        <v>231</v>
      </c>
      <c r="B124" s="59">
        <v>4957.8599999999997</v>
      </c>
      <c r="C124" s="60">
        <v>5430</v>
      </c>
      <c r="D124" s="59">
        <v>4787.08</v>
      </c>
      <c r="E124" s="60">
        <v>5458</v>
      </c>
      <c r="F124" s="61">
        <v>4872.47</v>
      </c>
    </row>
    <row r="125" spans="1:6" ht="13.15" customHeight="1" x14ac:dyDescent="0.2">
      <c r="A125" s="54" t="s">
        <v>232</v>
      </c>
      <c r="B125" s="59">
        <v>927.91</v>
      </c>
      <c r="C125" s="60">
        <v>2099</v>
      </c>
      <c r="D125" s="59">
        <v>1037.33</v>
      </c>
      <c r="E125" s="60">
        <v>2110</v>
      </c>
      <c r="F125" s="61">
        <v>982.62</v>
      </c>
    </row>
    <row r="126" spans="1:6" ht="13.15" customHeight="1" x14ac:dyDescent="0.2">
      <c r="A126" s="54" t="s">
        <v>233</v>
      </c>
      <c r="B126" s="59">
        <v>1063.02</v>
      </c>
      <c r="C126" s="60">
        <v>1476</v>
      </c>
      <c r="D126" s="59">
        <v>1051.6199999999999</v>
      </c>
      <c r="E126" s="60">
        <v>1422</v>
      </c>
      <c r="F126" s="61">
        <v>1057.32</v>
      </c>
    </row>
    <row r="127" spans="1:6" ht="13.15" customHeight="1" x14ac:dyDescent="0.2">
      <c r="A127" s="54" t="s">
        <v>234</v>
      </c>
      <c r="B127" s="59">
        <v>577.91</v>
      </c>
      <c r="C127" s="60">
        <v>1323</v>
      </c>
      <c r="D127" s="59">
        <v>509.11</v>
      </c>
      <c r="E127" s="60">
        <v>1319</v>
      </c>
      <c r="F127" s="61">
        <v>543.51</v>
      </c>
    </row>
    <row r="128" spans="1:6" ht="13.15" customHeight="1" x14ac:dyDescent="0.2">
      <c r="A128" s="54" t="s">
        <v>235</v>
      </c>
      <c r="B128" s="59">
        <v>3984.86</v>
      </c>
      <c r="C128" s="60">
        <v>3727</v>
      </c>
      <c r="D128" s="59">
        <v>3920.86</v>
      </c>
      <c r="E128" s="60">
        <v>3696</v>
      </c>
      <c r="F128" s="61">
        <v>3952.86</v>
      </c>
    </row>
    <row r="129" spans="1:6" ht="13.15" customHeight="1" x14ac:dyDescent="0.2">
      <c r="A129" s="54" t="s">
        <v>236</v>
      </c>
      <c r="B129" s="59">
        <v>534.38</v>
      </c>
      <c r="C129" s="60">
        <v>2949</v>
      </c>
      <c r="D129" s="59">
        <v>596.61</v>
      </c>
      <c r="E129" s="60">
        <v>2946</v>
      </c>
      <c r="F129" s="61">
        <v>565.495</v>
      </c>
    </row>
    <row r="130" spans="1:6" ht="13.15" customHeight="1" x14ac:dyDescent="0.2">
      <c r="A130" s="54" t="s">
        <v>237</v>
      </c>
      <c r="B130" s="59">
        <v>1071.23</v>
      </c>
      <c r="C130" s="60">
        <v>1824</v>
      </c>
      <c r="D130" s="59">
        <v>1067.6400000000001</v>
      </c>
      <c r="E130" s="60">
        <v>1816</v>
      </c>
      <c r="F130" s="61">
        <v>1069.4349999999999</v>
      </c>
    </row>
    <row r="131" spans="1:6" ht="13.15" customHeight="1" x14ac:dyDescent="0.2">
      <c r="A131" s="54" t="s">
        <v>238</v>
      </c>
      <c r="B131" s="59">
        <v>3006.28</v>
      </c>
      <c r="C131" s="60">
        <v>5046</v>
      </c>
      <c r="D131" s="59">
        <v>2988.58</v>
      </c>
      <c r="E131" s="60">
        <v>4965</v>
      </c>
      <c r="F131" s="61">
        <v>2997.43</v>
      </c>
    </row>
    <row r="132" spans="1:6" ht="13.15" customHeight="1" x14ac:dyDescent="0.2">
      <c r="A132" s="54" t="s">
        <v>239</v>
      </c>
      <c r="B132" s="59">
        <v>4861.12</v>
      </c>
      <c r="C132" s="60">
        <v>6308</v>
      </c>
      <c r="D132" s="59">
        <v>4979.91</v>
      </c>
      <c r="E132" s="60">
        <v>6236</v>
      </c>
      <c r="F132" s="61">
        <v>4920.5150000000003</v>
      </c>
    </row>
    <row r="133" spans="1:6" ht="13.15" customHeight="1" x14ac:dyDescent="0.2">
      <c r="A133" s="54" t="s">
        <v>240</v>
      </c>
      <c r="B133" s="59">
        <v>10256.82</v>
      </c>
      <c r="C133" s="60">
        <v>6611</v>
      </c>
      <c r="D133" s="59">
        <v>10391.719999999999</v>
      </c>
      <c r="E133" s="60">
        <v>6626</v>
      </c>
      <c r="F133" s="61">
        <v>10324.27</v>
      </c>
    </row>
    <row r="134" spans="1:6" ht="13.15" customHeight="1" x14ac:dyDescent="0.2">
      <c r="A134" s="54" t="s">
        <v>241</v>
      </c>
      <c r="B134" s="59">
        <v>350.47</v>
      </c>
      <c r="C134" s="60">
        <v>1366</v>
      </c>
      <c r="D134" s="59">
        <v>410.22</v>
      </c>
      <c r="E134" s="60">
        <v>1380</v>
      </c>
      <c r="F134" s="61">
        <v>380.34500000000003</v>
      </c>
    </row>
    <row r="135" spans="1:6" ht="13.15" customHeight="1" x14ac:dyDescent="0.2">
      <c r="A135" s="54" t="s">
        <v>242</v>
      </c>
      <c r="B135" s="59">
        <v>442.66</v>
      </c>
      <c r="C135" s="60">
        <v>2122</v>
      </c>
      <c r="D135" s="59">
        <v>424.66</v>
      </c>
      <c r="E135" s="60">
        <v>2159</v>
      </c>
      <c r="F135" s="61">
        <v>433.66</v>
      </c>
    </row>
    <row r="136" spans="1:6" ht="13.15" customHeight="1" x14ac:dyDescent="0.2">
      <c r="A136" s="54" t="s">
        <v>243</v>
      </c>
      <c r="B136" s="59">
        <v>1379.82</v>
      </c>
      <c r="C136" s="60">
        <v>3452</v>
      </c>
      <c r="D136" s="59">
        <v>1458.47</v>
      </c>
      <c r="E136" s="60">
        <v>3377</v>
      </c>
      <c r="F136" s="61">
        <v>1419.145</v>
      </c>
    </row>
    <row r="137" spans="1:6" ht="13.15" customHeight="1" x14ac:dyDescent="0.2">
      <c r="A137" s="54" t="s">
        <v>244</v>
      </c>
      <c r="B137" s="59">
        <v>3284.63</v>
      </c>
      <c r="C137" s="60">
        <v>3726</v>
      </c>
      <c r="D137" s="59">
        <v>3325.75</v>
      </c>
      <c r="E137" s="60">
        <v>3670</v>
      </c>
      <c r="F137" s="61">
        <v>3305.19</v>
      </c>
    </row>
    <row r="138" spans="1:6" ht="13.15" customHeight="1" x14ac:dyDescent="0.2">
      <c r="A138" s="54" t="s">
        <v>245</v>
      </c>
      <c r="B138" s="59">
        <v>11206.28</v>
      </c>
      <c r="C138" s="60">
        <v>9493</v>
      </c>
      <c r="D138" s="59">
        <v>11045.77</v>
      </c>
      <c r="E138" s="60">
        <v>9390</v>
      </c>
      <c r="F138" s="61">
        <v>11126.025</v>
      </c>
    </row>
    <row r="139" spans="1:6" ht="13.15" customHeight="1" x14ac:dyDescent="0.2">
      <c r="A139" s="54" t="s">
        <v>246</v>
      </c>
      <c r="B139" s="59">
        <v>1862.6</v>
      </c>
      <c r="C139" s="60">
        <v>3969</v>
      </c>
      <c r="D139" s="59">
        <v>2047.71</v>
      </c>
      <c r="E139" s="60">
        <v>3980</v>
      </c>
      <c r="F139" s="61">
        <v>1955.155</v>
      </c>
    </row>
    <row r="140" spans="1:6" ht="13.15" customHeight="1" x14ac:dyDescent="0.2">
      <c r="A140" s="54" t="s">
        <v>247</v>
      </c>
      <c r="B140" s="59">
        <v>6609.04</v>
      </c>
      <c r="C140" s="60">
        <v>7515</v>
      </c>
      <c r="D140" s="59">
        <v>6730.16</v>
      </c>
      <c r="E140" s="60">
        <v>7346</v>
      </c>
      <c r="F140" s="61">
        <v>6669.6</v>
      </c>
    </row>
    <row r="141" spans="1:6" ht="13.15" customHeight="1" x14ac:dyDescent="0.2">
      <c r="A141" s="54" t="s">
        <v>248</v>
      </c>
      <c r="B141" s="59">
        <v>12329.44</v>
      </c>
      <c r="C141" s="60">
        <v>14990</v>
      </c>
      <c r="D141" s="59">
        <v>12482.33</v>
      </c>
      <c r="E141" s="60">
        <v>14979</v>
      </c>
      <c r="F141" s="61">
        <v>12405.885</v>
      </c>
    </row>
    <row r="142" spans="1:6" ht="13.15" customHeight="1" x14ac:dyDescent="0.2">
      <c r="A142" s="54" t="s">
        <v>249</v>
      </c>
      <c r="B142" s="59">
        <v>2359.1999999999998</v>
      </c>
      <c r="C142" s="60">
        <v>4381</v>
      </c>
      <c r="D142" s="59">
        <v>2539.42</v>
      </c>
      <c r="E142" s="60">
        <v>4344</v>
      </c>
      <c r="F142" s="61">
        <v>2449.31</v>
      </c>
    </row>
    <row r="143" spans="1:6" ht="13.15" customHeight="1" x14ac:dyDescent="0.2">
      <c r="A143" s="54" t="s">
        <v>250</v>
      </c>
      <c r="B143" s="59">
        <v>430.71</v>
      </c>
      <c r="C143" s="60">
        <v>1471</v>
      </c>
      <c r="D143" s="59">
        <v>491.52</v>
      </c>
      <c r="E143" s="60">
        <v>1448</v>
      </c>
      <c r="F143" s="61">
        <v>461.11500000000001</v>
      </c>
    </row>
    <row r="144" spans="1:6" ht="13.15" customHeight="1" x14ac:dyDescent="0.2">
      <c r="A144" s="54" t="s">
        <v>251</v>
      </c>
      <c r="B144" s="59">
        <v>2334.09</v>
      </c>
      <c r="C144" s="60">
        <v>4289</v>
      </c>
      <c r="D144" s="59">
        <v>2530.42</v>
      </c>
      <c r="E144" s="60">
        <v>4308</v>
      </c>
      <c r="F144" s="61">
        <v>2432.2550000000001</v>
      </c>
    </row>
    <row r="145" spans="1:6" ht="13.15" customHeight="1" x14ac:dyDescent="0.2">
      <c r="A145" s="54" t="s">
        <v>252</v>
      </c>
      <c r="B145" s="59">
        <v>1104.8399999999999</v>
      </c>
      <c r="C145" s="60">
        <v>1914</v>
      </c>
      <c r="D145" s="59">
        <v>1150.72</v>
      </c>
      <c r="E145" s="60">
        <v>1901</v>
      </c>
      <c r="F145" s="61">
        <v>1127.78</v>
      </c>
    </row>
    <row r="146" spans="1:6" ht="13.15" customHeight="1" x14ac:dyDescent="0.2">
      <c r="A146" s="54" t="s">
        <v>253</v>
      </c>
      <c r="B146" s="59">
        <v>532.32000000000005</v>
      </c>
      <c r="C146" s="60">
        <v>1389</v>
      </c>
      <c r="D146" s="59">
        <v>588.11</v>
      </c>
      <c r="E146" s="60">
        <v>1400</v>
      </c>
      <c r="F146" s="61">
        <v>560.21500000000003</v>
      </c>
    </row>
    <row r="147" spans="1:6" ht="13.15" customHeight="1" x14ac:dyDescent="0.2">
      <c r="A147" s="54" t="s">
        <v>254</v>
      </c>
      <c r="B147" s="59">
        <v>6921.75</v>
      </c>
      <c r="C147" s="60">
        <v>9366</v>
      </c>
      <c r="D147" s="59">
        <v>6674.36</v>
      </c>
      <c r="E147" s="60">
        <v>9264</v>
      </c>
      <c r="F147" s="61">
        <v>6798.0550000000003</v>
      </c>
    </row>
    <row r="148" spans="1:6" ht="13.15" customHeight="1" x14ac:dyDescent="0.2">
      <c r="A148" s="54" t="s">
        <v>255</v>
      </c>
      <c r="B148" s="59">
        <v>3676.93</v>
      </c>
      <c r="C148" s="60">
        <v>8383</v>
      </c>
      <c r="D148" s="59">
        <v>3932.22</v>
      </c>
      <c r="E148" s="60">
        <v>8410</v>
      </c>
      <c r="F148" s="61">
        <v>3804.5749999999998</v>
      </c>
    </row>
    <row r="149" spans="1:6" ht="13.15" customHeight="1" x14ac:dyDescent="0.2">
      <c r="A149" s="54" t="s">
        <v>256</v>
      </c>
      <c r="B149" s="59">
        <v>1404.52</v>
      </c>
      <c r="C149" s="60">
        <v>3160</v>
      </c>
      <c r="D149" s="59">
        <v>1493.55</v>
      </c>
      <c r="E149" s="60">
        <v>3076</v>
      </c>
      <c r="F149" s="61">
        <v>1449.0350000000001</v>
      </c>
    </row>
    <row r="150" spans="1:6" ht="13.15" customHeight="1" x14ac:dyDescent="0.2">
      <c r="A150" s="54" t="s">
        <v>257</v>
      </c>
      <c r="B150" s="59">
        <v>2973.58</v>
      </c>
      <c r="C150" s="60">
        <v>4490</v>
      </c>
      <c r="D150" s="59">
        <v>2840.3</v>
      </c>
      <c r="E150" s="60">
        <v>4390</v>
      </c>
      <c r="F150" s="61">
        <v>2906.94</v>
      </c>
    </row>
    <row r="151" spans="1:6" ht="13.15" customHeight="1" x14ac:dyDescent="0.2">
      <c r="A151" s="54" t="s">
        <v>258</v>
      </c>
      <c r="B151" s="59">
        <v>5112.43</v>
      </c>
      <c r="C151" s="60">
        <v>5937</v>
      </c>
      <c r="D151" s="59">
        <v>5322.29</v>
      </c>
      <c r="E151" s="60">
        <v>5794</v>
      </c>
      <c r="F151" s="61">
        <v>5217.3599999999997</v>
      </c>
    </row>
    <row r="152" spans="1:6" ht="13.15" customHeight="1" x14ac:dyDescent="0.2">
      <c r="A152" s="54" t="s">
        <v>259</v>
      </c>
      <c r="B152" s="59">
        <v>6873.13</v>
      </c>
      <c r="C152" s="60">
        <v>7573</v>
      </c>
      <c r="D152" s="59">
        <v>6864.62</v>
      </c>
      <c r="E152" s="60">
        <v>7545</v>
      </c>
      <c r="F152" s="61">
        <v>6868.875</v>
      </c>
    </row>
    <row r="153" spans="1:6" ht="13.15" customHeight="1" x14ac:dyDescent="0.2">
      <c r="A153" s="54" t="s">
        <v>260</v>
      </c>
      <c r="B153" s="59">
        <v>1660.93</v>
      </c>
      <c r="C153" s="60">
        <v>3663</v>
      </c>
      <c r="D153" s="59">
        <v>1756.08</v>
      </c>
      <c r="E153" s="60">
        <v>3647</v>
      </c>
      <c r="F153" s="61">
        <v>1708.5050000000001</v>
      </c>
    </row>
    <row r="154" spans="1:6" ht="13.15" customHeight="1" x14ac:dyDescent="0.2">
      <c r="A154" s="54" t="s">
        <v>261</v>
      </c>
      <c r="B154" s="59">
        <v>1835.87</v>
      </c>
      <c r="C154" s="60">
        <v>5884</v>
      </c>
      <c r="D154" s="59">
        <v>1720.85</v>
      </c>
      <c r="E154" s="60">
        <v>5796</v>
      </c>
      <c r="F154" s="61">
        <v>1778.36</v>
      </c>
    </row>
    <row r="155" spans="1:6" ht="13.15" customHeight="1" x14ac:dyDescent="0.2">
      <c r="A155" s="54" t="s">
        <v>262</v>
      </c>
      <c r="B155" s="59">
        <v>2228.0100000000002</v>
      </c>
      <c r="C155" s="60">
        <v>3665</v>
      </c>
      <c r="D155" s="59">
        <v>2207.21</v>
      </c>
      <c r="E155" s="60">
        <v>3603</v>
      </c>
      <c r="F155" s="61">
        <v>2217.61</v>
      </c>
    </row>
    <row r="156" spans="1:6" ht="13.15" customHeight="1" x14ac:dyDescent="0.2">
      <c r="A156" s="54" t="s">
        <v>263</v>
      </c>
      <c r="B156" s="59">
        <v>1377.95</v>
      </c>
      <c r="C156" s="60">
        <v>1924</v>
      </c>
      <c r="D156" s="59">
        <v>1386.01</v>
      </c>
      <c r="E156" s="60">
        <v>1911</v>
      </c>
      <c r="F156" s="61">
        <v>1381.98</v>
      </c>
    </row>
    <row r="157" spans="1:6" ht="13.15" customHeight="1" x14ac:dyDescent="0.2">
      <c r="A157" s="54" t="s">
        <v>264</v>
      </c>
      <c r="B157" s="59">
        <v>1992.96</v>
      </c>
      <c r="C157" s="60">
        <v>3490</v>
      </c>
      <c r="D157" s="59">
        <v>1954.87</v>
      </c>
      <c r="E157" s="60">
        <v>3410</v>
      </c>
      <c r="F157" s="61">
        <v>1973.915</v>
      </c>
    </row>
    <row r="158" spans="1:6" ht="13.15" customHeight="1" x14ac:dyDescent="0.2">
      <c r="A158" s="54" t="s">
        <v>265</v>
      </c>
      <c r="B158" s="59">
        <v>1224.3499999999999</v>
      </c>
      <c r="C158" s="60">
        <v>2595</v>
      </c>
      <c r="D158" s="59">
        <v>1261.29</v>
      </c>
      <c r="E158" s="60">
        <v>2592</v>
      </c>
      <c r="F158" s="61">
        <v>1242.82</v>
      </c>
    </row>
    <row r="159" spans="1:6" ht="13.15" customHeight="1" x14ac:dyDescent="0.2">
      <c r="A159" s="54" t="s">
        <v>266</v>
      </c>
      <c r="B159" s="59">
        <v>3623.12</v>
      </c>
      <c r="C159" s="60">
        <v>6325</v>
      </c>
      <c r="D159" s="59">
        <v>3586.07</v>
      </c>
      <c r="E159" s="60">
        <v>6358</v>
      </c>
      <c r="F159" s="61">
        <v>3604.5949999999998</v>
      </c>
    </row>
    <row r="160" spans="1:6" ht="13.15" customHeight="1" x14ac:dyDescent="0.2">
      <c r="A160" s="54" t="s">
        <v>267</v>
      </c>
      <c r="B160" s="59">
        <v>559.53</v>
      </c>
      <c r="C160" s="60">
        <v>1419</v>
      </c>
      <c r="D160" s="59">
        <v>614.79999999999995</v>
      </c>
      <c r="E160" s="60">
        <v>1373</v>
      </c>
      <c r="F160" s="61">
        <v>587.16499999999996</v>
      </c>
    </row>
    <row r="161" spans="1:6" ht="13.15" customHeight="1" x14ac:dyDescent="0.2">
      <c r="A161" s="54" t="s">
        <v>268</v>
      </c>
      <c r="B161" s="59">
        <v>5683.7</v>
      </c>
      <c r="C161" s="60">
        <v>7207</v>
      </c>
      <c r="D161" s="59">
        <v>5552.01</v>
      </c>
      <c r="E161" s="60">
        <v>7098</v>
      </c>
      <c r="F161" s="61">
        <v>5617.8549999999996</v>
      </c>
    </row>
    <row r="162" spans="1:6" ht="13.15" customHeight="1" x14ac:dyDescent="0.2">
      <c r="A162" s="54" t="s">
        <v>269</v>
      </c>
      <c r="B162" s="59">
        <v>4782.59</v>
      </c>
      <c r="C162" s="60">
        <v>3167</v>
      </c>
      <c r="D162" s="59">
        <v>4970.18</v>
      </c>
      <c r="E162" s="60">
        <v>3179</v>
      </c>
      <c r="F162" s="61">
        <v>4876.3850000000002</v>
      </c>
    </row>
    <row r="163" spans="1:6" ht="13.15" customHeight="1" x14ac:dyDescent="0.2">
      <c r="A163" s="54" t="s">
        <v>270</v>
      </c>
      <c r="B163" s="59">
        <v>933.18</v>
      </c>
      <c r="C163" s="60">
        <v>2206</v>
      </c>
      <c r="D163" s="59">
        <v>830.98</v>
      </c>
      <c r="E163" s="60">
        <v>2162</v>
      </c>
      <c r="F163" s="61">
        <v>882.08</v>
      </c>
    </row>
    <row r="164" spans="1:6" ht="13.15" customHeight="1" x14ac:dyDescent="0.2">
      <c r="A164" s="54" t="s">
        <v>271</v>
      </c>
      <c r="B164" s="59">
        <v>1888.18</v>
      </c>
      <c r="C164" s="60">
        <v>3140</v>
      </c>
      <c r="D164" s="59">
        <v>1927.69</v>
      </c>
      <c r="E164" s="60">
        <v>3132</v>
      </c>
      <c r="F164" s="61">
        <v>1907.9349999999999</v>
      </c>
    </row>
    <row r="165" spans="1:6" ht="13.15" customHeight="1" x14ac:dyDescent="0.2">
      <c r="A165" s="54" t="s">
        <v>272</v>
      </c>
      <c r="B165" s="59">
        <v>3208.56</v>
      </c>
      <c r="C165" s="60">
        <v>5408</v>
      </c>
      <c r="D165" s="59">
        <v>3126.22</v>
      </c>
      <c r="E165" s="60">
        <v>5366</v>
      </c>
      <c r="F165" s="61">
        <v>3167.39</v>
      </c>
    </row>
    <row r="166" spans="1:6" ht="13.15" customHeight="1" x14ac:dyDescent="0.2">
      <c r="A166" s="54" t="s">
        <v>273</v>
      </c>
      <c r="B166" s="59">
        <v>843.43</v>
      </c>
      <c r="C166" s="60">
        <v>2038</v>
      </c>
      <c r="D166" s="59">
        <v>822.26</v>
      </c>
      <c r="E166" s="60">
        <v>2005</v>
      </c>
      <c r="F166" s="61">
        <v>832.84500000000003</v>
      </c>
    </row>
    <row r="167" spans="1:6" ht="13.15" customHeight="1" x14ac:dyDescent="0.2">
      <c r="A167" s="54" t="s">
        <v>274</v>
      </c>
      <c r="B167" s="59">
        <v>761.93</v>
      </c>
      <c r="C167" s="60">
        <v>1494</v>
      </c>
      <c r="D167" s="59">
        <v>744.81</v>
      </c>
      <c r="E167" s="60">
        <v>1493</v>
      </c>
      <c r="F167" s="61">
        <v>753.37</v>
      </c>
    </row>
    <row r="168" spans="1:6" ht="13.15" customHeight="1" x14ac:dyDescent="0.2">
      <c r="A168" s="54" t="s">
        <v>275</v>
      </c>
      <c r="B168" s="59">
        <v>2690.06</v>
      </c>
      <c r="C168" s="60">
        <v>2895</v>
      </c>
      <c r="D168" s="59">
        <v>2569.15</v>
      </c>
      <c r="E168" s="60">
        <v>2857</v>
      </c>
      <c r="F168" s="61">
        <v>2629.605</v>
      </c>
    </row>
    <row r="169" spans="1:6" ht="13.15" customHeight="1" x14ac:dyDescent="0.2">
      <c r="A169" s="54" t="s">
        <v>276</v>
      </c>
      <c r="B169" s="59">
        <v>417.62</v>
      </c>
      <c r="C169" s="60">
        <v>1290</v>
      </c>
      <c r="D169" s="59">
        <v>387.63</v>
      </c>
      <c r="E169" s="60">
        <v>1266</v>
      </c>
      <c r="F169" s="61">
        <v>402.625</v>
      </c>
    </row>
    <row r="170" spans="1:6" ht="13.15" customHeight="1" x14ac:dyDescent="0.2">
      <c r="A170" s="54" t="s">
        <v>277</v>
      </c>
      <c r="B170" s="59">
        <v>1451.13</v>
      </c>
      <c r="C170" s="60">
        <v>2907</v>
      </c>
      <c r="D170" s="59">
        <v>1570.1</v>
      </c>
      <c r="E170" s="60">
        <v>2964</v>
      </c>
      <c r="F170" s="61">
        <v>1510.615</v>
      </c>
    </row>
    <row r="171" spans="1:6" ht="13.15" customHeight="1" x14ac:dyDescent="0.2">
      <c r="A171" s="54" t="s">
        <v>278</v>
      </c>
      <c r="B171" s="59">
        <v>2884.09</v>
      </c>
      <c r="C171" s="60">
        <v>8149</v>
      </c>
      <c r="D171" s="59">
        <v>2973.7</v>
      </c>
      <c r="E171" s="60">
        <v>8125</v>
      </c>
      <c r="F171" s="61">
        <v>2928.895</v>
      </c>
    </row>
    <row r="172" spans="1:6" ht="13.15" customHeight="1" x14ac:dyDescent="0.2">
      <c r="A172" s="54" t="s">
        <v>279</v>
      </c>
      <c r="B172" s="59">
        <v>291.44</v>
      </c>
      <c r="C172" s="60">
        <v>1153</v>
      </c>
      <c r="D172" s="59">
        <v>258.94</v>
      </c>
      <c r="E172" s="60">
        <v>1172</v>
      </c>
      <c r="F172" s="61">
        <v>275.19</v>
      </c>
    </row>
    <row r="173" spans="1:6" ht="13.15" customHeight="1" x14ac:dyDescent="0.2">
      <c r="A173" s="54" t="s">
        <v>280</v>
      </c>
      <c r="B173" s="59">
        <v>8517.93</v>
      </c>
      <c r="C173" s="60">
        <v>11490</v>
      </c>
      <c r="D173" s="59">
        <v>8359.5400000000009</v>
      </c>
      <c r="E173" s="60">
        <v>11379</v>
      </c>
      <c r="F173" s="61">
        <v>8438.7350000000006</v>
      </c>
    </row>
    <row r="174" spans="1:6" ht="13.15" customHeight="1" x14ac:dyDescent="0.2">
      <c r="A174" s="54" t="s">
        <v>281</v>
      </c>
      <c r="B174" s="59">
        <v>8511.74</v>
      </c>
      <c r="C174" s="60">
        <v>9783</v>
      </c>
      <c r="D174" s="59">
        <v>8555.75</v>
      </c>
      <c r="E174" s="60">
        <v>9646</v>
      </c>
      <c r="F174" s="61">
        <v>8533.7450000000008</v>
      </c>
    </row>
    <row r="175" spans="1:6" ht="13.15" customHeight="1" x14ac:dyDescent="0.2">
      <c r="A175" s="54" t="s">
        <v>282</v>
      </c>
      <c r="B175" s="59">
        <v>1410.26</v>
      </c>
      <c r="C175" s="60">
        <v>2966</v>
      </c>
      <c r="D175" s="59">
        <v>1490.24</v>
      </c>
      <c r="E175" s="60">
        <v>2988</v>
      </c>
      <c r="F175" s="61">
        <v>1450.25</v>
      </c>
    </row>
    <row r="176" spans="1:6" ht="13.15" customHeight="1" x14ac:dyDescent="0.2">
      <c r="A176" s="54" t="s">
        <v>283</v>
      </c>
      <c r="B176" s="59">
        <v>4773.9799999999996</v>
      </c>
      <c r="C176" s="60">
        <v>7064</v>
      </c>
      <c r="D176" s="59">
        <v>4674.8900000000003</v>
      </c>
      <c r="E176" s="60">
        <v>7033</v>
      </c>
      <c r="F176" s="61">
        <v>4724.4350000000004</v>
      </c>
    </row>
    <row r="177" spans="1:6" ht="13.15" customHeight="1" x14ac:dyDescent="0.2">
      <c r="A177" s="54" t="s">
        <v>284</v>
      </c>
      <c r="B177" s="59">
        <v>10969.76</v>
      </c>
      <c r="C177" s="60">
        <v>8656</v>
      </c>
      <c r="D177" s="59">
        <v>11549.76</v>
      </c>
      <c r="E177" s="60">
        <v>8541</v>
      </c>
      <c r="F177" s="61">
        <v>11259.76</v>
      </c>
    </row>
    <row r="178" spans="1:6" ht="13.15" customHeight="1" x14ac:dyDescent="0.2">
      <c r="A178" s="54" t="s">
        <v>285</v>
      </c>
      <c r="B178" s="59">
        <v>1580.12</v>
      </c>
      <c r="C178" s="60">
        <v>2575</v>
      </c>
      <c r="D178" s="59">
        <v>1384.81</v>
      </c>
      <c r="E178" s="60">
        <v>2559</v>
      </c>
      <c r="F178" s="61">
        <v>1482.4649999999999</v>
      </c>
    </row>
    <row r="179" spans="1:6" ht="13.15" customHeight="1" x14ac:dyDescent="0.2">
      <c r="A179" s="54" t="s">
        <v>286</v>
      </c>
      <c r="B179" s="59">
        <v>856.97</v>
      </c>
      <c r="C179" s="60">
        <v>3039</v>
      </c>
      <c r="D179" s="59">
        <v>996.19</v>
      </c>
      <c r="E179" s="60">
        <v>3031</v>
      </c>
      <c r="F179" s="61">
        <v>926.58</v>
      </c>
    </row>
    <row r="180" spans="1:6" ht="13.15" customHeight="1" x14ac:dyDescent="0.2">
      <c r="A180" s="54" t="s">
        <v>287</v>
      </c>
      <c r="B180" s="59">
        <v>2023.71</v>
      </c>
      <c r="C180" s="60">
        <v>4690</v>
      </c>
      <c r="D180" s="59">
        <v>1978.01</v>
      </c>
      <c r="E180" s="60">
        <v>4569</v>
      </c>
      <c r="F180" s="61">
        <v>2000.86</v>
      </c>
    </row>
    <row r="181" spans="1:6" ht="13.15" customHeight="1" x14ac:dyDescent="0.2">
      <c r="A181" s="54" t="s">
        <v>288</v>
      </c>
      <c r="B181" s="59">
        <v>1006.08</v>
      </c>
      <c r="C181" s="60">
        <v>2199</v>
      </c>
      <c r="D181" s="59">
        <v>1101.6199999999999</v>
      </c>
      <c r="E181" s="60">
        <v>2199</v>
      </c>
      <c r="F181" s="61">
        <v>1053.8499999999999</v>
      </c>
    </row>
    <row r="182" spans="1:6" ht="13.15" customHeight="1" x14ac:dyDescent="0.2">
      <c r="A182" s="54" t="s">
        <v>289</v>
      </c>
      <c r="B182" s="59">
        <v>1213.74</v>
      </c>
      <c r="C182" s="60">
        <v>2863</v>
      </c>
      <c r="D182" s="59">
        <v>1268.73</v>
      </c>
      <c r="E182" s="60">
        <v>2798</v>
      </c>
      <c r="F182" s="61">
        <v>1241.2349999999999</v>
      </c>
    </row>
    <row r="183" spans="1:6" ht="13.15" customHeight="1" x14ac:dyDescent="0.2">
      <c r="A183" s="54" t="s">
        <v>290</v>
      </c>
      <c r="B183" s="59">
        <v>1198.48</v>
      </c>
      <c r="C183" s="60">
        <v>2004</v>
      </c>
      <c r="D183" s="59">
        <v>1221.17</v>
      </c>
      <c r="E183" s="60">
        <v>1985</v>
      </c>
      <c r="F183" s="61">
        <v>1209.825</v>
      </c>
    </row>
    <row r="184" spans="1:6" ht="13.15" customHeight="1" x14ac:dyDescent="0.2">
      <c r="A184" s="54" t="s">
        <v>291</v>
      </c>
      <c r="B184" s="59">
        <v>895.49</v>
      </c>
      <c r="C184" s="60">
        <v>1352</v>
      </c>
      <c r="D184" s="59">
        <v>955.38</v>
      </c>
      <c r="E184" s="60">
        <v>1311</v>
      </c>
      <c r="F184" s="61">
        <v>925.43499999999995</v>
      </c>
    </row>
    <row r="185" spans="1:6" ht="13.15" customHeight="1" x14ac:dyDescent="0.2">
      <c r="A185" s="54" t="s">
        <v>292</v>
      </c>
      <c r="B185" s="59">
        <v>1260.93</v>
      </c>
      <c r="C185" s="60">
        <v>2000</v>
      </c>
      <c r="D185" s="59">
        <v>1303.79</v>
      </c>
      <c r="E185" s="60">
        <v>1982</v>
      </c>
      <c r="F185" s="61">
        <v>1282.3599999999999</v>
      </c>
    </row>
    <row r="186" spans="1:6" ht="13.15" customHeight="1" x14ac:dyDescent="0.2">
      <c r="A186" s="54" t="s">
        <v>293</v>
      </c>
      <c r="B186" s="59">
        <v>1484.21</v>
      </c>
      <c r="C186" s="60">
        <v>2396</v>
      </c>
      <c r="D186" s="59">
        <v>1577.42</v>
      </c>
      <c r="E186" s="60">
        <v>2353</v>
      </c>
      <c r="F186" s="61">
        <v>1530.8150000000001</v>
      </c>
    </row>
    <row r="187" spans="1:6" ht="13.15" customHeight="1" x14ac:dyDescent="0.2">
      <c r="A187" s="54" t="s">
        <v>294</v>
      </c>
      <c r="B187" s="59">
        <v>590.67999999999995</v>
      </c>
      <c r="C187" s="60">
        <v>1541</v>
      </c>
      <c r="D187" s="59">
        <v>699.57</v>
      </c>
      <c r="E187" s="60">
        <v>1564</v>
      </c>
      <c r="F187" s="61">
        <v>645.125</v>
      </c>
    </row>
    <row r="188" spans="1:6" ht="13.15" customHeight="1" x14ac:dyDescent="0.2">
      <c r="A188" s="54" t="s">
        <v>295</v>
      </c>
      <c r="B188" s="59">
        <v>4161.03</v>
      </c>
      <c r="C188" s="60">
        <v>3006</v>
      </c>
      <c r="D188" s="59">
        <v>4311.5600000000004</v>
      </c>
      <c r="E188" s="60">
        <v>3046</v>
      </c>
      <c r="F188" s="61">
        <v>4236.2950000000001</v>
      </c>
    </row>
    <row r="189" spans="1:6" ht="13.15" customHeight="1" x14ac:dyDescent="0.2">
      <c r="A189" s="54" t="s">
        <v>296</v>
      </c>
      <c r="B189" s="59">
        <v>8383.76</v>
      </c>
      <c r="C189" s="60">
        <v>7783</v>
      </c>
      <c r="D189" s="59">
        <v>8239.11</v>
      </c>
      <c r="E189" s="60">
        <v>7672</v>
      </c>
      <c r="F189" s="61">
        <v>8311.4349999999995</v>
      </c>
    </row>
    <row r="190" spans="1:6" ht="13.15" customHeight="1" x14ac:dyDescent="0.2">
      <c r="A190" s="54" t="s">
        <v>297</v>
      </c>
      <c r="B190" s="59">
        <v>2901.61</v>
      </c>
      <c r="C190" s="60">
        <v>4329</v>
      </c>
      <c r="D190" s="59">
        <v>3105.19</v>
      </c>
      <c r="E190" s="60">
        <v>4272</v>
      </c>
      <c r="F190" s="61">
        <v>3003.4</v>
      </c>
    </row>
    <row r="191" spans="1:6" ht="13.15" customHeight="1" x14ac:dyDescent="0.2">
      <c r="A191" s="54" t="s">
        <v>298</v>
      </c>
      <c r="B191" s="59">
        <v>589.39</v>
      </c>
      <c r="C191" s="60">
        <v>1447</v>
      </c>
      <c r="D191" s="59">
        <v>697.99</v>
      </c>
      <c r="E191" s="60">
        <v>1432</v>
      </c>
      <c r="F191" s="61">
        <v>643.69000000000005</v>
      </c>
    </row>
    <row r="192" spans="1:6" ht="13.15" customHeight="1" x14ac:dyDescent="0.2">
      <c r="A192" s="54" t="s">
        <v>299</v>
      </c>
      <c r="B192" s="59">
        <v>4967.79</v>
      </c>
      <c r="C192" s="60">
        <v>7446</v>
      </c>
      <c r="D192" s="59">
        <v>4952.25</v>
      </c>
      <c r="E192" s="60">
        <v>7414</v>
      </c>
      <c r="F192" s="61">
        <v>4960.0200000000004</v>
      </c>
    </row>
    <row r="193" spans="1:6" ht="13.15" customHeight="1" x14ac:dyDescent="0.2">
      <c r="A193" s="54" t="s">
        <v>300</v>
      </c>
      <c r="B193" s="59">
        <v>1800.06</v>
      </c>
      <c r="C193" s="60">
        <v>3645</v>
      </c>
      <c r="D193" s="59">
        <v>1744.78</v>
      </c>
      <c r="E193" s="60">
        <v>3570</v>
      </c>
      <c r="F193" s="61">
        <v>1772.42</v>
      </c>
    </row>
    <row r="194" spans="1:6" ht="13.15" customHeight="1" x14ac:dyDescent="0.2">
      <c r="A194" s="54" t="s">
        <v>301</v>
      </c>
      <c r="B194" s="59">
        <v>4019.13</v>
      </c>
      <c r="C194" s="60">
        <v>4933</v>
      </c>
      <c r="D194" s="59">
        <v>4068.96</v>
      </c>
      <c r="E194" s="60">
        <v>4919</v>
      </c>
      <c r="F194" s="61">
        <v>4044.0450000000001</v>
      </c>
    </row>
    <row r="195" spans="1:6" ht="13.15" customHeight="1" x14ac:dyDescent="0.2">
      <c r="A195" s="54" t="s">
        <v>302</v>
      </c>
      <c r="B195" s="59">
        <v>748.38</v>
      </c>
      <c r="C195" s="60">
        <v>2579</v>
      </c>
      <c r="D195" s="59">
        <v>798.22</v>
      </c>
      <c r="E195" s="60">
        <v>2618</v>
      </c>
      <c r="F195" s="61">
        <v>773.3</v>
      </c>
    </row>
    <row r="196" spans="1:6" ht="13.15" customHeight="1" x14ac:dyDescent="0.2">
      <c r="A196" s="54" t="s">
        <v>303</v>
      </c>
      <c r="B196" s="59">
        <v>1237.08</v>
      </c>
      <c r="C196" s="60">
        <v>2780</v>
      </c>
      <c r="D196" s="59">
        <v>1200.8900000000001</v>
      </c>
      <c r="E196" s="60">
        <v>2724</v>
      </c>
      <c r="F196" s="61">
        <v>1218.9849999999999</v>
      </c>
    </row>
    <row r="197" spans="1:6" ht="13.15" customHeight="1" x14ac:dyDescent="0.2">
      <c r="A197" s="54" t="s">
        <v>304</v>
      </c>
      <c r="B197" s="59">
        <v>5212.1099999999997</v>
      </c>
      <c r="C197" s="60">
        <v>5388</v>
      </c>
      <c r="D197" s="59">
        <v>5394</v>
      </c>
      <c r="E197" s="60">
        <v>5296</v>
      </c>
      <c r="F197" s="61">
        <v>5303.0550000000003</v>
      </c>
    </row>
    <row r="198" spans="1:6" ht="13.15" customHeight="1" x14ac:dyDescent="0.2">
      <c r="A198" s="54" t="s">
        <v>305</v>
      </c>
      <c r="B198" s="59">
        <v>523.87</v>
      </c>
      <c r="C198" s="60">
        <v>918</v>
      </c>
      <c r="D198" s="59">
        <v>417.15</v>
      </c>
      <c r="E198" s="60">
        <v>863</v>
      </c>
      <c r="F198" s="61">
        <v>470.51</v>
      </c>
    </row>
    <row r="199" spans="1:6" ht="13.15" customHeight="1" x14ac:dyDescent="0.2">
      <c r="A199" s="54" t="s">
        <v>306</v>
      </c>
      <c r="B199" s="59">
        <v>2206.96</v>
      </c>
      <c r="C199" s="60">
        <v>3436</v>
      </c>
      <c r="D199" s="59">
        <v>2272.94</v>
      </c>
      <c r="E199" s="60">
        <v>3353</v>
      </c>
      <c r="F199" s="61">
        <v>2239.9499999999998</v>
      </c>
    </row>
    <row r="200" spans="1:6" ht="13.15" customHeight="1" x14ac:dyDescent="0.2">
      <c r="A200" s="54" t="s">
        <v>307</v>
      </c>
      <c r="B200" s="59">
        <v>2537.11</v>
      </c>
      <c r="C200" s="60">
        <v>4946</v>
      </c>
      <c r="D200" s="59">
        <v>2656.83</v>
      </c>
      <c r="E200" s="60">
        <v>4888</v>
      </c>
      <c r="F200" s="61">
        <v>2596.9699999999998</v>
      </c>
    </row>
    <row r="201" spans="1:6" ht="13.15" customHeight="1" x14ac:dyDescent="0.2">
      <c r="A201" s="54" t="s">
        <v>308</v>
      </c>
      <c r="B201" s="59">
        <v>2492.52</v>
      </c>
      <c r="C201" s="60">
        <v>2828</v>
      </c>
      <c r="D201" s="59">
        <v>2411.2399999999998</v>
      </c>
      <c r="E201" s="60">
        <v>2817</v>
      </c>
      <c r="F201" s="61">
        <v>2451.88</v>
      </c>
    </row>
    <row r="202" spans="1:6" ht="13.15" customHeight="1" x14ac:dyDescent="0.2">
      <c r="A202" s="54" t="s">
        <v>309</v>
      </c>
      <c r="B202" s="59">
        <v>697.12</v>
      </c>
      <c r="C202" s="60">
        <v>1512</v>
      </c>
      <c r="D202" s="59">
        <v>685.04</v>
      </c>
      <c r="E202" s="60">
        <v>1465</v>
      </c>
      <c r="F202" s="61">
        <v>691.08</v>
      </c>
    </row>
    <row r="203" spans="1:6" ht="13.15" customHeight="1" x14ac:dyDescent="0.2">
      <c r="A203" s="54" t="s">
        <v>310</v>
      </c>
      <c r="B203" s="59">
        <v>168.05</v>
      </c>
      <c r="C203" s="60">
        <v>568</v>
      </c>
      <c r="D203" s="59">
        <v>191.52</v>
      </c>
      <c r="E203" s="60">
        <v>558</v>
      </c>
      <c r="F203" s="61">
        <v>179.785</v>
      </c>
    </row>
    <row r="204" spans="1:6" ht="13.15" customHeight="1" x14ac:dyDescent="0.2">
      <c r="A204" s="54" t="s">
        <v>311</v>
      </c>
      <c r="B204" s="59">
        <v>2254.33</v>
      </c>
      <c r="C204" s="60">
        <v>3085</v>
      </c>
      <c r="D204" s="59">
        <v>2285.35</v>
      </c>
      <c r="E204" s="60">
        <v>3073</v>
      </c>
      <c r="F204" s="61">
        <v>2269.84</v>
      </c>
    </row>
    <row r="205" spans="1:6" ht="13.15" customHeight="1" x14ac:dyDescent="0.2">
      <c r="A205" s="54" t="s">
        <v>312</v>
      </c>
      <c r="B205" s="59">
        <v>760.12</v>
      </c>
      <c r="C205" s="60">
        <v>1363</v>
      </c>
      <c r="D205" s="59">
        <v>734.23</v>
      </c>
      <c r="E205" s="60">
        <v>1377</v>
      </c>
      <c r="F205" s="61">
        <v>747.17499999999995</v>
      </c>
    </row>
    <row r="206" spans="1:6" ht="13.15" customHeight="1" x14ac:dyDescent="0.2">
      <c r="A206" s="54" t="s">
        <v>313</v>
      </c>
      <c r="B206" s="59">
        <v>4757.1000000000004</v>
      </c>
      <c r="C206" s="60">
        <v>5912</v>
      </c>
      <c r="D206" s="59">
        <v>4706.3500000000004</v>
      </c>
      <c r="E206" s="60">
        <v>5937</v>
      </c>
      <c r="F206" s="61">
        <v>4731.7250000000004</v>
      </c>
    </row>
    <row r="207" spans="1:6" ht="13.15" customHeight="1" x14ac:dyDescent="0.2">
      <c r="A207" s="54" t="s">
        <v>314</v>
      </c>
      <c r="B207" s="59">
        <v>1349.33</v>
      </c>
      <c r="C207" s="60">
        <v>2597</v>
      </c>
      <c r="D207" s="59">
        <v>1240</v>
      </c>
      <c r="E207" s="60">
        <v>2620</v>
      </c>
      <c r="F207" s="61">
        <v>1294.665</v>
      </c>
    </row>
    <row r="208" spans="1:6" ht="13.15" customHeight="1" x14ac:dyDescent="0.2">
      <c r="A208" s="54" t="s">
        <v>315</v>
      </c>
      <c r="B208" s="59">
        <v>2557.9899999999998</v>
      </c>
      <c r="C208" s="60">
        <v>4869</v>
      </c>
      <c r="D208" s="59">
        <v>2599.61</v>
      </c>
      <c r="E208" s="60">
        <v>4819</v>
      </c>
      <c r="F208" s="61">
        <v>2578.8000000000002</v>
      </c>
    </row>
    <row r="209" spans="1:6" ht="13.15" customHeight="1" x14ac:dyDescent="0.2">
      <c r="A209" s="54" t="s">
        <v>316</v>
      </c>
      <c r="B209" s="59">
        <v>13261.08</v>
      </c>
      <c r="C209" s="60">
        <v>14654</v>
      </c>
      <c r="D209" s="59">
        <v>12861.99</v>
      </c>
      <c r="E209" s="60">
        <v>14550</v>
      </c>
      <c r="F209" s="61">
        <v>13061.535</v>
      </c>
    </row>
    <row r="210" spans="1:6" ht="13.15" customHeight="1" x14ac:dyDescent="0.2">
      <c r="A210" s="54" t="s">
        <v>317</v>
      </c>
      <c r="B210" s="59">
        <v>8943.61</v>
      </c>
      <c r="C210" s="60">
        <v>7917</v>
      </c>
      <c r="D210" s="59">
        <v>9096.42</v>
      </c>
      <c r="E210" s="60">
        <v>8013</v>
      </c>
      <c r="F210" s="61">
        <v>9020.0149999999994</v>
      </c>
    </row>
    <row r="211" spans="1:6" ht="13.15" customHeight="1" x14ac:dyDescent="0.2">
      <c r="A211" s="54" t="s">
        <v>318</v>
      </c>
      <c r="B211" s="59">
        <v>2998.31</v>
      </c>
      <c r="C211" s="60">
        <v>4710</v>
      </c>
      <c r="D211" s="59">
        <v>2691.74</v>
      </c>
      <c r="E211" s="60">
        <v>4685</v>
      </c>
      <c r="F211" s="61">
        <v>2845.0250000000001</v>
      </c>
    </row>
    <row r="212" spans="1:6" ht="13.15" customHeight="1" x14ac:dyDescent="0.2">
      <c r="A212" s="54" t="s">
        <v>319</v>
      </c>
      <c r="B212" s="59">
        <v>302.99</v>
      </c>
      <c r="C212" s="60">
        <v>526</v>
      </c>
      <c r="D212" s="59">
        <v>354.44</v>
      </c>
      <c r="E212" s="60">
        <v>511</v>
      </c>
      <c r="F212" s="61">
        <v>328.71499999999997</v>
      </c>
    </row>
    <row r="213" spans="1:6" ht="13.15" customHeight="1" x14ac:dyDescent="0.2">
      <c r="A213" s="54" t="s">
        <v>320</v>
      </c>
      <c r="B213" s="59">
        <v>1419.16</v>
      </c>
      <c r="C213" s="60">
        <v>2749</v>
      </c>
      <c r="D213" s="59">
        <v>1340.2</v>
      </c>
      <c r="E213" s="60">
        <v>2705</v>
      </c>
      <c r="F213" s="61">
        <v>1379.68</v>
      </c>
    </row>
    <row r="214" spans="1:6" ht="13.15" customHeight="1" x14ac:dyDescent="0.2">
      <c r="A214" s="54" t="s">
        <v>321</v>
      </c>
      <c r="B214" s="59">
        <v>4543.96</v>
      </c>
      <c r="C214" s="60">
        <v>5265</v>
      </c>
      <c r="D214" s="59">
        <v>4841.7299999999996</v>
      </c>
      <c r="E214" s="60">
        <v>5212</v>
      </c>
      <c r="F214" s="61">
        <v>4692.8450000000003</v>
      </c>
    </row>
    <row r="215" spans="1:6" ht="13.15" customHeight="1" x14ac:dyDescent="0.2">
      <c r="A215" s="54" t="s">
        <v>322</v>
      </c>
      <c r="B215" s="59">
        <v>1846.9</v>
      </c>
      <c r="C215" s="60">
        <v>4086</v>
      </c>
      <c r="D215" s="59">
        <v>1738.79</v>
      </c>
      <c r="E215" s="60">
        <v>4103</v>
      </c>
      <c r="F215" s="61">
        <v>1792.845</v>
      </c>
    </row>
    <row r="216" spans="1:6" ht="13.15" customHeight="1" x14ac:dyDescent="0.2">
      <c r="A216" s="54" t="s">
        <v>323</v>
      </c>
      <c r="B216" s="59">
        <v>683.28</v>
      </c>
      <c r="C216" s="60">
        <v>2040</v>
      </c>
      <c r="D216" s="59">
        <v>732.69</v>
      </c>
      <c r="E216" s="60">
        <v>2089</v>
      </c>
      <c r="F216" s="61">
        <v>707.98500000000001</v>
      </c>
    </row>
    <row r="217" spans="1:6" ht="13.15" customHeight="1" x14ac:dyDescent="0.2">
      <c r="A217" s="54" t="s">
        <v>324</v>
      </c>
      <c r="B217" s="59">
        <v>1726.67</v>
      </c>
      <c r="C217" s="60">
        <v>3080</v>
      </c>
      <c r="D217" s="59">
        <v>1679.86</v>
      </c>
      <c r="E217" s="60">
        <v>3106</v>
      </c>
      <c r="F217" s="61">
        <v>1703.2650000000001</v>
      </c>
    </row>
    <row r="218" spans="1:6" ht="13.15" customHeight="1" x14ac:dyDescent="0.2">
      <c r="A218" s="54" t="s">
        <v>325</v>
      </c>
      <c r="B218" s="59">
        <v>742.23</v>
      </c>
      <c r="C218" s="60">
        <v>3114</v>
      </c>
      <c r="D218" s="59">
        <v>809.28</v>
      </c>
      <c r="E218" s="60">
        <v>3157</v>
      </c>
      <c r="F218" s="61">
        <v>775.755</v>
      </c>
    </row>
    <row r="219" spans="1:6" ht="13.15" customHeight="1" x14ac:dyDescent="0.2">
      <c r="A219" s="54" t="s">
        <v>326</v>
      </c>
      <c r="B219" s="59">
        <v>593.23</v>
      </c>
      <c r="C219" s="60">
        <v>1696</v>
      </c>
      <c r="D219" s="59">
        <v>685.25</v>
      </c>
      <c r="E219" s="60">
        <v>1675</v>
      </c>
      <c r="F219" s="61">
        <v>639.24</v>
      </c>
    </row>
    <row r="220" spans="1:6" ht="13.15" customHeight="1" x14ac:dyDescent="0.2">
      <c r="A220" s="54" t="s">
        <v>327</v>
      </c>
      <c r="B220" s="59">
        <v>1339.98</v>
      </c>
      <c r="C220" s="60">
        <v>2865</v>
      </c>
      <c r="D220" s="59">
        <v>1276.3599999999999</v>
      </c>
      <c r="E220" s="60">
        <v>2855</v>
      </c>
      <c r="F220" s="61">
        <v>1308.17</v>
      </c>
    </row>
    <row r="221" spans="1:6" ht="13.15" customHeight="1" x14ac:dyDescent="0.2">
      <c r="A221" s="54" t="s">
        <v>328</v>
      </c>
      <c r="B221" s="59">
        <v>3013.32</v>
      </c>
      <c r="C221" s="60">
        <v>3116</v>
      </c>
      <c r="D221" s="59">
        <v>3021.16</v>
      </c>
      <c r="E221" s="60">
        <v>3060</v>
      </c>
      <c r="F221" s="61">
        <v>3017.24</v>
      </c>
    </row>
    <row r="222" spans="1:6" ht="13.15" customHeight="1" x14ac:dyDescent="0.2">
      <c r="A222" s="54" t="s">
        <v>329</v>
      </c>
      <c r="B222" s="59">
        <v>1558.69</v>
      </c>
      <c r="C222" s="60">
        <v>2669</v>
      </c>
      <c r="D222" s="59">
        <v>1606.99</v>
      </c>
      <c r="E222" s="60">
        <v>2676</v>
      </c>
      <c r="F222" s="61">
        <v>1582.84</v>
      </c>
    </row>
    <row r="223" spans="1:6" ht="13.15" customHeight="1" x14ac:dyDescent="0.2">
      <c r="A223" s="54" t="s">
        <v>330</v>
      </c>
      <c r="B223" s="59">
        <v>1775.4</v>
      </c>
      <c r="C223" s="60">
        <v>3225</v>
      </c>
      <c r="D223" s="59">
        <v>1852.89</v>
      </c>
      <c r="E223" s="60">
        <v>3102</v>
      </c>
      <c r="F223" s="61">
        <v>1814.145</v>
      </c>
    </row>
    <row r="224" spans="1:6" ht="13.15" customHeight="1" x14ac:dyDescent="0.2">
      <c r="A224" s="54" t="s">
        <v>331</v>
      </c>
      <c r="B224" s="59">
        <v>677.23</v>
      </c>
      <c r="C224" s="60">
        <v>1502</v>
      </c>
      <c r="D224" s="59">
        <v>725.62</v>
      </c>
      <c r="E224" s="60">
        <v>1474</v>
      </c>
      <c r="F224" s="61">
        <v>701.42499999999995</v>
      </c>
    </row>
    <row r="225" spans="1:6" ht="13.15" customHeight="1" x14ac:dyDescent="0.2">
      <c r="A225" s="54" t="s">
        <v>332</v>
      </c>
      <c r="B225" s="59">
        <v>628.07000000000005</v>
      </c>
      <c r="C225" s="60">
        <v>1814</v>
      </c>
      <c r="D225" s="59">
        <v>664.41</v>
      </c>
      <c r="E225" s="60">
        <v>1807</v>
      </c>
      <c r="F225" s="61">
        <v>646.24</v>
      </c>
    </row>
    <row r="226" spans="1:6" ht="13.15" customHeight="1" x14ac:dyDescent="0.2">
      <c r="A226" s="54" t="s">
        <v>333</v>
      </c>
      <c r="B226" s="59">
        <v>1081.3800000000001</v>
      </c>
      <c r="C226" s="60">
        <v>2654</v>
      </c>
      <c r="D226" s="59">
        <v>1008.69</v>
      </c>
      <c r="E226" s="60">
        <v>2587</v>
      </c>
      <c r="F226" s="61">
        <v>1045.0350000000001</v>
      </c>
    </row>
    <row r="227" spans="1:6" ht="13.15" customHeight="1" x14ac:dyDescent="0.2">
      <c r="A227" s="54" t="s">
        <v>334</v>
      </c>
      <c r="B227" s="59">
        <v>4544.9399999999996</v>
      </c>
      <c r="C227" s="60">
        <v>5012</v>
      </c>
      <c r="D227" s="59">
        <v>4552.71</v>
      </c>
      <c r="E227" s="60">
        <v>5039</v>
      </c>
      <c r="F227" s="61">
        <v>4548.8249999999998</v>
      </c>
    </row>
    <row r="228" spans="1:6" ht="13.15" customHeight="1" x14ac:dyDescent="0.2">
      <c r="A228" s="54" t="s">
        <v>335</v>
      </c>
      <c r="B228" s="59">
        <v>1421.63</v>
      </c>
      <c r="C228" s="60">
        <v>2318</v>
      </c>
      <c r="D228" s="59">
        <v>1468.24</v>
      </c>
      <c r="E228" s="60">
        <v>2289</v>
      </c>
      <c r="F228" s="61">
        <v>1444.9349999999999</v>
      </c>
    </row>
    <row r="229" spans="1:6" ht="13.15" customHeight="1" x14ac:dyDescent="0.2">
      <c r="A229" s="54" t="s">
        <v>336</v>
      </c>
      <c r="B229" s="59">
        <v>575.16999999999996</v>
      </c>
      <c r="C229" s="60">
        <v>1040</v>
      </c>
      <c r="D229" s="59">
        <v>565.91</v>
      </c>
      <c r="E229" s="60">
        <v>1046</v>
      </c>
      <c r="F229" s="61">
        <v>570.54</v>
      </c>
    </row>
    <row r="230" spans="1:6" ht="13.15" customHeight="1" x14ac:dyDescent="0.2">
      <c r="A230" s="54" t="s">
        <v>337</v>
      </c>
      <c r="B230" s="59">
        <v>454.02</v>
      </c>
      <c r="C230" s="60">
        <v>1069</v>
      </c>
      <c r="D230" s="59">
        <v>576.58000000000004</v>
      </c>
      <c r="E230" s="60">
        <v>1061</v>
      </c>
      <c r="F230" s="61">
        <v>515.29999999999995</v>
      </c>
    </row>
    <row r="231" spans="1:6" ht="13.15" customHeight="1" x14ac:dyDescent="0.2">
      <c r="A231" s="54" t="s">
        <v>338</v>
      </c>
      <c r="B231" s="59">
        <v>1458.17</v>
      </c>
      <c r="C231" s="60">
        <v>2951</v>
      </c>
      <c r="D231" s="59">
        <v>1437.14</v>
      </c>
      <c r="E231" s="60">
        <v>2862</v>
      </c>
      <c r="F231" s="61">
        <v>1447.655</v>
      </c>
    </row>
    <row r="232" spans="1:6" ht="13.15" customHeight="1" x14ac:dyDescent="0.2">
      <c r="A232" s="54" t="s">
        <v>339</v>
      </c>
      <c r="B232" s="59">
        <v>7760.01</v>
      </c>
      <c r="C232" s="60">
        <v>8192</v>
      </c>
      <c r="D232" s="59">
        <v>7931.02</v>
      </c>
      <c r="E232" s="60">
        <v>8212</v>
      </c>
      <c r="F232" s="61">
        <v>7845.5150000000003</v>
      </c>
    </row>
    <row r="233" spans="1:6" ht="13.15" customHeight="1" x14ac:dyDescent="0.2">
      <c r="A233" s="54" t="s">
        <v>340</v>
      </c>
      <c r="B233" s="59">
        <v>2824.73</v>
      </c>
      <c r="C233" s="60">
        <v>3487</v>
      </c>
      <c r="D233" s="59">
        <v>2723.25</v>
      </c>
      <c r="E233" s="60">
        <v>3382</v>
      </c>
      <c r="F233" s="61">
        <v>2773.99</v>
      </c>
    </row>
    <row r="234" spans="1:6" ht="13.15" customHeight="1" x14ac:dyDescent="0.2">
      <c r="A234" s="54" t="s">
        <v>341</v>
      </c>
      <c r="B234" s="59">
        <v>627.86</v>
      </c>
      <c r="C234" s="60">
        <v>1565</v>
      </c>
      <c r="D234" s="59">
        <v>588.69000000000005</v>
      </c>
      <c r="E234" s="60">
        <v>1539</v>
      </c>
      <c r="F234" s="61">
        <v>608.27499999999998</v>
      </c>
    </row>
    <row r="235" spans="1:6" ht="13.15" customHeight="1" x14ac:dyDescent="0.2">
      <c r="A235" s="54" t="s">
        <v>342</v>
      </c>
      <c r="B235" s="59">
        <v>388.4</v>
      </c>
      <c r="C235" s="60">
        <v>1043</v>
      </c>
      <c r="D235" s="59">
        <v>389.4</v>
      </c>
      <c r="E235" s="60">
        <v>1059</v>
      </c>
      <c r="F235" s="61">
        <v>388.9</v>
      </c>
    </row>
    <row r="236" spans="1:6" ht="13.15" customHeight="1" x14ac:dyDescent="0.2">
      <c r="A236" s="54" t="s">
        <v>343</v>
      </c>
      <c r="B236" s="59">
        <v>1920.87</v>
      </c>
      <c r="C236" s="60">
        <v>5163</v>
      </c>
      <c r="D236" s="59">
        <v>2154.09</v>
      </c>
      <c r="E236" s="60">
        <v>5201</v>
      </c>
      <c r="F236" s="61">
        <v>2037.48</v>
      </c>
    </row>
    <row r="237" spans="1:6" ht="13.15" customHeight="1" x14ac:dyDescent="0.2">
      <c r="A237" s="54" t="s">
        <v>344</v>
      </c>
      <c r="B237" s="59">
        <v>2199.88</v>
      </c>
      <c r="C237" s="60">
        <v>3299</v>
      </c>
      <c r="D237" s="59">
        <v>2437.37</v>
      </c>
      <c r="E237" s="60">
        <v>3201</v>
      </c>
      <c r="F237" s="61">
        <v>2318.625</v>
      </c>
    </row>
    <row r="238" spans="1:6" ht="13.15" customHeight="1" x14ac:dyDescent="0.2">
      <c r="A238" s="54" t="s">
        <v>345</v>
      </c>
      <c r="B238" s="59">
        <v>2028.75</v>
      </c>
      <c r="C238" s="60">
        <v>3789</v>
      </c>
      <c r="D238" s="59">
        <v>1976.74</v>
      </c>
      <c r="E238" s="60">
        <v>3735</v>
      </c>
      <c r="F238" s="61">
        <v>2002.7449999999999</v>
      </c>
    </row>
    <row r="239" spans="1:6" ht="13.15" customHeight="1" x14ac:dyDescent="0.2">
      <c r="A239" s="54" t="s">
        <v>346</v>
      </c>
      <c r="B239" s="59">
        <v>1348.3</v>
      </c>
      <c r="C239" s="60">
        <v>1149</v>
      </c>
      <c r="D239" s="59">
        <v>1294.2</v>
      </c>
      <c r="E239" s="60">
        <v>1160</v>
      </c>
      <c r="F239" s="61">
        <v>1321.25</v>
      </c>
    </row>
    <row r="240" spans="1:6" ht="13.15" customHeight="1" x14ac:dyDescent="0.2">
      <c r="A240" s="54" t="s">
        <v>347</v>
      </c>
      <c r="B240" s="59">
        <v>2377.1999999999998</v>
      </c>
      <c r="C240" s="60">
        <v>6440</v>
      </c>
      <c r="D240" s="59">
        <v>2688.22</v>
      </c>
      <c r="E240" s="60">
        <v>6376</v>
      </c>
      <c r="F240" s="61">
        <v>2532.71</v>
      </c>
    </row>
    <row r="241" spans="1:6" ht="13.15" customHeight="1" x14ac:dyDescent="0.2">
      <c r="A241" s="54" t="s">
        <v>348</v>
      </c>
      <c r="B241" s="59">
        <v>6183.26</v>
      </c>
      <c r="C241" s="60">
        <v>6952</v>
      </c>
      <c r="D241" s="59">
        <v>6200.18</v>
      </c>
      <c r="E241" s="60">
        <v>6904</v>
      </c>
      <c r="F241" s="61">
        <v>6191.72</v>
      </c>
    </row>
    <row r="242" spans="1:6" ht="13.15" customHeight="1" x14ac:dyDescent="0.2">
      <c r="A242" s="54" t="s">
        <v>349</v>
      </c>
      <c r="B242" s="59">
        <v>1558.79</v>
      </c>
      <c r="C242" s="60">
        <v>2521</v>
      </c>
      <c r="D242" s="59">
        <v>1508.15</v>
      </c>
      <c r="E242" s="60">
        <v>2510</v>
      </c>
      <c r="F242" s="61">
        <v>1533.47</v>
      </c>
    </row>
    <row r="243" spans="1:6" ht="13.15" customHeight="1" x14ac:dyDescent="0.2">
      <c r="A243" s="54" t="s">
        <v>350</v>
      </c>
      <c r="B243" s="59">
        <v>1725.82</v>
      </c>
      <c r="C243" s="60">
        <v>3650</v>
      </c>
      <c r="D243" s="59">
        <v>1670.52</v>
      </c>
      <c r="E243" s="60">
        <v>3614</v>
      </c>
      <c r="F243" s="61">
        <v>1698.17</v>
      </c>
    </row>
    <row r="244" spans="1:6" ht="13.15" customHeight="1" x14ac:dyDescent="0.2">
      <c r="A244" s="54" t="s">
        <v>351</v>
      </c>
      <c r="B244" s="59">
        <v>2477.7399999999998</v>
      </c>
      <c r="C244" s="60">
        <v>2855</v>
      </c>
      <c r="D244" s="59">
        <v>2340.5100000000002</v>
      </c>
      <c r="E244" s="60">
        <v>2811</v>
      </c>
      <c r="F244" s="61">
        <v>2409.125</v>
      </c>
    </row>
    <row r="245" spans="1:6" ht="13.15" customHeight="1" x14ac:dyDescent="0.2">
      <c r="A245" s="54" t="s">
        <v>352</v>
      </c>
      <c r="B245" s="59">
        <v>1244.8499999999999</v>
      </c>
      <c r="C245" s="60">
        <v>2622</v>
      </c>
      <c r="D245" s="59">
        <v>1315.37</v>
      </c>
      <c r="E245" s="60">
        <v>2613</v>
      </c>
      <c r="F245" s="61">
        <v>1280.1099999999999</v>
      </c>
    </row>
    <row r="246" spans="1:6" ht="13.15" customHeight="1" x14ac:dyDescent="0.2">
      <c r="A246" s="54" t="s">
        <v>353</v>
      </c>
      <c r="B246" s="59">
        <v>231.2</v>
      </c>
      <c r="C246" s="60">
        <v>494</v>
      </c>
      <c r="D246" s="59">
        <v>228.96</v>
      </c>
      <c r="E246" s="60">
        <v>506</v>
      </c>
      <c r="F246" s="61">
        <v>230.08</v>
      </c>
    </row>
    <row r="247" spans="1:6" ht="13.15" customHeight="1" x14ac:dyDescent="0.2">
      <c r="A247" s="54" t="s">
        <v>354</v>
      </c>
      <c r="B247" s="59">
        <v>571.04999999999995</v>
      </c>
      <c r="C247" s="60">
        <v>1325</v>
      </c>
      <c r="D247" s="59">
        <v>622.01</v>
      </c>
      <c r="E247" s="60">
        <v>1350</v>
      </c>
      <c r="F247" s="61">
        <v>596.53</v>
      </c>
    </row>
    <row r="248" spans="1:6" ht="13.15" customHeight="1" x14ac:dyDescent="0.2">
      <c r="A248" s="54" t="s">
        <v>355</v>
      </c>
      <c r="B248" s="59">
        <v>2931.62</v>
      </c>
      <c r="C248" s="60">
        <v>3707</v>
      </c>
      <c r="D248" s="59">
        <v>2733</v>
      </c>
      <c r="E248" s="60">
        <v>3646</v>
      </c>
      <c r="F248" s="61">
        <v>2832.31</v>
      </c>
    </row>
    <row r="249" spans="1:6" ht="13.15" customHeight="1" x14ac:dyDescent="0.2">
      <c r="A249" s="54" t="s">
        <v>356</v>
      </c>
      <c r="B249" s="59">
        <v>1764.78</v>
      </c>
      <c r="C249" s="60">
        <v>2158</v>
      </c>
      <c r="D249" s="59">
        <v>1653.63</v>
      </c>
      <c r="E249" s="60">
        <v>2066</v>
      </c>
      <c r="F249" s="61">
        <v>1709.2049999999999</v>
      </c>
    </row>
    <row r="250" spans="1:6" ht="13.15" customHeight="1" x14ac:dyDescent="0.2">
      <c r="A250" s="54" t="s">
        <v>357</v>
      </c>
      <c r="B250" s="59">
        <v>4206.3599999999997</v>
      </c>
      <c r="C250" s="60">
        <v>4449</v>
      </c>
      <c r="D250" s="59">
        <v>4734.8100000000004</v>
      </c>
      <c r="E250" s="60">
        <v>4543</v>
      </c>
      <c r="F250" s="61">
        <v>4470.585</v>
      </c>
    </row>
    <row r="251" spans="1:6" ht="13.15" customHeight="1" x14ac:dyDescent="0.2">
      <c r="A251" s="54" t="s">
        <v>358</v>
      </c>
      <c r="B251" s="59">
        <v>2308.3200000000002</v>
      </c>
      <c r="C251" s="60">
        <v>4727</v>
      </c>
      <c r="D251" s="59">
        <v>2435.21</v>
      </c>
      <c r="E251" s="60">
        <v>4659</v>
      </c>
      <c r="F251" s="61">
        <v>2371.7649999999999</v>
      </c>
    </row>
    <row r="252" spans="1:6" ht="13.15" customHeight="1" x14ac:dyDescent="0.2">
      <c r="A252" s="54" t="s">
        <v>359</v>
      </c>
      <c r="B252" s="59">
        <v>5562.64</v>
      </c>
      <c r="C252" s="60">
        <v>5012</v>
      </c>
      <c r="D252" s="59">
        <v>5347.49</v>
      </c>
      <c r="E252" s="60">
        <v>5126</v>
      </c>
      <c r="F252" s="61">
        <v>5455.0649999999996</v>
      </c>
    </row>
    <row r="253" spans="1:6" ht="13.15" customHeight="1" x14ac:dyDescent="0.2">
      <c r="A253" s="54" t="s">
        <v>360</v>
      </c>
      <c r="B253" s="59">
        <v>1135.6099999999999</v>
      </c>
      <c r="C253" s="60">
        <v>1578</v>
      </c>
      <c r="D253" s="59">
        <v>1201.21</v>
      </c>
      <c r="E253" s="60">
        <v>1574</v>
      </c>
      <c r="F253" s="61">
        <v>1168.4100000000001</v>
      </c>
    </row>
    <row r="254" spans="1:6" ht="13.15" customHeight="1" x14ac:dyDescent="0.2">
      <c r="A254" s="54" t="s">
        <v>361</v>
      </c>
      <c r="B254" s="59">
        <v>6155.81</v>
      </c>
      <c r="C254" s="60">
        <v>5309</v>
      </c>
      <c r="D254" s="59">
        <v>6622.62</v>
      </c>
      <c r="E254" s="60">
        <v>5350</v>
      </c>
      <c r="F254" s="61">
        <v>6389.2150000000001</v>
      </c>
    </row>
    <row r="255" spans="1:6" ht="13.15" customHeight="1" x14ac:dyDescent="0.2">
      <c r="A255" s="54" t="s">
        <v>362</v>
      </c>
      <c r="B255" s="59">
        <v>7421.35</v>
      </c>
      <c r="C255" s="60">
        <v>7098</v>
      </c>
      <c r="D255" s="59">
        <v>7402.76</v>
      </c>
      <c r="E255" s="60">
        <v>7080</v>
      </c>
      <c r="F255" s="61">
        <v>7412.0550000000003</v>
      </c>
    </row>
    <row r="256" spans="1:6" ht="13.15" customHeight="1" x14ac:dyDescent="0.2">
      <c r="A256" s="54" t="s">
        <v>363</v>
      </c>
      <c r="B256" s="59">
        <v>120143.39</v>
      </c>
      <c r="C256" s="60">
        <v>62925</v>
      </c>
      <c r="D256" s="59">
        <v>117727.59</v>
      </c>
      <c r="E256" s="60">
        <v>62774</v>
      </c>
      <c r="F256" s="61">
        <v>118935.49</v>
      </c>
    </row>
    <row r="257" spans="1:6" ht="13.15" customHeight="1" x14ac:dyDescent="0.2">
      <c r="A257" s="54" t="s">
        <v>364</v>
      </c>
      <c r="B257" s="59">
        <v>34.44</v>
      </c>
      <c r="C257" s="60">
        <v>222</v>
      </c>
      <c r="D257" s="59">
        <v>38.56</v>
      </c>
      <c r="E257" s="60">
        <v>237</v>
      </c>
      <c r="F257" s="61">
        <v>36.5</v>
      </c>
    </row>
    <row r="258" spans="1:6" ht="13.15" customHeight="1" x14ac:dyDescent="0.2">
      <c r="A258" s="54" t="s">
        <v>365</v>
      </c>
      <c r="B258" s="59">
        <v>1536.53</v>
      </c>
      <c r="C258" s="60">
        <v>1695</v>
      </c>
      <c r="D258" s="59">
        <v>1551.96</v>
      </c>
      <c r="E258" s="60">
        <v>1714</v>
      </c>
      <c r="F258" s="61">
        <v>1544.2449999999999</v>
      </c>
    </row>
    <row r="259" spans="1:6" ht="13.15" customHeight="1" x14ac:dyDescent="0.2">
      <c r="A259" s="54" t="s">
        <v>366</v>
      </c>
      <c r="B259" s="59">
        <v>1749.03</v>
      </c>
      <c r="C259" s="60">
        <v>4301</v>
      </c>
      <c r="D259" s="59">
        <v>1860.4</v>
      </c>
      <c r="E259" s="60">
        <v>4173</v>
      </c>
      <c r="F259" s="61">
        <v>1804.7149999999999</v>
      </c>
    </row>
    <row r="260" spans="1:6" ht="13.15" customHeight="1" x14ac:dyDescent="0.2">
      <c r="A260" s="54" t="s">
        <v>367</v>
      </c>
      <c r="B260" s="59">
        <v>554.29</v>
      </c>
      <c r="C260" s="60">
        <v>1344</v>
      </c>
      <c r="D260" s="59">
        <v>559.37</v>
      </c>
      <c r="E260" s="60">
        <v>1332</v>
      </c>
      <c r="F260" s="61">
        <v>556.83000000000004</v>
      </c>
    </row>
    <row r="261" spans="1:6" ht="13.15" customHeight="1" x14ac:dyDescent="0.2">
      <c r="A261" s="54" t="s">
        <v>368</v>
      </c>
      <c r="B261" s="59">
        <v>14846.12</v>
      </c>
      <c r="C261" s="60">
        <v>7976</v>
      </c>
      <c r="D261" s="59">
        <v>14743.22</v>
      </c>
      <c r="E261" s="60">
        <v>7998</v>
      </c>
      <c r="F261" s="61">
        <v>14794.67</v>
      </c>
    </row>
    <row r="262" spans="1:6" ht="13.15" customHeight="1" x14ac:dyDescent="0.2">
      <c r="A262" s="54" t="s">
        <v>369</v>
      </c>
      <c r="B262" s="59">
        <v>34.93</v>
      </c>
      <c r="C262" s="60">
        <v>51</v>
      </c>
      <c r="D262" s="59">
        <v>29.51</v>
      </c>
      <c r="E262" s="60">
        <v>57</v>
      </c>
      <c r="F262" s="61">
        <v>32.22</v>
      </c>
    </row>
    <row r="263" spans="1:6" ht="13.15" customHeight="1" x14ac:dyDescent="0.2">
      <c r="A263" s="54" t="s">
        <v>370</v>
      </c>
      <c r="B263" s="59">
        <v>1729.14</v>
      </c>
      <c r="C263" s="60">
        <v>2882</v>
      </c>
      <c r="D263" s="59">
        <v>1691.96</v>
      </c>
      <c r="E263" s="60">
        <v>2864</v>
      </c>
      <c r="F263" s="61">
        <v>1710.55</v>
      </c>
    </row>
    <row r="264" spans="1:6" ht="13.15" customHeight="1" x14ac:dyDescent="0.2">
      <c r="A264" s="54" t="s">
        <v>371</v>
      </c>
      <c r="B264" s="59">
        <v>457.23</v>
      </c>
      <c r="C264" s="60">
        <v>781</v>
      </c>
      <c r="D264" s="59">
        <v>439.12</v>
      </c>
      <c r="E264" s="60">
        <v>762</v>
      </c>
      <c r="F264" s="61">
        <v>448.17500000000001</v>
      </c>
    </row>
    <row r="265" spans="1:6" ht="13.15" customHeight="1" x14ac:dyDescent="0.2">
      <c r="A265" s="54" t="s">
        <v>372</v>
      </c>
      <c r="B265" s="59">
        <v>498.95</v>
      </c>
      <c r="C265" s="60">
        <v>946</v>
      </c>
      <c r="D265" s="59">
        <v>559.87</v>
      </c>
      <c r="E265" s="60">
        <v>945</v>
      </c>
      <c r="F265" s="61">
        <v>529.41</v>
      </c>
    </row>
    <row r="266" spans="1:6" ht="13.15" customHeight="1" x14ac:dyDescent="0.2">
      <c r="A266" s="54" t="s">
        <v>373</v>
      </c>
      <c r="B266" s="59">
        <v>1183.1500000000001</v>
      </c>
      <c r="C266" s="60">
        <v>2921</v>
      </c>
      <c r="D266" s="59">
        <v>1056.1600000000001</v>
      </c>
      <c r="E266" s="60">
        <v>2899</v>
      </c>
      <c r="F266" s="61">
        <v>1119.655</v>
      </c>
    </row>
    <row r="267" spans="1:6" ht="13.15" customHeight="1" x14ac:dyDescent="0.2">
      <c r="A267" s="54" t="s">
        <v>374</v>
      </c>
      <c r="B267" s="59">
        <v>6349.15</v>
      </c>
      <c r="C267" s="60">
        <v>7199</v>
      </c>
      <c r="D267" s="59">
        <v>6054.36</v>
      </c>
      <c r="E267" s="60">
        <v>7026</v>
      </c>
      <c r="F267" s="61">
        <v>6201.7550000000001</v>
      </c>
    </row>
    <row r="268" spans="1:6" ht="13.15" customHeight="1" x14ac:dyDescent="0.2">
      <c r="A268" s="54" t="s">
        <v>375</v>
      </c>
      <c r="B268" s="59">
        <v>2265.41</v>
      </c>
      <c r="C268" s="60">
        <v>2776</v>
      </c>
      <c r="D268" s="59">
        <v>2282.63</v>
      </c>
      <c r="E268" s="60">
        <v>2750</v>
      </c>
      <c r="F268" s="61">
        <v>2274.02</v>
      </c>
    </row>
    <row r="269" spans="1:6" ht="13.15" customHeight="1" x14ac:dyDescent="0.2">
      <c r="A269" s="54" t="s">
        <v>376</v>
      </c>
      <c r="B269" s="59">
        <v>1228.1600000000001</v>
      </c>
      <c r="C269" s="60">
        <v>1571</v>
      </c>
      <c r="D269" s="59">
        <v>1208.82</v>
      </c>
      <c r="E269" s="60">
        <v>1517</v>
      </c>
      <c r="F269" s="61">
        <v>1218.49</v>
      </c>
    </row>
    <row r="270" spans="1:6" ht="13.15" customHeight="1" x14ac:dyDescent="0.2">
      <c r="A270" s="54" t="s">
        <v>377</v>
      </c>
      <c r="B270" s="59">
        <v>3824</v>
      </c>
      <c r="C270" s="60">
        <v>5450</v>
      </c>
      <c r="D270" s="59">
        <v>4065.95</v>
      </c>
      <c r="E270" s="60">
        <v>5369</v>
      </c>
      <c r="F270" s="61">
        <v>3944.9749999999999</v>
      </c>
    </row>
    <row r="271" spans="1:6" ht="13.15" customHeight="1" x14ac:dyDescent="0.2">
      <c r="A271" s="54" t="s">
        <v>378</v>
      </c>
      <c r="B271" s="59">
        <v>3448.09</v>
      </c>
      <c r="C271" s="60">
        <v>4368</v>
      </c>
      <c r="D271" s="59">
        <v>3546.53</v>
      </c>
      <c r="E271" s="60">
        <v>4439</v>
      </c>
      <c r="F271" s="61">
        <v>3497.31</v>
      </c>
    </row>
    <row r="272" spans="1:6" ht="13.15" customHeight="1" x14ac:dyDescent="0.2">
      <c r="A272" s="54" t="s">
        <v>379</v>
      </c>
      <c r="B272" s="59">
        <v>785.46</v>
      </c>
      <c r="C272" s="60">
        <v>1567</v>
      </c>
      <c r="D272" s="59">
        <v>775.05</v>
      </c>
      <c r="E272" s="60">
        <v>1612</v>
      </c>
      <c r="F272" s="61">
        <v>780.255</v>
      </c>
    </row>
    <row r="273" spans="1:6" ht="13.15" customHeight="1" x14ac:dyDescent="0.2">
      <c r="A273" s="54" t="s">
        <v>380</v>
      </c>
      <c r="B273" s="59">
        <v>717</v>
      </c>
      <c r="C273" s="60">
        <v>1800</v>
      </c>
      <c r="D273" s="59">
        <v>679.39</v>
      </c>
      <c r="E273" s="60">
        <v>1869</v>
      </c>
      <c r="F273" s="61">
        <v>698.19500000000005</v>
      </c>
    </row>
    <row r="274" spans="1:6" ht="13.15" customHeight="1" x14ac:dyDescent="0.2">
      <c r="A274" s="54" t="s">
        <v>381</v>
      </c>
      <c r="B274" s="59">
        <v>2412.0300000000002</v>
      </c>
      <c r="C274" s="60">
        <v>2807</v>
      </c>
      <c r="D274" s="59">
        <v>2538.89</v>
      </c>
      <c r="E274" s="60">
        <v>2797</v>
      </c>
      <c r="F274" s="61">
        <v>2475.46</v>
      </c>
    </row>
    <row r="275" spans="1:6" ht="13.15" customHeight="1" x14ac:dyDescent="0.2">
      <c r="A275" s="54" t="s">
        <v>382</v>
      </c>
      <c r="B275" s="59">
        <v>1407.19</v>
      </c>
      <c r="C275" s="60">
        <v>2368</v>
      </c>
      <c r="D275" s="59">
        <v>1376.45</v>
      </c>
      <c r="E275" s="60">
        <v>2374</v>
      </c>
      <c r="F275" s="61">
        <v>1391.82</v>
      </c>
    </row>
    <row r="276" spans="1:6" ht="13.15" customHeight="1" x14ac:dyDescent="0.2">
      <c r="A276" s="54" t="s">
        <v>383</v>
      </c>
      <c r="B276" s="59">
        <v>1701.62</v>
      </c>
      <c r="C276" s="60">
        <v>2104</v>
      </c>
      <c r="D276" s="59">
        <v>1754.33</v>
      </c>
      <c r="E276" s="60">
        <v>2115</v>
      </c>
      <c r="F276" s="61">
        <v>1727.9749999999999</v>
      </c>
    </row>
    <row r="277" spans="1:6" ht="13.15" customHeight="1" x14ac:dyDescent="0.2">
      <c r="A277" s="54" t="s">
        <v>384</v>
      </c>
      <c r="B277" s="59">
        <v>1448.28</v>
      </c>
      <c r="C277" s="60">
        <v>1906</v>
      </c>
      <c r="D277" s="59">
        <v>1469.61</v>
      </c>
      <c r="E277" s="60">
        <v>1963</v>
      </c>
      <c r="F277" s="61">
        <v>1458.9449999999999</v>
      </c>
    </row>
    <row r="278" spans="1:6" ht="13.15" customHeight="1" x14ac:dyDescent="0.2">
      <c r="A278" s="54" t="s">
        <v>385</v>
      </c>
      <c r="B278" s="59">
        <v>2851.07</v>
      </c>
      <c r="C278" s="60">
        <v>4141</v>
      </c>
      <c r="D278" s="59">
        <v>2809.27</v>
      </c>
      <c r="E278" s="60">
        <v>4106</v>
      </c>
      <c r="F278" s="61">
        <v>2830.17</v>
      </c>
    </row>
    <row r="279" spans="1:6" ht="13.15" customHeight="1" x14ac:dyDescent="0.2">
      <c r="A279" s="54" t="s">
        <v>386</v>
      </c>
      <c r="B279" s="59">
        <v>977.97</v>
      </c>
      <c r="C279" s="60">
        <v>1702</v>
      </c>
      <c r="D279" s="59">
        <v>990.32</v>
      </c>
      <c r="E279" s="60">
        <v>1627</v>
      </c>
      <c r="F279" s="61">
        <v>984.14499999999998</v>
      </c>
    </row>
    <row r="280" spans="1:6" ht="13.15" customHeight="1" x14ac:dyDescent="0.2">
      <c r="A280" s="54" t="s">
        <v>387</v>
      </c>
      <c r="B280" s="59">
        <v>3101.39</v>
      </c>
      <c r="C280" s="60">
        <v>6907</v>
      </c>
      <c r="D280" s="59">
        <v>3268.21</v>
      </c>
      <c r="E280" s="60">
        <v>6840</v>
      </c>
      <c r="F280" s="61">
        <v>3184.8</v>
      </c>
    </row>
    <row r="281" spans="1:6" ht="13.15" customHeight="1" x14ac:dyDescent="0.2">
      <c r="A281" s="54" t="s">
        <v>388</v>
      </c>
      <c r="B281" s="59">
        <v>5270.86</v>
      </c>
      <c r="C281" s="60">
        <v>8780</v>
      </c>
      <c r="D281" s="59">
        <v>5180.43</v>
      </c>
      <c r="E281" s="60">
        <v>8638</v>
      </c>
      <c r="F281" s="61">
        <v>5225.6450000000004</v>
      </c>
    </row>
    <row r="282" spans="1:6" ht="13.15" customHeight="1" x14ac:dyDescent="0.2">
      <c r="A282" s="54" t="s">
        <v>389</v>
      </c>
      <c r="B282" s="59">
        <v>4788.0600000000004</v>
      </c>
      <c r="C282" s="60">
        <v>4469</v>
      </c>
      <c r="D282" s="59">
        <v>4744.79</v>
      </c>
      <c r="E282" s="60">
        <v>4400</v>
      </c>
      <c r="F282" s="61">
        <v>4766.4250000000002</v>
      </c>
    </row>
    <row r="283" spans="1:6" ht="13.15" customHeight="1" x14ac:dyDescent="0.2">
      <c r="A283" s="54" t="s">
        <v>390</v>
      </c>
      <c r="B283" s="59">
        <v>140.75</v>
      </c>
      <c r="C283" s="60">
        <v>391</v>
      </c>
      <c r="D283" s="59">
        <v>123.21</v>
      </c>
      <c r="E283" s="60">
        <v>385</v>
      </c>
      <c r="F283" s="61">
        <v>131.97999999999999</v>
      </c>
    </row>
    <row r="284" spans="1:6" ht="13.15" customHeight="1" x14ac:dyDescent="0.2">
      <c r="A284" s="54" t="s">
        <v>391</v>
      </c>
      <c r="B284" s="59">
        <v>731.56</v>
      </c>
      <c r="C284" s="60">
        <v>1080</v>
      </c>
      <c r="D284" s="59">
        <v>710.19</v>
      </c>
      <c r="E284" s="60">
        <v>1086</v>
      </c>
      <c r="F284" s="61">
        <v>720.875</v>
      </c>
    </row>
    <row r="285" spans="1:6" ht="13.15" customHeight="1" x14ac:dyDescent="0.2">
      <c r="A285" s="54" t="s">
        <v>392</v>
      </c>
      <c r="B285" s="59">
        <v>1119.97</v>
      </c>
      <c r="C285" s="60">
        <v>3492</v>
      </c>
      <c r="D285" s="59">
        <v>1178.1199999999999</v>
      </c>
      <c r="E285" s="60">
        <v>3502</v>
      </c>
      <c r="F285" s="61">
        <v>1149.0450000000001</v>
      </c>
    </row>
    <row r="286" spans="1:6" ht="13.15" customHeight="1" x14ac:dyDescent="0.2">
      <c r="A286" s="54" t="s">
        <v>393</v>
      </c>
      <c r="B286" s="59">
        <v>2304.2600000000002</v>
      </c>
      <c r="C286" s="60">
        <v>2915</v>
      </c>
      <c r="D286" s="59">
        <v>2297.98</v>
      </c>
      <c r="E286" s="60">
        <v>2884</v>
      </c>
      <c r="F286" s="61">
        <v>2301.12</v>
      </c>
    </row>
    <row r="287" spans="1:6" ht="13.15" customHeight="1" x14ac:dyDescent="0.2">
      <c r="A287" s="54" t="s">
        <v>394</v>
      </c>
      <c r="B287" s="59">
        <v>5449.27</v>
      </c>
      <c r="C287" s="60">
        <v>3937</v>
      </c>
      <c r="D287" s="59">
        <v>5460.84</v>
      </c>
      <c r="E287" s="60">
        <v>3884</v>
      </c>
      <c r="F287" s="61">
        <v>5455.0550000000003</v>
      </c>
    </row>
    <row r="288" spans="1:6" ht="13.15" customHeight="1" x14ac:dyDescent="0.2">
      <c r="A288" s="54" t="s">
        <v>395</v>
      </c>
      <c r="B288" s="59">
        <v>22915.86</v>
      </c>
      <c r="C288" s="60">
        <v>19554</v>
      </c>
      <c r="D288" s="59">
        <v>22435.71</v>
      </c>
      <c r="E288" s="60">
        <v>19349</v>
      </c>
      <c r="F288" s="61">
        <v>22675.785</v>
      </c>
    </row>
    <row r="289" spans="1:6" ht="13.15" customHeight="1" x14ac:dyDescent="0.2">
      <c r="A289" s="54" t="s">
        <v>396</v>
      </c>
      <c r="B289" s="59">
        <v>592.38</v>
      </c>
      <c r="C289" s="60">
        <v>2247</v>
      </c>
      <c r="D289" s="59">
        <v>584.01</v>
      </c>
      <c r="E289" s="60">
        <v>2123</v>
      </c>
      <c r="F289" s="61">
        <v>588.19500000000005</v>
      </c>
    </row>
    <row r="290" spans="1:6" ht="13.15" customHeight="1" x14ac:dyDescent="0.2">
      <c r="A290" s="54" t="s">
        <v>397</v>
      </c>
      <c r="B290" s="59">
        <v>2725.63</v>
      </c>
      <c r="C290" s="60">
        <v>3793</v>
      </c>
      <c r="D290" s="59">
        <v>2679.3</v>
      </c>
      <c r="E290" s="60">
        <v>3688</v>
      </c>
      <c r="F290" s="61">
        <v>2702.4650000000001</v>
      </c>
    </row>
    <row r="291" spans="1:6" ht="13.15" customHeight="1" x14ac:dyDescent="0.2">
      <c r="A291" s="54" t="s">
        <v>398</v>
      </c>
      <c r="B291" s="59">
        <v>1079.3699999999999</v>
      </c>
      <c r="C291" s="60">
        <v>3792</v>
      </c>
      <c r="D291" s="59">
        <v>851.44</v>
      </c>
      <c r="E291" s="60">
        <v>3792</v>
      </c>
      <c r="F291" s="61">
        <v>965.40499999999997</v>
      </c>
    </row>
    <row r="292" spans="1:6" ht="13.15" customHeight="1" x14ac:dyDescent="0.2">
      <c r="A292" s="54" t="s">
        <v>399</v>
      </c>
      <c r="B292" s="59">
        <v>1925.13</v>
      </c>
      <c r="C292" s="60">
        <v>3132</v>
      </c>
      <c r="D292" s="59">
        <v>2136.34</v>
      </c>
      <c r="E292" s="60">
        <v>3140</v>
      </c>
      <c r="F292" s="61">
        <v>2030.7349999999999</v>
      </c>
    </row>
    <row r="293" spans="1:6" ht="13.15" customHeight="1" x14ac:dyDescent="0.2">
      <c r="A293" s="54" t="s">
        <v>400</v>
      </c>
      <c r="B293" s="59">
        <v>3115.41</v>
      </c>
      <c r="C293" s="60">
        <v>4016</v>
      </c>
      <c r="D293" s="59">
        <v>2838.9</v>
      </c>
      <c r="E293" s="60">
        <v>3983</v>
      </c>
      <c r="F293" s="61">
        <v>2977.1550000000002</v>
      </c>
    </row>
    <row r="294" spans="1:6" ht="13.15" customHeight="1" x14ac:dyDescent="0.2">
      <c r="A294" s="54" t="s">
        <v>401</v>
      </c>
      <c r="B294" s="59">
        <v>575.05999999999995</v>
      </c>
      <c r="C294" s="60">
        <v>1391</v>
      </c>
      <c r="D294" s="59">
        <v>520.75</v>
      </c>
      <c r="E294" s="60">
        <v>1368</v>
      </c>
      <c r="F294" s="61">
        <v>547.90499999999997</v>
      </c>
    </row>
    <row r="295" spans="1:6" ht="13.15" customHeight="1" x14ac:dyDescent="0.2">
      <c r="A295" s="54" t="s">
        <v>402</v>
      </c>
      <c r="B295" s="59">
        <v>1970.43</v>
      </c>
      <c r="C295" s="60">
        <v>2954</v>
      </c>
      <c r="D295" s="59">
        <v>1982.04</v>
      </c>
      <c r="E295" s="60">
        <v>2899</v>
      </c>
      <c r="F295" s="61">
        <v>1976.2349999999999</v>
      </c>
    </row>
    <row r="296" spans="1:6" ht="13.15" customHeight="1" x14ac:dyDescent="0.2">
      <c r="A296" s="54" t="s">
        <v>403</v>
      </c>
      <c r="B296" s="59">
        <v>3317.18</v>
      </c>
      <c r="C296" s="60">
        <v>3742</v>
      </c>
      <c r="D296" s="59">
        <v>3398.17</v>
      </c>
      <c r="E296" s="60">
        <v>3704</v>
      </c>
      <c r="F296" s="61">
        <v>3357.6750000000002</v>
      </c>
    </row>
    <row r="297" spans="1:6" ht="13.15" customHeight="1" x14ac:dyDescent="0.2">
      <c r="A297" s="54" t="s">
        <v>404</v>
      </c>
      <c r="B297" s="59">
        <v>36448.67</v>
      </c>
      <c r="C297" s="60">
        <v>36485</v>
      </c>
      <c r="D297" s="59">
        <v>34956.57</v>
      </c>
      <c r="E297" s="60">
        <v>36455</v>
      </c>
      <c r="F297" s="61">
        <v>35702.620000000003</v>
      </c>
    </row>
    <row r="298" spans="1:6" ht="13.15" customHeight="1" x14ac:dyDescent="0.2">
      <c r="A298" s="54" t="s">
        <v>405</v>
      </c>
      <c r="B298" s="59">
        <v>2192.83</v>
      </c>
      <c r="C298" s="60">
        <v>4807</v>
      </c>
      <c r="D298" s="59">
        <v>2252.0500000000002</v>
      </c>
      <c r="E298" s="60">
        <v>4874</v>
      </c>
      <c r="F298" s="61">
        <v>2222.44</v>
      </c>
    </row>
    <row r="299" spans="1:6" ht="13.15" customHeight="1" x14ac:dyDescent="0.2">
      <c r="A299" s="54" t="s">
        <v>406</v>
      </c>
      <c r="B299" s="59">
        <v>593.29999999999995</v>
      </c>
      <c r="C299" s="60">
        <v>549</v>
      </c>
      <c r="D299" s="59">
        <v>538.41999999999996</v>
      </c>
      <c r="E299" s="60">
        <v>566</v>
      </c>
      <c r="F299" s="61">
        <v>565.86</v>
      </c>
    </row>
    <row r="300" spans="1:6" ht="13.15" customHeight="1" x14ac:dyDescent="0.2">
      <c r="A300" s="54" t="s">
        <v>407</v>
      </c>
      <c r="B300" s="59">
        <v>619.80999999999995</v>
      </c>
      <c r="C300" s="60">
        <v>995</v>
      </c>
      <c r="D300" s="59">
        <v>623.99</v>
      </c>
      <c r="E300" s="60">
        <v>995</v>
      </c>
      <c r="F300" s="61">
        <v>621.9</v>
      </c>
    </row>
    <row r="301" spans="1:6" ht="13.15" customHeight="1" x14ac:dyDescent="0.2">
      <c r="A301" s="54" t="s">
        <v>408</v>
      </c>
      <c r="B301" s="59">
        <v>1420.9</v>
      </c>
      <c r="C301" s="60">
        <v>2483</v>
      </c>
      <c r="D301" s="59">
        <v>1397.62</v>
      </c>
      <c r="E301" s="60">
        <v>2467</v>
      </c>
      <c r="F301" s="61">
        <v>1409.26</v>
      </c>
    </row>
    <row r="302" spans="1:6" ht="13.15" customHeight="1" x14ac:dyDescent="0.2">
      <c r="A302" s="54" t="s">
        <v>409</v>
      </c>
      <c r="B302" s="59">
        <v>2577.4</v>
      </c>
      <c r="C302" s="60">
        <v>2544</v>
      </c>
      <c r="D302" s="59">
        <v>2492.84</v>
      </c>
      <c r="E302" s="60">
        <v>2491</v>
      </c>
      <c r="F302" s="61">
        <v>2535.12</v>
      </c>
    </row>
    <row r="303" spans="1:6" ht="13.15" customHeight="1" x14ac:dyDescent="0.2">
      <c r="A303" s="54" t="s">
        <v>410</v>
      </c>
      <c r="B303" s="59">
        <v>5108.78</v>
      </c>
      <c r="C303" s="60">
        <v>7502</v>
      </c>
      <c r="D303" s="59">
        <v>5177.3</v>
      </c>
      <c r="E303" s="60">
        <v>7446</v>
      </c>
      <c r="F303" s="61">
        <v>5143.04</v>
      </c>
    </row>
    <row r="304" spans="1:6" ht="13.15" customHeight="1" x14ac:dyDescent="0.2">
      <c r="A304" s="54" t="s">
        <v>411</v>
      </c>
      <c r="B304" s="59">
        <v>719.47</v>
      </c>
      <c r="C304" s="60">
        <v>1913</v>
      </c>
      <c r="D304" s="59">
        <v>807.39</v>
      </c>
      <c r="E304" s="60">
        <v>1916</v>
      </c>
      <c r="F304" s="61">
        <v>763.43</v>
      </c>
    </row>
    <row r="305" spans="1:6" ht="13.15" customHeight="1" x14ac:dyDescent="0.2">
      <c r="A305" s="54" t="s">
        <v>412</v>
      </c>
      <c r="B305" s="59">
        <v>1757.81</v>
      </c>
      <c r="C305" s="60">
        <v>4014</v>
      </c>
      <c r="D305" s="59">
        <v>1927.3</v>
      </c>
      <c r="E305" s="60">
        <v>3989</v>
      </c>
      <c r="F305" s="61">
        <v>1842.5550000000001</v>
      </c>
    </row>
    <row r="306" spans="1:6" ht="13.15" customHeight="1" x14ac:dyDescent="0.2">
      <c r="A306" s="54" t="s">
        <v>413</v>
      </c>
      <c r="B306" s="59">
        <v>5053.47</v>
      </c>
      <c r="C306" s="60">
        <v>6022</v>
      </c>
      <c r="D306" s="59">
        <v>5417.07</v>
      </c>
      <c r="E306" s="60">
        <v>6122</v>
      </c>
      <c r="F306" s="61">
        <v>5235.2700000000004</v>
      </c>
    </row>
    <row r="307" spans="1:6" ht="13.15" customHeight="1" x14ac:dyDescent="0.2">
      <c r="A307" s="54" t="s">
        <v>414</v>
      </c>
      <c r="B307" s="59">
        <v>10880.34</v>
      </c>
      <c r="C307" s="60">
        <v>8924</v>
      </c>
      <c r="D307" s="59">
        <v>10925.3</v>
      </c>
      <c r="E307" s="60">
        <v>8732</v>
      </c>
      <c r="F307" s="61">
        <v>10902.82</v>
      </c>
    </row>
    <row r="308" spans="1:6" ht="13.15" customHeight="1" x14ac:dyDescent="0.2">
      <c r="A308" s="54" t="s">
        <v>415</v>
      </c>
      <c r="B308" s="59">
        <v>3033.05</v>
      </c>
      <c r="C308" s="60">
        <v>3709</v>
      </c>
      <c r="D308" s="59">
        <v>3158.31</v>
      </c>
      <c r="E308" s="60">
        <v>3734</v>
      </c>
      <c r="F308" s="61">
        <v>3095.68</v>
      </c>
    </row>
    <row r="309" spans="1:6" ht="13.15" customHeight="1" x14ac:dyDescent="0.2">
      <c r="A309" s="54" t="s">
        <v>416</v>
      </c>
      <c r="B309" s="59">
        <v>4915.62</v>
      </c>
      <c r="C309" s="60">
        <v>5841</v>
      </c>
      <c r="D309" s="59">
        <v>5088.88</v>
      </c>
      <c r="E309" s="60">
        <v>5932</v>
      </c>
      <c r="F309" s="61">
        <v>5002.25</v>
      </c>
    </row>
    <row r="310" spans="1:6" ht="13.15" customHeight="1" x14ac:dyDescent="0.2">
      <c r="A310" s="54" t="s">
        <v>417</v>
      </c>
      <c r="B310" s="59">
        <v>10604.69</v>
      </c>
      <c r="C310" s="60">
        <v>6961</v>
      </c>
      <c r="D310" s="59">
        <v>10820.56</v>
      </c>
      <c r="E310" s="60">
        <v>7022</v>
      </c>
      <c r="F310" s="61">
        <v>10712.625</v>
      </c>
    </row>
    <row r="311" spans="1:6" ht="13.15" customHeight="1" x14ac:dyDescent="0.2">
      <c r="A311" s="54" t="s">
        <v>418</v>
      </c>
      <c r="B311" s="59">
        <v>53.2</v>
      </c>
      <c r="C311" s="60">
        <v>67</v>
      </c>
      <c r="D311" s="59">
        <v>50.76</v>
      </c>
      <c r="E311" s="60">
        <v>69</v>
      </c>
      <c r="F311" s="61">
        <v>51.98</v>
      </c>
    </row>
    <row r="312" spans="1:6" ht="13.15" customHeight="1" x14ac:dyDescent="0.2">
      <c r="A312" s="54" t="s">
        <v>419</v>
      </c>
      <c r="B312" s="59">
        <v>4081.24</v>
      </c>
      <c r="C312" s="60">
        <v>3880</v>
      </c>
      <c r="D312" s="59">
        <v>3895.53</v>
      </c>
      <c r="E312" s="60">
        <v>3843</v>
      </c>
      <c r="F312" s="61">
        <v>3988.3850000000002</v>
      </c>
    </row>
    <row r="313" spans="1:6" ht="13.15" customHeight="1" x14ac:dyDescent="0.2">
      <c r="A313" s="54" t="s">
        <v>420</v>
      </c>
      <c r="B313" s="59">
        <v>406.53</v>
      </c>
      <c r="C313" s="60">
        <v>1075</v>
      </c>
      <c r="D313" s="59">
        <v>494.29</v>
      </c>
      <c r="E313" s="60">
        <v>1081</v>
      </c>
      <c r="F313" s="61">
        <v>450.41</v>
      </c>
    </row>
    <row r="314" spans="1:6" ht="13.15" customHeight="1" x14ac:dyDescent="0.2">
      <c r="A314" s="54" t="s">
        <v>421</v>
      </c>
      <c r="B314" s="59">
        <v>1199.97</v>
      </c>
      <c r="C314" s="60">
        <v>2853</v>
      </c>
      <c r="D314" s="59">
        <v>1217.3</v>
      </c>
      <c r="E314" s="60">
        <v>2811</v>
      </c>
      <c r="F314" s="61">
        <v>1208.635</v>
      </c>
    </row>
    <row r="315" spans="1:6" ht="13.15" customHeight="1" x14ac:dyDescent="0.2">
      <c r="A315" s="54" t="s">
        <v>422</v>
      </c>
      <c r="B315" s="59">
        <v>795.68</v>
      </c>
      <c r="C315" s="60">
        <v>2661</v>
      </c>
      <c r="D315" s="59">
        <v>858.35</v>
      </c>
      <c r="E315" s="60">
        <v>2653</v>
      </c>
      <c r="F315" s="61">
        <v>827.01499999999999</v>
      </c>
    </row>
    <row r="316" spans="1:6" ht="13.15" customHeight="1" x14ac:dyDescent="0.2">
      <c r="A316" s="54" t="s">
        <v>423</v>
      </c>
      <c r="B316" s="59">
        <v>1035.76</v>
      </c>
      <c r="C316" s="60">
        <v>3356</v>
      </c>
      <c r="D316" s="59">
        <v>1048.04</v>
      </c>
      <c r="E316" s="60">
        <v>3342</v>
      </c>
      <c r="F316" s="61">
        <v>1041.9000000000001</v>
      </c>
    </row>
    <row r="317" spans="1:6" ht="13.15" customHeight="1" x14ac:dyDescent="0.2">
      <c r="A317" s="54" t="s">
        <v>424</v>
      </c>
      <c r="B317" s="59">
        <v>2985.47</v>
      </c>
      <c r="C317" s="60">
        <v>4419</v>
      </c>
      <c r="D317" s="59">
        <v>2926.52</v>
      </c>
      <c r="E317" s="60">
        <v>4332</v>
      </c>
      <c r="F317" s="61">
        <v>2955.9949999999999</v>
      </c>
    </row>
    <row r="318" spans="1:6" ht="13.15" customHeight="1" x14ac:dyDescent="0.2">
      <c r="A318" s="54" t="s">
        <v>425</v>
      </c>
      <c r="B318" s="59">
        <v>465.42</v>
      </c>
      <c r="C318" s="60">
        <v>1721</v>
      </c>
      <c r="D318" s="59">
        <v>484.45</v>
      </c>
      <c r="E318" s="60">
        <v>1737</v>
      </c>
      <c r="F318" s="61">
        <v>474.935</v>
      </c>
    </row>
    <row r="319" spans="1:6" ht="13.15" customHeight="1" x14ac:dyDescent="0.2">
      <c r="A319" s="54" t="s">
        <v>426</v>
      </c>
      <c r="B319" s="59">
        <v>3806.51</v>
      </c>
      <c r="C319" s="60">
        <v>4473</v>
      </c>
      <c r="D319" s="59">
        <v>3915.71</v>
      </c>
      <c r="E319" s="60">
        <v>4456</v>
      </c>
      <c r="F319" s="61">
        <v>3861.11</v>
      </c>
    </row>
    <row r="320" spans="1:6" ht="13.15" customHeight="1" x14ac:dyDescent="0.2">
      <c r="A320" s="54" t="s">
        <v>427</v>
      </c>
      <c r="B320" s="59">
        <v>1727.03</v>
      </c>
      <c r="C320" s="60">
        <v>2687</v>
      </c>
      <c r="D320" s="59">
        <v>1716.12</v>
      </c>
      <c r="E320" s="60">
        <v>2871</v>
      </c>
      <c r="F320" s="61">
        <v>1721.575</v>
      </c>
    </row>
    <row r="321" spans="1:6" ht="13.15" customHeight="1" x14ac:dyDescent="0.2">
      <c r="A321" s="54" t="s">
        <v>428</v>
      </c>
      <c r="B321" s="59">
        <v>1917.7</v>
      </c>
      <c r="C321" s="60">
        <v>2900</v>
      </c>
      <c r="D321" s="59">
        <v>2212.9699999999998</v>
      </c>
      <c r="E321" s="60">
        <v>2952</v>
      </c>
      <c r="F321" s="61">
        <v>2065.335</v>
      </c>
    </row>
    <row r="322" spans="1:6" ht="13.15" customHeight="1" x14ac:dyDescent="0.2">
      <c r="A322" s="54" t="s">
        <v>429</v>
      </c>
      <c r="B322" s="59">
        <v>1125.46</v>
      </c>
      <c r="C322" s="60">
        <v>2368</v>
      </c>
      <c r="D322" s="59">
        <v>1234.8900000000001</v>
      </c>
      <c r="E322" s="60">
        <v>2350</v>
      </c>
      <c r="F322" s="61">
        <v>1180.175</v>
      </c>
    </row>
    <row r="323" spans="1:6" ht="13.15" customHeight="1" x14ac:dyDescent="0.2">
      <c r="A323" s="54" t="s">
        <v>430</v>
      </c>
      <c r="B323" s="59">
        <v>487.32</v>
      </c>
      <c r="C323" s="60">
        <v>1735</v>
      </c>
      <c r="D323" s="59">
        <v>607.4</v>
      </c>
      <c r="E323" s="60">
        <v>1714</v>
      </c>
      <c r="F323" s="61">
        <v>547.36</v>
      </c>
    </row>
    <row r="324" spans="1:6" ht="13.15" customHeight="1" x14ac:dyDescent="0.2">
      <c r="A324" s="54" t="s">
        <v>431</v>
      </c>
      <c r="B324" s="59">
        <v>4178.82</v>
      </c>
      <c r="C324" s="60">
        <v>4346</v>
      </c>
      <c r="D324" s="59">
        <v>3946.82</v>
      </c>
      <c r="E324" s="60">
        <v>4251</v>
      </c>
      <c r="F324" s="61">
        <v>4062.82</v>
      </c>
    </row>
    <row r="325" spans="1:6" ht="13.15" customHeight="1" x14ac:dyDescent="0.2">
      <c r="A325" s="54" t="s">
        <v>432</v>
      </c>
      <c r="B325" s="59">
        <v>1219.4000000000001</v>
      </c>
      <c r="C325" s="60">
        <v>1868</v>
      </c>
      <c r="D325" s="59">
        <v>1231.52</v>
      </c>
      <c r="E325" s="60">
        <v>1955</v>
      </c>
      <c r="F325" s="61">
        <v>1225.46</v>
      </c>
    </row>
    <row r="326" spans="1:6" ht="13.15" customHeight="1" x14ac:dyDescent="0.2">
      <c r="A326" s="54" t="s">
        <v>433</v>
      </c>
      <c r="B326" s="59">
        <v>2954.46</v>
      </c>
      <c r="C326" s="60">
        <v>5330</v>
      </c>
      <c r="D326" s="59">
        <v>2985.44</v>
      </c>
      <c r="E326" s="60">
        <v>5232</v>
      </c>
      <c r="F326" s="61">
        <v>2969.95</v>
      </c>
    </row>
    <row r="327" spans="1:6" ht="13.15" customHeight="1" x14ac:dyDescent="0.2">
      <c r="A327" s="54" t="s">
        <v>434</v>
      </c>
      <c r="B327" s="59">
        <v>948.92</v>
      </c>
      <c r="C327" s="60">
        <v>1641</v>
      </c>
      <c r="D327" s="59">
        <v>915.28</v>
      </c>
      <c r="E327" s="60">
        <v>1658</v>
      </c>
      <c r="F327" s="61">
        <v>932.1</v>
      </c>
    </row>
    <row r="328" spans="1:6" ht="13.15" customHeight="1" x14ac:dyDescent="0.2">
      <c r="A328" s="54" t="s">
        <v>435</v>
      </c>
      <c r="B328" s="59">
        <v>2838.58</v>
      </c>
      <c r="C328" s="60">
        <v>6602</v>
      </c>
      <c r="D328" s="59">
        <v>2664.16</v>
      </c>
      <c r="E328" s="60">
        <v>6471</v>
      </c>
      <c r="F328" s="61">
        <v>2751.37</v>
      </c>
    </row>
    <row r="329" spans="1:6" ht="13.15" customHeight="1" x14ac:dyDescent="0.2">
      <c r="A329" s="54" t="s">
        <v>436</v>
      </c>
      <c r="B329" s="59">
        <v>474.68</v>
      </c>
      <c r="C329" s="60">
        <v>1429</v>
      </c>
      <c r="D329" s="59">
        <v>486.72</v>
      </c>
      <c r="E329" s="60">
        <v>1426</v>
      </c>
      <c r="F329" s="61">
        <v>480.7</v>
      </c>
    </row>
    <row r="330" spans="1:6" ht="13.15" customHeight="1" x14ac:dyDescent="0.2">
      <c r="A330" s="54" t="s">
        <v>437</v>
      </c>
      <c r="B330" s="59">
        <v>1130.8</v>
      </c>
      <c r="C330" s="60">
        <v>1380</v>
      </c>
      <c r="D330" s="59">
        <v>1105.0999999999999</v>
      </c>
      <c r="E330" s="60">
        <v>1360</v>
      </c>
      <c r="F330" s="61">
        <v>1117.95</v>
      </c>
    </row>
    <row r="331" spans="1:6" ht="13.15" customHeight="1" x14ac:dyDescent="0.2">
      <c r="A331" s="54" t="s">
        <v>438</v>
      </c>
      <c r="B331" s="59">
        <v>2309.9</v>
      </c>
      <c r="C331" s="60">
        <v>2176</v>
      </c>
      <c r="D331" s="59">
        <v>2579.88</v>
      </c>
      <c r="E331" s="60">
        <v>2118</v>
      </c>
      <c r="F331" s="61">
        <v>2444.89</v>
      </c>
    </row>
    <row r="332" spans="1:6" ht="13.15" customHeight="1" x14ac:dyDescent="0.2">
      <c r="A332" s="54" t="s">
        <v>439</v>
      </c>
      <c r="B332" s="59">
        <v>6661.12</v>
      </c>
      <c r="C332" s="60">
        <v>11490</v>
      </c>
      <c r="D332" s="59">
        <v>6865.77</v>
      </c>
      <c r="E332" s="60">
        <v>11629</v>
      </c>
      <c r="F332" s="61">
        <v>6763.4449999999997</v>
      </c>
    </row>
    <row r="333" spans="1:6" ht="13.15" customHeight="1" x14ac:dyDescent="0.2">
      <c r="A333" s="54" t="s">
        <v>440</v>
      </c>
      <c r="B333" s="59">
        <v>1485.9</v>
      </c>
      <c r="C333" s="60">
        <v>2328</v>
      </c>
      <c r="D333" s="59">
        <v>1562.95</v>
      </c>
      <c r="E333" s="60">
        <v>2312</v>
      </c>
      <c r="F333" s="61">
        <v>1524.425</v>
      </c>
    </row>
    <row r="334" spans="1:6" ht="13.15" customHeight="1" x14ac:dyDescent="0.2">
      <c r="A334" s="54" t="s">
        <v>441</v>
      </c>
      <c r="B334" s="59">
        <v>575.66</v>
      </c>
      <c r="C334" s="60">
        <v>1135</v>
      </c>
      <c r="D334" s="59">
        <v>644.32000000000005</v>
      </c>
      <c r="E334" s="60">
        <v>1134</v>
      </c>
      <c r="F334" s="61">
        <v>609.99</v>
      </c>
    </row>
    <row r="335" spans="1:6" ht="13.15" customHeight="1" x14ac:dyDescent="0.2">
      <c r="A335" s="54" t="s">
        <v>442</v>
      </c>
      <c r="B335" s="59">
        <v>786.84</v>
      </c>
      <c r="C335" s="60">
        <v>2628</v>
      </c>
      <c r="D335" s="59">
        <v>837.04</v>
      </c>
      <c r="E335" s="60">
        <v>2639</v>
      </c>
      <c r="F335" s="61">
        <v>811.94</v>
      </c>
    </row>
    <row r="336" spans="1:6" ht="13.15" customHeight="1" x14ac:dyDescent="0.2">
      <c r="A336" s="54" t="s">
        <v>443</v>
      </c>
      <c r="B336" s="59">
        <v>1716.44</v>
      </c>
      <c r="C336" s="60">
        <v>3705</v>
      </c>
      <c r="D336" s="59">
        <v>1910.13</v>
      </c>
      <c r="E336" s="60">
        <v>3684</v>
      </c>
      <c r="F336" s="61">
        <v>1813.2850000000001</v>
      </c>
    </row>
    <row r="337" spans="1:6" ht="13.15" customHeight="1" x14ac:dyDescent="0.2">
      <c r="A337" s="54" t="s">
        <v>444</v>
      </c>
      <c r="B337" s="59">
        <v>773.94</v>
      </c>
      <c r="C337" s="60">
        <v>2262</v>
      </c>
      <c r="D337" s="59">
        <v>837.12</v>
      </c>
      <c r="E337" s="60">
        <v>2303</v>
      </c>
      <c r="F337" s="61">
        <v>805.53</v>
      </c>
    </row>
    <row r="338" spans="1:6" ht="13.15" customHeight="1" x14ac:dyDescent="0.2">
      <c r="A338" s="54" t="s">
        <v>445</v>
      </c>
      <c r="B338" s="59">
        <v>1327.42</v>
      </c>
      <c r="C338" s="60">
        <v>2360</v>
      </c>
      <c r="D338" s="59">
        <v>1281.8800000000001</v>
      </c>
      <c r="E338" s="60">
        <v>2359</v>
      </c>
      <c r="F338" s="61">
        <v>1304.6500000000001</v>
      </c>
    </row>
    <row r="339" spans="1:6" ht="13.15" customHeight="1" x14ac:dyDescent="0.2">
      <c r="A339" s="54" t="s">
        <v>446</v>
      </c>
      <c r="B339" s="59">
        <v>2214</v>
      </c>
      <c r="C339" s="60">
        <v>2535</v>
      </c>
      <c r="D339" s="59">
        <v>2165.29</v>
      </c>
      <c r="E339" s="60">
        <v>2439</v>
      </c>
      <c r="F339" s="61">
        <v>2189.645</v>
      </c>
    </row>
    <row r="340" spans="1:6" ht="13.15" customHeight="1" x14ac:dyDescent="0.2">
      <c r="A340" s="54" t="s">
        <v>447</v>
      </c>
      <c r="B340" s="59">
        <v>1279.71</v>
      </c>
      <c r="C340" s="60">
        <v>1720</v>
      </c>
      <c r="D340" s="59">
        <v>1207.01</v>
      </c>
      <c r="E340" s="60">
        <v>1679</v>
      </c>
      <c r="F340" s="61">
        <v>1243.3599999999999</v>
      </c>
    </row>
    <row r="341" spans="1:6" ht="13.15" customHeight="1" x14ac:dyDescent="0.2">
      <c r="A341" s="54" t="s">
        <v>448</v>
      </c>
      <c r="B341" s="59">
        <v>2565.2600000000002</v>
      </c>
      <c r="C341" s="60">
        <v>5792</v>
      </c>
      <c r="D341" s="59">
        <v>2658.91</v>
      </c>
      <c r="E341" s="60">
        <v>5732</v>
      </c>
      <c r="F341" s="61">
        <v>2612.085</v>
      </c>
    </row>
    <row r="342" spans="1:6" ht="13.15" customHeight="1" x14ac:dyDescent="0.2">
      <c r="A342" s="54" t="s">
        <v>449</v>
      </c>
      <c r="B342" s="59">
        <v>993.97</v>
      </c>
      <c r="C342" s="60">
        <v>1382</v>
      </c>
      <c r="D342" s="59">
        <v>1025.76</v>
      </c>
      <c r="E342" s="60">
        <v>1407</v>
      </c>
      <c r="F342" s="61">
        <v>1009.865</v>
      </c>
    </row>
    <row r="343" spans="1:6" ht="13.15" customHeight="1" x14ac:dyDescent="0.2">
      <c r="A343" s="54" t="s">
        <v>450</v>
      </c>
      <c r="B343" s="59">
        <v>800.86</v>
      </c>
      <c r="C343" s="60">
        <v>1542</v>
      </c>
      <c r="D343" s="59">
        <v>701.95</v>
      </c>
      <c r="E343" s="60">
        <v>1548</v>
      </c>
      <c r="F343" s="61">
        <v>751.40499999999997</v>
      </c>
    </row>
    <row r="344" spans="1:6" ht="13.15" customHeight="1" x14ac:dyDescent="0.2">
      <c r="A344" s="54" t="s">
        <v>451</v>
      </c>
      <c r="B344" s="59">
        <v>19012.77</v>
      </c>
      <c r="C344" s="60">
        <v>15434</v>
      </c>
      <c r="D344" s="59">
        <v>19608.189999999999</v>
      </c>
      <c r="E344" s="60">
        <v>15474</v>
      </c>
      <c r="F344" s="61">
        <v>19310.48</v>
      </c>
    </row>
    <row r="345" spans="1:6" ht="13.15" customHeight="1" x14ac:dyDescent="0.2">
      <c r="A345" s="54" t="s">
        <v>452</v>
      </c>
      <c r="B345" s="59">
        <v>1936.84</v>
      </c>
      <c r="C345" s="60">
        <v>3135</v>
      </c>
      <c r="D345" s="59">
        <v>1910.82</v>
      </c>
      <c r="E345" s="60">
        <v>3079</v>
      </c>
      <c r="F345" s="61">
        <v>1923.83</v>
      </c>
    </row>
    <row r="346" spans="1:6" ht="13.15" customHeight="1" x14ac:dyDescent="0.2">
      <c r="A346" s="54" t="s">
        <v>453</v>
      </c>
      <c r="B346" s="59">
        <v>784.83</v>
      </c>
      <c r="C346" s="60">
        <v>1247</v>
      </c>
      <c r="D346" s="59">
        <v>897.67</v>
      </c>
      <c r="E346" s="60">
        <v>1249</v>
      </c>
      <c r="F346" s="61">
        <v>841.25</v>
      </c>
    </row>
    <row r="347" spans="1:6" ht="13.15" customHeight="1" x14ac:dyDescent="0.2">
      <c r="A347" s="54" t="s">
        <v>454</v>
      </c>
      <c r="B347" s="59">
        <v>1294.9100000000001</v>
      </c>
      <c r="C347" s="60">
        <v>2322</v>
      </c>
      <c r="D347" s="59">
        <v>1339.88</v>
      </c>
      <c r="E347" s="60">
        <v>2303</v>
      </c>
      <c r="F347" s="61">
        <v>1317.395</v>
      </c>
    </row>
    <row r="348" spans="1:6" ht="13.15" customHeight="1" x14ac:dyDescent="0.2">
      <c r="A348" s="54" t="s">
        <v>455</v>
      </c>
      <c r="B348" s="59">
        <v>4230.54</v>
      </c>
      <c r="C348" s="60">
        <v>6618</v>
      </c>
      <c r="D348" s="59">
        <v>4578.72</v>
      </c>
      <c r="E348" s="60">
        <v>6601</v>
      </c>
      <c r="F348" s="61">
        <v>4404.63</v>
      </c>
    </row>
    <row r="349" spans="1:6" ht="13.15" customHeight="1" x14ac:dyDescent="0.2">
      <c r="A349" s="54" t="s">
        <v>456</v>
      </c>
      <c r="B349" s="59">
        <v>3012.2</v>
      </c>
      <c r="C349" s="60">
        <v>3882</v>
      </c>
      <c r="D349" s="59">
        <v>2950.17</v>
      </c>
      <c r="E349" s="60">
        <v>3898</v>
      </c>
      <c r="F349" s="61">
        <v>2981.1849999999999</v>
      </c>
    </row>
    <row r="350" spans="1:6" ht="13.15" customHeight="1" x14ac:dyDescent="0.2">
      <c r="A350" s="54" t="s">
        <v>457</v>
      </c>
      <c r="B350" s="59">
        <v>12347.66</v>
      </c>
      <c r="C350" s="60">
        <v>13176</v>
      </c>
      <c r="D350" s="59">
        <v>12377.05</v>
      </c>
      <c r="E350" s="60">
        <v>13118</v>
      </c>
      <c r="F350" s="61">
        <v>12362.355</v>
      </c>
    </row>
    <row r="351" spans="1:6" ht="13.15" customHeight="1" x14ac:dyDescent="0.2">
      <c r="A351" s="54" t="s">
        <v>458</v>
      </c>
      <c r="B351" s="59">
        <v>335.7</v>
      </c>
      <c r="C351" s="60">
        <v>707</v>
      </c>
      <c r="D351" s="59">
        <v>337.95</v>
      </c>
      <c r="E351" s="60">
        <v>717</v>
      </c>
      <c r="F351" s="61">
        <v>336.82499999999999</v>
      </c>
    </row>
    <row r="352" spans="1:6" ht="13.15" customHeight="1" x14ac:dyDescent="0.2">
      <c r="A352" s="54" t="s">
        <v>459</v>
      </c>
      <c r="B352" s="59">
        <v>2416.12</v>
      </c>
      <c r="C352" s="60">
        <v>4787</v>
      </c>
      <c r="D352" s="59">
        <v>2399.81</v>
      </c>
      <c r="E352" s="60">
        <v>4895</v>
      </c>
      <c r="F352" s="61">
        <v>2407.9650000000001</v>
      </c>
    </row>
    <row r="353" spans="1:6" ht="13.15" customHeight="1" x14ac:dyDescent="0.2">
      <c r="A353" s="54" t="s">
        <v>460</v>
      </c>
      <c r="B353" s="59">
        <v>858.22</v>
      </c>
      <c r="C353" s="60">
        <v>1590</v>
      </c>
      <c r="D353" s="59">
        <v>824.51</v>
      </c>
      <c r="E353" s="60">
        <v>1633</v>
      </c>
      <c r="F353" s="61">
        <v>841.36500000000001</v>
      </c>
    </row>
    <row r="354" spans="1:6" ht="13.15" customHeight="1" x14ac:dyDescent="0.2">
      <c r="A354" s="54" t="s">
        <v>461</v>
      </c>
      <c r="B354" s="59">
        <v>3743.01</v>
      </c>
      <c r="C354" s="60">
        <v>4639</v>
      </c>
      <c r="D354" s="59">
        <v>3788.11</v>
      </c>
      <c r="E354" s="60">
        <v>4429</v>
      </c>
      <c r="F354" s="61">
        <v>3765.56</v>
      </c>
    </row>
    <row r="355" spans="1:6" ht="13.15" customHeight="1" x14ac:dyDescent="0.2">
      <c r="A355" s="54" t="s">
        <v>462</v>
      </c>
      <c r="B355" s="59">
        <v>1623.17</v>
      </c>
      <c r="C355" s="60">
        <v>2880</v>
      </c>
      <c r="D355" s="59">
        <v>1644.88</v>
      </c>
      <c r="E355" s="60">
        <v>2834</v>
      </c>
      <c r="F355" s="61">
        <v>1634.0250000000001</v>
      </c>
    </row>
    <row r="356" spans="1:6" x14ac:dyDescent="0.2">
      <c r="A356" s="54" t="s">
        <v>463</v>
      </c>
      <c r="B356" s="59">
        <v>4872.49</v>
      </c>
      <c r="C356" s="60">
        <v>4417</v>
      </c>
      <c r="D356" s="59">
        <v>4923.8599999999997</v>
      </c>
      <c r="E356" s="60">
        <v>4374</v>
      </c>
      <c r="F356" s="61">
        <v>4898.1750000000002</v>
      </c>
    </row>
    <row r="357" spans="1:6" x14ac:dyDescent="0.2">
      <c r="A357" s="54" t="s">
        <v>464</v>
      </c>
      <c r="B357" s="59">
        <v>7673.3</v>
      </c>
      <c r="C357" s="60">
        <v>13911</v>
      </c>
      <c r="D357" s="59">
        <v>7736.68</v>
      </c>
      <c r="E357" s="60">
        <v>13818</v>
      </c>
      <c r="F357" s="61">
        <v>7704.99</v>
      </c>
    </row>
    <row r="359" spans="1:6" x14ac:dyDescent="0.2">
      <c r="A359" s="62" t="s">
        <v>465</v>
      </c>
      <c r="B359" s="62"/>
      <c r="C359" s="62"/>
      <c r="D359" s="62"/>
      <c r="E359" s="62"/>
      <c r="F359" s="58"/>
    </row>
  </sheetData>
  <mergeCells count="1">
    <mergeCell ref="A359:E35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Walhout, J.H. (Jaap, secundair Productie)</cp:lastModifiedBy>
  <dcterms:created xsi:type="dcterms:W3CDTF">2019-04-25T07:14:31Z</dcterms:created>
  <dcterms:modified xsi:type="dcterms:W3CDTF">2020-07-03T09:00:24Z</dcterms:modified>
</cp:coreProperties>
</file>