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RegOndGewReg_SEC1\Werk\PO\2019\DATA\02_eind\"/>
    </mc:Choice>
  </mc:AlternateContent>
  <bookViews>
    <workbookView xWindow="930" yWindow="0" windowWidth="13125" windowHeight="6105"/>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62913"/>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<sst xmlns="http://schemas.openxmlformats.org/spreadsheetml/2006/main" count="903" uniqueCount="477">
  <si>
    <t>Tabel 1</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</si>
  <si>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</si>
  <si>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</si>
  <si>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</si>
  <si>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</si>
  <si>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</si>
  <si>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</si>
  <si>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</si>
  <si>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</si>
  <si>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</si>
  <si>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</si>
  <si>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</si>
  <si>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</si>
  <si>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</si>
  <si>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</si>
  <si>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</si>
  <si>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</si>
  <si>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</si>
  <si>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</si>
  <si>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</si>
  <si>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</si>
  <si>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</si>
  <si>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</si>
  <si>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</si>
  <si>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</si>
  <si>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</si>
  <si>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</si>
  <si>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</si>
  <si>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</si>
  <si>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</si>
  <si>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</si>
  <si>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</si>
  <si>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</si>
  <si>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</si>
  <si>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</si>
  <si>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</si>
  <si>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</si>
  <si>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</si>
  <si>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Toelichting bij de tabel</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</si>
  <si>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</si>
  <si>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</si>
  <si>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</si>
  <si>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</si>
  <si>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</si>
  <si>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</si>
  <si>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</si>
  <si>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</si>
  <si>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</si>
  <si>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</si>
  <si>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</si>
  <si>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</si>
  <si>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</si>
  <si>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</si>
  <si>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</si>
  <si>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</si>
  <si>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</si>
  <si>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</si>
  <si>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</si>
  <si>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De gebruikte gemeentelijke indeling is definitief.</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</si>
  <si>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</si>
  <si>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</si>
  <si>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</si>
  <si>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</si>
  <si>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</si>
  <si>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</si>
  <si>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</si>
  <si>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</si>
  <si>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</si>
  <si>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</si>
  <si>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</si>
  <si>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</si>
  <si>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</si>
  <si>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</si>
  <si>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</si>
  <si>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</si>
  <si>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</si>
  <si>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</si>
  <si>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</si>
  <si>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</si>
  <si>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Indicatie van de belangrijkste bron van inkomsten van een persoon binnen een gegeven maand. Hierbij wordt onderscheid gemaakt tussen afzonderlijke inkomensbronnen zoals 'werknemer', 'DGA', 'zelfstandige', 'WW', 'Participatiewet', 'arbeidsongeschiktheidsuitkering', 'pensioen', 'student'.</t>
  </si>
  <si>
    <t>Tabel 2</t>
  </si>
  <si>
    <t>Achterstandsscores gemeenten (definitieve indeling 2020), 2017/2018</t>
  </si>
  <si>
    <t>Achterstandsscores met drempel 2017, 2018 en gemiddelde 2017/2018 per gemeente (definitieve indeling 2020)</t>
  </si>
  <si>
    <t>Achterstandsscores zonder drempel 2017, 2018 en gemiddelde 2017/2018 per gemeente (definitieve indeling 2020)</t>
  </si>
  <si>
    <t>2017–2018 = 2017 tot en met 2018</t>
  </si>
  <si>
    <t>2017/2018 = het gemiddelde over de jaren 2017 tot en met 2018</t>
  </si>
  <si>
    <t>2017/’18 = oogstjaar, boekjaar, schooljaar enz., beginnend in 2017 en eindigend in 2018</t>
  </si>
  <si>
    <t>2017/’18–2018/’19 = oogstjaar, boekjaar enz., 2017/’18 tot en met 2018/’19</t>
  </si>
  <si>
    <t>Vragen over deze publicatie kunnen gestuurd worden aan de infoservice van het CBS onder vermelding van "Achterstandsscores gemeenten: definitieve scores 2020". Het e-mailadres is info@cbs.nl.</t>
  </si>
  <si>
    <t xml:space="preserve">De waardes van C en G uit de formule zijn per jaar voor alle gemeenten hetzelfde. In 2017 was de waarde van C xxx,xxx en in 2018 xxx,xxx G bedroeg in 2017 xxx,xxx en in 2018 xxx,xxx. </t>
  </si>
  <si>
    <t xml:space="preserve">De uitkeringen in t worden voor de helft bepaald door de hoogte van de achterstandsscore op 1 oktober van t-3 en voor de andere helft door de achterstandsscore op 1 oktober van t-2. In dit geval betekent dat dus op basis van de achterstandsscores op 1 oktober 2017 en 2018. De tabellen bevatten voor iedere gemeente (definitieve indeling 2020) zowel de achterstandsscores op 1 oktober 2017 en 2018, als de gemiddelde score over deze twee jaren. </t>
  </si>
  <si>
    <t>1-cijferbestand WPO 2017, 2018</t>
  </si>
  <si>
    <t xml:space="preserve">Het 1-cijferbestand bevat alle leerlingen die op 1-10-2017 of 1-10-2018 in het (speciaal) basisonderwijs stonden ingeschreven. </t>
  </si>
  <si>
    <t>Gemiddelde 2017/2018</t>
  </si>
  <si>
    <r>
      <t xml:space="preserve">Het ministerie van Onderwijs, Cultuur en Wetenschap (OCW) heeft het gemeentelijk onderwijsachterstandenbeleid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</si>
  <si>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Over de tabellen</t>
  </si>
  <si>
    <r>
      <t xml:space="preserve">De tabellen presenteren de achterstandsscores per gemeente (definitieve indeling 2020) op 1 oktober 2017, 1 oktober 2018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t>
    </r>
    <r>
      <rPr>
        <sz val="10"/>
        <rFont val="Arial"/>
        <family val="2"/>
      </rPr>
      <t>informatie over het aantal kinderen waarop de scores zijn gebaseerd.</t>
    </r>
  </si>
  <si>
    <t>Juli, 2020</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</si>
  <si>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</si>
  <si>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</si>
  <si>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De cijfers van de arrondissementsrechtbanken (tot en met verslagjaar 2018) worden via de Raad voor de Rechtsbijstand Den Bosch aan het CBS geleverd.</t>
  </si>
  <si>
    <t>Meer informatie via http://www.cbs.nl/nl-NL/menu/methoden/dataverzameling/statistiek-wet-schuldsanering-natuurlijke-personen-wsnp.htm</t>
  </si>
  <si>
    <t>Voor de berekening van de achterstandsscores zijn leerlingen die in het speciaal basisonderwijs stonden ingeschreven, niet bekostigd waren, of ingeschreven stonden op BRIN 27MK (i.e. varende kleuters), niet meegenomen.</t>
  </si>
  <si>
    <t>In 2019 zijn voor de eerste keer de gemeentelijke onderwijsachterstandenbudgetten verdeeld op basis van de achterstandsscores in gemeenten op 1 oktober 2016 en 1 oktober 2017. In 2020 worden budgetten verdeeld op basis van de achterstandsscores op 1 oktober 2017 en 1 oktober 2018. In 2019 zijn voorlopige achterstandsscores voor deze peilmomenten gepubliceerd. Deze tabellen geven de definitieve scores per gemeente weer. De verschillen met de voorlopige scores worden toegelicht onder het kopje Verschillen met voorlopige cijfers.</t>
  </si>
  <si>
    <t xml:space="preserve">De populatie bestaat uit alle peuters (2,5 tot 4 jaar) die in de Basisregistratie Personen (BRP) zijn ingeschreven en alle bekostigde leerlingen die op 1-10-2017 of 1-10-2018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</si>
  <si>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</si>
  <si>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Verschillen met voorlopige cijfers</t>
  </si>
  <si>
    <t>De definitieve cijfers kunnen in de volgende opzichten verschillen van de voorlopige cijfers:</t>
  </si>
  <si>
    <t xml:space="preserve">* Definitieve gemeente-indeling: tijdens de berekening van de voorlopige achterstandsscores waren nog niet alle gemeentelijke herindelingen en grenscorrecties voor 2020 bekend. Inmiddels zijn deze wel bekend en toegepast. </t>
  </si>
  <si>
    <t xml:space="preserve">* Erkende bezwaren van gemeenten: Indien er erkende bezwaren waren geweest van gemeenten op de voorlopige beschikkingen, dan zouden die eveneens verwerkt zijn in de definitieve cijfers. Hier is in dit geval echter geen sprake van. </t>
  </si>
  <si>
    <t>Alle informatie over de inhoudelijke achtergrond en gebruikte methoden om tot de uitkomsten in de tabellen te komen staat beschreven in de methodologische rapporten en een samenvattend rapport van de eerdere onderzoeken.</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</si>
  <si>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</si>
  <si>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</si>
  <si>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</si>
  <si>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</si>
  <si>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Voorlopige gemeentescores</t>
  </si>
  <si>
    <t>Achterstandsscores gemeenten 2017/2018 - voorlopig</t>
  </si>
  <si>
    <t>Herziening gewichtenregeling primair onderwijs - Fase 1</t>
  </si>
  <si>
    <t>Herziening gewichtenregeling primair onderwijs Fase 2</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</si>
  <si>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</si>
  <si>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 Fusies van scholen: tijdens de berekening van de  voorlopige achterstandsscores waren er nog geen gegevens bekend over fusies van scholen in 2018. Naderhand heeft het CBS van DUO nog informatie ontvangen van scholen die per 1 oktober 2018 gefuseerd zijn. Deze fusies zijn verwerkt in de definitieve cijfers.</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</si>
  <si>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</si>
  <si>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</si>
  <si>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</si>
  <si>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</si>
  <si>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</si>
  <si>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</si>
  <si>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</si>
  <si>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</si>
  <si>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</si>
  <si>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</si>
  <si>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</si>
  <si>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</si>
  <si>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</si>
  <si>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</si>
  <si>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</si>
  <si>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</si>
  <si>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</si>
  <si>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Appingedam</t>
  </si>
  <si>
    <t>Arnhem</t>
  </si>
  <si>
    <t>Assen</t>
  </si>
  <si>
    <t>Asten</t>
  </si>
  <si>
    <t>Baarle-Nassau</t>
  </si>
  <si>
    <t>Baarn</t>
  </si>
  <si>
    <t>Barendrecht</t>
  </si>
  <si>
    <t>Barneveld</t>
  </si>
  <si>
    <t>Beek</t>
  </si>
  <si>
    <t>Beekdaelen</t>
  </si>
  <si>
    <t>Beemster</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</si>
  <si>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</si>
  <si>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</si>
  <si>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</si>
  <si>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</si>
  <si>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</si>
  <si>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</si>
  <si>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</si>
  <si>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</si>
  <si>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</si>
  <si>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</si>
  <si>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</si>
  <si>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</si>
  <si>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</si>
  <si>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</si>
  <si>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</si>
  <si>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</si>
  <si>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</si>
  <si>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</si>
  <si>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</si>
  <si>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</si>
  <si>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</si>
  <si>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</si>
  <si>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</si>
  <si>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</si>
  <si>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</si>
  <si>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</si>
  <si>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</si>
  <si>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</si>
  <si>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</si>
  <si>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</si>
  <si>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</si>
  <si>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</si>
  <si>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</si>
  <si>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</si>
  <si>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</si>
  <si>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</si>
  <si>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</si>
  <si>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 Bilt</t>
  </si>
  <si>
    <t>De Fryske Marren</t>
  </si>
  <si>
    <t>De Ronde Venen</t>
  </si>
  <si>
    <t>De Wolden</t>
  </si>
  <si>
    <t>Delft</t>
  </si>
  <si>
    <t>Delfzijl</t>
  </si>
  <si>
    <t>Den Helder</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</si>
  <si>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</si>
  <si>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</si>
  <si>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</si>
  <si>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</si>
  <si>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</si>
  <si>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</si>
  <si>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</si>
  <si>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</si>
  <si>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</si>
  <si>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</si>
  <si>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</si>
  <si>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</si>
  <si>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</si>
  <si>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</si>
  <si>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</si>
  <si>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</si>
  <si>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</si>
  <si>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</si>
  <si>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</si>
  <si>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</si>
  <si>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</si>
  <si>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</si>
  <si>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</si>
  <si>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</si>
  <si>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</si>
  <si>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</si>
  <si>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</si>
  <si>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</si>
  <si>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</si>
  <si>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</si>
  <si>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</si>
  <si>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</si>
  <si>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</si>
  <si>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</si>
  <si>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</si>
  <si>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</si>
  <si>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</si>
  <si>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</si>
  <si>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</si>
  <si>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</si>
  <si>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</si>
  <si>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</si>
  <si>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</si>
  <si>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</si>
  <si>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</si>
  <si>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</si>
  <si>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</si>
  <si>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</si>
  <si>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</si>
  <si>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</si>
  <si>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</si>
  <si>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</si>
  <si>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</si>
  <si>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</si>
  <si>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</si>
  <si>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</si>
  <si>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</si>
  <si>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</si>
  <si>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</si>
  <si>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</si>
  <si>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Hellendoorn</t>
  </si>
  <si>
    <t>Hellevoetsluis</t>
  </si>
  <si>
    <t>Helmond</t>
  </si>
  <si>
    <t>Hendrik-Ido-Ambacht</t>
  </si>
  <si>
    <t>Hengelo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</si>
  <si>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</si>
  <si>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</si>
  <si>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</si>
  <si>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</si>
  <si>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</si>
  <si>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</si>
  <si>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</si>
  <si>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</si>
  <si>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</si>
  <si>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</si>
  <si>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</si>
  <si>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</si>
  <si>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</si>
  <si>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</si>
  <si>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</si>
  <si>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</si>
  <si>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</si>
  <si>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</si>
  <si>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</si>
  <si>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</si>
  <si>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</si>
  <si>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</si>
  <si>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</si>
  <si>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</si>
  <si>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</si>
  <si>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</si>
  <si>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</si>
  <si>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</si>
  <si>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</si>
  <si>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</si>
  <si>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</si>
  <si>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t>
  </si>
  <si>
    <t>Leeuwarden</t>
  </si>
  <si>
    <t>Leiden</t>
  </si>
  <si>
    <t>Leiderdorp</t>
  </si>
  <si>
    <t>Leidschendam-Voorburg</t>
  </si>
  <si>
    <t>Lelystad</t>
  </si>
  <si>
    <t>Leudal</t>
  </si>
  <si>
    <t>Leusden</t>
  </si>
  <si>
    <t>Lingewaard</t>
  </si>
  <si>
    <t>Lisse</t>
  </si>
  <si>
    <t>Lochem</t>
  </si>
  <si>
    <t>Loon op Zand</t>
  </si>
  <si>
    <t>Lopik</t>
  </si>
  <si>
    <t>Loppersum</t>
  </si>
  <si>
    <t>Losser</t>
  </si>
  <si>
    <t>Maasdriel</t>
  </si>
  <si>
    <t>Maasgouw</t>
  </si>
  <si>
    <t>Maassluis</t>
  </si>
  <si>
    <t>Maastricht</t>
  </si>
  <si>
    <t>Medemblik</t>
  </si>
  <si>
    <t>Meerssen</t>
  </si>
  <si>
    <t>Meierijstad</t>
  </si>
  <si>
    <t>Meppel</t>
  </si>
  <si>
    <t>Middelburg</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</si>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</sst>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4" x14ac:knownFonts="1">
    <font>
      <sz val="10"/>
      <name val="Arial"/>
    </font>
    <font>
      <sz val="10"/>
      <color rgb="FF000000"/>
      <name val="Arial"/>
    </font>
    <font>
      <b/>
      <sz val="12"/>
      <color rgb="FF000000"/>
      <name val="Arial"/>
      <family val="2"/>
    </font>
    <font>
      <i/>
      <sz val="10"/>
      <color rgb="FF000000"/>
      <name val="Arial"/>
      <family val="2"/>
    </font>
    <font>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u/>
      <sz val="10"/>
      <color rgb="FF000000"/>
      <name val="Arial"/>
      <family val="2"/>
    </font>
    <font>
      <b/>
      <i/>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b/>
      <sz val="8"/>
      <color rgb="FF000000"/>
      <name val="Arial"/>
    </font>
    <font>
      <sz val="8"/>
      <color rgb="FF000000"/>
      <name val="Arial"/>
      <family val="2"/>
    </font>
    <font>
      <sz val="8"/>
      <color rgb="FF000000"/>
      <name val="Arial"/>
    </font>
    <font>
      <i/>
      <sz val="10"/>
      <name val="Arial"/>
      <family val="2"/>
    </font>
    <font>
      <sz val="10"/>
      <name val="Arial"/>
      <family val="2"/>
    </font>
    <font>
      <vertAlign val="superscript"/>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4"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4" fillId="2" borderId="0" xfId="0" applyFont="1" applyFill="1" applyAlignment="1">
      <alignment horizontal="justify" vertical="top" wrapText="1"/>
    </xf>
    <xf numFmtId="0" fontId="4" fillId="3" borderId="0" xfId="0" applyFont="1" applyFill="1" applyAlignment="1">
      <alignment horizontal="justify" vertical="top" wrapText="1"/>
    </xf>
    <xf numFmtId="0" fontId="2"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4" fillId="2" borderId="0" xfId="0" applyFont="1" applyFill="1" applyAlignment="1">
      <alignment horizontal="justify" vertical="top"/>
    </xf>
    <xf numFmtId="0" fontId="10" fillId="2" borderId="0" xfId="0" applyFont="1" applyFill="1"/>
    <xf numFmtId="0" fontId="4" fillId="3" borderId="0" xfId="0" applyFont="1" applyFill="1" applyAlignment="1">
      <alignment horizontal="left" vertical="top" wrapText="1" indent="2"/>
    </xf>
    <xf numFmtId="0" fontId="11" fillId="2" borderId="0" xfId="0" applyFont="1" applyFill="1" applyAlignment="1">
      <alignment vertical="top" wrapText="1"/>
    </xf>
    <xf numFmtId="0" fontId="4" fillId="3" borderId="0" xfId="0" applyFont="1" applyFill="1" applyAlignment="1">
      <alignment horizontal="justify" vertical="top"/>
    </xf>
    <xf numFmtId="0" fontId="12" fillId="3" borderId="0" xfId="0" applyFont="1" applyFill="1" applyAlignment="1">
      <alignment horizontal="justify" vertical="top" wrapText="1"/>
    </xf>
    <xf numFmtId="0" fontId="4" fillId="4" borderId="0" xfId="0" applyFont="1" applyFill="1" applyAlignment="1">
      <alignment horizontal="justify" vertical="top" wrapText="1"/>
    </xf>
    <xf numFmtId="0" fontId="9" fillId="0" borderId="0" xfId="0" applyFont="1" applyAlignment="1">
      <alignment horizontal="justify" vertical="top" wrapText="1"/>
    </xf>
    <xf numFmtId="0" fontId="4" fillId="0" borderId="0" xfId="0" applyFont="1" applyAlignment="1">
      <alignment horizontal="justify" vertical="top" wrapText="1"/>
    </xf>
    <xf numFmtId="0" fontId="4" fillId="0" borderId="0" xfId="0" applyFont="1" applyAlignment="1">
      <alignment horizontal="left" vertical="top" wrapText="1" indent="2"/>
    </xf>
    <xf numFmtId="0" fontId="8" fillId="0" borderId="0" xfId="0" applyFont="1" applyAlignment="1">
      <alignment horizontal="justify" vertical="top" wrapText="1"/>
    </xf>
    <xf numFmtId="0" fontId="13"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4"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4"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7" fillId="2" borderId="0" xfId="0" applyFont="1" applyFill="1" applyAlignment="1">
      <alignment horizontal="justify" vertical="top" wrapText="1"/>
    </xf>
    <xf numFmtId="0" fontId="14" fillId="0" borderId="1" xfId="0" applyFont="1" applyBorder="1" applyAlignment="1">
      <alignment horizontal="left" vertical="top" wrapText="1"/>
    </xf>
    <xf numFmtId="0" fontId="14" fillId="0" borderId="2" xfId="0" applyFont="1" applyBorder="1" applyAlignment="1">
      <alignment horizontal="left"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4" xfId="0" applyFont="1" applyBorder="1" applyAlignment="1">
      <alignment horizontal="left" wrapText="1"/>
    </xf>
    <xf numFmtId="0" fontId="4" fillId="0" borderId="5" xfId="0" applyFont="1" applyBorder="1" applyAlignment="1">
      <alignment horizontal="left" vertical="top" wrapText="1"/>
    </xf>
    <xf numFmtId="0" fontId="4" fillId="0" borderId="6" xfId="0" applyFont="1" applyBorder="1" applyAlignment="1">
      <alignment horizontal="left" wrapText="1"/>
    </xf>
    <xf numFmtId="0" fontId="4" fillId="0" borderId="4" xfId="0" applyFont="1" applyBorder="1"/>
    <xf numFmtId="0" fontId="16"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6" fillId="0" borderId="7" xfId="0" applyFont="1" applyBorder="1" applyAlignment="1">
      <alignment horizontal="left"/>
    </xf>
    <xf numFmtId="0" fontId="18" fillId="0" borderId="7" xfId="0" applyFont="1" applyBorder="1" applyAlignment="1">
      <alignment horizontal="left"/>
    </xf>
    <xf numFmtId="0" fontId="18" fillId="0" borderId="0" xfId="0" applyFont="1" applyAlignment="1">
      <alignment horizontal="left"/>
    </xf>
    <xf numFmtId="0" fontId="17" fillId="0" borderId="7" xfId="0" applyFont="1" applyBorder="1" applyAlignment="1">
      <alignment horizontal="left"/>
    </xf>
    <xf numFmtId="0" fontId="19" fillId="0" borderId="7" xfId="0" applyFont="1" applyBorder="1" applyAlignment="1">
      <alignment horizontal="left"/>
    </xf>
    <xf numFmtId="0" fontId="19" fillId="0" borderId="8" xfId="0" applyFont="1" applyBorder="1" applyAlignment="1">
      <alignment horizontal="left"/>
    </xf>
    <xf numFmtId="0" fontId="17"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maatwerk/2019/28/achterstandsscores-gemeenten-voorlopig-2017-2018"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RowHeight="12.75" x14ac:dyDescent="0.2"/>
  <sheetData>
    <row r="3" spans="1:1" ht="15.6" customHeight="1" x14ac:dyDescent="0.25">
      <c r="A3" s="2" t="s">
        <v>81</v>
      </c>
    </row>
    <row r="50" spans="1:1" x14ac:dyDescent="0.2">
      <c r="A50" s="1" t="s">
        <v>68</v>
      </c>
    </row>
    <row r="51" spans="1:1" x14ac:dyDescent="0.2">
      <c r="A51" s="1" t="s">
        <v>97</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2.75" x14ac:dyDescent="0.2"/>
  <sheetData>
    <row r="1" spans="1:3" ht="15.6" customHeight="1" x14ac:dyDescent="0.25">
      <c r="A1" s="2" t="s">
        <v>69</v>
      </c>
    </row>
    <row r="4" spans="1:3" x14ac:dyDescent="0.2">
      <c r="A4" s="3" t="s">
        <v>70</v>
      </c>
      <c r="C4" s="3" t="s">
        <v>69</v>
      </c>
    </row>
    <row r="6" spans="1:3" x14ac:dyDescent="0.2">
      <c r="A6" s="62" t="str">
        <f>HYPERLINK("#'Toelichting'!A1", "Toelichting")</f>
        <v>Toelichting</v>
      </c>
      <c r="C6" s="4" t="s">
        <v>71</v>
      </c>
    </row>
    <row r="7" spans="1:3" x14ac:dyDescent="0.2">
      <c r="A7" s="62" t="str">
        <f>HYPERLINK("#'Bronbestanden'!A1", "Bronbestanden")</f>
        <v>Bronbestanden</v>
      </c>
      <c r="C7" s="1" t="s">
        <v>72</v>
      </c>
    </row>
    <row r="9" spans="1:3" x14ac:dyDescent="0.2">
      <c r="A9" s="62" t="str">
        <f>HYPERLINK("#'Tabel 1'!A1", "Tabel 1")</f>
        <v>Tabel 1</v>
      </c>
      <c r="C9" s="1" t="s">
        <v>82</v>
      </c>
    </row>
    <row r="10" spans="1:3" x14ac:dyDescent="0.2">
      <c r="A10" s="62" t="str">
        <f>HYPERLINK("#'Tabel 2'!A1", "Tabel 2")</f>
        <v>Tabel 2</v>
      </c>
      <c r="C10" s="1" t="s">
        <v>83</v>
      </c>
    </row>
    <row r="40" spans="1:2" x14ac:dyDescent="0.2">
      <c r="A40" s="5" t="s">
        <v>73</v>
      </c>
      <c r="B40" s="6"/>
    </row>
    <row r="41" spans="1:2" x14ac:dyDescent="0.2">
      <c r="A41" s="6" t="s">
        <v>74</v>
      </c>
      <c r="B41" s="6"/>
    </row>
    <row r="42" spans="1:2" x14ac:dyDescent="0.2">
      <c r="A42" s="6" t="s">
        <v>75</v>
      </c>
      <c r="B42" s="6"/>
    </row>
    <row r="43" spans="1:2" x14ac:dyDescent="0.2">
      <c r="A43" s="6" t="s">
        <v>76</v>
      </c>
      <c r="B43" s="6"/>
    </row>
    <row r="44" spans="1:2" x14ac:dyDescent="0.2">
      <c r="A44" s="6" t="s">
        <v>77</v>
      </c>
      <c r="B44" s="6"/>
    </row>
    <row r="45" spans="1:2" x14ac:dyDescent="0.2">
      <c r="A45" s="6" t="s">
        <v>84</v>
      </c>
      <c r="B45" s="6"/>
    </row>
    <row r="46" spans="1:2" x14ac:dyDescent="0.2">
      <c r="A46" s="6" t="s">
        <v>85</v>
      </c>
      <c r="B46" s="6"/>
    </row>
    <row r="47" spans="1:2" x14ac:dyDescent="0.2">
      <c r="A47" s="6" t="s">
        <v>86</v>
      </c>
      <c r="B47" s="6"/>
    </row>
    <row r="48" spans="1:2" x14ac:dyDescent="0.2">
      <c r="A48" s="6" t="s">
        <v>87</v>
      </c>
      <c r="B48" s="6"/>
    </row>
    <row r="49" spans="1:2" x14ac:dyDescent="0.2">
      <c r="A49" s="6" t="s">
        <v>78</v>
      </c>
      <c r="B49" s="6"/>
    </row>
    <row r="53" spans="1:2" x14ac:dyDescent="0.2">
      <c r="A53" s="1" t="s">
        <v>88</v>
      </c>
    </row>
  </sheetData>
  <hyperlinks>
    <hyperlink ref="A6" location="Toelichting!A1" display="Toelichting"/>
    <hyperlink ref="A7" location="Bronbestanden!A1" display="Bronbestanden"/>
    <hyperlink ref="A9" location="'Tabel 1'!A1" display="'Tabel 1"/>
    <hyperlink ref="A10" location="'Tabel 2'!A1" display="'Tabel 2"/>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zoomScaleNormal="100" workbookViewId="0"/>
  </sheetViews>
  <sheetFormatPr defaultRowHeight="12.75" x14ac:dyDescent="0.2"/>
  <cols>
    <col min="1" max="1" width="96.28515625" customWidth="1"/>
    <col min="2" max="2" width="9.140625" customWidth="1"/>
  </cols>
  <sheetData>
    <row r="1" spans="1:9" ht="15.6" customHeight="1" x14ac:dyDescent="0.2">
      <c r="A1" s="12" t="s">
        <v>38</v>
      </c>
    </row>
    <row r="3" spans="1:9" ht="13.9" customHeight="1" x14ac:dyDescent="0.2">
      <c r="A3" s="13" t="s">
        <v>39</v>
      </c>
    </row>
    <row r="4" spans="1:9" ht="4.5" customHeight="1" x14ac:dyDescent="0.2">
      <c r="A4" s="13"/>
    </row>
    <row r="5" spans="1:9" ht="92.45" customHeight="1" x14ac:dyDescent="0.2">
      <c r="A5" s="23" t="s">
        <v>94</v>
      </c>
    </row>
    <row r="6" spans="1:9" ht="70.150000000000006" customHeight="1" x14ac:dyDescent="0.2">
      <c r="A6" s="23" t="s">
        <v>103</v>
      </c>
    </row>
    <row r="7" spans="1:9" x14ac:dyDescent="0.2">
      <c r="D7" s="11"/>
      <c r="E7" s="11"/>
    </row>
    <row r="8" spans="1:9" ht="13.9" customHeight="1" x14ac:dyDescent="0.2">
      <c r="A8" s="14" t="s">
        <v>95</v>
      </c>
      <c r="D8" s="11"/>
      <c r="E8" s="11"/>
      <c r="F8" s="11"/>
      <c r="G8" s="11"/>
      <c r="H8" s="11"/>
      <c r="I8" s="11"/>
    </row>
    <row r="9" spans="1:9" ht="4.5" customHeight="1" x14ac:dyDescent="0.2">
      <c r="A9" s="10"/>
      <c r="D9" s="11"/>
      <c r="E9" s="11"/>
      <c r="F9" s="11"/>
      <c r="G9" s="11"/>
      <c r="H9" s="11"/>
      <c r="I9" s="11"/>
    </row>
    <row r="10" spans="1:9" ht="53.85" customHeight="1" x14ac:dyDescent="0.2">
      <c r="A10" s="10" t="s">
        <v>96</v>
      </c>
      <c r="D10" s="4"/>
      <c r="E10" s="11"/>
      <c r="F10" s="11"/>
      <c r="G10" s="11"/>
      <c r="H10" s="11"/>
      <c r="I10" s="11"/>
    </row>
    <row r="11" spans="1:9" x14ac:dyDescent="0.2">
      <c r="A11" s="10"/>
      <c r="D11" s="11"/>
      <c r="E11" s="11"/>
      <c r="F11" s="11"/>
      <c r="G11" s="11"/>
      <c r="H11" s="11"/>
      <c r="I11" s="11"/>
    </row>
    <row r="12" spans="1:9" ht="13.9" customHeight="1" x14ac:dyDescent="0.2">
      <c r="A12" s="14" t="s">
        <v>40</v>
      </c>
      <c r="D12" s="11"/>
      <c r="E12" s="11"/>
      <c r="F12" s="11"/>
      <c r="G12" s="11"/>
      <c r="H12" s="11"/>
      <c r="I12" s="11"/>
    </row>
    <row r="13" spans="1:9" ht="3.75" customHeight="1" x14ac:dyDescent="0.2">
      <c r="A13" s="14"/>
      <c r="D13" s="11"/>
      <c r="E13" s="11"/>
      <c r="F13" s="11"/>
      <c r="G13" s="11"/>
      <c r="H13" s="11"/>
      <c r="I13" s="11"/>
    </row>
    <row r="14" spans="1:9" ht="66" customHeight="1" x14ac:dyDescent="0.2">
      <c r="A14" s="10" t="s">
        <v>104</v>
      </c>
      <c r="D14" s="11"/>
      <c r="E14" s="11"/>
      <c r="F14" s="10"/>
      <c r="G14" s="11"/>
      <c r="H14" s="11"/>
      <c r="I14" s="11"/>
    </row>
    <row r="15" spans="1:9" ht="15" customHeight="1" x14ac:dyDescent="0.2">
      <c r="A15" s="14" t="s">
        <v>41</v>
      </c>
      <c r="F15" s="10"/>
    </row>
    <row r="16" spans="1:9" ht="3.75" customHeight="1" x14ac:dyDescent="0.2">
      <c r="A16" s="14"/>
    </row>
    <row r="17" spans="1:11" ht="174" customHeight="1" x14ac:dyDescent="0.2">
      <c r="A17" s="15" t="s">
        <v>42</v>
      </c>
    </row>
    <row r="18" spans="1:11" x14ac:dyDescent="0.2">
      <c r="A18" s="10"/>
      <c r="C18" s="16"/>
    </row>
    <row r="19" spans="1:11" ht="15.95" customHeight="1" x14ac:dyDescent="0.2">
      <c r="A19" s="14" t="s">
        <v>43</v>
      </c>
      <c r="C19" s="16"/>
    </row>
    <row r="20" spans="1:11" ht="4.5" customHeight="1" x14ac:dyDescent="0.2">
      <c r="A20" s="14"/>
    </row>
    <row r="21" spans="1:11" ht="26.45" customHeight="1" x14ac:dyDescent="0.2">
      <c r="A21" s="10" t="s">
        <v>44</v>
      </c>
    </row>
    <row r="22" spans="1:11" ht="66" customHeight="1" x14ac:dyDescent="0.2">
      <c r="A22" s="10" t="s">
        <v>45</v>
      </c>
    </row>
    <row r="23" spans="1:11" ht="79.150000000000006" customHeight="1" x14ac:dyDescent="0.2">
      <c r="A23" s="10" t="s">
        <v>46</v>
      </c>
    </row>
    <row r="24" spans="1:11" ht="104.25" customHeight="1" x14ac:dyDescent="0.2">
      <c r="A24" s="10" t="s">
        <v>47</v>
      </c>
    </row>
    <row r="25" spans="1:11" ht="12.75" customHeight="1" x14ac:dyDescent="0.2">
      <c r="A25" s="10"/>
    </row>
    <row r="26" spans="1:11" ht="13.5" customHeight="1" x14ac:dyDescent="0.2">
      <c r="A26" s="14" t="s">
        <v>48</v>
      </c>
    </row>
    <row r="27" spans="1:11" ht="4.5" customHeight="1" x14ac:dyDescent="0.2">
      <c r="A27" s="4"/>
    </row>
    <row r="28" spans="1:11" ht="26.45" customHeight="1" x14ac:dyDescent="0.2">
      <c r="A28" s="10" t="s">
        <v>49</v>
      </c>
    </row>
    <row r="29" spans="1:11" ht="26.45" customHeight="1" x14ac:dyDescent="0.2">
      <c r="A29" s="11" t="s">
        <v>50</v>
      </c>
    </row>
    <row r="30" spans="1:11" x14ac:dyDescent="0.2">
      <c r="A30" s="17" t="s">
        <v>51</v>
      </c>
    </row>
    <row r="31" spans="1:11" x14ac:dyDescent="0.2">
      <c r="A31" s="17" t="s">
        <v>52</v>
      </c>
      <c r="D31" s="4"/>
      <c r="E31" s="4"/>
      <c r="F31" s="4"/>
      <c r="G31" s="4"/>
      <c r="H31" s="4"/>
      <c r="I31" s="4"/>
      <c r="J31" s="4"/>
      <c r="K31" s="4"/>
    </row>
    <row r="32" spans="1:11" x14ac:dyDescent="0.2">
      <c r="A32" s="11" t="s">
        <v>53</v>
      </c>
      <c r="D32" s="4"/>
      <c r="E32" s="4"/>
      <c r="F32" s="4"/>
      <c r="G32" s="4"/>
      <c r="H32" s="4"/>
      <c r="I32" s="4"/>
      <c r="J32" s="4"/>
      <c r="K32" s="4"/>
    </row>
    <row r="33" spans="1:11" x14ac:dyDescent="0.2">
      <c r="A33" s="17" t="s">
        <v>54</v>
      </c>
      <c r="D33" s="4"/>
      <c r="E33" s="4"/>
      <c r="F33" s="4"/>
      <c r="G33" s="4"/>
      <c r="H33" s="4"/>
      <c r="I33" s="4"/>
      <c r="J33" s="4"/>
      <c r="K33" s="4"/>
    </row>
    <row r="34" spans="1:11" x14ac:dyDescent="0.2">
      <c r="A34" s="17" t="s">
        <v>55</v>
      </c>
      <c r="D34" s="4"/>
      <c r="E34" s="4"/>
      <c r="F34" s="4"/>
      <c r="G34" s="4"/>
      <c r="H34" s="4"/>
      <c r="I34" s="4"/>
      <c r="J34" s="4"/>
      <c r="K34" s="4"/>
    </row>
    <row r="35" spans="1:11" x14ac:dyDescent="0.2">
      <c r="A35" s="17" t="s">
        <v>51</v>
      </c>
      <c r="D35" s="4"/>
      <c r="E35" s="4"/>
      <c r="F35" s="4"/>
      <c r="G35" s="4"/>
      <c r="H35" s="4"/>
      <c r="I35" s="4"/>
      <c r="J35" s="4"/>
      <c r="K35" s="4"/>
    </row>
    <row r="36" spans="1:11" ht="26.45" customHeight="1" x14ac:dyDescent="0.2">
      <c r="A36" s="17" t="s">
        <v>56</v>
      </c>
      <c r="D36" s="4"/>
      <c r="E36" s="4"/>
      <c r="F36" s="4"/>
      <c r="G36" s="4"/>
      <c r="H36" s="4"/>
      <c r="I36" s="4"/>
      <c r="J36" s="4"/>
      <c r="K36" s="4"/>
    </row>
    <row r="37" spans="1:11" ht="52.9" customHeight="1" x14ac:dyDescent="0.2">
      <c r="A37" s="11" t="s">
        <v>90</v>
      </c>
      <c r="D37" s="4"/>
      <c r="E37" s="4"/>
      <c r="F37" s="4"/>
      <c r="G37" s="4"/>
      <c r="H37" s="4"/>
      <c r="I37" s="4"/>
      <c r="J37" s="4"/>
      <c r="K37" s="4"/>
    </row>
    <row r="38" spans="1:11" ht="66" customHeight="1" x14ac:dyDescent="0.2">
      <c r="A38" s="11" t="s">
        <v>105</v>
      </c>
      <c r="D38" s="4"/>
      <c r="E38" s="4"/>
      <c r="F38" s="4"/>
      <c r="G38" s="4"/>
      <c r="H38" s="4"/>
      <c r="I38" s="4"/>
      <c r="J38" s="4"/>
      <c r="K38" s="4"/>
    </row>
    <row r="39" spans="1:11" ht="26.45" customHeight="1" x14ac:dyDescent="0.2">
      <c r="A39" s="21" t="s">
        <v>89</v>
      </c>
      <c r="D39" s="4"/>
      <c r="E39" s="4"/>
      <c r="F39" s="4"/>
      <c r="G39" s="4"/>
      <c r="H39" s="4"/>
      <c r="I39" s="4"/>
      <c r="J39" s="4"/>
      <c r="K39" s="4"/>
    </row>
    <row r="40" spans="1:11" x14ac:dyDescent="0.2">
      <c r="A40" s="10"/>
      <c r="D40" s="4"/>
      <c r="E40" s="4"/>
      <c r="F40" s="4"/>
      <c r="G40" s="4"/>
      <c r="H40" s="4"/>
      <c r="I40" s="4"/>
      <c r="J40" s="4"/>
      <c r="K40" s="4"/>
    </row>
    <row r="41" spans="1:11" ht="15" customHeight="1" x14ac:dyDescent="0.2">
      <c r="A41" s="14" t="s">
        <v>57</v>
      </c>
    </row>
    <row r="42" spans="1:11" ht="4.5" customHeight="1" x14ac:dyDescent="0.2">
      <c r="A42" s="14"/>
    </row>
    <row r="43" spans="1:11" x14ac:dyDescent="0.2">
      <c r="A43" s="10" t="s">
        <v>58</v>
      </c>
      <c r="B43" s="18"/>
    </row>
    <row r="44" spans="1:11" x14ac:dyDescent="0.2">
      <c r="A44" s="10"/>
      <c r="E44" s="4"/>
      <c r="F44" s="4"/>
      <c r="G44" s="4"/>
      <c r="H44" s="4"/>
    </row>
    <row r="45" spans="1:11" ht="13.9" customHeight="1" x14ac:dyDescent="0.2">
      <c r="A45" s="14" t="s">
        <v>106</v>
      </c>
      <c r="E45" s="4"/>
      <c r="F45" s="4"/>
      <c r="G45" s="4"/>
      <c r="H45" s="4"/>
    </row>
    <row r="46" spans="1:11" x14ac:dyDescent="0.2">
      <c r="A46" s="10" t="s">
        <v>107</v>
      </c>
      <c r="E46" s="4"/>
      <c r="F46" s="4"/>
      <c r="G46" s="4"/>
      <c r="H46" s="4"/>
    </row>
    <row r="47" spans="1:11" ht="30" customHeight="1" x14ac:dyDescent="0.2">
      <c r="A47" s="24" t="s">
        <v>108</v>
      </c>
      <c r="E47" s="4"/>
      <c r="F47" s="4"/>
      <c r="G47" s="4"/>
      <c r="H47" s="4"/>
    </row>
    <row r="48" spans="1:11" ht="39.6" customHeight="1" x14ac:dyDescent="0.2">
      <c r="A48" s="24" t="s">
        <v>120</v>
      </c>
      <c r="E48" s="4"/>
      <c r="F48" s="4"/>
      <c r="G48" s="4"/>
      <c r="H48" s="4"/>
    </row>
    <row r="49" spans="1:8" ht="39.6" customHeight="1" x14ac:dyDescent="0.2">
      <c r="A49" s="24" t="s">
        <v>109</v>
      </c>
      <c r="E49" s="4"/>
      <c r="F49" s="4"/>
      <c r="G49" s="4"/>
      <c r="H49" s="4"/>
    </row>
    <row r="50" spans="1:8" x14ac:dyDescent="0.2">
      <c r="A50" s="7"/>
      <c r="E50" s="4"/>
      <c r="F50" s="4"/>
      <c r="G50" s="4"/>
      <c r="H50" s="4"/>
    </row>
    <row r="51" spans="1:8" ht="13.9" customHeight="1" x14ac:dyDescent="0.2">
      <c r="A51" s="22" t="s">
        <v>59</v>
      </c>
      <c r="E51" s="4"/>
      <c r="F51" s="4"/>
      <c r="G51" s="4"/>
      <c r="H51" s="4"/>
    </row>
    <row r="52" spans="1:8" ht="5.45" customHeight="1" x14ac:dyDescent="0.2">
      <c r="A52" s="19"/>
    </row>
    <row r="53" spans="1:8" ht="32.450000000000003" customHeight="1" x14ac:dyDescent="0.2">
      <c r="A53" s="11" t="s">
        <v>110</v>
      </c>
    </row>
    <row r="54" spans="1:8" ht="3.75" customHeight="1" x14ac:dyDescent="0.2"/>
    <row r="55" spans="1:8" x14ac:dyDescent="0.2">
      <c r="A55" s="8" t="s">
        <v>60</v>
      </c>
    </row>
    <row r="56" spans="1:8" x14ac:dyDescent="0.2">
      <c r="A56" s="9" t="s">
        <v>117</v>
      </c>
    </row>
    <row r="58" spans="1:8" x14ac:dyDescent="0.2">
      <c r="A58" s="8" t="s">
        <v>61</v>
      </c>
    </row>
    <row r="59" spans="1:8" x14ac:dyDescent="0.2">
      <c r="A59" s="9" t="s">
        <v>118</v>
      </c>
    </row>
    <row r="61" spans="1:8" x14ac:dyDescent="0.2">
      <c r="A61" s="8" t="s">
        <v>62</v>
      </c>
    </row>
    <row r="62" spans="1:8" x14ac:dyDescent="0.2">
      <c r="A62" s="9" t="s">
        <v>63</v>
      </c>
    </row>
    <row r="64" spans="1:8" x14ac:dyDescent="0.2">
      <c r="A64" s="8" t="s">
        <v>64</v>
      </c>
    </row>
    <row r="65" spans="1:1" x14ac:dyDescent="0.2">
      <c r="A65" s="25" t="s">
        <v>65</v>
      </c>
    </row>
    <row r="67" spans="1:1" x14ac:dyDescent="0.2">
      <c r="A67" s="26" t="s">
        <v>111</v>
      </c>
    </row>
    <row r="68" spans="1:1" x14ac:dyDescent="0.2">
      <c r="A68" s="25" t="s">
        <v>112</v>
      </c>
    </row>
    <row r="69" spans="1:1" x14ac:dyDescent="0.2">
      <c r="A69" s="20"/>
    </row>
    <row r="70" spans="1:1" x14ac:dyDescent="0.2">
      <c r="A70" s="27" t="s">
        <v>113</v>
      </c>
    </row>
    <row r="71" spans="1:1" ht="32.450000000000003" customHeight="1" x14ac:dyDescent="0.2">
      <c r="A71" s="28" t="s">
        <v>114</v>
      </c>
    </row>
    <row r="72" spans="1:1" x14ac:dyDescent="0.2">
      <c r="A72" s="20"/>
    </row>
    <row r="73" spans="1:1" x14ac:dyDescent="0.2">
      <c r="A73" s="27" t="s">
        <v>115</v>
      </c>
    </row>
    <row r="74" spans="1:1" x14ac:dyDescent="0.2">
      <c r="A74" s="25" t="s">
        <v>116</v>
      </c>
    </row>
    <row r="75" spans="1:1" x14ac:dyDescent="0.2">
      <c r="A75" s="20"/>
    </row>
    <row r="76" spans="1:1" ht="13.9" customHeight="1" x14ac:dyDescent="0.2">
      <c r="A76" s="14" t="s">
        <v>66</v>
      </c>
    </row>
    <row r="77" spans="1:1" ht="26.45" customHeight="1" x14ac:dyDescent="0.2">
      <c r="A77" s="10" t="s">
        <v>67</v>
      </c>
    </row>
  </sheetData>
  <hyperlinks>
    <hyperlink ref="A56" r:id="rId1"/>
    <hyperlink ref="A59" r:id="rId2"/>
    <hyperlink ref="A62" r:id="rId3"/>
    <hyperlink ref="A71" r:id="rId4"/>
    <hyperlink ref="A68" r:id="rId5"/>
    <hyperlink ref="A65" r:id="rId6"/>
    <hyperlink ref="A74" r:id="rId7"/>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RowHeight="12.75" x14ac:dyDescent="0.2"/>
  <cols>
    <col min="1" max="1" width="32.28515625" customWidth="1"/>
    <col min="2" max="2" width="92.7109375" customWidth="1"/>
  </cols>
  <sheetData>
    <row r="1" spans="1:2" x14ac:dyDescent="0.2">
      <c r="A1" s="29" t="s">
        <v>3</v>
      </c>
      <c r="B1" s="30" t="s">
        <v>4</v>
      </c>
    </row>
    <row r="2" spans="1:2" ht="184.9" customHeight="1" x14ac:dyDescent="0.2">
      <c r="A2" s="31" t="s">
        <v>5</v>
      </c>
      <c r="B2" s="32" t="s">
        <v>6</v>
      </c>
    </row>
    <row r="3" spans="1:2" x14ac:dyDescent="0.2">
      <c r="A3" s="31" t="s">
        <v>7</v>
      </c>
      <c r="B3" s="32" t="s">
        <v>8</v>
      </c>
    </row>
    <row r="4" spans="1:2" x14ac:dyDescent="0.2">
      <c r="A4" s="31" t="s">
        <v>9</v>
      </c>
      <c r="B4" s="32" t="s">
        <v>10</v>
      </c>
    </row>
    <row r="5" spans="1:2" x14ac:dyDescent="0.2">
      <c r="A5" s="31" t="s">
        <v>11</v>
      </c>
      <c r="B5" s="32" t="s">
        <v>12</v>
      </c>
    </row>
    <row r="6" spans="1:2" ht="26.45" customHeight="1" x14ac:dyDescent="0.2">
      <c r="A6" s="33" t="s">
        <v>13</v>
      </c>
      <c r="B6" s="34" t="s">
        <v>14</v>
      </c>
    </row>
    <row r="7" spans="1:2" x14ac:dyDescent="0.2">
      <c r="A7" s="35"/>
      <c r="B7" s="36"/>
    </row>
    <row r="8" spans="1:2" x14ac:dyDescent="0.2">
      <c r="A8" s="29" t="s">
        <v>3</v>
      </c>
      <c r="B8" s="30" t="s">
        <v>15</v>
      </c>
    </row>
    <row r="9" spans="1:2" x14ac:dyDescent="0.2">
      <c r="A9" s="31" t="s">
        <v>5</v>
      </c>
      <c r="B9" s="51" t="s">
        <v>16</v>
      </c>
    </row>
    <row r="10" spans="1:2" x14ac:dyDescent="0.2">
      <c r="A10" s="31" t="s">
        <v>7</v>
      </c>
      <c r="B10" s="32" t="s">
        <v>17</v>
      </c>
    </row>
    <row r="11" spans="1:2" x14ac:dyDescent="0.2">
      <c r="A11" s="31" t="s">
        <v>9</v>
      </c>
      <c r="B11" s="32" t="s">
        <v>10</v>
      </c>
    </row>
    <row r="12" spans="1:2" x14ac:dyDescent="0.2">
      <c r="A12" s="31" t="s">
        <v>11</v>
      </c>
      <c r="B12" s="32" t="s">
        <v>18</v>
      </c>
    </row>
    <row r="13" spans="1:2" ht="26.45" customHeight="1" x14ac:dyDescent="0.2">
      <c r="A13" s="33" t="s">
        <v>13</v>
      </c>
      <c r="B13" s="34" t="s">
        <v>98</v>
      </c>
    </row>
    <row r="14" spans="1:2" x14ac:dyDescent="0.2">
      <c r="A14" s="35"/>
      <c r="B14" s="36"/>
    </row>
    <row r="15" spans="1:2" x14ac:dyDescent="0.2">
      <c r="A15" s="29" t="s">
        <v>3</v>
      </c>
      <c r="B15" s="30" t="s">
        <v>19</v>
      </c>
    </row>
    <row r="16" spans="1:2" ht="224.45" customHeight="1" x14ac:dyDescent="0.2">
      <c r="A16" s="31" t="s">
        <v>5</v>
      </c>
      <c r="B16" s="32" t="s">
        <v>119</v>
      </c>
    </row>
    <row r="17" spans="1:2" ht="26.45" customHeight="1" x14ac:dyDescent="0.2">
      <c r="A17" s="31"/>
      <c r="B17" s="32" t="s">
        <v>20</v>
      </c>
    </row>
    <row r="18" spans="1:2" x14ac:dyDescent="0.2">
      <c r="A18" s="31" t="s">
        <v>9</v>
      </c>
      <c r="B18" s="32" t="s">
        <v>21</v>
      </c>
    </row>
    <row r="19" spans="1:2" x14ac:dyDescent="0.2">
      <c r="A19" s="31" t="s">
        <v>11</v>
      </c>
      <c r="B19" s="32" t="s">
        <v>18</v>
      </c>
    </row>
    <row r="20" spans="1:2" ht="66" customHeight="1" x14ac:dyDescent="0.2">
      <c r="A20" s="33" t="s">
        <v>13</v>
      </c>
      <c r="B20" s="34" t="s">
        <v>99</v>
      </c>
    </row>
    <row r="21" spans="1:2" x14ac:dyDescent="0.2">
      <c r="A21" s="35"/>
      <c r="B21" s="36"/>
    </row>
    <row r="22" spans="1:2" x14ac:dyDescent="0.2">
      <c r="A22" s="44" t="s">
        <v>3</v>
      </c>
      <c r="B22" s="45" t="s">
        <v>22</v>
      </c>
    </row>
    <row r="23" spans="1:2" ht="42" customHeight="1" x14ac:dyDescent="0.2">
      <c r="A23" s="46" t="s">
        <v>5</v>
      </c>
      <c r="B23" s="47" t="s">
        <v>23</v>
      </c>
    </row>
    <row r="24" spans="1:2" ht="26.45" customHeight="1" x14ac:dyDescent="0.2">
      <c r="A24" s="46" t="s">
        <v>7</v>
      </c>
      <c r="B24" s="48" t="s">
        <v>100</v>
      </c>
    </row>
    <row r="25" spans="1:2" x14ac:dyDescent="0.2">
      <c r="A25" s="46" t="s">
        <v>9</v>
      </c>
      <c r="B25" s="48" t="s">
        <v>10</v>
      </c>
    </row>
    <row r="26" spans="1:2" x14ac:dyDescent="0.2">
      <c r="A26" s="46" t="s">
        <v>11</v>
      </c>
      <c r="B26" s="48" t="s">
        <v>18</v>
      </c>
    </row>
    <row r="27" spans="1:2" ht="26.45" customHeight="1" x14ac:dyDescent="0.2">
      <c r="A27" s="49" t="s">
        <v>13</v>
      </c>
      <c r="B27" s="50" t="s">
        <v>101</v>
      </c>
    </row>
    <row r="28" spans="1:2" x14ac:dyDescent="0.2">
      <c r="A28" s="38"/>
    </row>
    <row r="29" spans="1:2" x14ac:dyDescent="0.2">
      <c r="A29" s="29" t="s">
        <v>3</v>
      </c>
      <c r="B29" s="30" t="s">
        <v>24</v>
      </c>
    </row>
    <row r="30" spans="1:2" x14ac:dyDescent="0.2">
      <c r="A30" s="31" t="s">
        <v>5</v>
      </c>
      <c r="B30" s="32" t="s">
        <v>25</v>
      </c>
    </row>
    <row r="31" spans="1:2" x14ac:dyDescent="0.2">
      <c r="A31" s="31" t="s">
        <v>7</v>
      </c>
      <c r="B31" s="32" t="s">
        <v>26</v>
      </c>
    </row>
    <row r="32" spans="1:2" x14ac:dyDescent="0.2">
      <c r="A32" s="31" t="s">
        <v>9</v>
      </c>
      <c r="B32" s="32" t="s">
        <v>10</v>
      </c>
    </row>
    <row r="33" spans="1:5" x14ac:dyDescent="0.2">
      <c r="A33" s="31" t="s">
        <v>11</v>
      </c>
      <c r="B33" s="32" t="s">
        <v>27</v>
      </c>
    </row>
    <row r="34" spans="1:5" x14ac:dyDescent="0.2">
      <c r="A34" s="33" t="s">
        <v>13</v>
      </c>
      <c r="B34" s="34" t="s">
        <v>28</v>
      </c>
    </row>
    <row r="35" spans="1:5" x14ac:dyDescent="0.2">
      <c r="A35" s="39"/>
    </row>
    <row r="36" spans="1:5" x14ac:dyDescent="0.2">
      <c r="A36" s="29" t="s">
        <v>3</v>
      </c>
      <c r="B36" s="30" t="s">
        <v>91</v>
      </c>
    </row>
    <row r="37" spans="1:5" ht="26.45" customHeight="1" x14ac:dyDescent="0.2">
      <c r="A37" s="31" t="s">
        <v>5</v>
      </c>
      <c r="B37" s="32" t="s">
        <v>92</v>
      </c>
    </row>
    <row r="38" spans="1:5" x14ac:dyDescent="0.2">
      <c r="A38" s="31" t="s">
        <v>7</v>
      </c>
      <c r="B38" s="32" t="s">
        <v>29</v>
      </c>
    </row>
    <row r="39" spans="1:5" ht="12" customHeight="1" x14ac:dyDescent="0.2">
      <c r="A39" s="31" t="s">
        <v>9</v>
      </c>
      <c r="B39" s="32" t="s">
        <v>10</v>
      </c>
      <c r="E39" s="40" t="s">
        <v>30</v>
      </c>
    </row>
    <row r="40" spans="1:5" ht="14.25" customHeight="1" x14ac:dyDescent="0.2">
      <c r="A40" s="31" t="s">
        <v>11</v>
      </c>
      <c r="B40" s="32" t="s">
        <v>18</v>
      </c>
      <c r="E40" s="40" t="s">
        <v>30</v>
      </c>
    </row>
    <row r="41" spans="1:5" ht="39.6" customHeight="1" x14ac:dyDescent="0.2">
      <c r="A41" s="33" t="s">
        <v>13</v>
      </c>
      <c r="B41" s="34" t="s">
        <v>102</v>
      </c>
      <c r="E41" s="40" t="s">
        <v>30</v>
      </c>
    </row>
    <row r="42" spans="1:5" x14ac:dyDescent="0.2">
      <c r="A42" s="41"/>
    </row>
    <row r="43" spans="1:5" x14ac:dyDescent="0.2">
      <c r="A43" s="29" t="s">
        <v>3</v>
      </c>
      <c r="B43" s="30" t="s">
        <v>31</v>
      </c>
    </row>
    <row r="44" spans="1:5" ht="39.6" customHeight="1" x14ac:dyDescent="0.2">
      <c r="A44" s="31" t="s">
        <v>5</v>
      </c>
      <c r="B44" s="37" t="s">
        <v>79</v>
      </c>
    </row>
    <row r="45" spans="1:5" x14ac:dyDescent="0.2">
      <c r="A45" s="31" t="s">
        <v>7</v>
      </c>
      <c r="B45" s="32" t="s">
        <v>32</v>
      </c>
    </row>
    <row r="46" spans="1:5" ht="12" customHeight="1" x14ac:dyDescent="0.2">
      <c r="A46" s="31" t="s">
        <v>9</v>
      </c>
      <c r="B46" s="32" t="s">
        <v>10</v>
      </c>
      <c r="E46" s="40" t="s">
        <v>30</v>
      </c>
    </row>
    <row r="47" spans="1:5" ht="14.25" customHeight="1" x14ac:dyDescent="0.2">
      <c r="A47" s="31" t="s">
        <v>11</v>
      </c>
      <c r="B47" s="32" t="s">
        <v>27</v>
      </c>
      <c r="E47" s="40" t="s">
        <v>30</v>
      </c>
    </row>
    <row r="48" spans="1:5" ht="26.45" customHeight="1" x14ac:dyDescent="0.2">
      <c r="A48" s="33" t="s">
        <v>13</v>
      </c>
      <c r="B48" s="34" t="s">
        <v>33</v>
      </c>
      <c r="E48" s="40" t="s">
        <v>30</v>
      </c>
    </row>
    <row r="50" spans="1:2" x14ac:dyDescent="0.2">
      <c r="A50" s="29" t="s">
        <v>3</v>
      </c>
      <c r="B50" s="30" t="s">
        <v>34</v>
      </c>
    </row>
    <row r="51" spans="1:2" ht="90.75" customHeight="1" x14ac:dyDescent="0.2">
      <c r="A51" s="31" t="s">
        <v>5</v>
      </c>
      <c r="B51" s="37" t="s">
        <v>35</v>
      </c>
    </row>
    <row r="52" spans="1:2" x14ac:dyDescent="0.2">
      <c r="A52" s="31" t="s">
        <v>7</v>
      </c>
      <c r="B52" s="42" t="s">
        <v>36</v>
      </c>
    </row>
    <row r="53" spans="1:2" x14ac:dyDescent="0.2">
      <c r="A53" s="31" t="s">
        <v>9</v>
      </c>
      <c r="B53" s="42" t="s">
        <v>10</v>
      </c>
    </row>
    <row r="54" spans="1:2" x14ac:dyDescent="0.2">
      <c r="A54" s="31" t="s">
        <v>11</v>
      </c>
      <c r="B54" s="42" t="s">
        <v>27</v>
      </c>
    </row>
    <row r="55" spans="1:2" x14ac:dyDescent="0.2">
      <c r="A55" s="33" t="s">
        <v>13</v>
      </c>
      <c r="B55" s="34" t="s">
        <v>37</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43"/>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2"/>
  <sheetViews>
    <sheetView showGridLines="0" workbookViewId="0"/>
  </sheetViews>
  <sheetFormatPr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3.15" customHeight="1" x14ac:dyDescent="0.2">
      <c r="A1" s="52" t="s">
        <v>0</v>
      </c>
    </row>
    <row r="2" spans="1:6" ht="13.15" customHeight="1" x14ac:dyDescent="0.2">
      <c r="A2" s="55" t="s">
        <v>82</v>
      </c>
      <c r="B2" s="56"/>
      <c r="C2" s="56"/>
      <c r="D2" s="56"/>
      <c r="E2" s="56"/>
      <c r="F2" s="56"/>
    </row>
    <row r="3" spans="1:6" ht="13.15" customHeight="1" x14ac:dyDescent="0.2">
      <c r="A3" s="57"/>
      <c r="B3" s="58">
        <v>2017</v>
      </c>
      <c r="C3" s="58"/>
      <c r="D3" s="58">
        <v>2018</v>
      </c>
      <c r="E3" s="58"/>
      <c r="F3" s="59" t="s">
        <v>93</v>
      </c>
    </row>
    <row r="4" spans="1:6" ht="13.15" customHeight="1" x14ac:dyDescent="0.2">
      <c r="A4" s="58"/>
      <c r="B4" s="60" t="s">
        <v>1</v>
      </c>
      <c r="C4" s="60" t="s">
        <v>2</v>
      </c>
      <c r="D4" s="60" t="s">
        <v>1</v>
      </c>
      <c r="E4" s="60" t="s">
        <v>2</v>
      </c>
      <c r="F4" s="60" t="s">
        <v>1</v>
      </c>
    </row>
    <row r="5" spans="1:6" ht="13.15" customHeight="1" x14ac:dyDescent="0.2">
      <c r="A5" s="61"/>
      <c r="B5" s="53"/>
      <c r="C5" s="54"/>
      <c r="D5" s="53"/>
      <c r="E5" s="54"/>
      <c r="F5" s="53"/>
    </row>
    <row r="6" spans="1:6" ht="13.15" customHeight="1" x14ac:dyDescent="0.2">
      <c r="A6" s="63" t="s">
        <v>121</v>
      </c>
      <c r="B6" s="64">
        <v>189.58</v>
      </c>
      <c r="C6" s="65">
        <v>2028</v>
      </c>
      <c r="D6" s="64">
        <v>318.10000000000002</v>
      </c>
      <c r="E6" s="65">
        <v>2025</v>
      </c>
      <c r="F6" s="66">
        <v>253.84</v>
      </c>
    </row>
    <row r="7" spans="1:6" ht="13.15" customHeight="1" x14ac:dyDescent="0.2">
      <c r="A7" s="63" t="s">
        <v>122</v>
      </c>
      <c r="B7" s="64">
        <v>227.33</v>
      </c>
      <c r="C7" s="65">
        <v>3661</v>
      </c>
      <c r="D7" s="64">
        <v>416.54</v>
      </c>
      <c r="E7" s="65">
        <v>3608</v>
      </c>
      <c r="F7" s="66">
        <v>321.935</v>
      </c>
    </row>
    <row r="8" spans="1:6" ht="13.15" customHeight="1" x14ac:dyDescent="0.2">
      <c r="A8" s="63" t="s">
        <v>123</v>
      </c>
      <c r="B8" s="64">
        <v>636.37</v>
      </c>
      <c r="C8" s="65">
        <v>2784</v>
      </c>
      <c r="D8" s="64">
        <v>601.14</v>
      </c>
      <c r="E8" s="65">
        <v>2682</v>
      </c>
      <c r="F8" s="66">
        <v>618.755</v>
      </c>
    </row>
    <row r="9" spans="1:6" ht="13.15" customHeight="1" x14ac:dyDescent="0.2">
      <c r="A9" s="63" t="s">
        <v>124</v>
      </c>
      <c r="B9" s="64">
        <v>1703.71</v>
      </c>
      <c r="C9" s="65">
        <v>3076</v>
      </c>
      <c r="D9" s="64">
        <v>1653.11</v>
      </c>
      <c r="E9" s="65">
        <v>3028</v>
      </c>
      <c r="F9" s="66">
        <v>1678.41</v>
      </c>
    </row>
    <row r="10" spans="1:6" ht="13.15" customHeight="1" x14ac:dyDescent="0.2">
      <c r="A10" s="63" t="s">
        <v>125</v>
      </c>
      <c r="B10" s="64">
        <v>868.49</v>
      </c>
      <c r="C10" s="65">
        <v>2433</v>
      </c>
      <c r="D10" s="64">
        <v>752.44</v>
      </c>
      <c r="E10" s="65">
        <v>2430</v>
      </c>
      <c r="F10" s="66">
        <v>810.46500000000003</v>
      </c>
    </row>
    <row r="11" spans="1:6" ht="13.15" customHeight="1" x14ac:dyDescent="0.2">
      <c r="A11" s="63" t="s">
        <v>126</v>
      </c>
      <c r="B11" s="64">
        <v>357.17</v>
      </c>
      <c r="C11" s="65">
        <v>2948</v>
      </c>
      <c r="D11" s="64">
        <v>381.28</v>
      </c>
      <c r="E11" s="65">
        <v>2891</v>
      </c>
      <c r="F11" s="66">
        <v>369.22500000000002</v>
      </c>
    </row>
    <row r="12" spans="1:6" ht="13.15" customHeight="1" x14ac:dyDescent="0.2">
      <c r="A12" s="63" t="s">
        <v>127</v>
      </c>
      <c r="B12" s="64">
        <v>4754.3</v>
      </c>
      <c r="C12" s="65">
        <v>10454</v>
      </c>
      <c r="D12" s="64">
        <v>4845.59</v>
      </c>
      <c r="E12" s="65">
        <v>10207</v>
      </c>
      <c r="F12" s="66">
        <v>4799.9449999999997</v>
      </c>
    </row>
    <row r="13" spans="1:6" ht="13.15" customHeight="1" x14ac:dyDescent="0.2">
      <c r="A13" s="63" t="s">
        <v>128</v>
      </c>
      <c r="B13" s="64">
        <v>7411.07</v>
      </c>
      <c r="C13" s="65">
        <v>7056</v>
      </c>
      <c r="D13" s="64">
        <v>6995.6</v>
      </c>
      <c r="E13" s="65">
        <v>6920</v>
      </c>
      <c r="F13" s="66">
        <v>7203.335</v>
      </c>
    </row>
    <row r="14" spans="1:6" ht="13.15" customHeight="1" x14ac:dyDescent="0.2">
      <c r="A14" s="63" t="s">
        <v>129</v>
      </c>
      <c r="B14" s="64">
        <v>20914.330000000002</v>
      </c>
      <c r="C14" s="65">
        <v>23521</v>
      </c>
      <c r="D14" s="64">
        <v>20947.22</v>
      </c>
      <c r="E14" s="65">
        <v>23532</v>
      </c>
      <c r="F14" s="66">
        <v>20930.775000000001</v>
      </c>
    </row>
    <row r="15" spans="1:6" ht="13.15" customHeight="1" x14ac:dyDescent="0.2">
      <c r="A15" s="63" t="s">
        <v>130</v>
      </c>
      <c r="B15" s="64">
        <v>4452.67</v>
      </c>
      <c r="C15" s="65">
        <v>11646</v>
      </c>
      <c r="D15" s="64">
        <v>4593.6499999999996</v>
      </c>
      <c r="E15" s="65">
        <v>11590</v>
      </c>
      <c r="F15" s="66">
        <v>4523.16</v>
      </c>
    </row>
    <row r="16" spans="1:6" ht="13.15" customHeight="1" x14ac:dyDescent="0.2">
      <c r="A16" s="63" t="s">
        <v>131</v>
      </c>
      <c r="B16" s="64">
        <v>28.52</v>
      </c>
      <c r="C16" s="65">
        <v>839</v>
      </c>
      <c r="D16" s="64">
        <v>65.180000000000007</v>
      </c>
      <c r="E16" s="65">
        <v>876</v>
      </c>
      <c r="F16" s="66">
        <v>46.85</v>
      </c>
    </row>
    <row r="17" spans="1:6" ht="13.15" customHeight="1" x14ac:dyDescent="0.2">
      <c r="A17" s="63" t="s">
        <v>132</v>
      </c>
      <c r="B17" s="64">
        <v>1208.24</v>
      </c>
      <c r="C17" s="65">
        <v>6088</v>
      </c>
      <c r="D17" s="64">
        <v>1290.55</v>
      </c>
      <c r="E17" s="65">
        <v>6105</v>
      </c>
      <c r="F17" s="66">
        <v>1249.395</v>
      </c>
    </row>
    <row r="18" spans="1:6" ht="13.15" customHeight="1" x14ac:dyDescent="0.2">
      <c r="A18" s="63" t="s">
        <v>133</v>
      </c>
      <c r="B18" s="64">
        <v>67.44</v>
      </c>
      <c r="C18" s="65">
        <v>401</v>
      </c>
      <c r="D18" s="64">
        <v>49.29</v>
      </c>
      <c r="E18" s="65">
        <v>381</v>
      </c>
      <c r="F18" s="66">
        <v>58.365000000000002</v>
      </c>
    </row>
    <row r="19" spans="1:6" ht="13.15" customHeight="1" x14ac:dyDescent="0.2">
      <c r="A19" s="63" t="s">
        <v>134</v>
      </c>
      <c r="B19" s="64">
        <v>7921.06</v>
      </c>
      <c r="C19" s="65">
        <v>18100</v>
      </c>
      <c r="D19" s="64">
        <v>7819.64</v>
      </c>
      <c r="E19" s="65">
        <v>17806</v>
      </c>
      <c r="F19" s="66">
        <v>7870.35</v>
      </c>
    </row>
    <row r="20" spans="1:6" ht="13.15" customHeight="1" x14ac:dyDescent="0.2">
      <c r="A20" s="63" t="s">
        <v>135</v>
      </c>
      <c r="B20" s="64">
        <v>1108.45</v>
      </c>
      <c r="C20" s="65">
        <v>8566</v>
      </c>
      <c r="D20" s="64">
        <v>1190.8</v>
      </c>
      <c r="E20" s="65">
        <v>8642</v>
      </c>
      <c r="F20" s="66">
        <v>1149.625</v>
      </c>
    </row>
    <row r="21" spans="1:6" ht="13.15" customHeight="1" x14ac:dyDescent="0.2">
      <c r="A21" s="63" t="s">
        <v>136</v>
      </c>
      <c r="B21" s="64">
        <v>92553.96</v>
      </c>
      <c r="C21" s="65">
        <v>75404</v>
      </c>
      <c r="D21" s="64">
        <v>92122.03</v>
      </c>
      <c r="E21" s="65">
        <v>75670</v>
      </c>
      <c r="F21" s="66">
        <v>92337.994999999995</v>
      </c>
    </row>
    <row r="22" spans="1:6" ht="13.15" customHeight="1" x14ac:dyDescent="0.2">
      <c r="A22" s="63" t="s">
        <v>137</v>
      </c>
      <c r="B22" s="64">
        <v>6389.68</v>
      </c>
      <c r="C22" s="65">
        <v>15306</v>
      </c>
      <c r="D22" s="64">
        <v>6442.72</v>
      </c>
      <c r="E22" s="65">
        <v>15205</v>
      </c>
      <c r="F22" s="66">
        <v>6416.2</v>
      </c>
    </row>
    <row r="23" spans="1:6" ht="13.15" customHeight="1" x14ac:dyDescent="0.2">
      <c r="A23" s="63" t="s">
        <v>138</v>
      </c>
      <c r="B23" s="64">
        <v>671.45</v>
      </c>
      <c r="C23" s="65">
        <v>1073</v>
      </c>
      <c r="D23" s="64">
        <v>691.91</v>
      </c>
      <c r="E23" s="65">
        <v>1070</v>
      </c>
      <c r="F23" s="66">
        <v>681.68</v>
      </c>
    </row>
    <row r="24" spans="1:6" ht="13.15" customHeight="1" x14ac:dyDescent="0.2">
      <c r="A24" s="63" t="s">
        <v>139</v>
      </c>
      <c r="B24" s="64">
        <v>12549.73</v>
      </c>
      <c r="C24" s="65">
        <v>15331</v>
      </c>
      <c r="D24" s="64">
        <v>12653.94</v>
      </c>
      <c r="E24" s="65">
        <v>15182</v>
      </c>
      <c r="F24" s="66">
        <v>12601.834999999999</v>
      </c>
    </row>
    <row r="25" spans="1:6" ht="13.15" customHeight="1" x14ac:dyDescent="0.2">
      <c r="A25" s="63" t="s">
        <v>140</v>
      </c>
      <c r="B25" s="64">
        <v>2568.46</v>
      </c>
      <c r="C25" s="65">
        <v>7241</v>
      </c>
      <c r="D25" s="64">
        <v>3052.85</v>
      </c>
      <c r="E25" s="65">
        <v>7079</v>
      </c>
      <c r="F25" s="66">
        <v>2810.6550000000002</v>
      </c>
    </row>
    <row r="26" spans="1:6" ht="13.15" customHeight="1" x14ac:dyDescent="0.2">
      <c r="A26" s="63" t="s">
        <v>141</v>
      </c>
      <c r="B26" s="64">
        <v>316.37</v>
      </c>
      <c r="C26" s="65">
        <v>1531</v>
      </c>
      <c r="D26" s="64">
        <v>291.74</v>
      </c>
      <c r="E26" s="65">
        <v>1475</v>
      </c>
      <c r="F26" s="66">
        <v>304.05500000000001</v>
      </c>
    </row>
    <row r="27" spans="1:6" ht="13.15" customHeight="1" x14ac:dyDescent="0.2">
      <c r="A27" s="63" t="s">
        <v>142</v>
      </c>
      <c r="B27" s="64">
        <v>186.82</v>
      </c>
      <c r="C27" s="65">
        <v>497</v>
      </c>
      <c r="D27" s="64">
        <v>127.44</v>
      </c>
      <c r="E27" s="65">
        <v>521</v>
      </c>
      <c r="F27" s="66">
        <v>157.13</v>
      </c>
    </row>
    <row r="28" spans="1:6" ht="13.15" customHeight="1" x14ac:dyDescent="0.2">
      <c r="A28" s="63" t="s">
        <v>143</v>
      </c>
      <c r="B28" s="64">
        <v>617.20000000000005</v>
      </c>
      <c r="C28" s="65">
        <v>2416</v>
      </c>
      <c r="D28" s="64">
        <v>558.04999999999995</v>
      </c>
      <c r="E28" s="65">
        <v>2428</v>
      </c>
      <c r="F28" s="66">
        <v>587.625</v>
      </c>
    </row>
    <row r="29" spans="1:6" ht="13.15" customHeight="1" x14ac:dyDescent="0.2">
      <c r="A29" s="63" t="s">
        <v>144</v>
      </c>
      <c r="B29" s="64">
        <v>1525.13</v>
      </c>
      <c r="C29" s="65">
        <v>5841</v>
      </c>
      <c r="D29" s="64">
        <v>1421.92</v>
      </c>
      <c r="E29" s="65">
        <v>5736</v>
      </c>
      <c r="F29" s="66">
        <v>1473.5250000000001</v>
      </c>
    </row>
    <row r="30" spans="1:6" ht="13.15" customHeight="1" x14ac:dyDescent="0.2">
      <c r="A30" s="63" t="s">
        <v>145</v>
      </c>
      <c r="B30" s="64">
        <v>2578.13</v>
      </c>
      <c r="C30" s="65">
        <v>7675</v>
      </c>
      <c r="D30" s="64">
        <v>2560.79</v>
      </c>
      <c r="E30" s="65">
        <v>7749</v>
      </c>
      <c r="F30" s="66">
        <v>2569.46</v>
      </c>
    </row>
    <row r="31" spans="1:6" ht="13.15" customHeight="1" x14ac:dyDescent="0.2">
      <c r="A31" s="63" t="s">
        <v>146</v>
      </c>
      <c r="B31" s="64">
        <v>185.47</v>
      </c>
      <c r="C31" s="65">
        <v>1107</v>
      </c>
      <c r="D31" s="64">
        <v>269.85000000000002</v>
      </c>
      <c r="E31" s="65">
        <v>1106</v>
      </c>
      <c r="F31" s="66">
        <v>227.66</v>
      </c>
    </row>
    <row r="32" spans="1:6" ht="13.15" customHeight="1" x14ac:dyDescent="0.2">
      <c r="A32" s="63" t="s">
        <v>147</v>
      </c>
      <c r="B32" s="64">
        <v>1003.98</v>
      </c>
      <c r="C32" s="65">
        <v>2946</v>
      </c>
      <c r="D32" s="64">
        <v>822.32</v>
      </c>
      <c r="E32" s="65">
        <v>2878</v>
      </c>
      <c r="F32" s="66">
        <v>913.15</v>
      </c>
    </row>
    <row r="33" spans="1:6" ht="13.15" customHeight="1" x14ac:dyDescent="0.2">
      <c r="A33" s="63" t="s">
        <v>148</v>
      </c>
      <c r="B33" s="64">
        <v>0</v>
      </c>
      <c r="C33" s="65">
        <v>954</v>
      </c>
      <c r="D33" s="64">
        <v>0</v>
      </c>
      <c r="E33" s="65">
        <v>1006</v>
      </c>
      <c r="F33" s="66">
        <v>0</v>
      </c>
    </row>
    <row r="34" spans="1:6" ht="13.15" customHeight="1" x14ac:dyDescent="0.2">
      <c r="A34" s="63" t="s">
        <v>149</v>
      </c>
      <c r="B34" s="64">
        <v>554.29999999999995</v>
      </c>
      <c r="C34" s="65">
        <v>1164</v>
      </c>
      <c r="D34" s="64">
        <v>561.61</v>
      </c>
      <c r="E34" s="65">
        <v>1121</v>
      </c>
      <c r="F34" s="66">
        <v>557.95500000000004</v>
      </c>
    </row>
    <row r="35" spans="1:6" ht="13.15" customHeight="1" x14ac:dyDescent="0.2">
      <c r="A35" s="63" t="s">
        <v>150</v>
      </c>
      <c r="B35" s="64">
        <v>756.3</v>
      </c>
      <c r="C35" s="65">
        <v>2708</v>
      </c>
      <c r="D35" s="64">
        <v>830.9</v>
      </c>
      <c r="E35" s="65">
        <v>2675</v>
      </c>
      <c r="F35" s="66">
        <v>793.6</v>
      </c>
    </row>
    <row r="36" spans="1:6" ht="13.15" customHeight="1" x14ac:dyDescent="0.2">
      <c r="A36" s="63" t="s">
        <v>151</v>
      </c>
      <c r="B36" s="64">
        <v>228.03</v>
      </c>
      <c r="C36" s="65">
        <v>1619</v>
      </c>
      <c r="D36" s="64">
        <v>246.02</v>
      </c>
      <c r="E36" s="65">
        <v>1611</v>
      </c>
      <c r="F36" s="66">
        <v>237.02500000000001</v>
      </c>
    </row>
    <row r="37" spans="1:6" ht="13.15" customHeight="1" x14ac:dyDescent="0.2">
      <c r="A37" s="63" t="s">
        <v>152</v>
      </c>
      <c r="B37" s="64">
        <v>518.87</v>
      </c>
      <c r="C37" s="65">
        <v>1081</v>
      </c>
      <c r="D37" s="64">
        <v>617.51</v>
      </c>
      <c r="E37" s="65">
        <v>1051</v>
      </c>
      <c r="F37" s="66">
        <v>568.19000000000005</v>
      </c>
    </row>
    <row r="38" spans="1:6" ht="13.15" customHeight="1" x14ac:dyDescent="0.2">
      <c r="A38" s="63" t="s">
        <v>153</v>
      </c>
      <c r="B38" s="64">
        <v>91.75</v>
      </c>
      <c r="C38" s="65">
        <v>2263</v>
      </c>
      <c r="D38" s="64">
        <v>91.8</v>
      </c>
      <c r="E38" s="65">
        <v>2193</v>
      </c>
      <c r="F38" s="66">
        <v>91.775000000000006</v>
      </c>
    </row>
    <row r="39" spans="1:6" ht="13.15" customHeight="1" x14ac:dyDescent="0.2">
      <c r="A39" s="63" t="s">
        <v>154</v>
      </c>
      <c r="B39" s="64">
        <v>5546.92</v>
      </c>
      <c r="C39" s="65">
        <v>6069</v>
      </c>
      <c r="D39" s="64">
        <v>5433.8</v>
      </c>
      <c r="E39" s="65">
        <v>6083</v>
      </c>
      <c r="F39" s="66">
        <v>5490.36</v>
      </c>
    </row>
    <row r="40" spans="1:6" ht="13.15" customHeight="1" x14ac:dyDescent="0.2">
      <c r="A40" s="63" t="s">
        <v>155</v>
      </c>
      <c r="B40" s="64">
        <v>577.85</v>
      </c>
      <c r="C40" s="65">
        <v>3891</v>
      </c>
      <c r="D40" s="64">
        <v>764.33</v>
      </c>
      <c r="E40" s="65">
        <v>3724</v>
      </c>
      <c r="F40" s="66">
        <v>671.09</v>
      </c>
    </row>
    <row r="41" spans="1:6" ht="13.15" customHeight="1" x14ac:dyDescent="0.2">
      <c r="A41" s="63" t="s">
        <v>156</v>
      </c>
      <c r="B41" s="64">
        <v>425.78</v>
      </c>
      <c r="C41" s="65">
        <v>2980</v>
      </c>
      <c r="D41" s="64">
        <v>500.57</v>
      </c>
      <c r="E41" s="65">
        <v>2886</v>
      </c>
      <c r="F41" s="66">
        <v>463.17500000000001</v>
      </c>
    </row>
    <row r="42" spans="1:6" ht="13.15" customHeight="1" x14ac:dyDescent="0.2">
      <c r="A42" s="63" t="s">
        <v>157</v>
      </c>
      <c r="B42" s="64">
        <v>532.16999999999996</v>
      </c>
      <c r="C42" s="65">
        <v>2753</v>
      </c>
      <c r="D42" s="64">
        <v>659.34</v>
      </c>
      <c r="E42" s="65">
        <v>2700</v>
      </c>
      <c r="F42" s="66">
        <v>595.755</v>
      </c>
    </row>
    <row r="43" spans="1:6" ht="13.15" customHeight="1" x14ac:dyDescent="0.2">
      <c r="A43" s="63" t="s">
        <v>158</v>
      </c>
      <c r="B43" s="64">
        <v>526.37</v>
      </c>
      <c r="C43" s="65">
        <v>2237</v>
      </c>
      <c r="D43" s="64">
        <v>585.30999999999995</v>
      </c>
      <c r="E43" s="65">
        <v>2206</v>
      </c>
      <c r="F43" s="66">
        <v>555.84</v>
      </c>
    </row>
    <row r="44" spans="1:6" ht="13.15" customHeight="1" x14ac:dyDescent="0.2">
      <c r="A44" s="63" t="s">
        <v>159</v>
      </c>
      <c r="B44" s="64">
        <v>3174.25</v>
      </c>
      <c r="C44" s="65">
        <v>3990</v>
      </c>
      <c r="D44" s="64">
        <v>3225.63</v>
      </c>
      <c r="E44" s="65">
        <v>3909</v>
      </c>
      <c r="F44" s="66">
        <v>3199.94</v>
      </c>
    </row>
    <row r="45" spans="1:6" ht="13.15" customHeight="1" x14ac:dyDescent="0.2">
      <c r="A45" s="63" t="s">
        <v>160</v>
      </c>
      <c r="B45" s="64">
        <v>393.5</v>
      </c>
      <c r="C45" s="65">
        <v>1920</v>
      </c>
      <c r="D45" s="64">
        <v>397.47</v>
      </c>
      <c r="E45" s="65">
        <v>1887</v>
      </c>
      <c r="F45" s="66">
        <v>395.48500000000001</v>
      </c>
    </row>
    <row r="46" spans="1:6" ht="13.15" customHeight="1" x14ac:dyDescent="0.2">
      <c r="A46" s="63" t="s">
        <v>161</v>
      </c>
      <c r="B46" s="64">
        <v>82.74</v>
      </c>
      <c r="C46" s="65">
        <v>1175</v>
      </c>
      <c r="D46" s="64">
        <v>54.77</v>
      </c>
      <c r="E46" s="65">
        <v>1265</v>
      </c>
      <c r="F46" s="66">
        <v>68.754999999999995</v>
      </c>
    </row>
    <row r="47" spans="1:6" ht="13.15" customHeight="1" x14ac:dyDescent="0.2">
      <c r="A47" s="63" t="s">
        <v>162</v>
      </c>
      <c r="B47" s="64">
        <v>0</v>
      </c>
      <c r="C47" s="65">
        <v>3830</v>
      </c>
      <c r="D47" s="64">
        <v>0</v>
      </c>
      <c r="E47" s="65">
        <v>3764</v>
      </c>
      <c r="F47" s="66">
        <v>0</v>
      </c>
    </row>
    <row r="48" spans="1:6" ht="13.15" customHeight="1" x14ac:dyDescent="0.2">
      <c r="A48" s="63" t="s">
        <v>163</v>
      </c>
      <c r="B48" s="64">
        <v>761.59</v>
      </c>
      <c r="C48" s="65">
        <v>3666</v>
      </c>
      <c r="D48" s="64">
        <v>775.12</v>
      </c>
      <c r="E48" s="65">
        <v>3676</v>
      </c>
      <c r="F48" s="66">
        <v>768.35500000000002</v>
      </c>
    </row>
    <row r="49" spans="1:6" ht="13.15" customHeight="1" x14ac:dyDescent="0.2">
      <c r="A49" s="63" t="s">
        <v>164</v>
      </c>
      <c r="B49" s="64">
        <v>289.31</v>
      </c>
      <c r="C49" s="65">
        <v>1074</v>
      </c>
      <c r="D49" s="64">
        <v>213.37</v>
      </c>
      <c r="E49" s="65">
        <v>1043</v>
      </c>
      <c r="F49" s="66">
        <v>251.34</v>
      </c>
    </row>
    <row r="50" spans="1:6" ht="13.15" customHeight="1" x14ac:dyDescent="0.2">
      <c r="A50" s="63" t="s">
        <v>165</v>
      </c>
      <c r="B50" s="64">
        <v>729.67</v>
      </c>
      <c r="C50" s="65">
        <v>2096</v>
      </c>
      <c r="D50" s="64">
        <v>740.87</v>
      </c>
      <c r="E50" s="65">
        <v>2054</v>
      </c>
      <c r="F50" s="66">
        <v>735.27</v>
      </c>
    </row>
    <row r="51" spans="1:6" ht="13.15" customHeight="1" x14ac:dyDescent="0.2">
      <c r="A51" s="63" t="s">
        <v>166</v>
      </c>
      <c r="B51" s="64">
        <v>259.27</v>
      </c>
      <c r="C51" s="65">
        <v>2411</v>
      </c>
      <c r="D51" s="64">
        <v>238.28</v>
      </c>
      <c r="E51" s="65">
        <v>2430</v>
      </c>
      <c r="F51" s="66">
        <v>248.77500000000001</v>
      </c>
    </row>
    <row r="52" spans="1:6" ht="13.15" customHeight="1" x14ac:dyDescent="0.2">
      <c r="A52" s="63" t="s">
        <v>167</v>
      </c>
      <c r="B52" s="64">
        <v>406.75</v>
      </c>
      <c r="C52" s="65">
        <v>2314</v>
      </c>
      <c r="D52" s="64">
        <v>482.18</v>
      </c>
      <c r="E52" s="65">
        <v>2339</v>
      </c>
      <c r="F52" s="66">
        <v>444.46499999999997</v>
      </c>
    </row>
    <row r="53" spans="1:6" ht="13.15" customHeight="1" x14ac:dyDescent="0.2">
      <c r="A53" s="63" t="s">
        <v>168</v>
      </c>
      <c r="B53" s="64">
        <v>780.1</v>
      </c>
      <c r="C53" s="65">
        <v>2462</v>
      </c>
      <c r="D53" s="64">
        <v>733.01</v>
      </c>
      <c r="E53" s="65">
        <v>2370</v>
      </c>
      <c r="F53" s="66">
        <v>756.55499999999995</v>
      </c>
    </row>
    <row r="54" spans="1:6" ht="13.15" customHeight="1" x14ac:dyDescent="0.2">
      <c r="A54" s="63" t="s">
        <v>169</v>
      </c>
      <c r="B54" s="64">
        <v>941.07</v>
      </c>
      <c r="C54" s="65">
        <v>2957</v>
      </c>
      <c r="D54" s="64">
        <v>1022.45</v>
      </c>
      <c r="E54" s="65">
        <v>2901</v>
      </c>
      <c r="F54" s="66">
        <v>981.76</v>
      </c>
    </row>
    <row r="55" spans="1:6" ht="13.15" customHeight="1" x14ac:dyDescent="0.2">
      <c r="A55" s="63" t="s">
        <v>170</v>
      </c>
      <c r="B55" s="64">
        <v>8554.0400000000009</v>
      </c>
      <c r="C55" s="65">
        <v>18208</v>
      </c>
      <c r="D55" s="64">
        <v>8208.9</v>
      </c>
      <c r="E55" s="65">
        <v>17993</v>
      </c>
      <c r="F55" s="66">
        <v>8381.4699999999993</v>
      </c>
    </row>
    <row r="56" spans="1:6" ht="13.15" customHeight="1" x14ac:dyDescent="0.2">
      <c r="A56" s="63" t="s">
        <v>171</v>
      </c>
      <c r="B56" s="64">
        <v>197.85</v>
      </c>
      <c r="C56" s="65">
        <v>1481</v>
      </c>
      <c r="D56" s="64">
        <v>270.72000000000003</v>
      </c>
      <c r="E56" s="65">
        <v>1512</v>
      </c>
      <c r="F56" s="66">
        <v>234.285</v>
      </c>
    </row>
    <row r="57" spans="1:6" ht="13.15" customHeight="1" x14ac:dyDescent="0.2">
      <c r="A57" s="63" t="s">
        <v>172</v>
      </c>
      <c r="B57" s="64">
        <v>312.42</v>
      </c>
      <c r="C57" s="65">
        <v>3017</v>
      </c>
      <c r="D57" s="64">
        <v>247.89</v>
      </c>
      <c r="E57" s="65">
        <v>2871</v>
      </c>
      <c r="F57" s="66">
        <v>280.15499999999997</v>
      </c>
    </row>
    <row r="58" spans="1:6" ht="13.15" customHeight="1" x14ac:dyDescent="0.2">
      <c r="A58" s="63" t="s">
        <v>173</v>
      </c>
      <c r="B58" s="64">
        <v>703.28</v>
      </c>
      <c r="C58" s="65">
        <v>1690</v>
      </c>
      <c r="D58" s="64">
        <v>768.04</v>
      </c>
      <c r="E58" s="65">
        <v>1653</v>
      </c>
      <c r="F58" s="66">
        <v>735.66</v>
      </c>
    </row>
    <row r="59" spans="1:6" ht="13.15" customHeight="1" x14ac:dyDescent="0.2">
      <c r="A59" s="63" t="s">
        <v>174</v>
      </c>
      <c r="B59" s="64">
        <v>1887.13</v>
      </c>
      <c r="C59" s="65">
        <v>2318</v>
      </c>
      <c r="D59" s="64">
        <v>1795.9</v>
      </c>
      <c r="E59" s="65">
        <v>2291</v>
      </c>
      <c r="F59" s="66">
        <v>1841.5150000000001</v>
      </c>
    </row>
    <row r="60" spans="1:6" ht="13.15" customHeight="1" x14ac:dyDescent="0.2">
      <c r="A60" s="63" t="s">
        <v>175</v>
      </c>
      <c r="B60" s="64">
        <v>0</v>
      </c>
      <c r="C60" s="65">
        <v>1644</v>
      </c>
      <c r="D60" s="64">
        <v>0</v>
      </c>
      <c r="E60" s="65">
        <v>1686</v>
      </c>
      <c r="F60" s="66">
        <v>0</v>
      </c>
    </row>
    <row r="61" spans="1:6" ht="13.15" customHeight="1" x14ac:dyDescent="0.2">
      <c r="A61" s="63" t="s">
        <v>176</v>
      </c>
      <c r="B61" s="64">
        <v>868.11</v>
      </c>
      <c r="C61" s="65">
        <v>2480</v>
      </c>
      <c r="D61" s="64">
        <v>928.18</v>
      </c>
      <c r="E61" s="65">
        <v>2517</v>
      </c>
      <c r="F61" s="66">
        <v>898.14499999999998</v>
      </c>
    </row>
    <row r="62" spans="1:6" ht="13.15" customHeight="1" x14ac:dyDescent="0.2">
      <c r="A62" s="63" t="s">
        <v>177</v>
      </c>
      <c r="B62" s="64">
        <v>928.28</v>
      </c>
      <c r="C62" s="65">
        <v>2341</v>
      </c>
      <c r="D62" s="64">
        <v>1013.58</v>
      </c>
      <c r="E62" s="65">
        <v>2321</v>
      </c>
      <c r="F62" s="66">
        <v>970.93</v>
      </c>
    </row>
    <row r="63" spans="1:6" ht="13.15" customHeight="1" x14ac:dyDescent="0.2">
      <c r="A63" s="63" t="s">
        <v>178</v>
      </c>
      <c r="B63" s="64">
        <v>4911.92</v>
      </c>
      <c r="C63" s="65">
        <v>6469</v>
      </c>
      <c r="D63" s="64">
        <v>5234.45</v>
      </c>
      <c r="E63" s="65">
        <v>6448</v>
      </c>
      <c r="F63" s="66">
        <v>5073.1850000000004</v>
      </c>
    </row>
    <row r="64" spans="1:6" ht="13.15" customHeight="1" x14ac:dyDescent="0.2">
      <c r="A64" s="63" t="s">
        <v>179</v>
      </c>
      <c r="B64" s="64">
        <v>0</v>
      </c>
      <c r="C64" s="65">
        <v>3165</v>
      </c>
      <c r="D64" s="64">
        <v>0</v>
      </c>
      <c r="E64" s="65">
        <v>3159</v>
      </c>
      <c r="F64" s="66">
        <v>0</v>
      </c>
    </row>
    <row r="65" spans="1:6" ht="13.15" customHeight="1" x14ac:dyDescent="0.2">
      <c r="A65" s="63" t="s">
        <v>180</v>
      </c>
      <c r="B65" s="64">
        <v>2181.69</v>
      </c>
      <c r="C65" s="65">
        <v>3178</v>
      </c>
      <c r="D65" s="64">
        <v>2201.9299999999998</v>
      </c>
      <c r="E65" s="65">
        <v>3138</v>
      </c>
      <c r="F65" s="66">
        <v>2191.81</v>
      </c>
    </row>
    <row r="66" spans="1:6" ht="13.15" customHeight="1" x14ac:dyDescent="0.2">
      <c r="A66" s="63" t="s">
        <v>181</v>
      </c>
      <c r="B66" s="64">
        <v>305.04000000000002</v>
      </c>
      <c r="C66" s="65">
        <v>1761</v>
      </c>
      <c r="D66" s="64">
        <v>318.52</v>
      </c>
      <c r="E66" s="65">
        <v>1731</v>
      </c>
      <c r="F66" s="66">
        <v>311.77999999999997</v>
      </c>
    </row>
    <row r="67" spans="1:6" ht="13.15" customHeight="1" x14ac:dyDescent="0.2">
      <c r="A67" s="63" t="s">
        <v>182</v>
      </c>
      <c r="B67" s="64">
        <v>1253.56</v>
      </c>
      <c r="C67" s="65">
        <v>2268</v>
      </c>
      <c r="D67" s="64">
        <v>1300.54</v>
      </c>
      <c r="E67" s="65">
        <v>2263</v>
      </c>
      <c r="F67" s="66">
        <v>1277.05</v>
      </c>
    </row>
    <row r="68" spans="1:6" ht="13.15" customHeight="1" x14ac:dyDescent="0.2">
      <c r="A68" s="63" t="s">
        <v>183</v>
      </c>
      <c r="B68" s="64">
        <v>1465.69</v>
      </c>
      <c r="C68" s="65">
        <v>2853</v>
      </c>
      <c r="D68" s="64">
        <v>1500</v>
      </c>
      <c r="E68" s="65">
        <v>2853</v>
      </c>
      <c r="F68" s="66">
        <v>1482.845</v>
      </c>
    </row>
    <row r="69" spans="1:6" ht="13.15" customHeight="1" x14ac:dyDescent="0.2">
      <c r="A69" s="63" t="s">
        <v>184</v>
      </c>
      <c r="B69" s="64">
        <v>72.14</v>
      </c>
      <c r="C69" s="65">
        <v>2927</v>
      </c>
      <c r="D69" s="64">
        <v>139.99</v>
      </c>
      <c r="E69" s="65">
        <v>2971</v>
      </c>
      <c r="F69" s="66">
        <v>106.065</v>
      </c>
    </row>
    <row r="70" spans="1:6" ht="13.15" customHeight="1" x14ac:dyDescent="0.2">
      <c r="A70" s="63" t="s">
        <v>185</v>
      </c>
      <c r="B70" s="64">
        <v>603.03</v>
      </c>
      <c r="C70" s="65">
        <v>1871</v>
      </c>
      <c r="D70" s="64">
        <v>683.48</v>
      </c>
      <c r="E70" s="65">
        <v>1927</v>
      </c>
      <c r="F70" s="66">
        <v>643.255</v>
      </c>
    </row>
    <row r="71" spans="1:6" ht="13.15" customHeight="1" x14ac:dyDescent="0.2">
      <c r="A71" s="63" t="s">
        <v>186</v>
      </c>
      <c r="B71" s="64">
        <v>550.87</v>
      </c>
      <c r="C71" s="65">
        <v>4830</v>
      </c>
      <c r="D71" s="64">
        <v>637.24</v>
      </c>
      <c r="E71" s="65">
        <v>4807</v>
      </c>
      <c r="F71" s="66">
        <v>594.05499999999995</v>
      </c>
    </row>
    <row r="72" spans="1:6" ht="13.15" customHeight="1" x14ac:dyDescent="0.2">
      <c r="A72" s="63" t="s">
        <v>187</v>
      </c>
      <c r="B72" s="64">
        <v>1769.2</v>
      </c>
      <c r="C72" s="65">
        <v>5251</v>
      </c>
      <c r="D72" s="64">
        <v>1317.42</v>
      </c>
      <c r="E72" s="65">
        <v>5009</v>
      </c>
      <c r="F72" s="66">
        <v>1543.31</v>
      </c>
    </row>
    <row r="73" spans="1:6" ht="13.15" customHeight="1" x14ac:dyDescent="0.2">
      <c r="A73" s="63" t="s">
        <v>188</v>
      </c>
      <c r="B73" s="64">
        <v>541.92999999999995</v>
      </c>
      <c r="C73" s="65">
        <v>4090</v>
      </c>
      <c r="D73" s="64">
        <v>617.95000000000005</v>
      </c>
      <c r="E73" s="65">
        <v>4080</v>
      </c>
      <c r="F73" s="66">
        <v>579.94000000000005</v>
      </c>
    </row>
    <row r="74" spans="1:6" ht="13.15" customHeight="1" x14ac:dyDescent="0.2">
      <c r="A74" s="63" t="s">
        <v>189</v>
      </c>
      <c r="B74" s="64">
        <v>360.51</v>
      </c>
      <c r="C74" s="65">
        <v>2040</v>
      </c>
      <c r="D74" s="64">
        <v>394.89</v>
      </c>
      <c r="E74" s="65">
        <v>2087</v>
      </c>
      <c r="F74" s="66">
        <v>377.7</v>
      </c>
    </row>
    <row r="75" spans="1:6" ht="13.15" customHeight="1" x14ac:dyDescent="0.2">
      <c r="A75" s="63" t="s">
        <v>190</v>
      </c>
      <c r="B75" s="64">
        <v>5948.69</v>
      </c>
      <c r="C75" s="65">
        <v>7892</v>
      </c>
      <c r="D75" s="64">
        <v>5947.43</v>
      </c>
      <c r="E75" s="65">
        <v>7918</v>
      </c>
      <c r="F75" s="66">
        <v>5948.06</v>
      </c>
    </row>
    <row r="76" spans="1:6" ht="13.15" customHeight="1" x14ac:dyDescent="0.2">
      <c r="A76" s="63" t="s">
        <v>191</v>
      </c>
      <c r="B76" s="64">
        <v>1918.01</v>
      </c>
      <c r="C76" s="65">
        <v>2161</v>
      </c>
      <c r="D76" s="64">
        <v>2060.34</v>
      </c>
      <c r="E76" s="65">
        <v>2114</v>
      </c>
      <c r="F76" s="66">
        <v>1989.175</v>
      </c>
    </row>
    <row r="77" spans="1:6" ht="13.15" customHeight="1" x14ac:dyDescent="0.2">
      <c r="A77" s="63" t="s">
        <v>192</v>
      </c>
      <c r="B77" s="64">
        <v>4325.74</v>
      </c>
      <c r="C77" s="65">
        <v>4959</v>
      </c>
      <c r="D77" s="64">
        <v>4395.71</v>
      </c>
      <c r="E77" s="65">
        <v>4931</v>
      </c>
      <c r="F77" s="66">
        <v>4360.7250000000004</v>
      </c>
    </row>
    <row r="78" spans="1:6" ht="13.15" customHeight="1" x14ac:dyDescent="0.2">
      <c r="A78" s="63" t="s">
        <v>193</v>
      </c>
      <c r="B78" s="64">
        <v>630.36</v>
      </c>
      <c r="C78" s="65">
        <v>3018</v>
      </c>
      <c r="D78" s="64">
        <v>627.58000000000004</v>
      </c>
      <c r="E78" s="65">
        <v>3003</v>
      </c>
      <c r="F78" s="66">
        <v>628.97</v>
      </c>
    </row>
    <row r="79" spans="1:6" ht="13.15" customHeight="1" x14ac:dyDescent="0.2">
      <c r="A79" s="63" t="s">
        <v>194</v>
      </c>
      <c r="B79" s="64">
        <v>6282.53</v>
      </c>
      <c r="C79" s="65">
        <v>10247</v>
      </c>
      <c r="D79" s="64">
        <v>5975.39</v>
      </c>
      <c r="E79" s="65">
        <v>10074</v>
      </c>
      <c r="F79" s="66">
        <v>6128.96</v>
      </c>
    </row>
    <row r="80" spans="1:6" ht="13.15" customHeight="1" x14ac:dyDescent="0.2">
      <c r="A80" s="63" t="s">
        <v>195</v>
      </c>
      <c r="B80" s="64">
        <v>1542.9</v>
      </c>
      <c r="C80" s="65">
        <v>2616</v>
      </c>
      <c r="D80" s="64">
        <v>1616.24</v>
      </c>
      <c r="E80" s="65">
        <v>2723</v>
      </c>
      <c r="F80" s="66">
        <v>1579.57</v>
      </c>
    </row>
    <row r="81" spans="1:6" ht="13.15" customHeight="1" x14ac:dyDescent="0.2">
      <c r="A81" s="63" t="s">
        <v>196</v>
      </c>
      <c r="B81" s="64">
        <v>59.22</v>
      </c>
      <c r="C81" s="65">
        <v>2466</v>
      </c>
      <c r="D81" s="64">
        <v>29.8</v>
      </c>
      <c r="E81" s="65">
        <v>2376</v>
      </c>
      <c r="F81" s="66">
        <v>44.51</v>
      </c>
    </row>
    <row r="82" spans="1:6" ht="13.15" customHeight="1" x14ac:dyDescent="0.2">
      <c r="A82" s="63" t="s">
        <v>197</v>
      </c>
      <c r="B82" s="64">
        <v>696.04</v>
      </c>
      <c r="C82" s="65">
        <v>869</v>
      </c>
      <c r="D82" s="64">
        <v>679.72</v>
      </c>
      <c r="E82" s="65">
        <v>788</v>
      </c>
      <c r="F82" s="66">
        <v>687.88</v>
      </c>
    </row>
    <row r="83" spans="1:6" ht="13.15" customHeight="1" x14ac:dyDescent="0.2">
      <c r="A83" s="63" t="s">
        <v>198</v>
      </c>
      <c r="B83" s="64">
        <v>2725.01</v>
      </c>
      <c r="C83" s="65">
        <v>5509</v>
      </c>
      <c r="D83" s="64">
        <v>2553.5500000000002</v>
      </c>
      <c r="E83" s="65">
        <v>5444</v>
      </c>
      <c r="F83" s="66">
        <v>2639.28</v>
      </c>
    </row>
    <row r="84" spans="1:6" ht="13.15" customHeight="1" x14ac:dyDescent="0.2">
      <c r="A84" s="63" t="s">
        <v>199</v>
      </c>
      <c r="B84" s="64">
        <v>909.23</v>
      </c>
      <c r="C84" s="65">
        <v>2354</v>
      </c>
      <c r="D84" s="64">
        <v>981.1</v>
      </c>
      <c r="E84" s="65">
        <v>2379</v>
      </c>
      <c r="F84" s="66">
        <v>945.16499999999996</v>
      </c>
    </row>
    <row r="85" spans="1:6" ht="13.15" customHeight="1" x14ac:dyDescent="0.2">
      <c r="A85" s="63" t="s">
        <v>200</v>
      </c>
      <c r="B85" s="64">
        <v>11976.19</v>
      </c>
      <c r="C85" s="65">
        <v>11868</v>
      </c>
      <c r="D85" s="64">
        <v>11856.89</v>
      </c>
      <c r="E85" s="65">
        <v>11667</v>
      </c>
      <c r="F85" s="66">
        <v>11916.54</v>
      </c>
    </row>
    <row r="86" spans="1:6" ht="13.15" customHeight="1" x14ac:dyDescent="0.2">
      <c r="A86" s="63" t="s">
        <v>201</v>
      </c>
      <c r="B86" s="64">
        <v>270.76</v>
      </c>
      <c r="C86" s="65">
        <v>1840</v>
      </c>
      <c r="D86" s="64">
        <v>349.16</v>
      </c>
      <c r="E86" s="65">
        <v>1831</v>
      </c>
      <c r="F86" s="66">
        <v>309.95999999999998</v>
      </c>
    </row>
    <row r="87" spans="1:6" ht="13.15" customHeight="1" x14ac:dyDescent="0.2">
      <c r="A87" s="63" t="s">
        <v>202</v>
      </c>
      <c r="B87" s="64">
        <v>231.31</v>
      </c>
      <c r="C87" s="65">
        <v>2325</v>
      </c>
      <c r="D87" s="64">
        <v>243.08</v>
      </c>
      <c r="E87" s="65">
        <v>2320</v>
      </c>
      <c r="F87" s="66">
        <v>237.19499999999999</v>
      </c>
    </row>
    <row r="88" spans="1:6" ht="13.15" customHeight="1" x14ac:dyDescent="0.2">
      <c r="A88" s="63" t="s">
        <v>203</v>
      </c>
      <c r="B88" s="64">
        <v>1922.94</v>
      </c>
      <c r="C88" s="65">
        <v>4303</v>
      </c>
      <c r="D88" s="64">
        <v>1884.49</v>
      </c>
      <c r="E88" s="65">
        <v>4291</v>
      </c>
      <c r="F88" s="66">
        <v>1903.7149999999999</v>
      </c>
    </row>
    <row r="89" spans="1:6" ht="13.15" customHeight="1" x14ac:dyDescent="0.2">
      <c r="A89" s="63" t="s">
        <v>204</v>
      </c>
      <c r="B89" s="64">
        <v>577.21</v>
      </c>
      <c r="C89" s="65">
        <v>1773</v>
      </c>
      <c r="D89" s="64">
        <v>634.22</v>
      </c>
      <c r="E89" s="65">
        <v>1752</v>
      </c>
      <c r="F89" s="66">
        <v>605.71500000000003</v>
      </c>
    </row>
    <row r="90" spans="1:6" ht="13.15" customHeight="1" x14ac:dyDescent="0.2">
      <c r="A90" s="63" t="s">
        <v>205</v>
      </c>
      <c r="B90" s="64">
        <v>586.24</v>
      </c>
      <c r="C90" s="65">
        <v>2314</v>
      </c>
      <c r="D90" s="64">
        <v>687.92</v>
      </c>
      <c r="E90" s="65">
        <v>2304</v>
      </c>
      <c r="F90" s="66">
        <v>637.08000000000004</v>
      </c>
    </row>
    <row r="91" spans="1:6" ht="13.15" customHeight="1" x14ac:dyDescent="0.2">
      <c r="A91" s="63" t="s">
        <v>206</v>
      </c>
      <c r="B91" s="64">
        <v>940.15</v>
      </c>
      <c r="C91" s="65">
        <v>2484</v>
      </c>
      <c r="D91" s="64">
        <v>1032.44</v>
      </c>
      <c r="E91" s="65">
        <v>2475</v>
      </c>
      <c r="F91" s="66">
        <v>986.29499999999996</v>
      </c>
    </row>
    <row r="92" spans="1:6" ht="13.15" customHeight="1" x14ac:dyDescent="0.2">
      <c r="A92" s="63" t="s">
        <v>207</v>
      </c>
      <c r="B92" s="64">
        <v>594.04999999999995</v>
      </c>
      <c r="C92" s="65">
        <v>3551</v>
      </c>
      <c r="D92" s="64">
        <v>605.48</v>
      </c>
      <c r="E92" s="65">
        <v>3428</v>
      </c>
      <c r="F92" s="66">
        <v>599.76499999999999</v>
      </c>
    </row>
    <row r="93" spans="1:6" ht="13.15" customHeight="1" x14ac:dyDescent="0.2">
      <c r="A93" s="63" t="s">
        <v>208</v>
      </c>
      <c r="B93" s="64">
        <v>5527.11</v>
      </c>
      <c r="C93" s="65">
        <v>12657</v>
      </c>
      <c r="D93" s="64">
        <v>5727.39</v>
      </c>
      <c r="E93" s="65">
        <v>12677</v>
      </c>
      <c r="F93" s="66">
        <v>5627.25</v>
      </c>
    </row>
    <row r="94" spans="1:6" ht="13.15" customHeight="1" x14ac:dyDescent="0.2">
      <c r="A94" s="63" t="s">
        <v>209</v>
      </c>
      <c r="B94" s="64">
        <v>34</v>
      </c>
      <c r="C94" s="65">
        <v>896</v>
      </c>
      <c r="D94" s="64">
        <v>83.73</v>
      </c>
      <c r="E94" s="65">
        <v>859</v>
      </c>
      <c r="F94" s="66">
        <v>58.865000000000002</v>
      </c>
    </row>
    <row r="95" spans="1:6" ht="13.15" customHeight="1" x14ac:dyDescent="0.2">
      <c r="A95" s="63" t="s">
        <v>210</v>
      </c>
      <c r="B95" s="64">
        <v>58.92</v>
      </c>
      <c r="C95" s="65">
        <v>1666</v>
      </c>
      <c r="D95" s="64">
        <v>62.39</v>
      </c>
      <c r="E95" s="65">
        <v>1706</v>
      </c>
      <c r="F95" s="66">
        <v>60.655000000000001</v>
      </c>
    </row>
    <row r="96" spans="1:6" ht="13.15" customHeight="1" x14ac:dyDescent="0.2">
      <c r="A96" s="63" t="s">
        <v>211</v>
      </c>
      <c r="B96" s="64">
        <v>129.82</v>
      </c>
      <c r="C96" s="65">
        <v>1878</v>
      </c>
      <c r="D96" s="64">
        <v>120.32</v>
      </c>
      <c r="E96" s="65">
        <v>1947</v>
      </c>
      <c r="F96" s="66">
        <v>125.07</v>
      </c>
    </row>
    <row r="97" spans="1:6" ht="13.15" customHeight="1" x14ac:dyDescent="0.2">
      <c r="A97" s="63" t="s">
        <v>212</v>
      </c>
      <c r="B97" s="64">
        <v>15521.33</v>
      </c>
      <c r="C97" s="65">
        <v>20541</v>
      </c>
      <c r="D97" s="64">
        <v>15627.17</v>
      </c>
      <c r="E97" s="65">
        <v>20663</v>
      </c>
      <c r="F97" s="66">
        <v>15574.25</v>
      </c>
    </row>
    <row r="98" spans="1:6" ht="13.15" customHeight="1" x14ac:dyDescent="0.2">
      <c r="A98" s="63" t="s">
        <v>213</v>
      </c>
      <c r="B98" s="64">
        <v>698.88</v>
      </c>
      <c r="C98" s="65">
        <v>2755</v>
      </c>
      <c r="D98" s="64">
        <v>749.15</v>
      </c>
      <c r="E98" s="65">
        <v>2699</v>
      </c>
      <c r="F98" s="66">
        <v>724.01499999999999</v>
      </c>
    </row>
    <row r="99" spans="1:6" ht="13.15" customHeight="1" x14ac:dyDescent="0.2">
      <c r="A99" s="63" t="s">
        <v>214</v>
      </c>
      <c r="B99" s="64">
        <v>6956.05</v>
      </c>
      <c r="C99" s="65">
        <v>9950</v>
      </c>
      <c r="D99" s="64">
        <v>6952.85</v>
      </c>
      <c r="E99" s="65">
        <v>9740</v>
      </c>
      <c r="F99" s="66">
        <v>6954.45</v>
      </c>
    </row>
    <row r="100" spans="1:6" ht="13.15" customHeight="1" x14ac:dyDescent="0.2">
      <c r="A100" s="63" t="s">
        <v>215</v>
      </c>
      <c r="B100" s="64">
        <v>842.19</v>
      </c>
      <c r="C100" s="65">
        <v>1772</v>
      </c>
      <c r="D100" s="64">
        <v>857.4</v>
      </c>
      <c r="E100" s="65">
        <v>1759</v>
      </c>
      <c r="F100" s="66">
        <v>849.79499999999996</v>
      </c>
    </row>
    <row r="101" spans="1:6" ht="13.15" customHeight="1" x14ac:dyDescent="0.2">
      <c r="A101" s="63" t="s">
        <v>216</v>
      </c>
      <c r="B101" s="64">
        <v>13667.88</v>
      </c>
      <c r="C101" s="65">
        <v>14865</v>
      </c>
      <c r="D101" s="64">
        <v>13391.42</v>
      </c>
      <c r="E101" s="65">
        <v>14657</v>
      </c>
      <c r="F101" s="66">
        <v>13529.65</v>
      </c>
    </row>
    <row r="102" spans="1:6" ht="13.15" customHeight="1" x14ac:dyDescent="0.2">
      <c r="A102" s="63" t="s">
        <v>217</v>
      </c>
      <c r="B102" s="64">
        <v>1135.5899999999999</v>
      </c>
      <c r="C102" s="65">
        <v>2944</v>
      </c>
      <c r="D102" s="64">
        <v>1069.27</v>
      </c>
      <c r="E102" s="65">
        <v>2930</v>
      </c>
      <c r="F102" s="66">
        <v>1102.43</v>
      </c>
    </row>
    <row r="103" spans="1:6" ht="13.15" customHeight="1" x14ac:dyDescent="0.2">
      <c r="A103" s="63" t="s">
        <v>218</v>
      </c>
      <c r="B103" s="64">
        <v>361.54</v>
      </c>
      <c r="C103" s="65">
        <v>2481</v>
      </c>
      <c r="D103" s="64">
        <v>608.20000000000005</v>
      </c>
      <c r="E103" s="65">
        <v>2456</v>
      </c>
      <c r="F103" s="66">
        <v>484.87</v>
      </c>
    </row>
    <row r="104" spans="1:6" ht="13.15" customHeight="1" x14ac:dyDescent="0.2">
      <c r="A104" s="63" t="s">
        <v>219</v>
      </c>
      <c r="B104" s="64">
        <v>1539.62</v>
      </c>
      <c r="C104" s="65">
        <v>4398</v>
      </c>
      <c r="D104" s="64">
        <v>1587.98</v>
      </c>
      <c r="E104" s="65">
        <v>4333</v>
      </c>
      <c r="F104" s="66">
        <v>1563.8</v>
      </c>
    </row>
    <row r="105" spans="1:6" ht="13.15" customHeight="1" x14ac:dyDescent="0.2">
      <c r="A105" s="63" t="s">
        <v>220</v>
      </c>
      <c r="B105" s="64">
        <v>613.9</v>
      </c>
      <c r="C105" s="65">
        <v>2064</v>
      </c>
      <c r="D105" s="64">
        <v>746.89</v>
      </c>
      <c r="E105" s="65">
        <v>2045</v>
      </c>
      <c r="F105" s="66">
        <v>680.39499999999998</v>
      </c>
    </row>
    <row r="106" spans="1:6" ht="13.15" customHeight="1" x14ac:dyDescent="0.2">
      <c r="A106" s="63" t="s">
        <v>221</v>
      </c>
      <c r="B106" s="64">
        <v>1480.46</v>
      </c>
      <c r="C106" s="65">
        <v>3638</v>
      </c>
      <c r="D106" s="64">
        <v>1658.41</v>
      </c>
      <c r="E106" s="65">
        <v>3643</v>
      </c>
      <c r="F106" s="66">
        <v>1569.4349999999999</v>
      </c>
    </row>
    <row r="107" spans="1:6" ht="13.15" customHeight="1" x14ac:dyDescent="0.2">
      <c r="A107" s="63" t="s">
        <v>222</v>
      </c>
      <c r="B107" s="64">
        <v>703.14</v>
      </c>
      <c r="C107" s="65">
        <v>3111</v>
      </c>
      <c r="D107" s="64">
        <v>718.2</v>
      </c>
      <c r="E107" s="65">
        <v>3138</v>
      </c>
      <c r="F107" s="66">
        <v>710.67</v>
      </c>
    </row>
    <row r="108" spans="1:6" ht="13.15" customHeight="1" x14ac:dyDescent="0.2">
      <c r="A108" s="63" t="s">
        <v>223</v>
      </c>
      <c r="B108" s="64">
        <v>335.07</v>
      </c>
      <c r="C108" s="65">
        <v>1599</v>
      </c>
      <c r="D108" s="64">
        <v>302.82</v>
      </c>
      <c r="E108" s="65">
        <v>1557</v>
      </c>
      <c r="F108" s="66">
        <v>318.94499999999999</v>
      </c>
    </row>
    <row r="109" spans="1:6" ht="13.15" customHeight="1" x14ac:dyDescent="0.2">
      <c r="A109" s="63" t="s">
        <v>224</v>
      </c>
      <c r="B109" s="64">
        <v>1905.49</v>
      </c>
      <c r="C109" s="65">
        <v>2675</v>
      </c>
      <c r="D109" s="64">
        <v>1511.32</v>
      </c>
      <c r="E109" s="65">
        <v>2537</v>
      </c>
      <c r="F109" s="66">
        <v>1708.405</v>
      </c>
    </row>
    <row r="110" spans="1:6" ht="13.15" customHeight="1" x14ac:dyDescent="0.2">
      <c r="A110" s="63" t="s">
        <v>225</v>
      </c>
      <c r="B110" s="64">
        <v>895.05</v>
      </c>
      <c r="C110" s="65">
        <v>4913</v>
      </c>
      <c r="D110" s="64">
        <v>1016.78</v>
      </c>
      <c r="E110" s="65">
        <v>4895</v>
      </c>
      <c r="F110" s="66">
        <v>955.91499999999996</v>
      </c>
    </row>
    <row r="111" spans="1:6" ht="13.15" customHeight="1" x14ac:dyDescent="0.2">
      <c r="A111" s="63" t="s">
        <v>226</v>
      </c>
      <c r="B111" s="64">
        <v>1538.74</v>
      </c>
      <c r="C111" s="65">
        <v>3427</v>
      </c>
      <c r="D111" s="64">
        <v>1247.8800000000001</v>
      </c>
      <c r="E111" s="65">
        <v>3363</v>
      </c>
      <c r="F111" s="66">
        <v>1393.31</v>
      </c>
    </row>
    <row r="112" spans="1:6" ht="13.15" customHeight="1" x14ac:dyDescent="0.2">
      <c r="A112" s="63" t="s">
        <v>227</v>
      </c>
      <c r="B112" s="64">
        <v>234.29</v>
      </c>
      <c r="C112" s="65">
        <v>2689</v>
      </c>
      <c r="D112" s="64">
        <v>284.08</v>
      </c>
      <c r="E112" s="65">
        <v>2726</v>
      </c>
      <c r="F112" s="66">
        <v>259.185</v>
      </c>
    </row>
    <row r="113" spans="1:6" ht="13.15" customHeight="1" x14ac:dyDescent="0.2">
      <c r="A113" s="63" t="s">
        <v>228</v>
      </c>
      <c r="B113" s="64">
        <v>216.88</v>
      </c>
      <c r="C113" s="65">
        <v>7114</v>
      </c>
      <c r="D113" s="64">
        <v>125.73</v>
      </c>
      <c r="E113" s="65">
        <v>6844</v>
      </c>
      <c r="F113" s="66">
        <v>171.30500000000001</v>
      </c>
    </row>
    <row r="114" spans="1:6" ht="13.15" customHeight="1" x14ac:dyDescent="0.2">
      <c r="A114" s="63" t="s">
        <v>229</v>
      </c>
      <c r="B114" s="64">
        <v>2882.43</v>
      </c>
      <c r="C114" s="65">
        <v>3933</v>
      </c>
      <c r="D114" s="64">
        <v>2495.4899999999998</v>
      </c>
      <c r="E114" s="65">
        <v>3828</v>
      </c>
      <c r="F114" s="66">
        <v>2688.96</v>
      </c>
    </row>
    <row r="115" spans="1:6" ht="13.15" customHeight="1" x14ac:dyDescent="0.2">
      <c r="A115" s="63" t="s">
        <v>230</v>
      </c>
      <c r="B115" s="64">
        <v>5814.49</v>
      </c>
      <c r="C115" s="65">
        <v>7817</v>
      </c>
      <c r="D115" s="64">
        <v>5602.48</v>
      </c>
      <c r="E115" s="65">
        <v>7735</v>
      </c>
      <c r="F115" s="66">
        <v>5708.4849999999997</v>
      </c>
    </row>
    <row r="116" spans="1:6" ht="13.15" customHeight="1" x14ac:dyDescent="0.2">
      <c r="A116" s="63" t="s">
        <v>231</v>
      </c>
      <c r="B116" s="64">
        <v>485.51</v>
      </c>
      <c r="C116" s="65">
        <v>1147</v>
      </c>
      <c r="D116" s="64">
        <v>443.46</v>
      </c>
      <c r="E116" s="65">
        <v>1149</v>
      </c>
      <c r="F116" s="66">
        <v>464.48500000000001</v>
      </c>
    </row>
    <row r="117" spans="1:6" ht="13.15" customHeight="1" x14ac:dyDescent="0.2">
      <c r="A117" s="63" t="s">
        <v>232</v>
      </c>
      <c r="B117" s="64">
        <v>81336.63</v>
      </c>
      <c r="C117" s="65">
        <v>55968</v>
      </c>
      <c r="D117" s="64">
        <v>81496.59</v>
      </c>
      <c r="E117" s="65">
        <v>56046</v>
      </c>
      <c r="F117" s="66">
        <v>81416.61</v>
      </c>
    </row>
    <row r="118" spans="1:6" ht="13.15" customHeight="1" x14ac:dyDescent="0.2">
      <c r="A118" s="63" t="s">
        <v>233</v>
      </c>
      <c r="B118" s="64">
        <v>7065.13</v>
      </c>
      <c r="C118" s="65">
        <v>17705</v>
      </c>
      <c r="D118" s="64">
        <v>7708.61</v>
      </c>
      <c r="E118" s="65">
        <v>17683</v>
      </c>
      <c r="F118" s="66">
        <v>7386.87</v>
      </c>
    </row>
    <row r="119" spans="1:6" ht="13.15" customHeight="1" x14ac:dyDescent="0.2">
      <c r="A119" s="63" t="s">
        <v>234</v>
      </c>
      <c r="B119" s="64">
        <v>228.97</v>
      </c>
      <c r="C119" s="65">
        <v>920</v>
      </c>
      <c r="D119" s="64">
        <v>264.64999999999998</v>
      </c>
      <c r="E119" s="65">
        <v>895</v>
      </c>
      <c r="F119" s="66">
        <v>246.81</v>
      </c>
    </row>
    <row r="120" spans="1:6" ht="13.15" customHeight="1" x14ac:dyDescent="0.2">
      <c r="A120" s="63" t="s">
        <v>235</v>
      </c>
      <c r="B120" s="64">
        <v>390.77</v>
      </c>
      <c r="C120" s="65">
        <v>2244</v>
      </c>
      <c r="D120" s="64">
        <v>476.17</v>
      </c>
      <c r="E120" s="65">
        <v>2185</v>
      </c>
      <c r="F120" s="66">
        <v>433.47</v>
      </c>
    </row>
    <row r="121" spans="1:6" ht="13.15" customHeight="1" x14ac:dyDescent="0.2">
      <c r="A121" s="63" t="s">
        <v>236</v>
      </c>
      <c r="B121" s="64">
        <v>11.62</v>
      </c>
      <c r="C121" s="65">
        <v>1167</v>
      </c>
      <c r="D121" s="64">
        <v>20.78</v>
      </c>
      <c r="E121" s="65">
        <v>1143</v>
      </c>
      <c r="F121" s="66">
        <v>16.2</v>
      </c>
    </row>
    <row r="122" spans="1:6" ht="13.15" customHeight="1" x14ac:dyDescent="0.2">
      <c r="A122" s="63" t="s">
        <v>237</v>
      </c>
      <c r="B122" s="64">
        <v>9338.2800000000007</v>
      </c>
      <c r="C122" s="65">
        <v>16158</v>
      </c>
      <c r="D122" s="64">
        <v>8340.83</v>
      </c>
      <c r="E122" s="65">
        <v>16103</v>
      </c>
      <c r="F122" s="66">
        <v>8839.5550000000003</v>
      </c>
    </row>
    <row r="123" spans="1:6" ht="13.15" customHeight="1" x14ac:dyDescent="0.2">
      <c r="A123" s="63" t="s">
        <v>238</v>
      </c>
      <c r="B123" s="64">
        <v>3822.63</v>
      </c>
      <c r="C123" s="65">
        <v>16712</v>
      </c>
      <c r="D123" s="64">
        <v>4444.72</v>
      </c>
      <c r="E123" s="65">
        <v>16435</v>
      </c>
      <c r="F123" s="66">
        <v>4133.6750000000002</v>
      </c>
    </row>
    <row r="124" spans="1:6" ht="13.15" customHeight="1" x14ac:dyDescent="0.2">
      <c r="A124" s="63" t="s">
        <v>239</v>
      </c>
      <c r="B124" s="64">
        <v>1954.5</v>
      </c>
      <c r="C124" s="65">
        <v>2662</v>
      </c>
      <c r="D124" s="64">
        <v>1833.32</v>
      </c>
      <c r="E124" s="65">
        <v>2641</v>
      </c>
      <c r="F124" s="66">
        <v>1893.91</v>
      </c>
    </row>
    <row r="125" spans="1:6" ht="13.15" customHeight="1" x14ac:dyDescent="0.2">
      <c r="A125" s="63" t="s">
        <v>240</v>
      </c>
      <c r="B125" s="64">
        <v>2200.4899999999998</v>
      </c>
      <c r="C125" s="65">
        <v>6569</v>
      </c>
      <c r="D125" s="64">
        <v>2480.15</v>
      </c>
      <c r="E125" s="65">
        <v>6508</v>
      </c>
      <c r="F125" s="66">
        <v>2340.3200000000002</v>
      </c>
    </row>
    <row r="126" spans="1:6" ht="13.15" customHeight="1" x14ac:dyDescent="0.2">
      <c r="A126" s="63" t="s">
        <v>241</v>
      </c>
      <c r="B126" s="64">
        <v>3392.55</v>
      </c>
      <c r="C126" s="65">
        <v>5473</v>
      </c>
      <c r="D126" s="64">
        <v>3401.51</v>
      </c>
      <c r="E126" s="65">
        <v>5430</v>
      </c>
      <c r="F126" s="66">
        <v>3397.03</v>
      </c>
    </row>
    <row r="127" spans="1:6" ht="13.15" customHeight="1" x14ac:dyDescent="0.2">
      <c r="A127" s="63" t="s">
        <v>242</v>
      </c>
      <c r="B127" s="64">
        <v>269.45999999999998</v>
      </c>
      <c r="C127" s="65">
        <v>2109</v>
      </c>
      <c r="D127" s="64">
        <v>326.29000000000002</v>
      </c>
      <c r="E127" s="65">
        <v>2099</v>
      </c>
      <c r="F127" s="66">
        <v>297.875</v>
      </c>
    </row>
    <row r="128" spans="1:6" ht="13.15" customHeight="1" x14ac:dyDescent="0.2">
      <c r="A128" s="63" t="s">
        <v>243</v>
      </c>
      <c r="B128" s="64">
        <v>638.09</v>
      </c>
      <c r="C128" s="65">
        <v>1541</v>
      </c>
      <c r="D128" s="64">
        <v>639.97</v>
      </c>
      <c r="E128" s="65">
        <v>1476</v>
      </c>
      <c r="F128" s="66">
        <v>639.03</v>
      </c>
    </row>
    <row r="129" spans="1:6" ht="13.15" customHeight="1" x14ac:dyDescent="0.2">
      <c r="A129" s="63" t="s">
        <v>244</v>
      </c>
      <c r="B129" s="64">
        <v>189.05</v>
      </c>
      <c r="C129" s="65">
        <v>1331</v>
      </c>
      <c r="D129" s="64">
        <v>198.71</v>
      </c>
      <c r="E129" s="65">
        <v>1323</v>
      </c>
      <c r="F129" s="66">
        <v>193.88</v>
      </c>
    </row>
    <row r="130" spans="1:6" ht="13.15" customHeight="1" x14ac:dyDescent="0.2">
      <c r="A130" s="63" t="s">
        <v>245</v>
      </c>
      <c r="B130" s="64">
        <v>3012.61</v>
      </c>
      <c r="C130" s="65">
        <v>3768</v>
      </c>
      <c r="D130" s="64">
        <v>2916.63</v>
      </c>
      <c r="E130" s="65">
        <v>3727</v>
      </c>
      <c r="F130" s="66">
        <v>2964.62</v>
      </c>
    </row>
    <row r="131" spans="1:6" ht="13.15" customHeight="1" x14ac:dyDescent="0.2">
      <c r="A131" s="63" t="s">
        <v>246</v>
      </c>
      <c r="B131" s="64">
        <v>0</v>
      </c>
      <c r="C131" s="65">
        <v>2928</v>
      </c>
      <c r="D131" s="64">
        <v>0</v>
      </c>
      <c r="E131" s="65">
        <v>2949</v>
      </c>
      <c r="F131" s="66">
        <v>0</v>
      </c>
    </row>
    <row r="132" spans="1:6" ht="13.15" customHeight="1" x14ac:dyDescent="0.2">
      <c r="A132" s="63" t="s">
        <v>247</v>
      </c>
      <c r="B132" s="64">
        <v>481.31</v>
      </c>
      <c r="C132" s="65">
        <v>1849</v>
      </c>
      <c r="D132" s="64">
        <v>548.44000000000005</v>
      </c>
      <c r="E132" s="65">
        <v>1824</v>
      </c>
      <c r="F132" s="66">
        <v>514.875</v>
      </c>
    </row>
    <row r="133" spans="1:6" ht="13.15" customHeight="1" x14ac:dyDescent="0.2">
      <c r="A133" s="63" t="s">
        <v>248</v>
      </c>
      <c r="B133" s="64">
        <v>1452.34</v>
      </c>
      <c r="C133" s="65">
        <v>5090</v>
      </c>
      <c r="D133" s="64">
        <v>1559.99</v>
      </c>
      <c r="E133" s="65">
        <v>5046</v>
      </c>
      <c r="F133" s="66">
        <v>1506.165</v>
      </c>
    </row>
    <row r="134" spans="1:6" ht="13.15" customHeight="1" x14ac:dyDescent="0.2">
      <c r="A134" s="63" t="s">
        <v>249</v>
      </c>
      <c r="B134" s="64">
        <v>2863.07</v>
      </c>
      <c r="C134" s="65">
        <v>6351</v>
      </c>
      <c r="D134" s="64">
        <v>3053.12</v>
      </c>
      <c r="E134" s="65">
        <v>6308</v>
      </c>
      <c r="F134" s="66">
        <v>2958.0949999999998</v>
      </c>
    </row>
    <row r="135" spans="1:6" ht="13.15" customHeight="1" x14ac:dyDescent="0.2">
      <c r="A135" s="63" t="s">
        <v>250</v>
      </c>
      <c r="B135" s="64">
        <v>8286.02</v>
      </c>
      <c r="C135" s="65">
        <v>6571</v>
      </c>
      <c r="D135" s="64">
        <v>8361.9699999999993</v>
      </c>
      <c r="E135" s="65">
        <v>6611</v>
      </c>
      <c r="F135" s="66">
        <v>8323.9950000000008</v>
      </c>
    </row>
    <row r="136" spans="1:6" ht="13.15" customHeight="1" x14ac:dyDescent="0.2">
      <c r="A136" s="63" t="s">
        <v>251</v>
      </c>
      <c r="B136" s="64">
        <v>0</v>
      </c>
      <c r="C136" s="65">
        <v>1367</v>
      </c>
      <c r="D136" s="64">
        <v>0</v>
      </c>
      <c r="E136" s="65">
        <v>1366</v>
      </c>
      <c r="F136" s="66">
        <v>0</v>
      </c>
    </row>
    <row r="137" spans="1:6" ht="13.15" customHeight="1" x14ac:dyDescent="0.2">
      <c r="A137" s="63" t="s">
        <v>252</v>
      </c>
      <c r="B137" s="64">
        <v>0</v>
      </c>
      <c r="C137" s="65">
        <v>2048</v>
      </c>
      <c r="D137" s="64">
        <v>0</v>
      </c>
      <c r="E137" s="65">
        <v>2122</v>
      </c>
      <c r="F137" s="66">
        <v>0</v>
      </c>
    </row>
    <row r="138" spans="1:6" ht="13.15" customHeight="1" x14ac:dyDescent="0.2">
      <c r="A138" s="63" t="s">
        <v>253</v>
      </c>
      <c r="B138" s="64">
        <v>443.82</v>
      </c>
      <c r="C138" s="65">
        <v>3509</v>
      </c>
      <c r="D138" s="64">
        <v>390.41</v>
      </c>
      <c r="E138" s="65">
        <v>3452</v>
      </c>
      <c r="F138" s="66">
        <v>417.11500000000001</v>
      </c>
    </row>
    <row r="139" spans="1:6" ht="13.15" customHeight="1" x14ac:dyDescent="0.2">
      <c r="A139" s="63" t="s">
        <v>254</v>
      </c>
      <c r="B139" s="64">
        <v>1962.72</v>
      </c>
      <c r="C139" s="65">
        <v>3797</v>
      </c>
      <c r="D139" s="64">
        <v>2216.6799999999998</v>
      </c>
      <c r="E139" s="65">
        <v>3726</v>
      </c>
      <c r="F139" s="66">
        <v>2089.6999999999998</v>
      </c>
    </row>
    <row r="140" spans="1:6" ht="13.15" customHeight="1" x14ac:dyDescent="0.2">
      <c r="A140" s="63" t="s">
        <v>255</v>
      </c>
      <c r="B140" s="64">
        <v>8589.74</v>
      </c>
      <c r="C140" s="65">
        <v>9641</v>
      </c>
      <c r="D140" s="64">
        <v>8485.4</v>
      </c>
      <c r="E140" s="65">
        <v>9493</v>
      </c>
      <c r="F140" s="66">
        <v>8537.57</v>
      </c>
    </row>
    <row r="141" spans="1:6" ht="13.15" customHeight="1" x14ac:dyDescent="0.2">
      <c r="A141" s="63" t="s">
        <v>256</v>
      </c>
      <c r="B141" s="64">
        <v>643.89</v>
      </c>
      <c r="C141" s="65">
        <v>3780</v>
      </c>
      <c r="D141" s="64">
        <v>725</v>
      </c>
      <c r="E141" s="65">
        <v>3969</v>
      </c>
      <c r="F141" s="66">
        <v>684.44500000000005</v>
      </c>
    </row>
    <row r="142" spans="1:6" ht="13.15" customHeight="1" x14ac:dyDescent="0.2">
      <c r="A142" s="63" t="s">
        <v>257</v>
      </c>
      <c r="B142" s="64">
        <v>4571.59</v>
      </c>
      <c r="C142" s="65">
        <v>7809</v>
      </c>
      <c r="D142" s="64">
        <v>4455.09</v>
      </c>
      <c r="E142" s="65">
        <v>7515</v>
      </c>
      <c r="F142" s="66">
        <v>4513.34</v>
      </c>
    </row>
    <row r="143" spans="1:6" ht="13.15" customHeight="1" x14ac:dyDescent="0.2">
      <c r="A143" s="63" t="s">
        <v>258</v>
      </c>
      <c r="B143" s="64">
        <v>8247.2099999999991</v>
      </c>
      <c r="C143" s="65">
        <v>15255</v>
      </c>
      <c r="D143" s="64">
        <v>8033.01</v>
      </c>
      <c r="E143" s="65">
        <v>14990</v>
      </c>
      <c r="F143" s="66">
        <v>8140.11</v>
      </c>
    </row>
    <row r="144" spans="1:6" ht="13.15" customHeight="1" x14ac:dyDescent="0.2">
      <c r="A144" s="63" t="s">
        <v>259</v>
      </c>
      <c r="B144" s="64">
        <v>1181.21</v>
      </c>
      <c r="C144" s="65">
        <v>4494</v>
      </c>
      <c r="D144" s="64">
        <v>1103.52</v>
      </c>
      <c r="E144" s="65">
        <v>4381</v>
      </c>
      <c r="F144" s="66">
        <v>1142.365</v>
      </c>
    </row>
    <row r="145" spans="1:6" ht="13.15" customHeight="1" x14ac:dyDescent="0.2">
      <c r="A145" s="63" t="s">
        <v>260</v>
      </c>
      <c r="B145" s="64">
        <v>0</v>
      </c>
      <c r="C145" s="65">
        <v>1503</v>
      </c>
      <c r="D145" s="64">
        <v>9.09</v>
      </c>
      <c r="E145" s="65">
        <v>1471</v>
      </c>
      <c r="F145" s="66">
        <v>4.5449999999999999</v>
      </c>
    </row>
    <row r="146" spans="1:6" ht="13.15" customHeight="1" x14ac:dyDescent="0.2">
      <c r="A146" s="63" t="s">
        <v>261</v>
      </c>
      <c r="B146" s="64">
        <v>1189.3499999999999</v>
      </c>
      <c r="C146" s="65">
        <v>4274</v>
      </c>
      <c r="D146" s="64">
        <v>1104.78</v>
      </c>
      <c r="E146" s="65">
        <v>4289</v>
      </c>
      <c r="F146" s="66">
        <v>1147.0650000000001</v>
      </c>
    </row>
    <row r="147" spans="1:6" ht="13.15" customHeight="1" x14ac:dyDescent="0.2">
      <c r="A147" s="63" t="s">
        <v>262</v>
      </c>
      <c r="B147" s="64">
        <v>540.71</v>
      </c>
      <c r="C147" s="65">
        <v>1918</v>
      </c>
      <c r="D147" s="64">
        <v>556.25</v>
      </c>
      <c r="E147" s="65">
        <v>1914</v>
      </c>
      <c r="F147" s="66">
        <v>548.48</v>
      </c>
    </row>
    <row r="148" spans="1:6" ht="13.15" customHeight="1" x14ac:dyDescent="0.2">
      <c r="A148" s="63" t="s">
        <v>263</v>
      </c>
      <c r="B148" s="64">
        <v>65.05</v>
      </c>
      <c r="C148" s="65">
        <v>1457</v>
      </c>
      <c r="D148" s="64">
        <v>134.21</v>
      </c>
      <c r="E148" s="65">
        <v>1389</v>
      </c>
      <c r="F148" s="66">
        <v>99.63</v>
      </c>
    </row>
    <row r="149" spans="1:6" ht="13.15" customHeight="1" x14ac:dyDescent="0.2">
      <c r="A149" s="63" t="s">
        <v>264</v>
      </c>
      <c r="B149" s="64">
        <v>4228.38</v>
      </c>
      <c r="C149" s="65">
        <v>9198</v>
      </c>
      <c r="D149" s="64">
        <v>4237.2700000000004</v>
      </c>
      <c r="E149" s="65">
        <v>9366</v>
      </c>
      <c r="F149" s="66">
        <v>4232.8249999999998</v>
      </c>
    </row>
    <row r="150" spans="1:6" ht="13.15" customHeight="1" x14ac:dyDescent="0.2">
      <c r="A150" s="63" t="s">
        <v>265</v>
      </c>
      <c r="B150" s="64">
        <v>1029.47</v>
      </c>
      <c r="C150" s="65">
        <v>8356</v>
      </c>
      <c r="D150" s="64">
        <v>1274.19</v>
      </c>
      <c r="E150" s="65">
        <v>8383</v>
      </c>
      <c r="F150" s="66">
        <v>1151.83</v>
      </c>
    </row>
    <row r="151" spans="1:6" ht="13.15" customHeight="1" x14ac:dyDescent="0.2">
      <c r="A151" s="63" t="s">
        <v>266</v>
      </c>
      <c r="B151" s="64">
        <v>461.92</v>
      </c>
      <c r="C151" s="65">
        <v>3221</v>
      </c>
      <c r="D151" s="64">
        <v>498.8</v>
      </c>
      <c r="E151" s="65">
        <v>3160</v>
      </c>
      <c r="F151" s="66">
        <v>480.36</v>
      </c>
    </row>
    <row r="152" spans="1:6" ht="13.15" customHeight="1" x14ac:dyDescent="0.2">
      <c r="A152" s="63" t="s">
        <v>267</v>
      </c>
      <c r="B152" s="64">
        <v>1587.33</v>
      </c>
      <c r="C152" s="65">
        <v>4553</v>
      </c>
      <c r="D152" s="64">
        <v>1686.65</v>
      </c>
      <c r="E152" s="65">
        <v>4490</v>
      </c>
      <c r="F152" s="66">
        <v>1636.99</v>
      </c>
    </row>
    <row r="153" spans="1:6" ht="13.15" customHeight="1" x14ac:dyDescent="0.2">
      <c r="A153" s="63" t="s">
        <v>268</v>
      </c>
      <c r="B153" s="64">
        <v>3718.96</v>
      </c>
      <c r="C153" s="65">
        <v>6000</v>
      </c>
      <c r="D153" s="64">
        <v>3410.77</v>
      </c>
      <c r="E153" s="65">
        <v>5937</v>
      </c>
      <c r="F153" s="66">
        <v>3564.8649999999998</v>
      </c>
    </row>
    <row r="154" spans="1:6" ht="13.15" customHeight="1" x14ac:dyDescent="0.2">
      <c r="A154" s="63" t="s">
        <v>269</v>
      </c>
      <c r="B154" s="64">
        <v>4518.63</v>
      </c>
      <c r="C154" s="65">
        <v>7619</v>
      </c>
      <c r="D154" s="64">
        <v>4702.5600000000004</v>
      </c>
      <c r="E154" s="65">
        <v>7573</v>
      </c>
      <c r="F154" s="66">
        <v>4610.5950000000003</v>
      </c>
    </row>
    <row r="155" spans="1:6" ht="13.15" customHeight="1" x14ac:dyDescent="0.2">
      <c r="A155" s="63" t="s">
        <v>270</v>
      </c>
      <c r="B155" s="64">
        <v>618.34</v>
      </c>
      <c r="C155" s="65">
        <v>3778</v>
      </c>
      <c r="D155" s="64">
        <v>611.04</v>
      </c>
      <c r="E155" s="65">
        <v>3663</v>
      </c>
      <c r="F155" s="66">
        <v>614.69000000000005</v>
      </c>
    </row>
    <row r="156" spans="1:6" ht="13.15" customHeight="1" x14ac:dyDescent="0.2">
      <c r="A156" s="63" t="s">
        <v>271</v>
      </c>
      <c r="B156" s="64">
        <v>0</v>
      </c>
      <c r="C156" s="65">
        <v>6040</v>
      </c>
      <c r="D156" s="64">
        <v>149.4</v>
      </c>
      <c r="E156" s="65">
        <v>5884</v>
      </c>
      <c r="F156" s="66">
        <v>74.7</v>
      </c>
    </row>
    <row r="157" spans="1:6" ht="13.15" customHeight="1" x14ac:dyDescent="0.2">
      <c r="A157" s="63" t="s">
        <v>272</v>
      </c>
      <c r="B157" s="64">
        <v>1081.02</v>
      </c>
      <c r="C157" s="65">
        <v>3707</v>
      </c>
      <c r="D157" s="64">
        <v>1177.55</v>
      </c>
      <c r="E157" s="65">
        <v>3665</v>
      </c>
      <c r="F157" s="66">
        <v>1129.2850000000001</v>
      </c>
    </row>
    <row r="158" spans="1:6" ht="13.15" customHeight="1" x14ac:dyDescent="0.2">
      <c r="A158" s="63" t="s">
        <v>273</v>
      </c>
      <c r="B158" s="64">
        <v>737.96</v>
      </c>
      <c r="C158" s="65">
        <v>1940</v>
      </c>
      <c r="D158" s="64">
        <v>826.49</v>
      </c>
      <c r="E158" s="65">
        <v>1924</v>
      </c>
      <c r="F158" s="66">
        <v>782.22500000000002</v>
      </c>
    </row>
    <row r="159" spans="1:6" ht="13.15" customHeight="1" x14ac:dyDescent="0.2">
      <c r="A159" s="63" t="s">
        <v>274</v>
      </c>
      <c r="B159" s="64">
        <v>922.9</v>
      </c>
      <c r="C159" s="65">
        <v>3629</v>
      </c>
      <c r="D159" s="64">
        <v>992.66</v>
      </c>
      <c r="E159" s="65">
        <v>3490</v>
      </c>
      <c r="F159" s="66">
        <v>957.78</v>
      </c>
    </row>
    <row r="160" spans="1:6" ht="13.15" customHeight="1" x14ac:dyDescent="0.2">
      <c r="A160" s="63" t="s">
        <v>275</v>
      </c>
      <c r="B160" s="64">
        <v>379.23</v>
      </c>
      <c r="C160" s="65">
        <v>2640</v>
      </c>
      <c r="D160" s="64">
        <v>480.57</v>
      </c>
      <c r="E160" s="65">
        <v>2595</v>
      </c>
      <c r="F160" s="66">
        <v>429.9</v>
      </c>
    </row>
    <row r="161" spans="1:6" ht="13.15" customHeight="1" x14ac:dyDescent="0.2">
      <c r="A161" s="63" t="s">
        <v>276</v>
      </c>
      <c r="B161" s="64">
        <v>1676.26</v>
      </c>
      <c r="C161" s="65">
        <v>6371</v>
      </c>
      <c r="D161" s="64">
        <v>1810.25</v>
      </c>
      <c r="E161" s="65">
        <v>6325</v>
      </c>
      <c r="F161" s="66">
        <v>1743.2550000000001</v>
      </c>
    </row>
    <row r="162" spans="1:6" ht="13.15" customHeight="1" x14ac:dyDescent="0.2">
      <c r="A162" s="63" t="s">
        <v>277</v>
      </c>
      <c r="B162" s="64">
        <v>214.84</v>
      </c>
      <c r="C162" s="65">
        <v>1401</v>
      </c>
      <c r="D162" s="64">
        <v>152.82</v>
      </c>
      <c r="E162" s="65">
        <v>1419</v>
      </c>
      <c r="F162" s="66">
        <v>183.83</v>
      </c>
    </row>
    <row r="163" spans="1:6" ht="13.15" customHeight="1" x14ac:dyDescent="0.2">
      <c r="A163" s="63" t="s">
        <v>278</v>
      </c>
      <c r="B163" s="64">
        <v>3411.06</v>
      </c>
      <c r="C163" s="65">
        <v>7272</v>
      </c>
      <c r="D163" s="64">
        <v>3618.03</v>
      </c>
      <c r="E163" s="65">
        <v>7207</v>
      </c>
      <c r="F163" s="66">
        <v>3514.5450000000001</v>
      </c>
    </row>
    <row r="164" spans="1:6" ht="13.15" customHeight="1" x14ac:dyDescent="0.2">
      <c r="A164" s="63" t="s">
        <v>279</v>
      </c>
      <c r="B164" s="64">
        <v>4060.88</v>
      </c>
      <c r="C164" s="65">
        <v>3295</v>
      </c>
      <c r="D164" s="64">
        <v>3874.86</v>
      </c>
      <c r="E164" s="65">
        <v>3167</v>
      </c>
      <c r="F164" s="66">
        <v>3967.87</v>
      </c>
    </row>
    <row r="165" spans="1:6" ht="13.15" customHeight="1" x14ac:dyDescent="0.2">
      <c r="A165" s="63" t="s">
        <v>280</v>
      </c>
      <c r="B165" s="64">
        <v>303.52999999999997</v>
      </c>
      <c r="C165" s="65">
        <v>2224</v>
      </c>
      <c r="D165" s="64">
        <v>300.89</v>
      </c>
      <c r="E165" s="65">
        <v>2206</v>
      </c>
      <c r="F165" s="66">
        <v>302.20999999999998</v>
      </c>
    </row>
    <row r="166" spans="1:6" ht="13.15" customHeight="1" x14ac:dyDescent="0.2">
      <c r="A166" s="63" t="s">
        <v>281</v>
      </c>
      <c r="B166" s="64">
        <v>819.68</v>
      </c>
      <c r="C166" s="65">
        <v>3140</v>
      </c>
      <c r="D166" s="64">
        <v>988.2</v>
      </c>
      <c r="E166" s="65">
        <v>3140</v>
      </c>
      <c r="F166" s="66">
        <v>903.94</v>
      </c>
    </row>
    <row r="167" spans="1:6" ht="13.15" customHeight="1" x14ac:dyDescent="0.2">
      <c r="A167" s="63" t="s">
        <v>282</v>
      </c>
      <c r="B167" s="64">
        <v>1693.1</v>
      </c>
      <c r="C167" s="65">
        <v>5339</v>
      </c>
      <c r="D167" s="64">
        <v>1658.52</v>
      </c>
      <c r="E167" s="65">
        <v>5408</v>
      </c>
      <c r="F167" s="66">
        <v>1675.81</v>
      </c>
    </row>
    <row r="168" spans="1:6" ht="13.15" customHeight="1" x14ac:dyDescent="0.2">
      <c r="A168" s="63" t="s">
        <v>283</v>
      </c>
      <c r="B168" s="64">
        <v>331.09</v>
      </c>
      <c r="C168" s="65">
        <v>2079</v>
      </c>
      <c r="D168" s="64">
        <v>259.3</v>
      </c>
      <c r="E168" s="65">
        <v>2038</v>
      </c>
      <c r="F168" s="66">
        <v>295.19499999999999</v>
      </c>
    </row>
    <row r="169" spans="1:6" ht="13.15" customHeight="1" x14ac:dyDescent="0.2">
      <c r="A169" s="63" t="s">
        <v>284</v>
      </c>
      <c r="B169" s="64">
        <v>237.41</v>
      </c>
      <c r="C169" s="65">
        <v>1477</v>
      </c>
      <c r="D169" s="64">
        <v>333.72</v>
      </c>
      <c r="E169" s="65">
        <v>1494</v>
      </c>
      <c r="F169" s="66">
        <v>285.565</v>
      </c>
    </row>
    <row r="170" spans="1:6" ht="13.15" customHeight="1" x14ac:dyDescent="0.2">
      <c r="A170" s="63" t="s">
        <v>285</v>
      </c>
      <c r="B170" s="64">
        <v>1995.48</v>
      </c>
      <c r="C170" s="65">
        <v>2906</v>
      </c>
      <c r="D170" s="64">
        <v>1860.3</v>
      </c>
      <c r="E170" s="65">
        <v>2895</v>
      </c>
      <c r="F170" s="66">
        <v>1927.89</v>
      </c>
    </row>
    <row r="171" spans="1:6" ht="13.15" customHeight="1" x14ac:dyDescent="0.2">
      <c r="A171" s="63" t="s">
        <v>286</v>
      </c>
      <c r="B171" s="64">
        <v>55.47</v>
      </c>
      <c r="C171" s="65">
        <v>1295</v>
      </c>
      <c r="D171" s="64">
        <v>47.88</v>
      </c>
      <c r="E171" s="65">
        <v>1290</v>
      </c>
      <c r="F171" s="66">
        <v>51.674999999999997</v>
      </c>
    </row>
    <row r="172" spans="1:6" ht="13.15" customHeight="1" x14ac:dyDescent="0.2">
      <c r="A172" s="63" t="s">
        <v>287</v>
      </c>
      <c r="B172" s="64">
        <v>705.1</v>
      </c>
      <c r="C172" s="65">
        <v>2944</v>
      </c>
      <c r="D172" s="64">
        <v>617.91999999999996</v>
      </c>
      <c r="E172" s="65">
        <v>2907</v>
      </c>
      <c r="F172" s="66">
        <v>661.51</v>
      </c>
    </row>
    <row r="173" spans="1:6" ht="13.15" customHeight="1" x14ac:dyDescent="0.2">
      <c r="A173" s="63" t="s">
        <v>288</v>
      </c>
      <c r="B173" s="64">
        <v>294.36</v>
      </c>
      <c r="C173" s="65">
        <v>8231</v>
      </c>
      <c r="D173" s="64">
        <v>548.42999999999995</v>
      </c>
      <c r="E173" s="65">
        <v>8149</v>
      </c>
      <c r="F173" s="66">
        <v>421.39499999999998</v>
      </c>
    </row>
    <row r="174" spans="1:6" ht="13.15" customHeight="1" x14ac:dyDescent="0.2">
      <c r="A174" s="63" t="s">
        <v>289</v>
      </c>
      <c r="B174" s="64">
        <v>0</v>
      </c>
      <c r="C174" s="65">
        <v>1183</v>
      </c>
      <c r="D174" s="64">
        <v>0</v>
      </c>
      <c r="E174" s="65">
        <v>1153</v>
      </c>
      <c r="F174" s="66">
        <v>0</v>
      </c>
    </row>
    <row r="175" spans="1:6" ht="13.15" customHeight="1" x14ac:dyDescent="0.2">
      <c r="A175" s="63" t="s">
        <v>290</v>
      </c>
      <c r="B175" s="64">
        <v>5052.8500000000004</v>
      </c>
      <c r="C175" s="65">
        <v>11568</v>
      </c>
      <c r="D175" s="64">
        <v>5224.67</v>
      </c>
      <c r="E175" s="65">
        <v>11490</v>
      </c>
      <c r="F175" s="66">
        <v>5138.76</v>
      </c>
    </row>
    <row r="176" spans="1:6" ht="13.15" customHeight="1" x14ac:dyDescent="0.2">
      <c r="A176" s="63" t="s">
        <v>291</v>
      </c>
      <c r="B176" s="64">
        <v>5549.55</v>
      </c>
      <c r="C176" s="65">
        <v>9841</v>
      </c>
      <c r="D176" s="64">
        <v>5707.73</v>
      </c>
      <c r="E176" s="65">
        <v>9783</v>
      </c>
      <c r="F176" s="66">
        <v>5628.64</v>
      </c>
    </row>
    <row r="177" spans="1:6" ht="13.15" customHeight="1" x14ac:dyDescent="0.2">
      <c r="A177" s="63" t="s">
        <v>292</v>
      </c>
      <c r="B177" s="64">
        <v>550.59</v>
      </c>
      <c r="C177" s="65">
        <v>2959</v>
      </c>
      <c r="D177" s="64">
        <v>560.14</v>
      </c>
      <c r="E177" s="65">
        <v>2966</v>
      </c>
      <c r="F177" s="66">
        <v>555.36500000000001</v>
      </c>
    </row>
    <row r="178" spans="1:6" ht="13.15" customHeight="1" x14ac:dyDescent="0.2">
      <c r="A178" s="63" t="s">
        <v>293</v>
      </c>
      <c r="B178" s="64">
        <v>2534.9</v>
      </c>
      <c r="C178" s="65">
        <v>7061</v>
      </c>
      <c r="D178" s="64">
        <v>2749.3</v>
      </c>
      <c r="E178" s="65">
        <v>7064</v>
      </c>
      <c r="F178" s="66">
        <v>2642.1</v>
      </c>
    </row>
    <row r="179" spans="1:6" ht="13.15" customHeight="1" x14ac:dyDescent="0.2">
      <c r="A179" s="63" t="s">
        <v>294</v>
      </c>
      <c r="B179" s="64">
        <v>8677.33</v>
      </c>
      <c r="C179" s="65">
        <v>8774</v>
      </c>
      <c r="D179" s="64">
        <v>8488.7800000000007</v>
      </c>
      <c r="E179" s="65">
        <v>8656</v>
      </c>
      <c r="F179" s="66">
        <v>8583.0550000000003</v>
      </c>
    </row>
    <row r="180" spans="1:6" ht="13.15" customHeight="1" x14ac:dyDescent="0.2">
      <c r="A180" s="63" t="s">
        <v>295</v>
      </c>
      <c r="B180" s="64">
        <v>711.37</v>
      </c>
      <c r="C180" s="65">
        <v>2672</v>
      </c>
      <c r="D180" s="64">
        <v>842.07</v>
      </c>
      <c r="E180" s="65">
        <v>2575</v>
      </c>
      <c r="F180" s="66">
        <v>776.72</v>
      </c>
    </row>
    <row r="181" spans="1:6" ht="13.15" customHeight="1" x14ac:dyDescent="0.2">
      <c r="A181" s="63" t="s">
        <v>296</v>
      </c>
      <c r="B181" s="64">
        <v>16.399999999999999</v>
      </c>
      <c r="C181" s="65">
        <v>3065</v>
      </c>
      <c r="D181" s="64">
        <v>0</v>
      </c>
      <c r="E181" s="65">
        <v>3039</v>
      </c>
      <c r="F181" s="66">
        <v>8.1999999999999993</v>
      </c>
    </row>
    <row r="182" spans="1:6" ht="13.15" customHeight="1" x14ac:dyDescent="0.2">
      <c r="A182" s="63" t="s">
        <v>297</v>
      </c>
      <c r="B182" s="64">
        <v>564.21</v>
      </c>
      <c r="C182" s="65">
        <v>4726</v>
      </c>
      <c r="D182" s="64">
        <v>679.46</v>
      </c>
      <c r="E182" s="65">
        <v>4690</v>
      </c>
      <c r="F182" s="66">
        <v>621.83500000000004</v>
      </c>
    </row>
    <row r="183" spans="1:6" ht="13.15" customHeight="1" x14ac:dyDescent="0.2">
      <c r="A183" s="63" t="s">
        <v>298</v>
      </c>
      <c r="B183" s="64">
        <v>297.77</v>
      </c>
      <c r="C183" s="65">
        <v>2265</v>
      </c>
      <c r="D183" s="64">
        <v>375.8</v>
      </c>
      <c r="E183" s="65">
        <v>2199</v>
      </c>
      <c r="F183" s="66">
        <v>336.78500000000003</v>
      </c>
    </row>
    <row r="184" spans="1:6" ht="13.15" customHeight="1" x14ac:dyDescent="0.2">
      <c r="A184" s="63" t="s">
        <v>299</v>
      </c>
      <c r="B184" s="64">
        <v>392.72</v>
      </c>
      <c r="C184" s="65">
        <v>2909</v>
      </c>
      <c r="D184" s="64">
        <v>393.15</v>
      </c>
      <c r="E184" s="65">
        <v>2863</v>
      </c>
      <c r="F184" s="66">
        <v>392.935</v>
      </c>
    </row>
    <row r="185" spans="1:6" ht="13.15" customHeight="1" x14ac:dyDescent="0.2">
      <c r="A185" s="63" t="s">
        <v>300</v>
      </c>
      <c r="B185" s="64">
        <v>613.79</v>
      </c>
      <c r="C185" s="65">
        <v>2026</v>
      </c>
      <c r="D185" s="64">
        <v>624.09</v>
      </c>
      <c r="E185" s="65">
        <v>2004</v>
      </c>
      <c r="F185" s="66">
        <v>618.94000000000005</v>
      </c>
    </row>
    <row r="186" spans="1:6" ht="13.15" customHeight="1" x14ac:dyDescent="0.2">
      <c r="A186" s="63" t="s">
        <v>301</v>
      </c>
      <c r="B186" s="64">
        <v>523.96</v>
      </c>
      <c r="C186" s="65">
        <v>1420</v>
      </c>
      <c r="D186" s="64">
        <v>507.98</v>
      </c>
      <c r="E186" s="65">
        <v>1352</v>
      </c>
      <c r="F186" s="66">
        <v>515.97</v>
      </c>
    </row>
    <row r="187" spans="1:6" ht="13.15" customHeight="1" x14ac:dyDescent="0.2">
      <c r="A187" s="63" t="s">
        <v>302</v>
      </c>
      <c r="B187" s="64">
        <v>158.04</v>
      </c>
      <c r="C187" s="65">
        <v>905</v>
      </c>
      <c r="D187" s="64">
        <v>221.03</v>
      </c>
      <c r="E187" s="65">
        <v>886</v>
      </c>
      <c r="F187" s="66">
        <v>189.535</v>
      </c>
    </row>
    <row r="188" spans="1:6" ht="13.15" customHeight="1" x14ac:dyDescent="0.2">
      <c r="A188" s="63" t="s">
        <v>303</v>
      </c>
      <c r="B188" s="64">
        <v>692.72</v>
      </c>
      <c r="C188" s="65">
        <v>2021</v>
      </c>
      <c r="D188" s="64">
        <v>687.69</v>
      </c>
      <c r="E188" s="65">
        <v>2000</v>
      </c>
      <c r="F188" s="66">
        <v>690.20500000000004</v>
      </c>
    </row>
    <row r="189" spans="1:6" ht="13.15" customHeight="1" x14ac:dyDescent="0.2">
      <c r="A189" s="63" t="s">
        <v>304</v>
      </c>
      <c r="B189" s="64">
        <v>893.24</v>
      </c>
      <c r="C189" s="65">
        <v>2374</v>
      </c>
      <c r="D189" s="64">
        <v>797.47</v>
      </c>
      <c r="E189" s="65">
        <v>2396</v>
      </c>
      <c r="F189" s="66">
        <v>845.35500000000002</v>
      </c>
    </row>
    <row r="190" spans="1:6" ht="13.15" customHeight="1" x14ac:dyDescent="0.2">
      <c r="A190" s="63" t="s">
        <v>305</v>
      </c>
      <c r="B190" s="64">
        <v>218.47</v>
      </c>
      <c r="C190" s="65">
        <v>1547</v>
      </c>
      <c r="D190" s="64">
        <v>149</v>
      </c>
      <c r="E190" s="65">
        <v>1541</v>
      </c>
      <c r="F190" s="66">
        <v>183.73500000000001</v>
      </c>
    </row>
    <row r="191" spans="1:6" ht="13.15" customHeight="1" x14ac:dyDescent="0.2">
      <c r="A191" s="63" t="s">
        <v>306</v>
      </c>
      <c r="B191" s="64">
        <v>3355.35</v>
      </c>
      <c r="C191" s="65">
        <v>2988</v>
      </c>
      <c r="D191" s="64">
        <v>3299.45</v>
      </c>
      <c r="E191" s="65">
        <v>3006</v>
      </c>
      <c r="F191" s="66">
        <v>3327.4</v>
      </c>
    </row>
    <row r="192" spans="1:6" ht="13.15" customHeight="1" x14ac:dyDescent="0.2">
      <c r="A192" s="63" t="s">
        <v>307</v>
      </c>
      <c r="B192" s="64">
        <v>6007.12</v>
      </c>
      <c r="C192" s="65">
        <v>7794</v>
      </c>
      <c r="D192" s="64">
        <v>6153</v>
      </c>
      <c r="E192" s="65">
        <v>7783</v>
      </c>
      <c r="F192" s="66">
        <v>6080.06</v>
      </c>
    </row>
    <row r="193" spans="1:6" ht="13.15" customHeight="1" x14ac:dyDescent="0.2">
      <c r="A193" s="63" t="s">
        <v>308</v>
      </c>
      <c r="B193" s="64">
        <v>1412.26</v>
      </c>
      <c r="C193" s="65">
        <v>4348</v>
      </c>
      <c r="D193" s="64">
        <v>1660.83</v>
      </c>
      <c r="E193" s="65">
        <v>4329</v>
      </c>
      <c r="F193" s="66">
        <v>1536.5450000000001</v>
      </c>
    </row>
    <row r="194" spans="1:6" ht="13.15" customHeight="1" x14ac:dyDescent="0.2">
      <c r="A194" s="63" t="s">
        <v>309</v>
      </c>
      <c r="B194" s="64">
        <v>244.16</v>
      </c>
      <c r="C194" s="65">
        <v>1452</v>
      </c>
      <c r="D194" s="64">
        <v>174.65</v>
      </c>
      <c r="E194" s="65">
        <v>1447</v>
      </c>
      <c r="F194" s="66">
        <v>209.405</v>
      </c>
    </row>
    <row r="195" spans="1:6" ht="13.15" customHeight="1" x14ac:dyDescent="0.2">
      <c r="A195" s="63" t="s">
        <v>310</v>
      </c>
      <c r="B195" s="64">
        <v>2697.7</v>
      </c>
      <c r="C195" s="65">
        <v>7502</v>
      </c>
      <c r="D195" s="64">
        <v>2833.62</v>
      </c>
      <c r="E195" s="65">
        <v>7446</v>
      </c>
      <c r="F195" s="66">
        <v>2765.66</v>
      </c>
    </row>
    <row r="196" spans="1:6" ht="13.15" customHeight="1" x14ac:dyDescent="0.2">
      <c r="A196" s="63" t="s">
        <v>311</v>
      </c>
      <c r="B196" s="64">
        <v>676.14</v>
      </c>
      <c r="C196" s="65">
        <v>3725</v>
      </c>
      <c r="D196" s="64">
        <v>755.33</v>
      </c>
      <c r="E196" s="65">
        <v>3645</v>
      </c>
      <c r="F196" s="66">
        <v>715.73500000000001</v>
      </c>
    </row>
    <row r="197" spans="1:6" ht="13.15" customHeight="1" x14ac:dyDescent="0.2">
      <c r="A197" s="63" t="s">
        <v>312</v>
      </c>
      <c r="B197" s="64">
        <v>2181.58</v>
      </c>
      <c r="C197" s="65">
        <v>4865</v>
      </c>
      <c r="D197" s="64">
        <v>2605.23</v>
      </c>
      <c r="E197" s="65">
        <v>4933</v>
      </c>
      <c r="F197" s="66">
        <v>2393.4050000000002</v>
      </c>
    </row>
    <row r="198" spans="1:6" ht="13.15" customHeight="1" x14ac:dyDescent="0.2">
      <c r="A198" s="63" t="s">
        <v>313</v>
      </c>
      <c r="B198" s="64">
        <v>9.8699999999999992</v>
      </c>
      <c r="C198" s="65">
        <v>2549</v>
      </c>
      <c r="D198" s="64">
        <v>9.19</v>
      </c>
      <c r="E198" s="65">
        <v>2579</v>
      </c>
      <c r="F198" s="66">
        <v>9.5299999999999994</v>
      </c>
    </row>
    <row r="199" spans="1:6" ht="13.15" customHeight="1" x14ac:dyDescent="0.2">
      <c r="A199" s="63" t="s">
        <v>314</v>
      </c>
      <c r="B199" s="64">
        <v>385.14</v>
      </c>
      <c r="C199" s="65">
        <v>2853</v>
      </c>
      <c r="D199" s="64">
        <v>440.28</v>
      </c>
      <c r="E199" s="65">
        <v>2780</v>
      </c>
      <c r="F199" s="66">
        <v>412.71</v>
      </c>
    </row>
    <row r="200" spans="1:6" ht="13.15" customHeight="1" x14ac:dyDescent="0.2">
      <c r="A200" s="63" t="s">
        <v>315</v>
      </c>
      <c r="B200" s="64">
        <v>3620.65</v>
      </c>
      <c r="C200" s="65">
        <v>5535</v>
      </c>
      <c r="D200" s="64">
        <v>3667.8</v>
      </c>
      <c r="E200" s="65">
        <v>5388</v>
      </c>
      <c r="F200" s="66">
        <v>3644.2249999999999</v>
      </c>
    </row>
    <row r="201" spans="1:6" ht="13.15" customHeight="1" x14ac:dyDescent="0.2">
      <c r="A201" s="63" t="s">
        <v>316</v>
      </c>
      <c r="B201" s="64">
        <v>139.79</v>
      </c>
      <c r="C201" s="65">
        <v>922</v>
      </c>
      <c r="D201" s="64">
        <v>260.75</v>
      </c>
      <c r="E201" s="65">
        <v>918</v>
      </c>
      <c r="F201" s="66">
        <v>200.27</v>
      </c>
    </row>
    <row r="202" spans="1:6" ht="13.15" customHeight="1" x14ac:dyDescent="0.2">
      <c r="A202" s="63" t="s">
        <v>317</v>
      </c>
      <c r="B202" s="64">
        <v>1145.9000000000001</v>
      </c>
      <c r="C202" s="65">
        <v>3452</v>
      </c>
      <c r="D202" s="64">
        <v>1222.1300000000001</v>
      </c>
      <c r="E202" s="65">
        <v>3436</v>
      </c>
      <c r="F202" s="66">
        <v>1184.0150000000001</v>
      </c>
    </row>
    <row r="203" spans="1:6" ht="13.15" customHeight="1" x14ac:dyDescent="0.2">
      <c r="A203" s="63" t="s">
        <v>318</v>
      </c>
      <c r="B203" s="64">
        <v>1009.91</v>
      </c>
      <c r="C203" s="65">
        <v>4976</v>
      </c>
      <c r="D203" s="64">
        <v>1119.48</v>
      </c>
      <c r="E203" s="65">
        <v>4946</v>
      </c>
      <c r="F203" s="66">
        <v>1064.6949999999999</v>
      </c>
    </row>
    <row r="204" spans="1:6" ht="13.15" customHeight="1" x14ac:dyDescent="0.2">
      <c r="A204" s="63" t="s">
        <v>319</v>
      </c>
      <c r="B204" s="64">
        <v>1526.21</v>
      </c>
      <c r="C204" s="65">
        <v>2854</v>
      </c>
      <c r="D204" s="64">
        <v>1681.96</v>
      </c>
      <c r="E204" s="65">
        <v>2828</v>
      </c>
      <c r="F204" s="66">
        <v>1604.085</v>
      </c>
    </row>
    <row r="205" spans="1:6" ht="13.15" customHeight="1" x14ac:dyDescent="0.2">
      <c r="A205" s="63" t="s">
        <v>320</v>
      </c>
      <c r="B205" s="64">
        <v>160.97999999999999</v>
      </c>
      <c r="C205" s="65">
        <v>1567</v>
      </c>
      <c r="D205" s="64">
        <v>263.75</v>
      </c>
      <c r="E205" s="65">
        <v>1512</v>
      </c>
      <c r="F205" s="66">
        <v>212.36500000000001</v>
      </c>
    </row>
    <row r="206" spans="1:6" ht="13.15" customHeight="1" x14ac:dyDescent="0.2">
      <c r="A206" s="63" t="s">
        <v>321</v>
      </c>
      <c r="B206" s="64">
        <v>21.53</v>
      </c>
      <c r="C206" s="65">
        <v>578</v>
      </c>
      <c r="D206" s="64">
        <v>5.25</v>
      </c>
      <c r="E206" s="65">
        <v>568</v>
      </c>
      <c r="F206" s="66">
        <v>13.39</v>
      </c>
    </row>
    <row r="207" spans="1:6" ht="13.15" customHeight="1" x14ac:dyDescent="0.2">
      <c r="A207" s="63" t="s">
        <v>322</v>
      </c>
      <c r="B207" s="64">
        <v>1351.1</v>
      </c>
      <c r="C207" s="65">
        <v>3044</v>
      </c>
      <c r="D207" s="64">
        <v>1370.11</v>
      </c>
      <c r="E207" s="65">
        <v>3085</v>
      </c>
      <c r="F207" s="66">
        <v>1360.605</v>
      </c>
    </row>
    <row r="208" spans="1:6" ht="13.15" customHeight="1" x14ac:dyDescent="0.2">
      <c r="A208" s="63" t="s">
        <v>323</v>
      </c>
      <c r="B208" s="64">
        <v>234.93</v>
      </c>
      <c r="C208" s="65">
        <v>1367</v>
      </c>
      <c r="D208" s="64">
        <v>369.45</v>
      </c>
      <c r="E208" s="65">
        <v>1363</v>
      </c>
      <c r="F208" s="66">
        <v>302.19</v>
      </c>
    </row>
    <row r="209" spans="1:6" ht="13.15" customHeight="1" x14ac:dyDescent="0.2">
      <c r="A209" s="63" t="s">
        <v>324</v>
      </c>
      <c r="B209" s="64">
        <v>3202.67</v>
      </c>
      <c r="C209" s="65">
        <v>5898</v>
      </c>
      <c r="D209" s="64">
        <v>3062.6</v>
      </c>
      <c r="E209" s="65">
        <v>5912</v>
      </c>
      <c r="F209" s="66">
        <v>3132.6350000000002</v>
      </c>
    </row>
    <row r="210" spans="1:6" ht="13.15" customHeight="1" x14ac:dyDescent="0.2">
      <c r="A210" s="63" t="s">
        <v>325</v>
      </c>
      <c r="B210" s="64">
        <v>491.18</v>
      </c>
      <c r="C210" s="65">
        <v>2613</v>
      </c>
      <c r="D210" s="64">
        <v>604.98</v>
      </c>
      <c r="E210" s="65">
        <v>2597</v>
      </c>
      <c r="F210" s="66">
        <v>548.08000000000004</v>
      </c>
    </row>
    <row r="211" spans="1:6" ht="13.15" customHeight="1" x14ac:dyDescent="0.2">
      <c r="A211" s="63" t="s">
        <v>326</v>
      </c>
      <c r="B211" s="64">
        <v>1257.33</v>
      </c>
      <c r="C211" s="65">
        <v>4875</v>
      </c>
      <c r="D211" s="64">
        <v>1162.44</v>
      </c>
      <c r="E211" s="65">
        <v>4869</v>
      </c>
      <c r="F211" s="66">
        <v>1209.885</v>
      </c>
    </row>
    <row r="212" spans="1:6" ht="13.15" customHeight="1" x14ac:dyDescent="0.2">
      <c r="A212" s="63" t="s">
        <v>327</v>
      </c>
      <c r="B212" s="64">
        <v>8806.2800000000007</v>
      </c>
      <c r="C212" s="65">
        <v>14610</v>
      </c>
      <c r="D212" s="64">
        <v>9060.9500000000007</v>
      </c>
      <c r="E212" s="65">
        <v>14654</v>
      </c>
      <c r="F212" s="66">
        <v>8933.6149999999998</v>
      </c>
    </row>
    <row r="213" spans="1:6" ht="13.15" customHeight="1" x14ac:dyDescent="0.2">
      <c r="A213" s="63" t="s">
        <v>328</v>
      </c>
      <c r="B213" s="64">
        <v>6026.42</v>
      </c>
      <c r="C213" s="65">
        <v>7904</v>
      </c>
      <c r="D213" s="64">
        <v>6674.44</v>
      </c>
      <c r="E213" s="65">
        <v>7917</v>
      </c>
      <c r="F213" s="66">
        <v>6350.43</v>
      </c>
    </row>
    <row r="214" spans="1:6" ht="13.15" customHeight="1" x14ac:dyDescent="0.2">
      <c r="A214" s="63" t="s">
        <v>329</v>
      </c>
      <c r="B214" s="64">
        <v>1620.38</v>
      </c>
      <c r="C214" s="65">
        <v>4805</v>
      </c>
      <c r="D214" s="64">
        <v>1648.33</v>
      </c>
      <c r="E214" s="65">
        <v>4710</v>
      </c>
      <c r="F214" s="66">
        <v>1634.355</v>
      </c>
    </row>
    <row r="215" spans="1:6" ht="13.15" customHeight="1" x14ac:dyDescent="0.2">
      <c r="A215" s="63" t="s">
        <v>330</v>
      </c>
      <c r="B215" s="64">
        <v>90.18</v>
      </c>
      <c r="C215" s="65">
        <v>532</v>
      </c>
      <c r="D215" s="64">
        <v>152.22999999999999</v>
      </c>
      <c r="E215" s="65">
        <v>526</v>
      </c>
      <c r="F215" s="66">
        <v>121.205</v>
      </c>
    </row>
    <row r="216" spans="1:6" ht="13.15" customHeight="1" x14ac:dyDescent="0.2">
      <c r="A216" s="63" t="s">
        <v>331</v>
      </c>
      <c r="B216" s="64">
        <v>682.56</v>
      </c>
      <c r="C216" s="65">
        <v>2854</v>
      </c>
      <c r="D216" s="64">
        <v>631.25</v>
      </c>
      <c r="E216" s="65">
        <v>2749</v>
      </c>
      <c r="F216" s="66">
        <v>656.90499999999997</v>
      </c>
    </row>
    <row r="217" spans="1:6" ht="13.15" customHeight="1" x14ac:dyDescent="0.2">
      <c r="A217" s="63" t="s">
        <v>332</v>
      </c>
      <c r="B217" s="64">
        <v>3285.07</v>
      </c>
      <c r="C217" s="65">
        <v>5330</v>
      </c>
      <c r="D217" s="64">
        <v>3034.91</v>
      </c>
      <c r="E217" s="65">
        <v>5265</v>
      </c>
      <c r="F217" s="66">
        <v>3159.99</v>
      </c>
    </row>
    <row r="218" spans="1:6" ht="13.15" customHeight="1" x14ac:dyDescent="0.2">
      <c r="A218" s="63" t="s">
        <v>333</v>
      </c>
      <c r="B218" s="64">
        <v>659.71</v>
      </c>
      <c r="C218" s="65">
        <v>4083</v>
      </c>
      <c r="D218" s="64">
        <v>675.77</v>
      </c>
      <c r="E218" s="65">
        <v>4086</v>
      </c>
      <c r="F218" s="66">
        <v>667.74</v>
      </c>
    </row>
    <row r="219" spans="1:6" ht="13.15" customHeight="1" x14ac:dyDescent="0.2">
      <c r="A219" s="63" t="s">
        <v>334</v>
      </c>
      <c r="B219" s="64">
        <v>68.680000000000007</v>
      </c>
      <c r="C219" s="65">
        <v>1975</v>
      </c>
      <c r="D219" s="64">
        <v>98.58</v>
      </c>
      <c r="E219" s="65">
        <v>2040</v>
      </c>
      <c r="F219" s="66">
        <v>83.63</v>
      </c>
    </row>
    <row r="220" spans="1:6" ht="13.15" customHeight="1" x14ac:dyDescent="0.2">
      <c r="A220" s="63" t="s">
        <v>335</v>
      </c>
      <c r="B220" s="64">
        <v>649.61</v>
      </c>
      <c r="C220" s="65">
        <v>2971</v>
      </c>
      <c r="D220" s="64">
        <v>843.89</v>
      </c>
      <c r="E220" s="65">
        <v>3080</v>
      </c>
      <c r="F220" s="66">
        <v>746.75</v>
      </c>
    </row>
    <row r="221" spans="1:6" ht="13.15" customHeight="1" x14ac:dyDescent="0.2">
      <c r="A221" s="63" t="s">
        <v>336</v>
      </c>
      <c r="B221" s="64">
        <v>0</v>
      </c>
      <c r="C221" s="65">
        <v>3064</v>
      </c>
      <c r="D221" s="64">
        <v>0</v>
      </c>
      <c r="E221" s="65">
        <v>3114</v>
      </c>
      <c r="F221" s="66">
        <v>0</v>
      </c>
    </row>
    <row r="222" spans="1:6" ht="13.15" customHeight="1" x14ac:dyDescent="0.2">
      <c r="A222" s="63" t="s">
        <v>337</v>
      </c>
      <c r="B222" s="64">
        <v>7.85</v>
      </c>
      <c r="C222" s="65">
        <v>1698</v>
      </c>
      <c r="D222" s="64">
        <v>107.12</v>
      </c>
      <c r="E222" s="65">
        <v>1696</v>
      </c>
      <c r="F222" s="66">
        <v>57.484999999999999</v>
      </c>
    </row>
    <row r="223" spans="1:6" ht="13.15" customHeight="1" x14ac:dyDescent="0.2">
      <c r="A223" s="63" t="s">
        <v>338</v>
      </c>
      <c r="B223" s="64">
        <v>500.72</v>
      </c>
      <c r="C223" s="65">
        <v>2401</v>
      </c>
      <c r="D223" s="64">
        <v>507.54</v>
      </c>
      <c r="E223" s="65">
        <v>2390</v>
      </c>
      <c r="F223" s="66">
        <v>504.13</v>
      </c>
    </row>
    <row r="224" spans="1:6" ht="13.15" customHeight="1" x14ac:dyDescent="0.2">
      <c r="A224" s="63" t="s">
        <v>339</v>
      </c>
      <c r="B224" s="64">
        <v>2082.41</v>
      </c>
      <c r="C224" s="65">
        <v>3188</v>
      </c>
      <c r="D224" s="64">
        <v>2120.21</v>
      </c>
      <c r="E224" s="65">
        <v>3116</v>
      </c>
      <c r="F224" s="66">
        <v>2101.31</v>
      </c>
    </row>
    <row r="225" spans="1:6" ht="13.15" customHeight="1" x14ac:dyDescent="0.2">
      <c r="A225" s="63" t="s">
        <v>340</v>
      </c>
      <c r="B225" s="64">
        <v>749.71</v>
      </c>
      <c r="C225" s="65">
        <v>2682</v>
      </c>
      <c r="D225" s="64">
        <v>793.71</v>
      </c>
      <c r="E225" s="65">
        <v>2669</v>
      </c>
      <c r="F225" s="66">
        <v>771.71</v>
      </c>
    </row>
    <row r="226" spans="1:6" ht="13.15" customHeight="1" x14ac:dyDescent="0.2">
      <c r="A226" s="63" t="s">
        <v>341</v>
      </c>
      <c r="B226" s="64">
        <v>789.28</v>
      </c>
      <c r="C226" s="65">
        <v>3382</v>
      </c>
      <c r="D226" s="64">
        <v>851.05</v>
      </c>
      <c r="E226" s="65">
        <v>3225</v>
      </c>
      <c r="F226" s="66">
        <v>820.16499999999996</v>
      </c>
    </row>
    <row r="227" spans="1:6" ht="13.15" customHeight="1" x14ac:dyDescent="0.2">
      <c r="A227" s="63" t="s">
        <v>342</v>
      </c>
      <c r="B227" s="64">
        <v>298.76</v>
      </c>
      <c r="C227" s="65">
        <v>1535</v>
      </c>
      <c r="D227" s="64">
        <v>246.73</v>
      </c>
      <c r="E227" s="65">
        <v>1502</v>
      </c>
      <c r="F227" s="66">
        <v>272.745</v>
      </c>
    </row>
    <row r="228" spans="1:6" ht="13.15" customHeight="1" x14ac:dyDescent="0.2">
      <c r="A228" s="63" t="s">
        <v>343</v>
      </c>
      <c r="B228" s="64">
        <v>196.25</v>
      </c>
      <c r="C228" s="65">
        <v>1826</v>
      </c>
      <c r="D228" s="64">
        <v>108.14</v>
      </c>
      <c r="E228" s="65">
        <v>1814</v>
      </c>
      <c r="F228" s="66">
        <v>152.19499999999999</v>
      </c>
    </row>
    <row r="229" spans="1:6" ht="13.15" customHeight="1" x14ac:dyDescent="0.2">
      <c r="A229" s="63" t="s">
        <v>344</v>
      </c>
      <c r="B229" s="64">
        <v>353.63</v>
      </c>
      <c r="C229" s="65">
        <v>2714</v>
      </c>
      <c r="D229" s="64">
        <v>320.69</v>
      </c>
      <c r="E229" s="65">
        <v>2654</v>
      </c>
      <c r="F229" s="66">
        <v>337.16</v>
      </c>
    </row>
    <row r="230" spans="1:6" ht="13.15" customHeight="1" x14ac:dyDescent="0.2">
      <c r="A230" s="63" t="s">
        <v>345</v>
      </c>
      <c r="B230" s="64">
        <v>2914.73</v>
      </c>
      <c r="C230" s="65">
        <v>4957</v>
      </c>
      <c r="D230" s="64">
        <v>3108.4</v>
      </c>
      <c r="E230" s="65">
        <v>5012</v>
      </c>
      <c r="F230" s="66">
        <v>3011.5650000000001</v>
      </c>
    </row>
    <row r="231" spans="1:6" ht="13.15" customHeight="1" x14ac:dyDescent="0.2">
      <c r="A231" s="63" t="s">
        <v>346</v>
      </c>
      <c r="B231" s="64">
        <v>928.71</v>
      </c>
      <c r="C231" s="65">
        <v>2330</v>
      </c>
      <c r="D231" s="64">
        <v>757.25</v>
      </c>
      <c r="E231" s="65">
        <v>2318</v>
      </c>
      <c r="F231" s="66">
        <v>842.98</v>
      </c>
    </row>
    <row r="232" spans="1:6" ht="13.15" customHeight="1" x14ac:dyDescent="0.2">
      <c r="A232" s="63" t="s">
        <v>347</v>
      </c>
      <c r="B232" s="64">
        <v>272.06</v>
      </c>
      <c r="C232" s="65">
        <v>1028</v>
      </c>
      <c r="D232" s="64">
        <v>277.08999999999997</v>
      </c>
      <c r="E232" s="65">
        <v>1040</v>
      </c>
      <c r="F232" s="66">
        <v>274.57499999999999</v>
      </c>
    </row>
    <row r="233" spans="1:6" ht="13.15" customHeight="1" x14ac:dyDescent="0.2">
      <c r="A233" s="63" t="s">
        <v>348</v>
      </c>
      <c r="B233" s="64">
        <v>194.61</v>
      </c>
      <c r="C233" s="65">
        <v>1101</v>
      </c>
      <c r="D233" s="64">
        <v>147.62</v>
      </c>
      <c r="E233" s="65">
        <v>1069</v>
      </c>
      <c r="F233" s="66">
        <v>171.11500000000001</v>
      </c>
    </row>
    <row r="234" spans="1:6" ht="13.15" customHeight="1" x14ac:dyDescent="0.2">
      <c r="A234" s="63" t="s">
        <v>349</v>
      </c>
      <c r="B234" s="64">
        <v>655.7</v>
      </c>
      <c r="C234" s="65">
        <v>3028</v>
      </c>
      <c r="D234" s="64">
        <v>612.35</v>
      </c>
      <c r="E234" s="65">
        <v>2951</v>
      </c>
      <c r="F234" s="66">
        <v>634.02499999999998</v>
      </c>
    </row>
    <row r="235" spans="1:6" ht="13.15" customHeight="1" x14ac:dyDescent="0.2">
      <c r="A235" s="63" t="s">
        <v>350</v>
      </c>
      <c r="B235" s="64">
        <v>5373.82</v>
      </c>
      <c r="C235" s="65">
        <v>8240</v>
      </c>
      <c r="D235" s="64">
        <v>5412.02</v>
      </c>
      <c r="E235" s="65">
        <v>8192</v>
      </c>
      <c r="F235" s="66">
        <v>5392.92</v>
      </c>
    </row>
    <row r="236" spans="1:6" ht="13.15" customHeight="1" x14ac:dyDescent="0.2">
      <c r="A236" s="63" t="s">
        <v>351</v>
      </c>
      <c r="B236" s="64">
        <v>1958.1</v>
      </c>
      <c r="C236" s="65">
        <v>3593</v>
      </c>
      <c r="D236" s="64">
        <v>1825.28</v>
      </c>
      <c r="E236" s="65">
        <v>3487</v>
      </c>
      <c r="F236" s="66">
        <v>1891.69</v>
      </c>
    </row>
    <row r="237" spans="1:6" ht="13.15" customHeight="1" x14ac:dyDescent="0.2">
      <c r="A237" s="63" t="s">
        <v>352</v>
      </c>
      <c r="B237" s="64">
        <v>205.31</v>
      </c>
      <c r="C237" s="65">
        <v>1557</v>
      </c>
      <c r="D237" s="64">
        <v>179.3</v>
      </c>
      <c r="E237" s="65">
        <v>1565</v>
      </c>
      <c r="F237" s="66">
        <v>192.30500000000001</v>
      </c>
    </row>
    <row r="238" spans="1:6" ht="13.15" customHeight="1" x14ac:dyDescent="0.2">
      <c r="A238" s="63" t="s">
        <v>353</v>
      </c>
      <c r="B238" s="64">
        <v>88.81</v>
      </c>
      <c r="C238" s="65">
        <v>1044</v>
      </c>
      <c r="D238" s="64">
        <v>89.46</v>
      </c>
      <c r="E238" s="65">
        <v>1043</v>
      </c>
      <c r="F238" s="66">
        <v>89.135000000000005</v>
      </c>
    </row>
    <row r="239" spans="1:6" ht="13.15" customHeight="1" x14ac:dyDescent="0.2">
      <c r="A239" s="63" t="s">
        <v>354</v>
      </c>
      <c r="B239" s="64">
        <v>318.11</v>
      </c>
      <c r="C239" s="65">
        <v>5268</v>
      </c>
      <c r="D239" s="64">
        <v>441.05</v>
      </c>
      <c r="E239" s="65">
        <v>5163</v>
      </c>
      <c r="F239" s="66">
        <v>379.58</v>
      </c>
    </row>
    <row r="240" spans="1:6" ht="13.15" customHeight="1" x14ac:dyDescent="0.2">
      <c r="A240" s="63" t="s">
        <v>355</v>
      </c>
      <c r="B240" s="64">
        <v>1246</v>
      </c>
      <c r="C240" s="65">
        <v>3339</v>
      </c>
      <c r="D240" s="64">
        <v>1254.32</v>
      </c>
      <c r="E240" s="65">
        <v>3299</v>
      </c>
      <c r="F240" s="66">
        <v>1250.1600000000001</v>
      </c>
    </row>
    <row r="241" spans="1:6" ht="13.15" customHeight="1" x14ac:dyDescent="0.2">
      <c r="A241" s="63" t="s">
        <v>356</v>
      </c>
      <c r="B241" s="64">
        <v>875.42</v>
      </c>
      <c r="C241" s="65">
        <v>3849</v>
      </c>
      <c r="D241" s="64">
        <v>942.75</v>
      </c>
      <c r="E241" s="65">
        <v>3789</v>
      </c>
      <c r="F241" s="66">
        <v>909.08500000000004</v>
      </c>
    </row>
    <row r="242" spans="1:6" ht="13.15" customHeight="1" x14ac:dyDescent="0.2">
      <c r="A242" s="63" t="s">
        <v>357</v>
      </c>
      <c r="B242" s="64">
        <v>903.73</v>
      </c>
      <c r="C242" s="65">
        <v>1133</v>
      </c>
      <c r="D242" s="64">
        <v>1018.97</v>
      </c>
      <c r="E242" s="65">
        <v>1149</v>
      </c>
      <c r="F242" s="66">
        <v>961.35</v>
      </c>
    </row>
    <row r="243" spans="1:6" ht="13.15" customHeight="1" x14ac:dyDescent="0.2">
      <c r="A243" s="63" t="s">
        <v>358</v>
      </c>
      <c r="B243" s="64">
        <v>513.70000000000005</v>
      </c>
      <c r="C243" s="65">
        <v>6594</v>
      </c>
      <c r="D243" s="64">
        <v>531.36</v>
      </c>
      <c r="E243" s="65">
        <v>6440</v>
      </c>
      <c r="F243" s="66">
        <v>522.53</v>
      </c>
    </row>
    <row r="244" spans="1:6" ht="13.15" customHeight="1" x14ac:dyDescent="0.2">
      <c r="A244" s="63" t="s">
        <v>359</v>
      </c>
      <c r="B244" s="64">
        <v>4421.3599999999997</v>
      </c>
      <c r="C244" s="65">
        <v>7169</v>
      </c>
      <c r="D244" s="64">
        <v>4190.68</v>
      </c>
      <c r="E244" s="65">
        <v>6952</v>
      </c>
      <c r="F244" s="66">
        <v>4306.0200000000004</v>
      </c>
    </row>
    <row r="245" spans="1:6" ht="13.15" customHeight="1" x14ac:dyDescent="0.2">
      <c r="A245" s="63" t="s">
        <v>360</v>
      </c>
      <c r="B245" s="64">
        <v>724.09</v>
      </c>
      <c r="C245" s="65">
        <v>2528</v>
      </c>
      <c r="D245" s="64">
        <v>836.23</v>
      </c>
      <c r="E245" s="65">
        <v>2521</v>
      </c>
      <c r="F245" s="66">
        <v>780.16</v>
      </c>
    </row>
    <row r="246" spans="1:6" ht="13.15" customHeight="1" x14ac:dyDescent="0.2">
      <c r="A246" s="63" t="s">
        <v>361</v>
      </c>
      <c r="B246" s="64">
        <v>599.20000000000005</v>
      </c>
      <c r="C246" s="65">
        <v>3704</v>
      </c>
      <c r="D246" s="64">
        <v>679.65</v>
      </c>
      <c r="E246" s="65">
        <v>3650</v>
      </c>
      <c r="F246" s="66">
        <v>639.42499999999995</v>
      </c>
    </row>
    <row r="247" spans="1:6" ht="13.15" customHeight="1" x14ac:dyDescent="0.2">
      <c r="A247" s="63" t="s">
        <v>362</v>
      </c>
      <c r="B247" s="64">
        <v>1568.41</v>
      </c>
      <c r="C247" s="65">
        <v>2856</v>
      </c>
      <c r="D247" s="64">
        <v>1659.45</v>
      </c>
      <c r="E247" s="65">
        <v>2855</v>
      </c>
      <c r="F247" s="66">
        <v>1613.93</v>
      </c>
    </row>
    <row r="248" spans="1:6" ht="13.15" customHeight="1" x14ac:dyDescent="0.2">
      <c r="A248" s="63" t="s">
        <v>363</v>
      </c>
      <c r="B248" s="64">
        <v>387.56</v>
      </c>
      <c r="C248" s="65">
        <v>2710</v>
      </c>
      <c r="D248" s="64">
        <v>493.33</v>
      </c>
      <c r="E248" s="65">
        <v>2622</v>
      </c>
      <c r="F248" s="66">
        <v>440.44499999999999</v>
      </c>
    </row>
    <row r="249" spans="1:6" ht="13.15" customHeight="1" x14ac:dyDescent="0.2">
      <c r="A249" s="63" t="s">
        <v>364</v>
      </c>
      <c r="B249" s="64">
        <v>84.51</v>
      </c>
      <c r="C249" s="65">
        <v>509</v>
      </c>
      <c r="D249" s="64">
        <v>89.61</v>
      </c>
      <c r="E249" s="65">
        <v>494</v>
      </c>
      <c r="F249" s="66">
        <v>87.06</v>
      </c>
    </row>
    <row r="250" spans="1:6" ht="13.15" customHeight="1" x14ac:dyDescent="0.2">
      <c r="A250" s="63" t="s">
        <v>365</v>
      </c>
      <c r="B250" s="64">
        <v>126.65</v>
      </c>
      <c r="C250" s="65">
        <v>1334</v>
      </c>
      <c r="D250" s="64">
        <v>191.28</v>
      </c>
      <c r="E250" s="65">
        <v>1325</v>
      </c>
      <c r="F250" s="66">
        <v>158.965</v>
      </c>
    </row>
    <row r="251" spans="1:6" ht="13.15" customHeight="1" x14ac:dyDescent="0.2">
      <c r="A251" s="63" t="s">
        <v>366</v>
      </c>
      <c r="B251" s="64">
        <v>1799.43</v>
      </c>
      <c r="C251" s="65">
        <v>3714</v>
      </c>
      <c r="D251" s="64">
        <v>1869.12</v>
      </c>
      <c r="E251" s="65">
        <v>3707</v>
      </c>
      <c r="F251" s="66">
        <v>1834.2750000000001</v>
      </c>
    </row>
    <row r="252" spans="1:6" ht="13.15" customHeight="1" x14ac:dyDescent="0.2">
      <c r="A252" s="63" t="s">
        <v>367</v>
      </c>
      <c r="B252" s="64">
        <v>1006.72</v>
      </c>
      <c r="C252" s="65">
        <v>2197</v>
      </c>
      <c r="D252" s="64">
        <v>1146.26</v>
      </c>
      <c r="E252" s="65">
        <v>2158</v>
      </c>
      <c r="F252" s="66">
        <v>1076.49</v>
      </c>
    </row>
    <row r="253" spans="1:6" ht="13.15" customHeight="1" x14ac:dyDescent="0.2">
      <c r="A253" s="63" t="s">
        <v>368</v>
      </c>
      <c r="B253" s="64">
        <v>2839.33</v>
      </c>
      <c r="C253" s="65">
        <v>4346</v>
      </c>
      <c r="D253" s="64">
        <v>2931.19</v>
      </c>
      <c r="E253" s="65">
        <v>4449</v>
      </c>
      <c r="F253" s="66">
        <v>2885.26</v>
      </c>
    </row>
    <row r="254" spans="1:6" ht="13.15" customHeight="1" x14ac:dyDescent="0.2">
      <c r="A254" s="63" t="s">
        <v>369</v>
      </c>
      <c r="B254" s="64">
        <v>987.59</v>
      </c>
      <c r="C254" s="65">
        <v>4800</v>
      </c>
      <c r="D254" s="64">
        <v>953.47</v>
      </c>
      <c r="E254" s="65">
        <v>4727</v>
      </c>
      <c r="F254" s="66">
        <v>970.53</v>
      </c>
    </row>
    <row r="255" spans="1:6" ht="13.15" customHeight="1" x14ac:dyDescent="0.2">
      <c r="A255" s="63" t="s">
        <v>370</v>
      </c>
      <c r="B255" s="64">
        <v>3893.15</v>
      </c>
      <c r="C255" s="65">
        <v>4798</v>
      </c>
      <c r="D255" s="64">
        <v>4126.1000000000004</v>
      </c>
      <c r="E255" s="65">
        <v>5012</v>
      </c>
      <c r="F255" s="66">
        <v>4009.625</v>
      </c>
    </row>
    <row r="256" spans="1:6" ht="13.15" customHeight="1" x14ac:dyDescent="0.2">
      <c r="A256" s="63" t="s">
        <v>371</v>
      </c>
      <c r="B256" s="64">
        <v>627.76</v>
      </c>
      <c r="C256" s="65">
        <v>1567</v>
      </c>
      <c r="D256" s="64">
        <v>683.33</v>
      </c>
      <c r="E256" s="65">
        <v>1578</v>
      </c>
      <c r="F256" s="66">
        <v>655.54499999999996</v>
      </c>
    </row>
    <row r="257" spans="1:6" ht="13.15" customHeight="1" x14ac:dyDescent="0.2">
      <c r="A257" s="63" t="s">
        <v>372</v>
      </c>
      <c r="B257" s="64">
        <v>5117.53</v>
      </c>
      <c r="C257" s="65">
        <v>5308</v>
      </c>
      <c r="D257" s="64">
        <v>4634.1400000000003</v>
      </c>
      <c r="E257" s="65">
        <v>5309</v>
      </c>
      <c r="F257" s="66">
        <v>4875.835</v>
      </c>
    </row>
    <row r="258" spans="1:6" ht="13.15" customHeight="1" x14ac:dyDescent="0.2">
      <c r="A258" s="63" t="s">
        <v>373</v>
      </c>
      <c r="B258" s="64">
        <v>5890.99</v>
      </c>
      <c r="C258" s="65">
        <v>7134</v>
      </c>
      <c r="D258" s="64">
        <v>5386.92</v>
      </c>
      <c r="E258" s="65">
        <v>7098</v>
      </c>
      <c r="F258" s="66">
        <v>5638.9549999999999</v>
      </c>
    </row>
    <row r="259" spans="1:6" ht="13.15" customHeight="1" x14ac:dyDescent="0.2">
      <c r="A259" s="63" t="s">
        <v>374</v>
      </c>
      <c r="B259" s="64">
        <v>102629.53</v>
      </c>
      <c r="C259" s="65">
        <v>62667</v>
      </c>
      <c r="D259" s="64">
        <v>102107.83</v>
      </c>
      <c r="E259" s="65">
        <v>62925</v>
      </c>
      <c r="F259" s="66">
        <v>102368.68</v>
      </c>
    </row>
    <row r="260" spans="1:6" ht="13.15" customHeight="1" x14ac:dyDescent="0.2">
      <c r="A260" s="63" t="s">
        <v>375</v>
      </c>
      <c r="B260" s="64">
        <v>0</v>
      </c>
      <c r="C260" s="65">
        <v>232</v>
      </c>
      <c r="D260" s="64">
        <v>0</v>
      </c>
      <c r="E260" s="65">
        <v>222</v>
      </c>
      <c r="F260" s="66">
        <v>0</v>
      </c>
    </row>
    <row r="261" spans="1:6" ht="13.15" customHeight="1" x14ac:dyDescent="0.2">
      <c r="A261" s="63" t="s">
        <v>376</v>
      </c>
      <c r="B261" s="64">
        <v>1071.27</v>
      </c>
      <c r="C261" s="65">
        <v>1665</v>
      </c>
      <c r="D261" s="64">
        <v>1050.71</v>
      </c>
      <c r="E261" s="65">
        <v>1695</v>
      </c>
      <c r="F261" s="66">
        <v>1060.99</v>
      </c>
    </row>
    <row r="262" spans="1:6" ht="13.15" customHeight="1" x14ac:dyDescent="0.2">
      <c r="A262" s="63" t="s">
        <v>377</v>
      </c>
      <c r="B262" s="64">
        <v>406.92</v>
      </c>
      <c r="C262" s="65">
        <v>4406</v>
      </c>
      <c r="D262" s="64">
        <v>516.28</v>
      </c>
      <c r="E262" s="65">
        <v>4301</v>
      </c>
      <c r="F262" s="66">
        <v>461.6</v>
      </c>
    </row>
    <row r="263" spans="1:6" ht="13.15" customHeight="1" x14ac:dyDescent="0.2">
      <c r="A263" s="63" t="s">
        <v>378</v>
      </c>
      <c r="B263" s="64">
        <v>154.12</v>
      </c>
      <c r="C263" s="65">
        <v>1335</v>
      </c>
      <c r="D263" s="64">
        <v>169.08</v>
      </c>
      <c r="E263" s="65">
        <v>1344</v>
      </c>
      <c r="F263" s="66">
        <v>161.6</v>
      </c>
    </row>
    <row r="264" spans="1:6" ht="13.15" customHeight="1" x14ac:dyDescent="0.2">
      <c r="A264" s="63" t="s">
        <v>379</v>
      </c>
      <c r="B264" s="64">
        <v>13226.41</v>
      </c>
      <c r="C264" s="65">
        <v>8071</v>
      </c>
      <c r="D264" s="64">
        <v>12560.04</v>
      </c>
      <c r="E264" s="65">
        <v>7976</v>
      </c>
      <c r="F264" s="66">
        <v>12893.225</v>
      </c>
    </row>
    <row r="265" spans="1:6" ht="13.15" customHeight="1" x14ac:dyDescent="0.2">
      <c r="A265" s="63" t="s">
        <v>380</v>
      </c>
      <c r="B265" s="64">
        <v>5.92</v>
      </c>
      <c r="C265" s="65">
        <v>50</v>
      </c>
      <c r="D265" s="64">
        <v>20.309999999999999</v>
      </c>
      <c r="E265" s="65">
        <v>51</v>
      </c>
      <c r="F265" s="66">
        <v>13.115</v>
      </c>
    </row>
    <row r="266" spans="1:6" ht="13.15" customHeight="1" x14ac:dyDescent="0.2">
      <c r="A266" s="63" t="s">
        <v>381</v>
      </c>
      <c r="B266" s="64">
        <v>782.44</v>
      </c>
      <c r="C266" s="65">
        <v>2875</v>
      </c>
      <c r="D266" s="64">
        <v>903.1</v>
      </c>
      <c r="E266" s="65">
        <v>2882</v>
      </c>
      <c r="F266" s="66">
        <v>842.77</v>
      </c>
    </row>
    <row r="267" spans="1:6" ht="13.15" customHeight="1" x14ac:dyDescent="0.2">
      <c r="A267" s="63" t="s">
        <v>382</v>
      </c>
      <c r="B267" s="64">
        <v>227.07</v>
      </c>
      <c r="C267" s="65">
        <v>786</v>
      </c>
      <c r="D267" s="64">
        <v>233.38</v>
      </c>
      <c r="E267" s="65">
        <v>781</v>
      </c>
      <c r="F267" s="66">
        <v>230.22499999999999</v>
      </c>
    </row>
    <row r="268" spans="1:6" ht="13.15" customHeight="1" x14ac:dyDescent="0.2">
      <c r="A268" s="63" t="s">
        <v>383</v>
      </c>
      <c r="B268" s="64">
        <v>196.68</v>
      </c>
      <c r="C268" s="65">
        <v>956</v>
      </c>
      <c r="D268" s="64">
        <v>227.8</v>
      </c>
      <c r="E268" s="65">
        <v>946</v>
      </c>
      <c r="F268" s="66">
        <v>212.24</v>
      </c>
    </row>
    <row r="269" spans="1:6" ht="13.15" customHeight="1" x14ac:dyDescent="0.2">
      <c r="A269" s="63" t="s">
        <v>384</v>
      </c>
      <c r="B269" s="64">
        <v>238.38</v>
      </c>
      <c r="C269" s="65">
        <v>2925</v>
      </c>
      <c r="D269" s="64">
        <v>345.93</v>
      </c>
      <c r="E269" s="65">
        <v>2921</v>
      </c>
      <c r="F269" s="66">
        <v>292.15499999999997</v>
      </c>
    </row>
    <row r="270" spans="1:6" ht="13.15" customHeight="1" x14ac:dyDescent="0.2">
      <c r="A270" s="63" t="s">
        <v>385</v>
      </c>
      <c r="B270" s="64">
        <v>4248.51</v>
      </c>
      <c r="C270" s="65">
        <v>7316</v>
      </c>
      <c r="D270" s="64">
        <v>4285.7700000000004</v>
      </c>
      <c r="E270" s="65">
        <v>7199</v>
      </c>
      <c r="F270" s="66">
        <v>4267.1400000000003</v>
      </c>
    </row>
    <row r="271" spans="1:6" ht="13.15" customHeight="1" x14ac:dyDescent="0.2">
      <c r="A271" s="63" t="s">
        <v>386</v>
      </c>
      <c r="B271" s="64">
        <v>1387.13</v>
      </c>
      <c r="C271" s="65">
        <v>2748</v>
      </c>
      <c r="D271" s="64">
        <v>1469.75</v>
      </c>
      <c r="E271" s="65">
        <v>2776</v>
      </c>
      <c r="F271" s="66">
        <v>1428.44</v>
      </c>
    </row>
    <row r="272" spans="1:6" ht="13.15" customHeight="1" x14ac:dyDescent="0.2">
      <c r="A272" s="63" t="s">
        <v>387</v>
      </c>
      <c r="B272" s="64">
        <v>743.36</v>
      </c>
      <c r="C272" s="65">
        <v>1634</v>
      </c>
      <c r="D272" s="64">
        <v>777.88</v>
      </c>
      <c r="E272" s="65">
        <v>1571</v>
      </c>
      <c r="F272" s="66">
        <v>760.62</v>
      </c>
    </row>
    <row r="273" spans="1:6" ht="13.15" customHeight="1" x14ac:dyDescent="0.2">
      <c r="A273" s="63" t="s">
        <v>388</v>
      </c>
      <c r="B273" s="64">
        <v>2267.86</v>
      </c>
      <c r="C273" s="65">
        <v>5525</v>
      </c>
      <c r="D273" s="64">
        <v>2261.92</v>
      </c>
      <c r="E273" s="65">
        <v>5450</v>
      </c>
      <c r="F273" s="66">
        <v>2264.89</v>
      </c>
    </row>
    <row r="274" spans="1:6" ht="13.15" customHeight="1" x14ac:dyDescent="0.2">
      <c r="A274" s="63" t="s">
        <v>389</v>
      </c>
      <c r="B274" s="64">
        <v>2088.52</v>
      </c>
      <c r="C274" s="65">
        <v>4440</v>
      </c>
      <c r="D274" s="64">
        <v>2196.14</v>
      </c>
      <c r="E274" s="65">
        <v>4368</v>
      </c>
      <c r="F274" s="66">
        <v>2142.33</v>
      </c>
    </row>
    <row r="275" spans="1:6" ht="13.15" customHeight="1" x14ac:dyDescent="0.2">
      <c r="A275" s="63" t="s">
        <v>390</v>
      </c>
      <c r="B275" s="64">
        <v>305.97000000000003</v>
      </c>
      <c r="C275" s="65">
        <v>1569</v>
      </c>
      <c r="D275" s="64">
        <v>336.32</v>
      </c>
      <c r="E275" s="65">
        <v>1567</v>
      </c>
      <c r="F275" s="66">
        <v>321.14499999999998</v>
      </c>
    </row>
    <row r="276" spans="1:6" ht="13.15" customHeight="1" x14ac:dyDescent="0.2">
      <c r="A276" s="63" t="s">
        <v>391</v>
      </c>
      <c r="B276" s="64">
        <v>125.78</v>
      </c>
      <c r="C276" s="65">
        <v>1788</v>
      </c>
      <c r="D276" s="64">
        <v>201.08</v>
      </c>
      <c r="E276" s="65">
        <v>1800</v>
      </c>
      <c r="F276" s="66">
        <v>163.43</v>
      </c>
    </row>
    <row r="277" spans="1:6" ht="13.15" customHeight="1" x14ac:dyDescent="0.2">
      <c r="A277" s="63" t="s">
        <v>392</v>
      </c>
      <c r="B277" s="64">
        <v>1952.42</v>
      </c>
      <c r="C277" s="65">
        <v>2895</v>
      </c>
      <c r="D277" s="64">
        <v>1607.49</v>
      </c>
      <c r="E277" s="65">
        <v>2807</v>
      </c>
      <c r="F277" s="66">
        <v>1779.9549999999999</v>
      </c>
    </row>
    <row r="278" spans="1:6" ht="13.15" customHeight="1" x14ac:dyDescent="0.2">
      <c r="A278" s="63" t="s">
        <v>393</v>
      </c>
      <c r="B278" s="64">
        <v>611.91999999999996</v>
      </c>
      <c r="C278" s="65">
        <v>2339</v>
      </c>
      <c r="D278" s="64">
        <v>728.47</v>
      </c>
      <c r="E278" s="65">
        <v>2368</v>
      </c>
      <c r="F278" s="66">
        <v>670.19500000000005</v>
      </c>
    </row>
    <row r="279" spans="1:6" ht="13.15" customHeight="1" x14ac:dyDescent="0.2">
      <c r="A279" s="63" t="s">
        <v>394</v>
      </c>
      <c r="B279" s="64">
        <v>1013.04</v>
      </c>
      <c r="C279" s="65">
        <v>2138</v>
      </c>
      <c r="D279" s="64">
        <v>1098.58</v>
      </c>
      <c r="E279" s="65">
        <v>2104</v>
      </c>
      <c r="F279" s="66">
        <v>1055.81</v>
      </c>
    </row>
    <row r="280" spans="1:6" ht="13.15" customHeight="1" x14ac:dyDescent="0.2">
      <c r="A280" s="63" t="s">
        <v>395</v>
      </c>
      <c r="B280" s="64">
        <v>726.9</v>
      </c>
      <c r="C280" s="65">
        <v>1921</v>
      </c>
      <c r="D280" s="64">
        <v>901.98</v>
      </c>
      <c r="E280" s="65">
        <v>1906</v>
      </c>
      <c r="F280" s="66">
        <v>814.44</v>
      </c>
    </row>
    <row r="281" spans="1:6" ht="13.15" customHeight="1" x14ac:dyDescent="0.2">
      <c r="A281" s="63" t="s">
        <v>396</v>
      </c>
      <c r="B281" s="64">
        <v>1654.58</v>
      </c>
      <c r="C281" s="65">
        <v>4101</v>
      </c>
      <c r="D281" s="64">
        <v>1664.17</v>
      </c>
      <c r="E281" s="65">
        <v>4141</v>
      </c>
      <c r="F281" s="66">
        <v>1659.375</v>
      </c>
    </row>
    <row r="282" spans="1:6" ht="13.15" customHeight="1" x14ac:dyDescent="0.2">
      <c r="A282" s="63" t="s">
        <v>397</v>
      </c>
      <c r="B282" s="64">
        <v>449.91</v>
      </c>
      <c r="C282" s="65">
        <v>1746</v>
      </c>
      <c r="D282" s="64">
        <v>490.15</v>
      </c>
      <c r="E282" s="65">
        <v>1702</v>
      </c>
      <c r="F282" s="66">
        <v>470.03</v>
      </c>
    </row>
    <row r="283" spans="1:6" ht="13.15" customHeight="1" x14ac:dyDescent="0.2">
      <c r="A283" s="63" t="s">
        <v>398</v>
      </c>
      <c r="B283" s="64">
        <v>1145.1199999999999</v>
      </c>
      <c r="C283" s="65">
        <v>7044</v>
      </c>
      <c r="D283" s="64">
        <v>1121.71</v>
      </c>
      <c r="E283" s="65">
        <v>6907</v>
      </c>
      <c r="F283" s="66">
        <v>1133.415</v>
      </c>
    </row>
    <row r="284" spans="1:6" ht="13.15" customHeight="1" x14ac:dyDescent="0.2">
      <c r="A284" s="63" t="s">
        <v>399</v>
      </c>
      <c r="B284" s="64">
        <v>2843.27</v>
      </c>
      <c r="C284" s="65">
        <v>9006</v>
      </c>
      <c r="D284" s="64">
        <v>2754.33</v>
      </c>
      <c r="E284" s="65">
        <v>8780</v>
      </c>
      <c r="F284" s="66">
        <v>2798.8</v>
      </c>
    </row>
    <row r="285" spans="1:6" ht="13.15" customHeight="1" x14ac:dyDescent="0.2">
      <c r="A285" s="63" t="s">
        <v>400</v>
      </c>
      <c r="B285" s="64">
        <v>3427.28</v>
      </c>
      <c r="C285" s="65">
        <v>4475</v>
      </c>
      <c r="D285" s="64">
        <v>3507.15</v>
      </c>
      <c r="E285" s="65">
        <v>4469</v>
      </c>
      <c r="F285" s="66">
        <v>3467.2150000000001</v>
      </c>
    </row>
    <row r="286" spans="1:6" ht="13.15" customHeight="1" x14ac:dyDescent="0.2">
      <c r="A286" s="63" t="s">
        <v>401</v>
      </c>
      <c r="B286" s="64">
        <v>0</v>
      </c>
      <c r="C286" s="65">
        <v>380</v>
      </c>
      <c r="D286" s="64">
        <v>28.68</v>
      </c>
      <c r="E286" s="65">
        <v>391</v>
      </c>
      <c r="F286" s="66">
        <v>14.34</v>
      </c>
    </row>
    <row r="287" spans="1:6" ht="13.15" customHeight="1" x14ac:dyDescent="0.2">
      <c r="A287" s="63" t="s">
        <v>402</v>
      </c>
      <c r="B287" s="64">
        <v>434.52</v>
      </c>
      <c r="C287" s="65">
        <v>1107</v>
      </c>
      <c r="D287" s="64">
        <v>422.01</v>
      </c>
      <c r="E287" s="65">
        <v>1080</v>
      </c>
      <c r="F287" s="66">
        <v>428.26499999999999</v>
      </c>
    </row>
    <row r="288" spans="1:6" ht="13.15" customHeight="1" x14ac:dyDescent="0.2">
      <c r="A288" s="63" t="s">
        <v>403</v>
      </c>
      <c r="B288" s="64">
        <v>104.81</v>
      </c>
      <c r="C288" s="65">
        <v>3477</v>
      </c>
      <c r="D288" s="64">
        <v>119.1</v>
      </c>
      <c r="E288" s="65">
        <v>3492</v>
      </c>
      <c r="F288" s="66">
        <v>111.955</v>
      </c>
    </row>
    <row r="289" spans="1:6" ht="13.15" customHeight="1" x14ac:dyDescent="0.2">
      <c r="A289" s="63" t="s">
        <v>404</v>
      </c>
      <c r="B289" s="64">
        <v>1359.67</v>
      </c>
      <c r="C289" s="65">
        <v>2907</v>
      </c>
      <c r="D289" s="64">
        <v>1468.76</v>
      </c>
      <c r="E289" s="65">
        <v>2915</v>
      </c>
      <c r="F289" s="66">
        <v>1414.2149999999999</v>
      </c>
    </row>
    <row r="290" spans="1:6" ht="13.15" customHeight="1" x14ac:dyDescent="0.2">
      <c r="A290" s="63" t="s">
        <v>405</v>
      </c>
      <c r="B290" s="64">
        <v>4385.09</v>
      </c>
      <c r="C290" s="65">
        <v>4026</v>
      </c>
      <c r="D290" s="64">
        <v>4320.8500000000004</v>
      </c>
      <c r="E290" s="65">
        <v>3937</v>
      </c>
      <c r="F290" s="66">
        <v>4352.97</v>
      </c>
    </row>
    <row r="291" spans="1:6" ht="13.15" customHeight="1" x14ac:dyDescent="0.2">
      <c r="A291" s="63" t="s">
        <v>406</v>
      </c>
      <c r="B291" s="64">
        <v>17229.87</v>
      </c>
      <c r="C291" s="65">
        <v>19575</v>
      </c>
      <c r="D291" s="64">
        <v>17302</v>
      </c>
      <c r="E291" s="65">
        <v>19440</v>
      </c>
      <c r="F291" s="66">
        <v>17265.935000000001</v>
      </c>
    </row>
    <row r="292" spans="1:6" ht="13.15" customHeight="1" x14ac:dyDescent="0.2">
      <c r="A292" s="63" t="s">
        <v>407</v>
      </c>
      <c r="B292" s="64">
        <v>0</v>
      </c>
      <c r="C292" s="65">
        <v>2263</v>
      </c>
      <c r="D292" s="64">
        <v>0</v>
      </c>
      <c r="E292" s="65">
        <v>2247</v>
      </c>
      <c r="F292" s="66">
        <v>0</v>
      </c>
    </row>
    <row r="293" spans="1:6" ht="13.15" customHeight="1" x14ac:dyDescent="0.2">
      <c r="A293" s="63" t="s">
        <v>408</v>
      </c>
      <c r="B293" s="64">
        <v>1793.42</v>
      </c>
      <c r="C293" s="65">
        <v>3887</v>
      </c>
      <c r="D293" s="64">
        <v>1638.48</v>
      </c>
      <c r="E293" s="65">
        <v>3793</v>
      </c>
      <c r="F293" s="66">
        <v>1715.95</v>
      </c>
    </row>
    <row r="294" spans="1:6" ht="13.15" customHeight="1" x14ac:dyDescent="0.2">
      <c r="A294" s="63" t="s">
        <v>409</v>
      </c>
      <c r="B294" s="64">
        <v>0</v>
      </c>
      <c r="C294" s="65">
        <v>3741</v>
      </c>
      <c r="D294" s="64">
        <v>0</v>
      </c>
      <c r="E294" s="65">
        <v>3792</v>
      </c>
      <c r="F294" s="66">
        <v>0</v>
      </c>
    </row>
    <row r="295" spans="1:6" ht="13.15" customHeight="1" x14ac:dyDescent="0.2">
      <c r="A295" s="63" t="s">
        <v>410</v>
      </c>
      <c r="B295" s="64">
        <v>1222.58</v>
      </c>
      <c r="C295" s="65">
        <v>3207</v>
      </c>
      <c r="D295" s="64">
        <v>1027.44</v>
      </c>
      <c r="E295" s="65">
        <v>3132</v>
      </c>
      <c r="F295" s="66">
        <v>1125.01</v>
      </c>
    </row>
    <row r="296" spans="1:6" ht="13.15" customHeight="1" x14ac:dyDescent="0.2">
      <c r="A296" s="63" t="s">
        <v>411</v>
      </c>
      <c r="B296" s="64">
        <v>1965.96</v>
      </c>
      <c r="C296" s="65">
        <v>4079</v>
      </c>
      <c r="D296" s="64">
        <v>1964.35</v>
      </c>
      <c r="E296" s="65">
        <v>4016</v>
      </c>
      <c r="F296" s="66">
        <v>1965.155</v>
      </c>
    </row>
    <row r="297" spans="1:6" ht="13.15" customHeight="1" x14ac:dyDescent="0.2">
      <c r="A297" s="63" t="s">
        <v>412</v>
      </c>
      <c r="B297" s="64">
        <v>48.43</v>
      </c>
      <c r="C297" s="65">
        <v>1383</v>
      </c>
      <c r="D297" s="64">
        <v>176.37</v>
      </c>
      <c r="E297" s="65">
        <v>1391</v>
      </c>
      <c r="F297" s="66">
        <v>112.4</v>
      </c>
    </row>
    <row r="298" spans="1:6" ht="13.15" customHeight="1" x14ac:dyDescent="0.2">
      <c r="A298" s="63" t="s">
        <v>413</v>
      </c>
      <c r="B298" s="64">
        <v>896.94</v>
      </c>
      <c r="C298" s="65">
        <v>2908</v>
      </c>
      <c r="D298" s="64">
        <v>1123.75</v>
      </c>
      <c r="E298" s="65">
        <v>2954</v>
      </c>
      <c r="F298" s="66">
        <v>1010.345</v>
      </c>
    </row>
    <row r="299" spans="1:6" ht="13.15" customHeight="1" x14ac:dyDescent="0.2">
      <c r="A299" s="63" t="s">
        <v>414</v>
      </c>
      <c r="B299" s="64">
        <v>2179.08</v>
      </c>
      <c r="C299" s="65">
        <v>3690</v>
      </c>
      <c r="D299" s="64">
        <v>2244.64</v>
      </c>
      <c r="E299" s="65">
        <v>3742</v>
      </c>
      <c r="F299" s="66">
        <v>2211.86</v>
      </c>
    </row>
    <row r="300" spans="1:6" ht="13.15" customHeight="1" x14ac:dyDescent="0.2">
      <c r="A300" s="63" t="s">
        <v>415</v>
      </c>
      <c r="B300" s="64">
        <v>27732.97</v>
      </c>
      <c r="C300" s="65">
        <v>36432</v>
      </c>
      <c r="D300" s="64">
        <v>25991.34</v>
      </c>
      <c r="E300" s="65">
        <v>36485</v>
      </c>
      <c r="F300" s="66">
        <v>26862.154999999999</v>
      </c>
    </row>
    <row r="301" spans="1:6" ht="13.15" customHeight="1" x14ac:dyDescent="0.2">
      <c r="A301" s="63" t="s">
        <v>416</v>
      </c>
      <c r="B301" s="64">
        <v>726.05</v>
      </c>
      <c r="C301" s="65">
        <v>4826</v>
      </c>
      <c r="D301" s="64">
        <v>815.05</v>
      </c>
      <c r="E301" s="65">
        <v>4807</v>
      </c>
      <c r="F301" s="66">
        <v>770.55</v>
      </c>
    </row>
    <row r="302" spans="1:6" ht="13.15" customHeight="1" x14ac:dyDescent="0.2">
      <c r="A302" s="63" t="s">
        <v>417</v>
      </c>
      <c r="B302" s="64">
        <v>452.87</v>
      </c>
      <c r="C302" s="65">
        <v>554</v>
      </c>
      <c r="D302" s="64">
        <v>435.94</v>
      </c>
      <c r="E302" s="65">
        <v>549</v>
      </c>
      <c r="F302" s="66">
        <v>444.40499999999997</v>
      </c>
    </row>
    <row r="303" spans="1:6" ht="13.15" customHeight="1" x14ac:dyDescent="0.2">
      <c r="A303" s="63" t="s">
        <v>418</v>
      </c>
      <c r="B303" s="64">
        <v>319.38</v>
      </c>
      <c r="C303" s="65">
        <v>1014</v>
      </c>
      <c r="D303" s="64">
        <v>334.62</v>
      </c>
      <c r="E303" s="65">
        <v>995</v>
      </c>
      <c r="F303" s="66">
        <v>327</v>
      </c>
    </row>
    <row r="304" spans="1:6" ht="13.15" customHeight="1" x14ac:dyDescent="0.2">
      <c r="A304" s="63" t="s">
        <v>419</v>
      </c>
      <c r="B304" s="64">
        <v>549.77</v>
      </c>
      <c r="C304" s="65">
        <v>2452</v>
      </c>
      <c r="D304" s="64">
        <v>709.22</v>
      </c>
      <c r="E304" s="65">
        <v>2483</v>
      </c>
      <c r="F304" s="66">
        <v>629.495</v>
      </c>
    </row>
    <row r="305" spans="1:6" ht="13.15" customHeight="1" x14ac:dyDescent="0.2">
      <c r="A305" s="63" t="s">
        <v>420</v>
      </c>
      <c r="B305" s="64">
        <v>1785.77</v>
      </c>
      <c r="C305" s="65">
        <v>2623</v>
      </c>
      <c r="D305" s="64">
        <v>1848.24</v>
      </c>
      <c r="E305" s="65">
        <v>2544</v>
      </c>
      <c r="F305" s="66">
        <v>1817.0050000000001</v>
      </c>
    </row>
    <row r="306" spans="1:6" ht="13.15" customHeight="1" x14ac:dyDescent="0.2">
      <c r="A306" s="63" t="s">
        <v>421</v>
      </c>
      <c r="B306" s="64">
        <v>3074.45</v>
      </c>
      <c r="C306" s="65">
        <v>7446</v>
      </c>
      <c r="D306" s="64">
        <v>2958.56</v>
      </c>
      <c r="E306" s="65">
        <v>7502</v>
      </c>
      <c r="F306" s="66">
        <v>3016.5050000000001</v>
      </c>
    </row>
    <row r="307" spans="1:6" ht="13.15" customHeight="1" x14ac:dyDescent="0.2">
      <c r="A307" s="63" t="s">
        <v>422</v>
      </c>
      <c r="B307" s="64">
        <v>233.39</v>
      </c>
      <c r="C307" s="65">
        <v>1895</v>
      </c>
      <c r="D307" s="64">
        <v>171.17</v>
      </c>
      <c r="E307" s="65">
        <v>1913</v>
      </c>
      <c r="F307" s="66">
        <v>202.28</v>
      </c>
    </row>
    <row r="308" spans="1:6" ht="13.15" customHeight="1" x14ac:dyDescent="0.2">
      <c r="A308" s="63" t="s">
        <v>423</v>
      </c>
      <c r="B308" s="64">
        <v>465.58</v>
      </c>
      <c r="C308" s="65">
        <v>4003</v>
      </c>
      <c r="D308" s="64">
        <v>607.30999999999995</v>
      </c>
      <c r="E308" s="65">
        <v>4014</v>
      </c>
      <c r="F308" s="66">
        <v>536.44500000000005</v>
      </c>
    </row>
    <row r="309" spans="1:6" ht="13.15" customHeight="1" x14ac:dyDescent="0.2">
      <c r="A309" s="63" t="s">
        <v>424</v>
      </c>
      <c r="B309" s="64">
        <v>3193.58</v>
      </c>
      <c r="C309" s="65">
        <v>6000</v>
      </c>
      <c r="D309" s="64">
        <v>3327.44</v>
      </c>
      <c r="E309" s="65">
        <v>6022</v>
      </c>
      <c r="F309" s="66">
        <v>3260.51</v>
      </c>
    </row>
    <row r="310" spans="1:6" ht="13.15" customHeight="1" x14ac:dyDescent="0.2">
      <c r="A310" s="63" t="s">
        <v>425</v>
      </c>
      <c r="B310" s="64">
        <v>8484.65</v>
      </c>
      <c r="C310" s="65">
        <v>8988</v>
      </c>
      <c r="D310" s="64">
        <v>8322.5499999999993</v>
      </c>
      <c r="E310" s="65">
        <v>8924</v>
      </c>
      <c r="F310" s="66">
        <v>8403.6</v>
      </c>
    </row>
    <row r="311" spans="1:6" ht="13.15" customHeight="1" x14ac:dyDescent="0.2">
      <c r="A311" s="63" t="s">
        <v>426</v>
      </c>
      <c r="B311" s="64">
        <v>2171.5100000000002</v>
      </c>
      <c r="C311" s="65">
        <v>3800</v>
      </c>
      <c r="D311" s="64">
        <v>1969.97</v>
      </c>
      <c r="E311" s="65">
        <v>3709</v>
      </c>
      <c r="F311" s="66">
        <v>2070.7399999999998</v>
      </c>
    </row>
    <row r="312" spans="1:6" ht="13.15" customHeight="1" x14ac:dyDescent="0.2">
      <c r="A312" s="63" t="s">
        <v>427</v>
      </c>
      <c r="B312" s="64">
        <v>3198.02</v>
      </c>
      <c r="C312" s="65">
        <v>5805</v>
      </c>
      <c r="D312" s="64">
        <v>3241.47</v>
      </c>
      <c r="E312" s="65">
        <v>5841</v>
      </c>
      <c r="F312" s="66">
        <v>3219.7449999999999</v>
      </c>
    </row>
    <row r="313" spans="1:6" ht="13.15" customHeight="1" x14ac:dyDescent="0.2">
      <c r="A313" s="63" t="s">
        <v>428</v>
      </c>
      <c r="B313" s="64">
        <v>8719.84</v>
      </c>
      <c r="C313" s="65">
        <v>6947</v>
      </c>
      <c r="D313" s="64">
        <v>8609.5300000000007</v>
      </c>
      <c r="E313" s="65">
        <v>6961</v>
      </c>
      <c r="F313" s="66">
        <v>8664.6849999999995</v>
      </c>
    </row>
    <row r="314" spans="1:6" ht="13.15" customHeight="1" x14ac:dyDescent="0.2">
      <c r="A314" s="63" t="s">
        <v>429</v>
      </c>
      <c r="B314" s="64">
        <v>40.01</v>
      </c>
      <c r="C314" s="65">
        <v>70</v>
      </c>
      <c r="D314" s="64">
        <v>34</v>
      </c>
      <c r="E314" s="65">
        <v>67</v>
      </c>
      <c r="F314" s="66">
        <v>37.005000000000003</v>
      </c>
    </row>
    <row r="315" spans="1:6" ht="13.15" customHeight="1" x14ac:dyDescent="0.2">
      <c r="A315" s="63" t="s">
        <v>430</v>
      </c>
      <c r="B315" s="64">
        <v>2970.46</v>
      </c>
      <c r="C315" s="65">
        <v>3921</v>
      </c>
      <c r="D315" s="64">
        <v>2969.16</v>
      </c>
      <c r="E315" s="65">
        <v>3880</v>
      </c>
      <c r="F315" s="66">
        <v>2969.81</v>
      </c>
    </row>
    <row r="316" spans="1:6" ht="13.15" customHeight="1" x14ac:dyDescent="0.2">
      <c r="A316" s="63" t="s">
        <v>431</v>
      </c>
      <c r="B316" s="64">
        <v>75.13</v>
      </c>
      <c r="C316" s="65">
        <v>1044</v>
      </c>
      <c r="D316" s="64">
        <v>98.42</v>
      </c>
      <c r="E316" s="65">
        <v>1075</v>
      </c>
      <c r="F316" s="66">
        <v>86.775000000000006</v>
      </c>
    </row>
    <row r="317" spans="1:6" ht="13.15" customHeight="1" x14ac:dyDescent="0.2">
      <c r="A317" s="63" t="s">
        <v>432</v>
      </c>
      <c r="B317" s="64">
        <v>403.04</v>
      </c>
      <c r="C317" s="65">
        <v>2874</v>
      </c>
      <c r="D317" s="64">
        <v>382.24</v>
      </c>
      <c r="E317" s="65">
        <v>2853</v>
      </c>
      <c r="F317" s="66">
        <v>392.64</v>
      </c>
    </row>
    <row r="318" spans="1:6" ht="13.15" customHeight="1" x14ac:dyDescent="0.2">
      <c r="A318" s="63" t="s">
        <v>433</v>
      </c>
      <c r="B318" s="64">
        <v>72.02</v>
      </c>
      <c r="C318" s="65">
        <v>2619</v>
      </c>
      <c r="D318" s="64">
        <v>32.979999999999997</v>
      </c>
      <c r="E318" s="65">
        <v>2661</v>
      </c>
      <c r="F318" s="66">
        <v>52.5</v>
      </c>
    </row>
    <row r="319" spans="1:6" ht="13.15" customHeight="1" x14ac:dyDescent="0.2">
      <c r="A319" s="63" t="s">
        <v>434</v>
      </c>
      <c r="B319" s="64">
        <v>42.22</v>
      </c>
      <c r="C319" s="65">
        <v>2938</v>
      </c>
      <c r="D319" s="64">
        <v>86.33</v>
      </c>
      <c r="E319" s="65">
        <v>2980</v>
      </c>
      <c r="F319" s="66">
        <v>64.275000000000006</v>
      </c>
    </row>
    <row r="320" spans="1:6" ht="13.15" customHeight="1" x14ac:dyDescent="0.2">
      <c r="A320" s="63" t="s">
        <v>435</v>
      </c>
      <c r="B320" s="64">
        <v>1608.16</v>
      </c>
      <c r="C320" s="65">
        <v>4486</v>
      </c>
      <c r="D320" s="64">
        <v>1718.9</v>
      </c>
      <c r="E320" s="65">
        <v>4419</v>
      </c>
      <c r="F320" s="66">
        <v>1663.53</v>
      </c>
    </row>
    <row r="321" spans="1:6" ht="13.15" customHeight="1" x14ac:dyDescent="0.2">
      <c r="A321" s="63" t="s">
        <v>436</v>
      </c>
      <c r="B321" s="64">
        <v>0</v>
      </c>
      <c r="C321" s="65">
        <v>1683</v>
      </c>
      <c r="D321" s="64">
        <v>0</v>
      </c>
      <c r="E321" s="65">
        <v>1721</v>
      </c>
      <c r="F321" s="66">
        <v>0</v>
      </c>
    </row>
    <row r="322" spans="1:6" ht="13.15" customHeight="1" x14ac:dyDescent="0.2">
      <c r="A322" s="63" t="s">
        <v>437</v>
      </c>
      <c r="B322" s="64">
        <v>2511.66</v>
      </c>
      <c r="C322" s="65">
        <v>4539</v>
      </c>
      <c r="D322" s="64">
        <v>2524.46</v>
      </c>
      <c r="E322" s="65">
        <v>4473</v>
      </c>
      <c r="F322" s="66">
        <v>2518.06</v>
      </c>
    </row>
    <row r="323" spans="1:6" ht="13.15" customHeight="1" x14ac:dyDescent="0.2">
      <c r="A323" s="63" t="s">
        <v>438</v>
      </c>
      <c r="B323" s="64">
        <v>1079.51</v>
      </c>
      <c r="C323" s="65">
        <v>2593</v>
      </c>
      <c r="D323" s="64">
        <v>956.88</v>
      </c>
      <c r="E323" s="65">
        <v>2687</v>
      </c>
      <c r="F323" s="66">
        <v>1018.1950000000001</v>
      </c>
    </row>
    <row r="324" spans="1:6" ht="13.15" customHeight="1" x14ac:dyDescent="0.2">
      <c r="A324" s="63" t="s">
        <v>439</v>
      </c>
      <c r="B324" s="64">
        <v>939.29</v>
      </c>
      <c r="C324" s="65">
        <v>2891</v>
      </c>
      <c r="D324" s="64">
        <v>1086.5</v>
      </c>
      <c r="E324" s="65">
        <v>2900</v>
      </c>
      <c r="F324" s="66">
        <v>1012.895</v>
      </c>
    </row>
    <row r="325" spans="1:6" ht="13.15" customHeight="1" x14ac:dyDescent="0.2">
      <c r="A325" s="63" t="s">
        <v>440</v>
      </c>
      <c r="B325" s="64">
        <v>351.65</v>
      </c>
      <c r="C325" s="65">
        <v>2361</v>
      </c>
      <c r="D325" s="64">
        <v>446.74</v>
      </c>
      <c r="E325" s="65">
        <v>2368</v>
      </c>
      <c r="F325" s="66">
        <v>399.19499999999999</v>
      </c>
    </row>
    <row r="326" spans="1:6" ht="13.15" customHeight="1" x14ac:dyDescent="0.2">
      <c r="A326" s="63" t="s">
        <v>441</v>
      </c>
      <c r="B326" s="64">
        <v>0</v>
      </c>
      <c r="C326" s="65">
        <v>1742</v>
      </c>
      <c r="D326" s="64">
        <v>0</v>
      </c>
      <c r="E326" s="65">
        <v>1735</v>
      </c>
      <c r="F326" s="66">
        <v>0</v>
      </c>
    </row>
    <row r="327" spans="1:6" ht="13.15" customHeight="1" x14ac:dyDescent="0.2">
      <c r="A327" s="63" t="s">
        <v>442</v>
      </c>
      <c r="B327" s="64">
        <v>2809.34</v>
      </c>
      <c r="C327" s="65">
        <v>4338</v>
      </c>
      <c r="D327" s="64">
        <v>2933.17</v>
      </c>
      <c r="E327" s="65">
        <v>4346</v>
      </c>
      <c r="F327" s="66">
        <v>2871.2550000000001</v>
      </c>
    </row>
    <row r="328" spans="1:6" ht="13.15" customHeight="1" x14ac:dyDescent="0.2">
      <c r="A328" s="63" t="s">
        <v>443</v>
      </c>
      <c r="B328" s="64">
        <v>541.38</v>
      </c>
      <c r="C328" s="65">
        <v>1639</v>
      </c>
      <c r="D328" s="64">
        <v>683.99</v>
      </c>
      <c r="E328" s="65">
        <v>1868</v>
      </c>
      <c r="F328" s="66">
        <v>612.68499999999995</v>
      </c>
    </row>
    <row r="329" spans="1:6" ht="13.15" customHeight="1" x14ac:dyDescent="0.2">
      <c r="A329" s="63" t="s">
        <v>444</v>
      </c>
      <c r="B329" s="64">
        <v>1405.05</v>
      </c>
      <c r="C329" s="65">
        <v>5437</v>
      </c>
      <c r="D329" s="64">
        <v>1426.77</v>
      </c>
      <c r="E329" s="65">
        <v>5330</v>
      </c>
      <c r="F329" s="66">
        <v>1415.91</v>
      </c>
    </row>
    <row r="330" spans="1:6" ht="13.15" customHeight="1" x14ac:dyDescent="0.2">
      <c r="A330" s="63" t="s">
        <v>445</v>
      </c>
      <c r="B330" s="64">
        <v>356.38</v>
      </c>
      <c r="C330" s="65">
        <v>1644</v>
      </c>
      <c r="D330" s="64">
        <v>478.58</v>
      </c>
      <c r="E330" s="65">
        <v>1641</v>
      </c>
      <c r="F330" s="66">
        <v>417.48</v>
      </c>
    </row>
    <row r="331" spans="1:6" ht="13.15" customHeight="1" x14ac:dyDescent="0.2">
      <c r="A331" s="63" t="s">
        <v>446</v>
      </c>
      <c r="B331" s="64">
        <v>943.78</v>
      </c>
      <c r="C331" s="65">
        <v>6677</v>
      </c>
      <c r="D331" s="64">
        <v>946.31</v>
      </c>
      <c r="E331" s="65">
        <v>6602</v>
      </c>
      <c r="F331" s="66">
        <v>945.04499999999996</v>
      </c>
    </row>
    <row r="332" spans="1:6" ht="13.15" customHeight="1" x14ac:dyDescent="0.2">
      <c r="A332" s="63" t="s">
        <v>447</v>
      </c>
      <c r="B332" s="64">
        <v>59.62</v>
      </c>
      <c r="C332" s="65">
        <v>1455</v>
      </c>
      <c r="D332" s="64">
        <v>65.099999999999994</v>
      </c>
      <c r="E332" s="65">
        <v>1429</v>
      </c>
      <c r="F332" s="66">
        <v>62.36</v>
      </c>
    </row>
    <row r="333" spans="1:6" ht="13.15" customHeight="1" x14ac:dyDescent="0.2">
      <c r="A333" s="63" t="s">
        <v>448</v>
      </c>
      <c r="B333" s="64">
        <v>683.45</v>
      </c>
      <c r="C333" s="65">
        <v>1400</v>
      </c>
      <c r="D333" s="64">
        <v>735.27</v>
      </c>
      <c r="E333" s="65">
        <v>1380</v>
      </c>
      <c r="F333" s="66">
        <v>709.36</v>
      </c>
    </row>
    <row r="334" spans="1:6" ht="13.15" customHeight="1" x14ac:dyDescent="0.2">
      <c r="A334" s="63" t="s">
        <v>449</v>
      </c>
      <c r="B334" s="64">
        <v>1728.12</v>
      </c>
      <c r="C334" s="65">
        <v>2173</v>
      </c>
      <c r="D334" s="64">
        <v>1686.22</v>
      </c>
      <c r="E334" s="65">
        <v>2176</v>
      </c>
      <c r="F334" s="66">
        <v>1707.17</v>
      </c>
    </row>
    <row r="335" spans="1:6" ht="13.15" customHeight="1" x14ac:dyDescent="0.2">
      <c r="A335" s="63" t="s">
        <v>450</v>
      </c>
      <c r="B335" s="64">
        <v>3125.16</v>
      </c>
      <c r="C335" s="65">
        <v>11307</v>
      </c>
      <c r="D335" s="64">
        <v>3367.85</v>
      </c>
      <c r="E335" s="65">
        <v>11490</v>
      </c>
      <c r="F335" s="66">
        <v>3246.5050000000001</v>
      </c>
    </row>
    <row r="336" spans="1:6" ht="13.15" customHeight="1" x14ac:dyDescent="0.2">
      <c r="A336" s="63" t="s">
        <v>451</v>
      </c>
      <c r="B336" s="64">
        <v>903.62</v>
      </c>
      <c r="C336" s="65">
        <v>2375</v>
      </c>
      <c r="D336" s="64">
        <v>818.65</v>
      </c>
      <c r="E336" s="65">
        <v>2328</v>
      </c>
      <c r="F336" s="66">
        <v>861.13499999999999</v>
      </c>
    </row>
    <row r="337" spans="1:6" ht="13.15" customHeight="1" x14ac:dyDescent="0.2">
      <c r="A337" s="63" t="s">
        <v>452</v>
      </c>
      <c r="B337" s="64">
        <v>139.77000000000001</v>
      </c>
      <c r="C337" s="65">
        <v>1112</v>
      </c>
      <c r="D337" s="64">
        <v>250.35</v>
      </c>
      <c r="E337" s="65">
        <v>1135</v>
      </c>
      <c r="F337" s="66">
        <v>195.06</v>
      </c>
    </row>
    <row r="338" spans="1:6" ht="13.15" customHeight="1" x14ac:dyDescent="0.2">
      <c r="A338" s="63" t="s">
        <v>453</v>
      </c>
      <c r="B338" s="64">
        <v>25.8</v>
      </c>
      <c r="C338" s="65">
        <v>2667</v>
      </c>
      <c r="D338" s="64">
        <v>33.6</v>
      </c>
      <c r="E338" s="65">
        <v>2628</v>
      </c>
      <c r="F338" s="66">
        <v>29.7</v>
      </c>
    </row>
    <row r="339" spans="1:6" ht="13.15" customHeight="1" x14ac:dyDescent="0.2">
      <c r="A339" s="63" t="s">
        <v>454</v>
      </c>
      <c r="B339" s="64">
        <v>789.64</v>
      </c>
      <c r="C339" s="65">
        <v>3854</v>
      </c>
      <c r="D339" s="64">
        <v>654.51</v>
      </c>
      <c r="E339" s="65">
        <v>3705</v>
      </c>
      <c r="F339" s="66">
        <v>722.07500000000005</v>
      </c>
    </row>
    <row r="340" spans="1:6" ht="13.15" customHeight="1" x14ac:dyDescent="0.2">
      <c r="A340" s="63" t="s">
        <v>455</v>
      </c>
      <c r="B340" s="64">
        <v>77.28</v>
      </c>
      <c r="C340" s="65">
        <v>2263</v>
      </c>
      <c r="D340" s="64">
        <v>125.61</v>
      </c>
      <c r="E340" s="65">
        <v>2262</v>
      </c>
      <c r="F340" s="66">
        <v>101.44499999999999</v>
      </c>
    </row>
    <row r="341" spans="1:6" ht="13.15" customHeight="1" x14ac:dyDescent="0.2">
      <c r="A341" s="63" t="s">
        <v>456</v>
      </c>
      <c r="B341" s="64">
        <v>569.87</v>
      </c>
      <c r="C341" s="65">
        <v>2380</v>
      </c>
      <c r="D341" s="64">
        <v>651</v>
      </c>
      <c r="E341" s="65">
        <v>2360</v>
      </c>
      <c r="F341" s="66">
        <v>610.43499999999995</v>
      </c>
    </row>
    <row r="342" spans="1:6" ht="13.15" customHeight="1" x14ac:dyDescent="0.2">
      <c r="A342" s="63" t="s">
        <v>457</v>
      </c>
      <c r="B342" s="64">
        <v>1551.57</v>
      </c>
      <c r="C342" s="65">
        <v>2669</v>
      </c>
      <c r="D342" s="64">
        <v>1487.41</v>
      </c>
      <c r="E342" s="65">
        <v>2535</v>
      </c>
      <c r="F342" s="66">
        <v>1519.49</v>
      </c>
    </row>
    <row r="343" spans="1:6" ht="13.15" customHeight="1" x14ac:dyDescent="0.2">
      <c r="A343" s="63" t="s">
        <v>458</v>
      </c>
      <c r="B343" s="64">
        <v>755</v>
      </c>
      <c r="C343" s="65">
        <v>1734</v>
      </c>
      <c r="D343" s="64">
        <v>786.73</v>
      </c>
      <c r="E343" s="65">
        <v>1720</v>
      </c>
      <c r="F343" s="66">
        <v>770.86500000000001</v>
      </c>
    </row>
    <row r="344" spans="1:6" ht="13.15" customHeight="1" x14ac:dyDescent="0.2">
      <c r="A344" s="63" t="s">
        <v>459</v>
      </c>
      <c r="B344" s="64">
        <v>850.91</v>
      </c>
      <c r="C344" s="65">
        <v>5776</v>
      </c>
      <c r="D344" s="64">
        <v>905.16</v>
      </c>
      <c r="E344" s="65">
        <v>5792</v>
      </c>
      <c r="F344" s="66">
        <v>878.03499999999997</v>
      </c>
    </row>
    <row r="345" spans="1:6" ht="13.15" customHeight="1" x14ac:dyDescent="0.2">
      <c r="A345" s="63" t="s">
        <v>460</v>
      </c>
      <c r="B345" s="64">
        <v>590.74</v>
      </c>
      <c r="C345" s="65">
        <v>1352</v>
      </c>
      <c r="D345" s="64">
        <v>597.86</v>
      </c>
      <c r="E345" s="65">
        <v>1382</v>
      </c>
      <c r="F345" s="66">
        <v>594.29999999999995</v>
      </c>
    </row>
    <row r="346" spans="1:6" ht="13.15" customHeight="1" x14ac:dyDescent="0.2">
      <c r="A346" s="63" t="s">
        <v>461</v>
      </c>
      <c r="B346" s="64">
        <v>298.87</v>
      </c>
      <c r="C346" s="65">
        <v>1541</v>
      </c>
      <c r="D346" s="64">
        <v>358.89</v>
      </c>
      <c r="E346" s="65">
        <v>1542</v>
      </c>
      <c r="F346" s="66">
        <v>328.88</v>
      </c>
    </row>
    <row r="347" spans="1:6" ht="13.15" customHeight="1" x14ac:dyDescent="0.2">
      <c r="A347" s="63" t="s">
        <v>462</v>
      </c>
      <c r="B347" s="64">
        <v>14143.44</v>
      </c>
      <c r="C347" s="65">
        <v>15583</v>
      </c>
      <c r="D347" s="64">
        <v>14589.07</v>
      </c>
      <c r="E347" s="65">
        <v>15434</v>
      </c>
      <c r="F347" s="66">
        <v>14366.254999999999</v>
      </c>
    </row>
    <row r="348" spans="1:6" ht="13.15" customHeight="1" x14ac:dyDescent="0.2">
      <c r="A348" s="63" t="s">
        <v>463</v>
      </c>
      <c r="B348" s="64">
        <v>1059.07</v>
      </c>
      <c r="C348" s="65">
        <v>3200</v>
      </c>
      <c r="D348" s="64">
        <v>1038.29</v>
      </c>
      <c r="E348" s="65">
        <v>3135</v>
      </c>
      <c r="F348" s="66">
        <v>1048.68</v>
      </c>
    </row>
    <row r="349" spans="1:6" ht="13.15" customHeight="1" x14ac:dyDescent="0.2">
      <c r="A349" s="63" t="s">
        <v>464</v>
      </c>
      <c r="B349" s="64">
        <v>362.82</v>
      </c>
      <c r="C349" s="65">
        <v>1248</v>
      </c>
      <c r="D349" s="64">
        <v>427.41</v>
      </c>
      <c r="E349" s="65">
        <v>1247</v>
      </c>
      <c r="F349" s="66">
        <v>395.11500000000001</v>
      </c>
    </row>
    <row r="350" spans="1:6" ht="13.15" customHeight="1" x14ac:dyDescent="0.2">
      <c r="A350" s="63" t="s">
        <v>465</v>
      </c>
      <c r="B350" s="64">
        <v>787.2</v>
      </c>
      <c r="C350" s="65">
        <v>2490</v>
      </c>
      <c r="D350" s="64">
        <v>629.38</v>
      </c>
      <c r="E350" s="65">
        <v>2322</v>
      </c>
      <c r="F350" s="66">
        <v>708.29</v>
      </c>
    </row>
    <row r="351" spans="1:6" ht="13.15" customHeight="1" x14ac:dyDescent="0.2">
      <c r="A351" s="63" t="s">
        <v>466</v>
      </c>
      <c r="B351" s="64">
        <v>2679.92</v>
      </c>
      <c r="C351" s="65">
        <v>6548</v>
      </c>
      <c r="D351" s="64">
        <v>2333.69</v>
      </c>
      <c r="E351" s="65">
        <v>6618</v>
      </c>
      <c r="F351" s="66">
        <v>2506.8049999999998</v>
      </c>
    </row>
    <row r="352" spans="1:6" ht="13.15" customHeight="1" x14ac:dyDescent="0.2">
      <c r="A352" s="63" t="s">
        <v>467</v>
      </c>
      <c r="B352" s="64">
        <v>1774.98</v>
      </c>
      <c r="C352" s="65">
        <v>4011</v>
      </c>
      <c r="D352" s="64">
        <v>1899.54</v>
      </c>
      <c r="E352" s="65">
        <v>3882</v>
      </c>
      <c r="F352" s="66">
        <v>1837.26</v>
      </c>
    </row>
    <row r="353" spans="1:6" ht="13.15" customHeight="1" x14ac:dyDescent="0.2">
      <c r="A353" s="63" t="s">
        <v>468</v>
      </c>
      <c r="B353" s="64">
        <v>8933.64</v>
      </c>
      <c r="C353" s="65">
        <v>13267</v>
      </c>
      <c r="D353" s="64">
        <v>8571.15</v>
      </c>
      <c r="E353" s="65">
        <v>13176</v>
      </c>
      <c r="F353" s="66">
        <v>8752.3950000000004</v>
      </c>
    </row>
    <row r="354" spans="1:6" ht="13.15" customHeight="1" x14ac:dyDescent="0.2">
      <c r="A354" s="63" t="s">
        <v>469</v>
      </c>
      <c r="B354" s="64">
        <v>90.55</v>
      </c>
      <c r="C354" s="65">
        <v>731</v>
      </c>
      <c r="D354" s="64">
        <v>133.06</v>
      </c>
      <c r="E354" s="65">
        <v>707</v>
      </c>
      <c r="F354" s="66">
        <v>111.80500000000001</v>
      </c>
    </row>
    <row r="355" spans="1:6" ht="13.15" customHeight="1" x14ac:dyDescent="0.2">
      <c r="A355" s="63" t="s">
        <v>470</v>
      </c>
      <c r="B355" s="64">
        <v>989.56</v>
      </c>
      <c r="C355" s="65">
        <v>4704</v>
      </c>
      <c r="D355" s="64">
        <v>1044.07</v>
      </c>
      <c r="E355" s="65">
        <v>4787</v>
      </c>
      <c r="F355" s="66">
        <v>1016.8150000000001</v>
      </c>
    </row>
    <row r="356" spans="1:6" x14ac:dyDescent="0.2">
      <c r="A356" s="63" t="s">
        <v>471</v>
      </c>
      <c r="B356" s="64">
        <v>373.96</v>
      </c>
      <c r="C356" s="65">
        <v>1587</v>
      </c>
      <c r="D356" s="64">
        <v>402.49</v>
      </c>
      <c r="E356" s="65">
        <v>1590</v>
      </c>
      <c r="F356" s="66">
        <v>388.22500000000002</v>
      </c>
    </row>
    <row r="357" spans="1:6" x14ac:dyDescent="0.2">
      <c r="A357" s="63" t="s">
        <v>472</v>
      </c>
      <c r="B357" s="64">
        <v>2244.31</v>
      </c>
      <c r="C357" s="65">
        <v>4724</v>
      </c>
      <c r="D357" s="64">
        <v>2413.38</v>
      </c>
      <c r="E357" s="65">
        <v>4639</v>
      </c>
      <c r="F357" s="66">
        <v>2328.8449999999998</v>
      </c>
    </row>
    <row r="358" spans="1:6" x14ac:dyDescent="0.2">
      <c r="A358" s="63" t="s">
        <v>473</v>
      </c>
      <c r="B358" s="64">
        <v>776.26</v>
      </c>
      <c r="C358" s="65">
        <v>2959</v>
      </c>
      <c r="D358" s="64">
        <v>797.71</v>
      </c>
      <c r="E358" s="65">
        <v>2880</v>
      </c>
      <c r="F358" s="66">
        <v>786.98500000000001</v>
      </c>
    </row>
    <row r="359" spans="1:6" x14ac:dyDescent="0.2">
      <c r="A359" s="63" t="s">
        <v>474</v>
      </c>
      <c r="B359" s="64">
        <v>3379.85</v>
      </c>
      <c r="C359" s="65">
        <v>4602</v>
      </c>
      <c r="D359" s="64">
        <v>3606.49</v>
      </c>
      <c r="E359" s="65">
        <v>4417</v>
      </c>
      <c r="F359" s="66">
        <v>3493.17</v>
      </c>
    </row>
    <row r="360" spans="1:6" x14ac:dyDescent="0.2">
      <c r="A360" s="63" t="s">
        <v>475</v>
      </c>
      <c r="B360" s="64">
        <v>3335.68</v>
      </c>
      <c r="C360" s="65">
        <v>14105</v>
      </c>
      <c r="D360" s="64">
        <v>3686.13</v>
      </c>
      <c r="E360" s="65">
        <v>13911</v>
      </c>
      <c r="F360" s="66">
        <v>3510.9050000000002</v>
      </c>
    </row>
    <row r="362" spans="1:6" x14ac:dyDescent="0.2">
      <c r="A362" s="71" t="s">
        <v>476</v>
      </c>
      <c r="B362" s="71"/>
      <c r="C362" s="71"/>
      <c r="D362" s="71"/>
      <c r="E362" s="71"/>
      <c r="F362" s="67"/>
    </row>
  </sheetData>
  <mergeCells count="1">
    <mergeCell ref="A362:E36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2"/>
  <sheetViews>
    <sheetView showGridLines="0" workbookViewId="0"/>
  </sheetViews>
  <sheetFormatPr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3.15" customHeight="1" x14ac:dyDescent="0.2">
      <c r="A1" s="52" t="s">
        <v>80</v>
      </c>
    </row>
    <row r="2" spans="1:6" ht="13.15" customHeight="1" x14ac:dyDescent="0.2">
      <c r="A2" s="55" t="s">
        <v>83</v>
      </c>
      <c r="B2" s="56"/>
      <c r="C2" s="56"/>
      <c r="D2" s="56"/>
      <c r="E2" s="56"/>
      <c r="F2" s="56"/>
    </row>
    <row r="3" spans="1:6" ht="13.15" customHeight="1" x14ac:dyDescent="0.2">
      <c r="A3" s="57"/>
      <c r="B3" s="58">
        <v>2017</v>
      </c>
      <c r="C3" s="58"/>
      <c r="D3" s="58">
        <v>2018</v>
      </c>
      <c r="E3" s="58"/>
      <c r="F3" s="59" t="s">
        <v>93</v>
      </c>
    </row>
    <row r="4" spans="1:6" ht="13.15" customHeight="1" x14ac:dyDescent="0.2">
      <c r="A4" s="58"/>
      <c r="B4" s="60" t="s">
        <v>1</v>
      </c>
      <c r="C4" s="60" t="s">
        <v>2</v>
      </c>
      <c r="D4" s="60" t="s">
        <v>1</v>
      </c>
      <c r="E4" s="60" t="s">
        <v>2</v>
      </c>
      <c r="F4" s="60" t="s">
        <v>1</v>
      </c>
    </row>
    <row r="5" spans="1:6" ht="13.15" customHeight="1" x14ac:dyDescent="0.2">
      <c r="A5" s="61"/>
      <c r="B5" s="53"/>
      <c r="C5" s="54"/>
      <c r="D5" s="53"/>
      <c r="E5" s="54"/>
      <c r="F5" s="53"/>
    </row>
    <row r="6" spans="1:6" ht="13.15" customHeight="1" x14ac:dyDescent="0.2">
      <c r="A6" s="63" t="s">
        <v>121</v>
      </c>
      <c r="B6" s="68">
        <v>763.76</v>
      </c>
      <c r="C6" s="69">
        <v>2028</v>
      </c>
      <c r="D6" s="68">
        <v>898.51</v>
      </c>
      <c r="E6" s="69">
        <v>2025</v>
      </c>
      <c r="F6" s="70">
        <v>831.13499999999999</v>
      </c>
    </row>
    <row r="7" spans="1:6" ht="13.15" customHeight="1" x14ac:dyDescent="0.2">
      <c r="A7" s="63" t="s">
        <v>122</v>
      </c>
      <c r="B7" s="68">
        <v>1263.8599999999999</v>
      </c>
      <c r="C7" s="69">
        <v>3661</v>
      </c>
      <c r="D7" s="68">
        <v>1450.66</v>
      </c>
      <c r="E7" s="69">
        <v>3608</v>
      </c>
      <c r="F7" s="70">
        <v>1357.26</v>
      </c>
    </row>
    <row r="8" spans="1:6" ht="13.15" customHeight="1" x14ac:dyDescent="0.2">
      <c r="A8" s="63" t="s">
        <v>123</v>
      </c>
      <c r="B8" s="68">
        <v>1424.6</v>
      </c>
      <c r="C8" s="69">
        <v>2784</v>
      </c>
      <c r="D8" s="68">
        <v>1369.85</v>
      </c>
      <c r="E8" s="69">
        <v>2682</v>
      </c>
      <c r="F8" s="70">
        <v>1397.2249999999999</v>
      </c>
    </row>
    <row r="9" spans="1:6" ht="13.15" customHeight="1" x14ac:dyDescent="0.2">
      <c r="A9" s="63" t="s">
        <v>124</v>
      </c>
      <c r="B9" s="68">
        <v>2574.61</v>
      </c>
      <c r="C9" s="69">
        <v>3076</v>
      </c>
      <c r="D9" s="68">
        <v>2521</v>
      </c>
      <c r="E9" s="69">
        <v>3028</v>
      </c>
      <c r="F9" s="70">
        <v>2547.8049999999998</v>
      </c>
    </row>
    <row r="10" spans="1:6" ht="13.15" customHeight="1" x14ac:dyDescent="0.2">
      <c r="A10" s="63" t="s">
        <v>125</v>
      </c>
      <c r="B10" s="68">
        <v>1557.33</v>
      </c>
      <c r="C10" s="69">
        <v>2433</v>
      </c>
      <c r="D10" s="68">
        <v>1448.92</v>
      </c>
      <c r="E10" s="69">
        <v>2430</v>
      </c>
      <c r="F10" s="70">
        <v>1503.125</v>
      </c>
    </row>
    <row r="11" spans="1:6" ht="13.15" customHeight="1" x14ac:dyDescent="0.2">
      <c r="A11" s="63" t="s">
        <v>126</v>
      </c>
      <c r="B11" s="68">
        <v>1191.83</v>
      </c>
      <c r="C11" s="69">
        <v>2948</v>
      </c>
      <c r="D11" s="68">
        <v>1209.9000000000001</v>
      </c>
      <c r="E11" s="69">
        <v>2891</v>
      </c>
      <c r="F11" s="70">
        <v>1200.865</v>
      </c>
    </row>
    <row r="12" spans="1:6" ht="13.15" customHeight="1" x14ac:dyDescent="0.2">
      <c r="A12" s="63" t="s">
        <v>127</v>
      </c>
      <c r="B12" s="68">
        <v>7714.11</v>
      </c>
      <c r="C12" s="69">
        <v>10454</v>
      </c>
      <c r="D12" s="68">
        <v>7771.12</v>
      </c>
      <c r="E12" s="69">
        <v>10207</v>
      </c>
      <c r="F12" s="70">
        <v>7742.6149999999998</v>
      </c>
    </row>
    <row r="13" spans="1:6" ht="13.15" customHeight="1" x14ac:dyDescent="0.2">
      <c r="A13" s="63" t="s">
        <v>128</v>
      </c>
      <c r="B13" s="68">
        <v>9408.82</v>
      </c>
      <c r="C13" s="69">
        <v>7056</v>
      </c>
      <c r="D13" s="68">
        <v>8979.01</v>
      </c>
      <c r="E13" s="69">
        <v>6920</v>
      </c>
      <c r="F13" s="70">
        <v>9193.9150000000009</v>
      </c>
    </row>
    <row r="14" spans="1:6" ht="13.15" customHeight="1" x14ac:dyDescent="0.2">
      <c r="A14" s="63" t="s">
        <v>129</v>
      </c>
      <c r="B14" s="68">
        <v>27573.759999999998</v>
      </c>
      <c r="C14" s="69">
        <v>23521</v>
      </c>
      <c r="D14" s="68">
        <v>27691.97</v>
      </c>
      <c r="E14" s="69">
        <v>23532</v>
      </c>
      <c r="F14" s="70">
        <v>27632.865000000002</v>
      </c>
    </row>
    <row r="15" spans="1:6" ht="13.15" customHeight="1" x14ac:dyDescent="0.2">
      <c r="A15" s="63" t="s">
        <v>130</v>
      </c>
      <c r="B15" s="68">
        <v>7749.97</v>
      </c>
      <c r="C15" s="69">
        <v>11646</v>
      </c>
      <c r="D15" s="68">
        <v>7915.57</v>
      </c>
      <c r="E15" s="69">
        <v>11590</v>
      </c>
      <c r="F15" s="70">
        <v>7832.77</v>
      </c>
    </row>
    <row r="16" spans="1:6" ht="13.15" customHeight="1" x14ac:dyDescent="0.2">
      <c r="A16" s="63" t="s">
        <v>131</v>
      </c>
      <c r="B16" s="68">
        <v>266.06</v>
      </c>
      <c r="C16" s="69">
        <v>839</v>
      </c>
      <c r="D16" s="68">
        <v>316.26</v>
      </c>
      <c r="E16" s="69">
        <v>876</v>
      </c>
      <c r="F16" s="70">
        <v>291.16000000000003</v>
      </c>
    </row>
    <row r="17" spans="1:6" ht="13.15" customHeight="1" x14ac:dyDescent="0.2">
      <c r="A17" s="63" t="s">
        <v>132</v>
      </c>
      <c r="B17" s="68">
        <v>2931.91</v>
      </c>
      <c r="C17" s="69">
        <v>6088</v>
      </c>
      <c r="D17" s="68">
        <v>3040.36</v>
      </c>
      <c r="E17" s="69">
        <v>6105</v>
      </c>
      <c r="F17" s="70">
        <v>2986.1350000000002</v>
      </c>
    </row>
    <row r="18" spans="1:6" ht="13.15" customHeight="1" x14ac:dyDescent="0.2">
      <c r="A18" s="63" t="s">
        <v>133</v>
      </c>
      <c r="B18" s="68">
        <v>180.97</v>
      </c>
      <c r="C18" s="69">
        <v>401</v>
      </c>
      <c r="D18" s="68">
        <v>158.49</v>
      </c>
      <c r="E18" s="69">
        <v>381</v>
      </c>
      <c r="F18" s="70">
        <v>169.73</v>
      </c>
    </row>
    <row r="19" spans="1:6" ht="13.15" customHeight="1" x14ac:dyDescent="0.2">
      <c r="A19" s="63" t="s">
        <v>134</v>
      </c>
      <c r="B19" s="68">
        <v>13045.66</v>
      </c>
      <c r="C19" s="69">
        <v>18100</v>
      </c>
      <c r="D19" s="68">
        <v>12923.2</v>
      </c>
      <c r="E19" s="69">
        <v>17806</v>
      </c>
      <c r="F19" s="70">
        <v>12984.43</v>
      </c>
    </row>
    <row r="20" spans="1:6" ht="13.15" customHeight="1" x14ac:dyDescent="0.2">
      <c r="A20" s="63" t="s">
        <v>135</v>
      </c>
      <c r="B20" s="68">
        <v>3533.71</v>
      </c>
      <c r="C20" s="69">
        <v>8566</v>
      </c>
      <c r="D20" s="68">
        <v>3667.77</v>
      </c>
      <c r="E20" s="69">
        <v>8642</v>
      </c>
      <c r="F20" s="70">
        <v>3600.74</v>
      </c>
    </row>
    <row r="21" spans="1:6" ht="13.15" customHeight="1" x14ac:dyDescent="0.2">
      <c r="A21" s="63" t="s">
        <v>136</v>
      </c>
      <c r="B21" s="68">
        <v>113902.87</v>
      </c>
      <c r="C21" s="69">
        <v>75404</v>
      </c>
      <c r="D21" s="68">
        <v>113810.56</v>
      </c>
      <c r="E21" s="69">
        <v>75670</v>
      </c>
      <c r="F21" s="70">
        <v>113856.715</v>
      </c>
    </row>
    <row r="22" spans="1:6" ht="13.15" customHeight="1" x14ac:dyDescent="0.2">
      <c r="A22" s="63" t="s">
        <v>137</v>
      </c>
      <c r="B22" s="68">
        <v>10723.22</v>
      </c>
      <c r="C22" s="69">
        <v>15306</v>
      </c>
      <c r="D22" s="68">
        <v>10800.78</v>
      </c>
      <c r="E22" s="69">
        <v>15205</v>
      </c>
      <c r="F22" s="70">
        <v>10762</v>
      </c>
    </row>
    <row r="23" spans="1:6" ht="13.15" customHeight="1" x14ac:dyDescent="0.2">
      <c r="A23" s="63" t="s">
        <v>138</v>
      </c>
      <c r="B23" s="68">
        <v>975.24</v>
      </c>
      <c r="C23" s="69">
        <v>1073</v>
      </c>
      <c r="D23" s="68">
        <v>998.59</v>
      </c>
      <c r="E23" s="69">
        <v>1070</v>
      </c>
      <c r="F23" s="70">
        <v>986.91499999999996</v>
      </c>
    </row>
    <row r="24" spans="1:6" ht="13.15" customHeight="1" x14ac:dyDescent="0.2">
      <c r="A24" s="63" t="s">
        <v>139</v>
      </c>
      <c r="B24" s="68">
        <v>16890.349999999999</v>
      </c>
      <c r="C24" s="69">
        <v>15331</v>
      </c>
      <c r="D24" s="68">
        <v>17005.400000000001</v>
      </c>
      <c r="E24" s="69">
        <v>15182</v>
      </c>
      <c r="F24" s="70">
        <v>16947.875</v>
      </c>
    </row>
    <row r="25" spans="1:6" ht="13.15" customHeight="1" x14ac:dyDescent="0.2">
      <c r="A25" s="63" t="s">
        <v>140</v>
      </c>
      <c r="B25" s="68">
        <v>4618.58</v>
      </c>
      <c r="C25" s="69">
        <v>7241</v>
      </c>
      <c r="D25" s="68">
        <v>5081.84</v>
      </c>
      <c r="E25" s="69">
        <v>7079</v>
      </c>
      <c r="F25" s="70">
        <v>4850.21</v>
      </c>
    </row>
    <row r="26" spans="1:6" ht="13.15" customHeight="1" x14ac:dyDescent="0.2">
      <c r="A26" s="63" t="s">
        <v>141</v>
      </c>
      <c r="B26" s="68">
        <v>749.84</v>
      </c>
      <c r="C26" s="69">
        <v>1531</v>
      </c>
      <c r="D26" s="68">
        <v>714.51</v>
      </c>
      <c r="E26" s="69">
        <v>1475</v>
      </c>
      <c r="F26" s="70">
        <v>732.17499999999995</v>
      </c>
    </row>
    <row r="27" spans="1:6" ht="13.15" customHeight="1" x14ac:dyDescent="0.2">
      <c r="A27" s="63" t="s">
        <v>142</v>
      </c>
      <c r="B27" s="68">
        <v>327.52999999999997</v>
      </c>
      <c r="C27" s="69">
        <v>497</v>
      </c>
      <c r="D27" s="68">
        <v>276.77</v>
      </c>
      <c r="E27" s="69">
        <v>521</v>
      </c>
      <c r="F27" s="70">
        <v>302.14999999999998</v>
      </c>
    </row>
    <row r="28" spans="1:6" ht="13.15" customHeight="1" x14ac:dyDescent="0.2">
      <c r="A28" s="63" t="s">
        <v>143</v>
      </c>
      <c r="B28" s="68">
        <v>1301.24</v>
      </c>
      <c r="C28" s="69">
        <v>2416</v>
      </c>
      <c r="D28" s="68">
        <v>1253.96</v>
      </c>
      <c r="E28" s="69">
        <v>2428</v>
      </c>
      <c r="F28" s="70">
        <v>1277.5999999999999</v>
      </c>
    </row>
    <row r="29" spans="1:6" ht="13.15" customHeight="1" x14ac:dyDescent="0.2">
      <c r="A29" s="63" t="s">
        <v>144</v>
      </c>
      <c r="B29" s="68">
        <v>3178.87</v>
      </c>
      <c r="C29" s="69">
        <v>5841</v>
      </c>
      <c r="D29" s="68">
        <v>3065.97</v>
      </c>
      <c r="E29" s="69">
        <v>5736</v>
      </c>
      <c r="F29" s="70">
        <v>3122.42</v>
      </c>
    </row>
    <row r="30" spans="1:6" ht="13.15" customHeight="1" x14ac:dyDescent="0.2">
      <c r="A30" s="63" t="s">
        <v>145</v>
      </c>
      <c r="B30" s="68">
        <v>4751.13</v>
      </c>
      <c r="C30" s="69">
        <v>7675</v>
      </c>
      <c r="D30" s="68">
        <v>4781.8100000000004</v>
      </c>
      <c r="E30" s="69">
        <v>7749</v>
      </c>
      <c r="F30" s="70">
        <v>4766.47</v>
      </c>
    </row>
    <row r="31" spans="1:6" ht="13.15" customHeight="1" x14ac:dyDescent="0.2">
      <c r="A31" s="63" t="s">
        <v>146</v>
      </c>
      <c r="B31" s="68">
        <v>498.9</v>
      </c>
      <c r="C31" s="69">
        <v>1107</v>
      </c>
      <c r="D31" s="68">
        <v>586.85</v>
      </c>
      <c r="E31" s="69">
        <v>1106</v>
      </c>
      <c r="F31" s="70">
        <v>542.875</v>
      </c>
    </row>
    <row r="32" spans="1:6" ht="13.15" customHeight="1" x14ac:dyDescent="0.2">
      <c r="A32" s="63" t="s">
        <v>147</v>
      </c>
      <c r="B32" s="68">
        <v>1838.08</v>
      </c>
      <c r="C32" s="69">
        <v>2946</v>
      </c>
      <c r="D32" s="68">
        <v>1647.21</v>
      </c>
      <c r="E32" s="69">
        <v>2878</v>
      </c>
      <c r="F32" s="70">
        <v>1742.645</v>
      </c>
    </row>
    <row r="33" spans="1:6" ht="13.15" customHeight="1" x14ac:dyDescent="0.2">
      <c r="A33" s="63" t="s">
        <v>148</v>
      </c>
      <c r="B33" s="68">
        <v>201.03</v>
      </c>
      <c r="C33" s="69">
        <v>954</v>
      </c>
      <c r="D33" s="68">
        <v>277.14</v>
      </c>
      <c r="E33" s="69">
        <v>1006</v>
      </c>
      <c r="F33" s="70">
        <v>239.08500000000001</v>
      </c>
    </row>
    <row r="34" spans="1:6" ht="13.15" customHeight="1" x14ac:dyDescent="0.2">
      <c r="A34" s="63" t="s">
        <v>149</v>
      </c>
      <c r="B34" s="68">
        <v>883.86</v>
      </c>
      <c r="C34" s="69">
        <v>1164</v>
      </c>
      <c r="D34" s="68">
        <v>882.91</v>
      </c>
      <c r="E34" s="69">
        <v>1121</v>
      </c>
      <c r="F34" s="70">
        <v>883.38499999999999</v>
      </c>
    </row>
    <row r="35" spans="1:6" ht="13.15" customHeight="1" x14ac:dyDescent="0.2">
      <c r="A35" s="63" t="s">
        <v>150</v>
      </c>
      <c r="B35" s="68">
        <v>1523.01</v>
      </c>
      <c r="C35" s="69">
        <v>2708</v>
      </c>
      <c r="D35" s="68">
        <v>1597.61</v>
      </c>
      <c r="E35" s="69">
        <v>2675</v>
      </c>
      <c r="F35" s="70">
        <v>1560.31</v>
      </c>
    </row>
    <row r="36" spans="1:6" ht="13.15" customHeight="1" x14ac:dyDescent="0.2">
      <c r="A36" s="63" t="s">
        <v>151</v>
      </c>
      <c r="B36" s="68">
        <v>686.41</v>
      </c>
      <c r="C36" s="69">
        <v>1619</v>
      </c>
      <c r="D36" s="68">
        <v>707.76</v>
      </c>
      <c r="E36" s="69">
        <v>1611</v>
      </c>
      <c r="F36" s="70">
        <v>697.08500000000004</v>
      </c>
    </row>
    <row r="37" spans="1:6" ht="13.15" customHeight="1" x14ac:dyDescent="0.2">
      <c r="A37" s="63" t="s">
        <v>152</v>
      </c>
      <c r="B37" s="68">
        <v>824.93</v>
      </c>
      <c r="C37" s="69">
        <v>1081</v>
      </c>
      <c r="D37" s="68">
        <v>918.75</v>
      </c>
      <c r="E37" s="69">
        <v>1051</v>
      </c>
      <c r="F37" s="70">
        <v>871.84</v>
      </c>
    </row>
    <row r="38" spans="1:6" ht="13.15" customHeight="1" x14ac:dyDescent="0.2">
      <c r="A38" s="63" t="s">
        <v>153</v>
      </c>
      <c r="B38" s="68">
        <v>732.47</v>
      </c>
      <c r="C38" s="69">
        <v>2263</v>
      </c>
      <c r="D38" s="68">
        <v>720.36</v>
      </c>
      <c r="E38" s="69">
        <v>2193</v>
      </c>
      <c r="F38" s="70">
        <v>726.41499999999996</v>
      </c>
    </row>
    <row r="39" spans="1:6" ht="13.15" customHeight="1" x14ac:dyDescent="0.2">
      <c r="A39" s="63" t="s">
        <v>154</v>
      </c>
      <c r="B39" s="68">
        <v>7265.22</v>
      </c>
      <c r="C39" s="69">
        <v>6069</v>
      </c>
      <c r="D39" s="68">
        <v>7177.31</v>
      </c>
      <c r="E39" s="69">
        <v>6083</v>
      </c>
      <c r="F39" s="70">
        <v>7221.2650000000003</v>
      </c>
    </row>
    <row r="40" spans="1:6" ht="13.15" customHeight="1" x14ac:dyDescent="0.2">
      <c r="A40" s="63" t="s">
        <v>155</v>
      </c>
      <c r="B40" s="68">
        <v>1679.5</v>
      </c>
      <c r="C40" s="69">
        <v>3891</v>
      </c>
      <c r="D40" s="68">
        <v>1831.7</v>
      </c>
      <c r="E40" s="69">
        <v>3724</v>
      </c>
      <c r="F40" s="70">
        <v>1755.6</v>
      </c>
    </row>
    <row r="41" spans="1:6" ht="13.15" customHeight="1" x14ac:dyDescent="0.2">
      <c r="A41" s="63" t="s">
        <v>156</v>
      </c>
      <c r="B41" s="68">
        <v>1269.5</v>
      </c>
      <c r="C41" s="69">
        <v>2980</v>
      </c>
      <c r="D41" s="68">
        <v>1327.76</v>
      </c>
      <c r="E41" s="69">
        <v>2886</v>
      </c>
      <c r="F41" s="70">
        <v>1298.6300000000001</v>
      </c>
    </row>
    <row r="42" spans="1:6" ht="13.15" customHeight="1" x14ac:dyDescent="0.2">
      <c r="A42" s="63" t="s">
        <v>157</v>
      </c>
      <c r="B42" s="68">
        <v>1311.61</v>
      </c>
      <c r="C42" s="69">
        <v>2753</v>
      </c>
      <c r="D42" s="68">
        <v>1433.22</v>
      </c>
      <c r="E42" s="69">
        <v>2700</v>
      </c>
      <c r="F42" s="70">
        <v>1372.415</v>
      </c>
    </row>
    <row r="43" spans="1:6" ht="13.15" customHeight="1" x14ac:dyDescent="0.2">
      <c r="A43" s="63" t="s">
        <v>158</v>
      </c>
      <c r="B43" s="68">
        <v>1159.73</v>
      </c>
      <c r="C43" s="69">
        <v>2237</v>
      </c>
      <c r="D43" s="68">
        <v>1217.5899999999999</v>
      </c>
      <c r="E43" s="69">
        <v>2206</v>
      </c>
      <c r="F43" s="70">
        <v>1188.6600000000001</v>
      </c>
    </row>
    <row r="44" spans="1:6" ht="13.15" customHeight="1" x14ac:dyDescent="0.2">
      <c r="A44" s="63" t="s">
        <v>159</v>
      </c>
      <c r="B44" s="68">
        <v>4303.92</v>
      </c>
      <c r="C44" s="69">
        <v>3990</v>
      </c>
      <c r="D44" s="68">
        <v>4346.03</v>
      </c>
      <c r="E44" s="69">
        <v>3909</v>
      </c>
      <c r="F44" s="70">
        <v>4324.9750000000004</v>
      </c>
    </row>
    <row r="45" spans="1:6" ht="13.15" customHeight="1" x14ac:dyDescent="0.2">
      <c r="A45" s="63" t="s">
        <v>160</v>
      </c>
      <c r="B45" s="68">
        <v>937.1</v>
      </c>
      <c r="C45" s="69">
        <v>1920</v>
      </c>
      <c r="D45" s="68">
        <v>938.32</v>
      </c>
      <c r="E45" s="69">
        <v>1887</v>
      </c>
      <c r="F45" s="70">
        <v>937.71</v>
      </c>
    </row>
    <row r="46" spans="1:6" ht="13.15" customHeight="1" x14ac:dyDescent="0.2">
      <c r="A46" s="63" t="s">
        <v>161</v>
      </c>
      <c r="B46" s="68">
        <v>415.41</v>
      </c>
      <c r="C46" s="69">
        <v>1175</v>
      </c>
      <c r="D46" s="68">
        <v>417.35</v>
      </c>
      <c r="E46" s="69">
        <v>1265</v>
      </c>
      <c r="F46" s="70">
        <v>416.38</v>
      </c>
    </row>
    <row r="47" spans="1:6" ht="13.15" customHeight="1" x14ac:dyDescent="0.2">
      <c r="A47" s="63" t="s">
        <v>162</v>
      </c>
      <c r="B47" s="68">
        <v>366.07</v>
      </c>
      <c r="C47" s="69">
        <v>3830</v>
      </c>
      <c r="D47" s="68">
        <v>363.75</v>
      </c>
      <c r="E47" s="69">
        <v>3764</v>
      </c>
      <c r="F47" s="70">
        <v>364.91</v>
      </c>
    </row>
    <row r="48" spans="1:6" ht="13.15" customHeight="1" x14ac:dyDescent="0.2">
      <c r="A48" s="63" t="s">
        <v>163</v>
      </c>
      <c r="B48" s="68">
        <v>1799.54</v>
      </c>
      <c r="C48" s="69">
        <v>3666</v>
      </c>
      <c r="D48" s="68">
        <v>1828.73</v>
      </c>
      <c r="E48" s="69">
        <v>3676</v>
      </c>
      <c r="F48" s="70">
        <v>1814.135</v>
      </c>
    </row>
    <row r="49" spans="1:6" ht="13.15" customHeight="1" x14ac:dyDescent="0.2">
      <c r="A49" s="63" t="s">
        <v>164</v>
      </c>
      <c r="B49" s="68">
        <v>593.39</v>
      </c>
      <c r="C49" s="69">
        <v>1074</v>
      </c>
      <c r="D49" s="68">
        <v>512.30999999999995</v>
      </c>
      <c r="E49" s="69">
        <v>1043</v>
      </c>
      <c r="F49" s="70">
        <v>552.85</v>
      </c>
    </row>
    <row r="50" spans="1:6" ht="13.15" customHeight="1" x14ac:dyDescent="0.2">
      <c r="A50" s="63" t="s">
        <v>165</v>
      </c>
      <c r="B50" s="68">
        <v>1323.1</v>
      </c>
      <c r="C50" s="69">
        <v>2096</v>
      </c>
      <c r="D50" s="68">
        <v>1329.59</v>
      </c>
      <c r="E50" s="69">
        <v>2054</v>
      </c>
      <c r="F50" s="70">
        <v>1326.345</v>
      </c>
    </row>
    <row r="51" spans="1:6" ht="13.15" customHeight="1" x14ac:dyDescent="0.2">
      <c r="A51" s="63" t="s">
        <v>166</v>
      </c>
      <c r="B51" s="68">
        <v>941.89</v>
      </c>
      <c r="C51" s="69">
        <v>2411</v>
      </c>
      <c r="D51" s="68">
        <v>934.76</v>
      </c>
      <c r="E51" s="69">
        <v>2430</v>
      </c>
      <c r="F51" s="70">
        <v>938.32500000000005</v>
      </c>
    </row>
    <row r="52" spans="1:6" ht="13.15" customHeight="1" x14ac:dyDescent="0.2">
      <c r="A52" s="63" t="s">
        <v>167</v>
      </c>
      <c r="B52" s="68">
        <v>1061.9100000000001</v>
      </c>
      <c r="C52" s="69">
        <v>2314</v>
      </c>
      <c r="D52" s="68">
        <v>1152.58</v>
      </c>
      <c r="E52" s="69">
        <v>2339</v>
      </c>
      <c r="F52" s="70">
        <v>1107.2449999999999</v>
      </c>
    </row>
    <row r="53" spans="1:6" ht="13.15" customHeight="1" x14ac:dyDescent="0.2">
      <c r="A53" s="63" t="s">
        <v>168</v>
      </c>
      <c r="B53" s="68">
        <v>1477.16</v>
      </c>
      <c r="C53" s="69">
        <v>2462</v>
      </c>
      <c r="D53" s="68">
        <v>1412.3</v>
      </c>
      <c r="E53" s="69">
        <v>2370</v>
      </c>
      <c r="F53" s="70">
        <v>1444.73</v>
      </c>
    </row>
    <row r="54" spans="1:6" ht="13.15" customHeight="1" x14ac:dyDescent="0.2">
      <c r="A54" s="63" t="s">
        <v>169</v>
      </c>
      <c r="B54" s="68">
        <v>1778.28</v>
      </c>
      <c r="C54" s="69">
        <v>2957</v>
      </c>
      <c r="D54" s="68">
        <v>1853.93</v>
      </c>
      <c r="E54" s="69">
        <v>2901</v>
      </c>
      <c r="F54" s="70">
        <v>1816.105</v>
      </c>
    </row>
    <row r="55" spans="1:6" ht="13.15" customHeight="1" x14ac:dyDescent="0.2">
      <c r="A55" s="63" t="s">
        <v>170</v>
      </c>
      <c r="B55" s="68">
        <v>13709.22</v>
      </c>
      <c r="C55" s="69">
        <v>18208</v>
      </c>
      <c r="D55" s="68">
        <v>13366.05</v>
      </c>
      <c r="E55" s="69">
        <v>17993</v>
      </c>
      <c r="F55" s="70">
        <v>13537.635</v>
      </c>
    </row>
    <row r="56" spans="1:6" ht="13.15" customHeight="1" x14ac:dyDescent="0.2">
      <c r="A56" s="63" t="s">
        <v>171</v>
      </c>
      <c r="B56" s="68">
        <v>617.16999999999996</v>
      </c>
      <c r="C56" s="69">
        <v>1481</v>
      </c>
      <c r="D56" s="68">
        <v>704.09</v>
      </c>
      <c r="E56" s="69">
        <v>1512</v>
      </c>
      <c r="F56" s="70">
        <v>660.63</v>
      </c>
    </row>
    <row r="57" spans="1:6" ht="13.15" customHeight="1" x14ac:dyDescent="0.2">
      <c r="A57" s="63" t="s">
        <v>172</v>
      </c>
      <c r="B57" s="68">
        <v>1166.6099999999999</v>
      </c>
      <c r="C57" s="69">
        <v>3017</v>
      </c>
      <c r="D57" s="68">
        <v>1070.78</v>
      </c>
      <c r="E57" s="69">
        <v>2871</v>
      </c>
      <c r="F57" s="70">
        <v>1118.6949999999999</v>
      </c>
    </row>
    <row r="58" spans="1:6" ht="13.15" customHeight="1" x14ac:dyDescent="0.2">
      <c r="A58" s="63" t="s">
        <v>173</v>
      </c>
      <c r="B58" s="68">
        <v>1181.76</v>
      </c>
      <c r="C58" s="69">
        <v>1690</v>
      </c>
      <c r="D58" s="68">
        <v>1241.82</v>
      </c>
      <c r="E58" s="69">
        <v>1653</v>
      </c>
      <c r="F58" s="70">
        <v>1211.79</v>
      </c>
    </row>
    <row r="59" spans="1:6" ht="13.15" customHeight="1" x14ac:dyDescent="0.2">
      <c r="A59" s="63" t="s">
        <v>174</v>
      </c>
      <c r="B59" s="68">
        <v>2543.41</v>
      </c>
      <c r="C59" s="69">
        <v>2318</v>
      </c>
      <c r="D59" s="68">
        <v>2452.5500000000002</v>
      </c>
      <c r="E59" s="69">
        <v>2291</v>
      </c>
      <c r="F59" s="70">
        <v>2497.98</v>
      </c>
    </row>
    <row r="60" spans="1:6" ht="13.15" customHeight="1" x14ac:dyDescent="0.2">
      <c r="A60" s="63" t="s">
        <v>175</v>
      </c>
      <c r="B60" s="68">
        <v>319.60000000000002</v>
      </c>
      <c r="C60" s="69">
        <v>1644</v>
      </c>
      <c r="D60" s="68">
        <v>374.55</v>
      </c>
      <c r="E60" s="69">
        <v>1686</v>
      </c>
      <c r="F60" s="70">
        <v>347.07499999999999</v>
      </c>
    </row>
    <row r="61" spans="1:6" ht="13.15" customHeight="1" x14ac:dyDescent="0.2">
      <c r="A61" s="63" t="s">
        <v>176</v>
      </c>
      <c r="B61" s="68">
        <v>1570.26</v>
      </c>
      <c r="C61" s="69">
        <v>2480</v>
      </c>
      <c r="D61" s="68">
        <v>1649.61</v>
      </c>
      <c r="E61" s="69">
        <v>2517</v>
      </c>
      <c r="F61" s="70">
        <v>1609.9349999999999</v>
      </c>
    </row>
    <row r="62" spans="1:6" ht="13.15" customHeight="1" x14ac:dyDescent="0.2">
      <c r="A62" s="63" t="s">
        <v>177</v>
      </c>
      <c r="B62" s="68">
        <v>1591.08</v>
      </c>
      <c r="C62" s="69">
        <v>2341</v>
      </c>
      <c r="D62" s="68">
        <v>1678.83</v>
      </c>
      <c r="E62" s="69">
        <v>2321</v>
      </c>
      <c r="F62" s="70">
        <v>1634.9549999999999</v>
      </c>
    </row>
    <row r="63" spans="1:6" ht="13.15" customHeight="1" x14ac:dyDescent="0.2">
      <c r="A63" s="63" t="s">
        <v>178</v>
      </c>
      <c r="B63" s="68">
        <v>6743.47</v>
      </c>
      <c r="C63" s="69">
        <v>6469</v>
      </c>
      <c r="D63" s="68">
        <v>7082.58</v>
      </c>
      <c r="E63" s="69">
        <v>6448</v>
      </c>
      <c r="F63" s="70">
        <v>6913.0249999999996</v>
      </c>
    </row>
    <row r="64" spans="1:6" ht="13.15" customHeight="1" x14ac:dyDescent="0.2">
      <c r="A64" s="63" t="s">
        <v>179</v>
      </c>
      <c r="B64" s="68">
        <v>706.7</v>
      </c>
      <c r="C64" s="69">
        <v>3165</v>
      </c>
      <c r="D64" s="68">
        <v>791.99</v>
      </c>
      <c r="E64" s="69">
        <v>3159</v>
      </c>
      <c r="F64" s="70">
        <v>749.34500000000003</v>
      </c>
    </row>
    <row r="65" spans="1:6" ht="13.15" customHeight="1" x14ac:dyDescent="0.2">
      <c r="A65" s="63" t="s">
        <v>180</v>
      </c>
      <c r="B65" s="68">
        <v>3081.47</v>
      </c>
      <c r="C65" s="69">
        <v>3178</v>
      </c>
      <c r="D65" s="68">
        <v>3101.35</v>
      </c>
      <c r="E65" s="69">
        <v>3138</v>
      </c>
      <c r="F65" s="70">
        <v>3091.41</v>
      </c>
    </row>
    <row r="66" spans="1:6" ht="13.15" customHeight="1" x14ac:dyDescent="0.2">
      <c r="A66" s="63" t="s">
        <v>181</v>
      </c>
      <c r="B66" s="68">
        <v>803.63</v>
      </c>
      <c r="C66" s="69">
        <v>1761</v>
      </c>
      <c r="D66" s="68">
        <v>814.66</v>
      </c>
      <c r="E66" s="69">
        <v>1731</v>
      </c>
      <c r="F66" s="70">
        <v>809.14499999999998</v>
      </c>
    </row>
    <row r="67" spans="1:6" ht="13.15" customHeight="1" x14ac:dyDescent="0.2">
      <c r="A67" s="63" t="s">
        <v>182</v>
      </c>
      <c r="B67" s="68">
        <v>1895.69</v>
      </c>
      <c r="C67" s="69">
        <v>2268</v>
      </c>
      <c r="D67" s="68">
        <v>1949.16</v>
      </c>
      <c r="E67" s="69">
        <v>2263</v>
      </c>
      <c r="F67" s="70">
        <v>1922.425</v>
      </c>
    </row>
    <row r="68" spans="1:6" ht="13.15" customHeight="1" x14ac:dyDescent="0.2">
      <c r="A68" s="63" t="s">
        <v>183</v>
      </c>
      <c r="B68" s="68">
        <v>2273.4499999999998</v>
      </c>
      <c r="C68" s="69">
        <v>2853</v>
      </c>
      <c r="D68" s="68">
        <v>2317.73</v>
      </c>
      <c r="E68" s="69">
        <v>2853</v>
      </c>
      <c r="F68" s="70">
        <v>2295.59</v>
      </c>
    </row>
    <row r="69" spans="1:6" ht="13.15" customHeight="1" x14ac:dyDescent="0.2">
      <c r="A69" s="63" t="s">
        <v>184</v>
      </c>
      <c r="B69" s="68">
        <v>900.86</v>
      </c>
      <c r="C69" s="69">
        <v>2927</v>
      </c>
      <c r="D69" s="68">
        <v>991.54</v>
      </c>
      <c r="E69" s="69">
        <v>2971</v>
      </c>
      <c r="F69" s="70">
        <v>946.2</v>
      </c>
    </row>
    <row r="70" spans="1:6" ht="13.15" customHeight="1" x14ac:dyDescent="0.2">
      <c r="A70" s="63" t="s">
        <v>185</v>
      </c>
      <c r="B70" s="68">
        <v>1132.76</v>
      </c>
      <c r="C70" s="69">
        <v>1871</v>
      </c>
      <c r="D70" s="68">
        <v>1235.79</v>
      </c>
      <c r="E70" s="69">
        <v>1927</v>
      </c>
      <c r="F70" s="70">
        <v>1184.2750000000001</v>
      </c>
    </row>
    <row r="71" spans="1:6" ht="13.15" customHeight="1" x14ac:dyDescent="0.2">
      <c r="A71" s="63" t="s">
        <v>186</v>
      </c>
      <c r="B71" s="68">
        <v>1918.37</v>
      </c>
      <c r="C71" s="69">
        <v>4830</v>
      </c>
      <c r="D71" s="68">
        <v>2015.02</v>
      </c>
      <c r="E71" s="69">
        <v>4807</v>
      </c>
      <c r="F71" s="70">
        <v>1966.6949999999999</v>
      </c>
    </row>
    <row r="72" spans="1:6" ht="13.15" customHeight="1" x14ac:dyDescent="0.2">
      <c r="A72" s="63" t="s">
        <v>187</v>
      </c>
      <c r="B72" s="68">
        <v>3255.9</v>
      </c>
      <c r="C72" s="69">
        <v>5251</v>
      </c>
      <c r="D72" s="68">
        <v>2753.1</v>
      </c>
      <c r="E72" s="69">
        <v>5009</v>
      </c>
      <c r="F72" s="70">
        <v>3004.5</v>
      </c>
    </row>
    <row r="73" spans="1:6" ht="13.15" customHeight="1" x14ac:dyDescent="0.2">
      <c r="A73" s="63" t="s">
        <v>188</v>
      </c>
      <c r="B73" s="68">
        <v>1699.92</v>
      </c>
      <c r="C73" s="69">
        <v>4090</v>
      </c>
      <c r="D73" s="68">
        <v>1787.36</v>
      </c>
      <c r="E73" s="69">
        <v>4080</v>
      </c>
      <c r="F73" s="70">
        <v>1743.64</v>
      </c>
    </row>
    <row r="74" spans="1:6" ht="13.15" customHeight="1" x14ac:dyDescent="0.2">
      <c r="A74" s="63" t="s">
        <v>189</v>
      </c>
      <c r="B74" s="68">
        <v>938.09</v>
      </c>
      <c r="C74" s="69">
        <v>2040</v>
      </c>
      <c r="D74" s="68">
        <v>993.06</v>
      </c>
      <c r="E74" s="69">
        <v>2087</v>
      </c>
      <c r="F74" s="70">
        <v>965.57500000000005</v>
      </c>
    </row>
    <row r="75" spans="1:6" ht="13.15" customHeight="1" x14ac:dyDescent="0.2">
      <c r="A75" s="63" t="s">
        <v>190</v>
      </c>
      <c r="B75" s="68">
        <v>8183.13</v>
      </c>
      <c r="C75" s="69">
        <v>7892</v>
      </c>
      <c r="D75" s="68">
        <v>8216.89</v>
      </c>
      <c r="E75" s="69">
        <v>7918</v>
      </c>
      <c r="F75" s="70">
        <v>8200.01</v>
      </c>
    </row>
    <row r="76" spans="1:6" ht="13.15" customHeight="1" x14ac:dyDescent="0.2">
      <c r="A76" s="63" t="s">
        <v>191</v>
      </c>
      <c r="B76" s="68">
        <v>2529.85</v>
      </c>
      <c r="C76" s="69">
        <v>2161</v>
      </c>
      <c r="D76" s="68">
        <v>2666.25</v>
      </c>
      <c r="E76" s="69">
        <v>2114</v>
      </c>
      <c r="F76" s="70">
        <v>2598.0500000000002</v>
      </c>
    </row>
    <row r="77" spans="1:6" ht="13.15" customHeight="1" x14ac:dyDescent="0.2">
      <c r="A77" s="63" t="s">
        <v>192</v>
      </c>
      <c r="B77" s="68">
        <v>5729.76</v>
      </c>
      <c r="C77" s="69">
        <v>4959</v>
      </c>
      <c r="D77" s="68">
        <v>5809.03</v>
      </c>
      <c r="E77" s="69">
        <v>4931</v>
      </c>
      <c r="F77" s="70">
        <v>5769.3950000000004</v>
      </c>
    </row>
    <row r="78" spans="1:6" ht="13.15" customHeight="1" x14ac:dyDescent="0.2">
      <c r="A78" s="63" t="s">
        <v>193</v>
      </c>
      <c r="B78" s="68">
        <v>1484.83</v>
      </c>
      <c r="C78" s="69">
        <v>3018</v>
      </c>
      <c r="D78" s="68">
        <v>1488.3</v>
      </c>
      <c r="E78" s="69">
        <v>3003</v>
      </c>
      <c r="F78" s="70">
        <v>1486.5650000000001</v>
      </c>
    </row>
    <row r="79" spans="1:6" ht="13.15" customHeight="1" x14ac:dyDescent="0.2">
      <c r="A79" s="63" t="s">
        <v>194</v>
      </c>
      <c r="B79" s="68">
        <v>9183.73</v>
      </c>
      <c r="C79" s="69">
        <v>10247</v>
      </c>
      <c r="D79" s="68">
        <v>8862.7999999999993</v>
      </c>
      <c r="E79" s="69">
        <v>10074</v>
      </c>
      <c r="F79" s="70">
        <v>9023.2649999999994</v>
      </c>
    </row>
    <row r="80" spans="1:6" ht="13.15" customHeight="1" x14ac:dyDescent="0.2">
      <c r="A80" s="63" t="s">
        <v>195</v>
      </c>
      <c r="B80" s="68">
        <v>2283.56</v>
      </c>
      <c r="C80" s="69">
        <v>2616</v>
      </c>
      <c r="D80" s="68">
        <v>2396.71</v>
      </c>
      <c r="E80" s="69">
        <v>2723</v>
      </c>
      <c r="F80" s="70">
        <v>2340.1350000000002</v>
      </c>
    </row>
    <row r="81" spans="1:6" ht="13.15" customHeight="1" x14ac:dyDescent="0.2">
      <c r="A81" s="63" t="s">
        <v>196</v>
      </c>
      <c r="B81" s="68">
        <v>757.41</v>
      </c>
      <c r="C81" s="69">
        <v>2466</v>
      </c>
      <c r="D81" s="68">
        <v>710.81</v>
      </c>
      <c r="E81" s="69">
        <v>2376</v>
      </c>
      <c r="F81" s="70">
        <v>734.11</v>
      </c>
    </row>
    <row r="82" spans="1:6" ht="13.15" customHeight="1" x14ac:dyDescent="0.2">
      <c r="A82" s="63" t="s">
        <v>197</v>
      </c>
      <c r="B82" s="68">
        <v>942.08</v>
      </c>
      <c r="C82" s="69">
        <v>869</v>
      </c>
      <c r="D82" s="68">
        <v>905.57</v>
      </c>
      <c r="E82" s="69">
        <v>788</v>
      </c>
      <c r="F82" s="70">
        <v>923.82500000000005</v>
      </c>
    </row>
    <row r="83" spans="1:6" ht="13.15" customHeight="1" x14ac:dyDescent="0.2">
      <c r="A83" s="63" t="s">
        <v>198</v>
      </c>
      <c r="B83" s="68">
        <v>4284.75</v>
      </c>
      <c r="C83" s="69">
        <v>5509</v>
      </c>
      <c r="D83" s="68">
        <v>4113.91</v>
      </c>
      <c r="E83" s="69">
        <v>5444</v>
      </c>
      <c r="F83" s="70">
        <v>4199.33</v>
      </c>
    </row>
    <row r="84" spans="1:6" ht="13.15" customHeight="1" x14ac:dyDescent="0.2">
      <c r="A84" s="63" t="s">
        <v>199</v>
      </c>
      <c r="B84" s="68">
        <v>1575.71</v>
      </c>
      <c r="C84" s="69">
        <v>2354</v>
      </c>
      <c r="D84" s="68">
        <v>1662.97</v>
      </c>
      <c r="E84" s="69">
        <v>2379</v>
      </c>
      <c r="F84" s="70">
        <v>1619.34</v>
      </c>
    </row>
    <row r="85" spans="1:6" ht="13.15" customHeight="1" x14ac:dyDescent="0.2">
      <c r="A85" s="63" t="s">
        <v>200</v>
      </c>
      <c r="B85" s="68">
        <v>15336.34</v>
      </c>
      <c r="C85" s="69">
        <v>11868</v>
      </c>
      <c r="D85" s="68">
        <v>15200.89</v>
      </c>
      <c r="E85" s="69">
        <v>11667</v>
      </c>
      <c r="F85" s="70">
        <v>15268.615</v>
      </c>
    </row>
    <row r="86" spans="1:6" ht="13.15" customHeight="1" x14ac:dyDescent="0.2">
      <c r="A86" s="63" t="s">
        <v>201</v>
      </c>
      <c r="B86" s="68">
        <v>791.72</v>
      </c>
      <c r="C86" s="69">
        <v>1840</v>
      </c>
      <c r="D86" s="68">
        <v>873.96</v>
      </c>
      <c r="E86" s="69">
        <v>1831</v>
      </c>
      <c r="F86" s="70">
        <v>832.84</v>
      </c>
    </row>
    <row r="87" spans="1:6" ht="13.15" customHeight="1" x14ac:dyDescent="0.2">
      <c r="A87" s="63" t="s">
        <v>202</v>
      </c>
      <c r="B87" s="68">
        <v>889.58</v>
      </c>
      <c r="C87" s="69">
        <v>2325</v>
      </c>
      <c r="D87" s="68">
        <v>908.04</v>
      </c>
      <c r="E87" s="69">
        <v>2320</v>
      </c>
      <c r="F87" s="70">
        <v>898.81</v>
      </c>
    </row>
    <row r="88" spans="1:6" ht="13.15" customHeight="1" x14ac:dyDescent="0.2">
      <c r="A88" s="63" t="s">
        <v>203</v>
      </c>
      <c r="B88" s="68">
        <v>3141.23</v>
      </c>
      <c r="C88" s="69">
        <v>4303</v>
      </c>
      <c r="D88" s="68">
        <v>3114.38</v>
      </c>
      <c r="E88" s="69">
        <v>4291</v>
      </c>
      <c r="F88" s="70">
        <v>3127.8049999999998</v>
      </c>
    </row>
    <row r="89" spans="1:6" ht="13.15" customHeight="1" x14ac:dyDescent="0.2">
      <c r="A89" s="63" t="s">
        <v>204</v>
      </c>
      <c r="B89" s="68">
        <v>1079.2</v>
      </c>
      <c r="C89" s="69">
        <v>1773</v>
      </c>
      <c r="D89" s="68">
        <v>1136.3800000000001</v>
      </c>
      <c r="E89" s="69">
        <v>1752</v>
      </c>
      <c r="F89" s="70">
        <v>1107.79</v>
      </c>
    </row>
    <row r="90" spans="1:6" ht="13.15" customHeight="1" x14ac:dyDescent="0.2">
      <c r="A90" s="63" t="s">
        <v>205</v>
      </c>
      <c r="B90" s="68">
        <v>1241.4000000000001</v>
      </c>
      <c r="C90" s="69">
        <v>2314</v>
      </c>
      <c r="D90" s="68">
        <v>1348.29</v>
      </c>
      <c r="E90" s="69">
        <v>2304</v>
      </c>
      <c r="F90" s="70">
        <v>1294.845</v>
      </c>
    </row>
    <row r="91" spans="1:6" ht="13.15" customHeight="1" x14ac:dyDescent="0.2">
      <c r="A91" s="63" t="s">
        <v>206</v>
      </c>
      <c r="B91" s="68">
        <v>1643.44</v>
      </c>
      <c r="C91" s="69">
        <v>2484</v>
      </c>
      <c r="D91" s="68">
        <v>1741.82</v>
      </c>
      <c r="E91" s="69">
        <v>2475</v>
      </c>
      <c r="F91" s="70">
        <v>1692.63</v>
      </c>
    </row>
    <row r="92" spans="1:6" ht="13.15" customHeight="1" x14ac:dyDescent="0.2">
      <c r="A92" s="63" t="s">
        <v>207</v>
      </c>
      <c r="B92" s="68">
        <v>1599.44</v>
      </c>
      <c r="C92" s="69">
        <v>3551</v>
      </c>
      <c r="D92" s="68">
        <v>1588.01</v>
      </c>
      <c r="E92" s="69">
        <v>3428</v>
      </c>
      <c r="F92" s="70">
        <v>1593.7249999999999</v>
      </c>
    </row>
    <row r="93" spans="1:6" ht="13.15" customHeight="1" x14ac:dyDescent="0.2">
      <c r="A93" s="63" t="s">
        <v>208</v>
      </c>
      <c r="B93" s="68">
        <v>9110.65</v>
      </c>
      <c r="C93" s="69">
        <v>12657</v>
      </c>
      <c r="D93" s="68">
        <v>9360.8700000000008</v>
      </c>
      <c r="E93" s="69">
        <v>12677</v>
      </c>
      <c r="F93" s="70">
        <v>9235.76</v>
      </c>
    </row>
    <row r="94" spans="1:6" ht="13.15" customHeight="1" x14ac:dyDescent="0.2">
      <c r="A94" s="63" t="s">
        <v>209</v>
      </c>
      <c r="B94" s="68">
        <v>287.68</v>
      </c>
      <c r="C94" s="69">
        <v>896</v>
      </c>
      <c r="D94" s="68">
        <v>329.94</v>
      </c>
      <c r="E94" s="69">
        <v>859</v>
      </c>
      <c r="F94" s="70">
        <v>308.81</v>
      </c>
    </row>
    <row r="95" spans="1:6" ht="13.15" customHeight="1" x14ac:dyDescent="0.2">
      <c r="A95" s="63" t="s">
        <v>210</v>
      </c>
      <c r="B95" s="68">
        <v>530.61</v>
      </c>
      <c r="C95" s="69">
        <v>1666</v>
      </c>
      <c r="D95" s="68">
        <v>551.37</v>
      </c>
      <c r="E95" s="69">
        <v>1706</v>
      </c>
      <c r="F95" s="70">
        <v>540.99</v>
      </c>
    </row>
    <row r="96" spans="1:6" ht="13.15" customHeight="1" x14ac:dyDescent="0.2">
      <c r="A96" s="63" t="s">
        <v>211</v>
      </c>
      <c r="B96" s="68">
        <v>661.53</v>
      </c>
      <c r="C96" s="69">
        <v>1878</v>
      </c>
      <c r="D96" s="68">
        <v>678.36</v>
      </c>
      <c r="E96" s="69">
        <v>1947</v>
      </c>
      <c r="F96" s="70">
        <v>669.94500000000005</v>
      </c>
    </row>
    <row r="97" spans="1:6" ht="13.15" customHeight="1" x14ac:dyDescent="0.2">
      <c r="A97" s="63" t="s">
        <v>212</v>
      </c>
      <c r="B97" s="68">
        <v>21337.040000000001</v>
      </c>
      <c r="C97" s="69">
        <v>20541</v>
      </c>
      <c r="D97" s="68">
        <v>21549.599999999999</v>
      </c>
      <c r="E97" s="69">
        <v>20663</v>
      </c>
      <c r="F97" s="70">
        <v>21443.32</v>
      </c>
    </row>
    <row r="98" spans="1:6" ht="13.15" customHeight="1" x14ac:dyDescent="0.2">
      <c r="A98" s="63" t="s">
        <v>213</v>
      </c>
      <c r="B98" s="68">
        <v>1478.89</v>
      </c>
      <c r="C98" s="69">
        <v>2755</v>
      </c>
      <c r="D98" s="68">
        <v>1522.73</v>
      </c>
      <c r="E98" s="69">
        <v>2699</v>
      </c>
      <c r="F98" s="70">
        <v>1500.81</v>
      </c>
    </row>
    <row r="99" spans="1:6" ht="13.15" customHeight="1" x14ac:dyDescent="0.2">
      <c r="A99" s="63" t="s">
        <v>214</v>
      </c>
      <c r="B99" s="68">
        <v>9773.16</v>
      </c>
      <c r="C99" s="69">
        <v>9950</v>
      </c>
      <c r="D99" s="68">
        <v>9744.52</v>
      </c>
      <c r="E99" s="69">
        <v>9740</v>
      </c>
      <c r="F99" s="70">
        <v>9758.84</v>
      </c>
    </row>
    <row r="100" spans="1:6" ht="13.15" customHeight="1" x14ac:dyDescent="0.2">
      <c r="A100" s="63" t="s">
        <v>215</v>
      </c>
      <c r="B100" s="68">
        <v>1343.89</v>
      </c>
      <c r="C100" s="69">
        <v>1772</v>
      </c>
      <c r="D100" s="68">
        <v>1361.56</v>
      </c>
      <c r="E100" s="69">
        <v>1759</v>
      </c>
      <c r="F100" s="70">
        <v>1352.7249999999999</v>
      </c>
    </row>
    <row r="101" spans="1:6" ht="13.15" customHeight="1" x14ac:dyDescent="0.2">
      <c r="A101" s="63" t="s">
        <v>216</v>
      </c>
      <c r="B101" s="68">
        <v>17876.560000000001</v>
      </c>
      <c r="C101" s="69">
        <v>14865</v>
      </c>
      <c r="D101" s="68">
        <v>17592.41</v>
      </c>
      <c r="E101" s="69">
        <v>14657</v>
      </c>
      <c r="F101" s="70">
        <v>17734.485000000001</v>
      </c>
    </row>
    <row r="102" spans="1:6" ht="13.15" customHeight="1" x14ac:dyDescent="0.2">
      <c r="A102" s="63" t="s">
        <v>217</v>
      </c>
      <c r="B102" s="68">
        <v>1969.11</v>
      </c>
      <c r="C102" s="69">
        <v>2944</v>
      </c>
      <c r="D102" s="68">
        <v>1909.07</v>
      </c>
      <c r="E102" s="69">
        <v>2930</v>
      </c>
      <c r="F102" s="70">
        <v>1939.09</v>
      </c>
    </row>
    <row r="103" spans="1:6" ht="13.15" customHeight="1" x14ac:dyDescent="0.2">
      <c r="A103" s="63" t="s">
        <v>218</v>
      </c>
      <c r="B103" s="68">
        <v>1063.98</v>
      </c>
      <c r="C103" s="69">
        <v>2481</v>
      </c>
      <c r="D103" s="68">
        <v>1312.14</v>
      </c>
      <c r="E103" s="69">
        <v>2456</v>
      </c>
      <c r="F103" s="70">
        <v>1188.06</v>
      </c>
    </row>
    <row r="104" spans="1:6" ht="13.15" customHeight="1" x14ac:dyDescent="0.2">
      <c r="A104" s="63" t="s">
        <v>219</v>
      </c>
      <c r="B104" s="68">
        <v>2784.81</v>
      </c>
      <c r="C104" s="69">
        <v>4398</v>
      </c>
      <c r="D104" s="68">
        <v>2829.91</v>
      </c>
      <c r="E104" s="69">
        <v>4333</v>
      </c>
      <c r="F104" s="70">
        <v>2807.36</v>
      </c>
    </row>
    <row r="105" spans="1:6" ht="13.15" customHeight="1" x14ac:dyDescent="0.2">
      <c r="A105" s="63" t="s">
        <v>220</v>
      </c>
      <c r="B105" s="68">
        <v>1198.28</v>
      </c>
      <c r="C105" s="69">
        <v>2064</v>
      </c>
      <c r="D105" s="68">
        <v>1333.03</v>
      </c>
      <c r="E105" s="69">
        <v>2045</v>
      </c>
      <c r="F105" s="70">
        <v>1265.655</v>
      </c>
    </row>
    <row r="106" spans="1:6" ht="13.15" customHeight="1" x14ac:dyDescent="0.2">
      <c r="A106" s="63" t="s">
        <v>221</v>
      </c>
      <c r="B106" s="68">
        <v>2510.48</v>
      </c>
      <c r="C106" s="69">
        <v>3638</v>
      </c>
      <c r="D106" s="68">
        <v>2702.56</v>
      </c>
      <c r="E106" s="69">
        <v>3643</v>
      </c>
      <c r="F106" s="70">
        <v>2606.52</v>
      </c>
    </row>
    <row r="107" spans="1:6" ht="13.15" customHeight="1" x14ac:dyDescent="0.2">
      <c r="A107" s="63" t="s">
        <v>222</v>
      </c>
      <c r="B107" s="68">
        <v>1583.95</v>
      </c>
      <c r="C107" s="69">
        <v>3111</v>
      </c>
      <c r="D107" s="68">
        <v>1617.61</v>
      </c>
      <c r="E107" s="69">
        <v>3138</v>
      </c>
      <c r="F107" s="70">
        <v>1600.78</v>
      </c>
    </row>
    <row r="108" spans="1:6" ht="13.15" customHeight="1" x14ac:dyDescent="0.2">
      <c r="A108" s="63" t="s">
        <v>223</v>
      </c>
      <c r="B108" s="68">
        <v>787.79</v>
      </c>
      <c r="C108" s="69">
        <v>1599</v>
      </c>
      <c r="D108" s="68">
        <v>749.09</v>
      </c>
      <c r="E108" s="69">
        <v>1557</v>
      </c>
      <c r="F108" s="70">
        <v>768.44</v>
      </c>
    </row>
    <row r="109" spans="1:6" ht="13.15" customHeight="1" x14ac:dyDescent="0.2">
      <c r="A109" s="63" t="s">
        <v>224</v>
      </c>
      <c r="B109" s="68">
        <v>2662.85</v>
      </c>
      <c r="C109" s="69">
        <v>2675</v>
      </c>
      <c r="D109" s="68">
        <v>2238.48</v>
      </c>
      <c r="E109" s="69">
        <v>2537</v>
      </c>
      <c r="F109" s="70">
        <v>2450.665</v>
      </c>
    </row>
    <row r="110" spans="1:6" ht="13.15" customHeight="1" x14ac:dyDescent="0.2">
      <c r="A110" s="63" t="s">
        <v>225</v>
      </c>
      <c r="B110" s="68">
        <v>2286.0500000000002</v>
      </c>
      <c r="C110" s="69">
        <v>4913</v>
      </c>
      <c r="D110" s="68">
        <v>2419.79</v>
      </c>
      <c r="E110" s="69">
        <v>4895</v>
      </c>
      <c r="F110" s="70">
        <v>2352.92</v>
      </c>
    </row>
    <row r="111" spans="1:6" ht="13.15" customHeight="1" x14ac:dyDescent="0.2">
      <c r="A111" s="63" t="s">
        <v>226</v>
      </c>
      <c r="B111" s="68">
        <v>2509.0100000000002</v>
      </c>
      <c r="C111" s="69">
        <v>3427</v>
      </c>
      <c r="D111" s="68">
        <v>2211.7800000000002</v>
      </c>
      <c r="E111" s="69">
        <v>3363</v>
      </c>
      <c r="F111" s="70">
        <v>2360.395</v>
      </c>
    </row>
    <row r="112" spans="1:6" ht="13.15" customHeight="1" x14ac:dyDescent="0.2">
      <c r="A112" s="63" t="s">
        <v>227</v>
      </c>
      <c r="B112" s="68">
        <v>995.62</v>
      </c>
      <c r="C112" s="69">
        <v>2689</v>
      </c>
      <c r="D112" s="68">
        <v>1065.4100000000001</v>
      </c>
      <c r="E112" s="69">
        <v>2726</v>
      </c>
      <c r="F112" s="70">
        <v>1030.5150000000001</v>
      </c>
    </row>
    <row r="113" spans="1:6" ht="13.15" customHeight="1" x14ac:dyDescent="0.2">
      <c r="A113" s="63" t="s">
        <v>228</v>
      </c>
      <c r="B113" s="68">
        <v>2231.0500000000002</v>
      </c>
      <c r="C113" s="69">
        <v>7114</v>
      </c>
      <c r="D113" s="68">
        <v>2087.35</v>
      </c>
      <c r="E113" s="69">
        <v>6844</v>
      </c>
      <c r="F113" s="70">
        <v>2159.1999999999998</v>
      </c>
    </row>
    <row r="114" spans="1:6" ht="13.15" customHeight="1" x14ac:dyDescent="0.2">
      <c r="A114" s="63" t="s">
        <v>229</v>
      </c>
      <c r="B114" s="68">
        <v>3995.97</v>
      </c>
      <c r="C114" s="69">
        <v>3933</v>
      </c>
      <c r="D114" s="68">
        <v>3592.67</v>
      </c>
      <c r="E114" s="69">
        <v>3828</v>
      </c>
      <c r="F114" s="70">
        <v>3794.32</v>
      </c>
    </row>
    <row r="115" spans="1:6" ht="13.15" customHeight="1" x14ac:dyDescent="0.2">
      <c r="A115" s="63" t="s">
        <v>230</v>
      </c>
      <c r="B115" s="68">
        <v>8027.7</v>
      </c>
      <c r="C115" s="69">
        <v>7817</v>
      </c>
      <c r="D115" s="68">
        <v>7819.49</v>
      </c>
      <c r="E115" s="69">
        <v>7735</v>
      </c>
      <c r="F115" s="70">
        <v>7923.5950000000003</v>
      </c>
    </row>
    <row r="116" spans="1:6" ht="13.15" customHeight="1" x14ac:dyDescent="0.2">
      <c r="A116" s="63" t="s">
        <v>231</v>
      </c>
      <c r="B116" s="68">
        <v>810.26</v>
      </c>
      <c r="C116" s="69">
        <v>1147</v>
      </c>
      <c r="D116" s="68">
        <v>772.79</v>
      </c>
      <c r="E116" s="69">
        <v>1149</v>
      </c>
      <c r="F116" s="70">
        <v>791.52499999999998</v>
      </c>
    </row>
    <row r="117" spans="1:6" ht="13.15" customHeight="1" x14ac:dyDescent="0.2">
      <c r="A117" s="63" t="s">
        <v>232</v>
      </c>
      <c r="B117" s="68">
        <v>97182.68</v>
      </c>
      <c r="C117" s="69">
        <v>55968</v>
      </c>
      <c r="D117" s="68">
        <v>97560.49</v>
      </c>
      <c r="E117" s="69">
        <v>56046</v>
      </c>
      <c r="F117" s="70">
        <v>97371.585000000006</v>
      </c>
    </row>
    <row r="118" spans="1:6" ht="13.15" customHeight="1" x14ac:dyDescent="0.2">
      <c r="A118" s="63" t="s">
        <v>233</v>
      </c>
      <c r="B118" s="68">
        <v>12077.9</v>
      </c>
      <c r="C118" s="69">
        <v>17705</v>
      </c>
      <c r="D118" s="68">
        <v>12776.91</v>
      </c>
      <c r="E118" s="69">
        <v>17683</v>
      </c>
      <c r="F118" s="70">
        <v>12427.405000000001</v>
      </c>
    </row>
    <row r="119" spans="1:6" ht="13.15" customHeight="1" x14ac:dyDescent="0.2">
      <c r="A119" s="63" t="s">
        <v>234</v>
      </c>
      <c r="B119" s="68">
        <v>489.45</v>
      </c>
      <c r="C119" s="69">
        <v>920</v>
      </c>
      <c r="D119" s="68">
        <v>521.16999999999996</v>
      </c>
      <c r="E119" s="69">
        <v>895</v>
      </c>
      <c r="F119" s="70">
        <v>505.31</v>
      </c>
    </row>
    <row r="120" spans="1:6" ht="13.15" customHeight="1" x14ac:dyDescent="0.2">
      <c r="A120" s="63" t="s">
        <v>235</v>
      </c>
      <c r="B120" s="68">
        <v>1026.1099999999999</v>
      </c>
      <c r="C120" s="69">
        <v>2244</v>
      </c>
      <c r="D120" s="68">
        <v>1102.44</v>
      </c>
      <c r="E120" s="69">
        <v>2185</v>
      </c>
      <c r="F120" s="70">
        <v>1064.2750000000001</v>
      </c>
    </row>
    <row r="121" spans="1:6" ht="13.15" customHeight="1" x14ac:dyDescent="0.2">
      <c r="A121" s="63" t="s">
        <v>236</v>
      </c>
      <c r="B121" s="68">
        <v>342.03</v>
      </c>
      <c r="C121" s="69">
        <v>1167</v>
      </c>
      <c r="D121" s="68">
        <v>348.39</v>
      </c>
      <c r="E121" s="69">
        <v>1143</v>
      </c>
      <c r="F121" s="70">
        <v>345.21</v>
      </c>
    </row>
    <row r="122" spans="1:6" ht="13.15" customHeight="1" x14ac:dyDescent="0.2">
      <c r="A122" s="63" t="s">
        <v>237</v>
      </c>
      <c r="B122" s="68">
        <v>13913.05</v>
      </c>
      <c r="C122" s="69">
        <v>16158</v>
      </c>
      <c r="D122" s="68">
        <v>12956.27</v>
      </c>
      <c r="E122" s="69">
        <v>16103</v>
      </c>
      <c r="F122" s="70">
        <v>13434.66</v>
      </c>
    </row>
    <row r="123" spans="1:6" ht="13.15" customHeight="1" x14ac:dyDescent="0.2">
      <c r="A123" s="63" t="s">
        <v>238</v>
      </c>
      <c r="B123" s="68">
        <v>8554.25</v>
      </c>
      <c r="C123" s="69">
        <v>16712</v>
      </c>
      <c r="D123" s="68">
        <v>9155.32</v>
      </c>
      <c r="E123" s="69">
        <v>16435</v>
      </c>
      <c r="F123" s="70">
        <v>8854.7849999999999</v>
      </c>
    </row>
    <row r="124" spans="1:6" ht="13.15" customHeight="1" x14ac:dyDescent="0.2">
      <c r="A124" s="63" t="s">
        <v>239</v>
      </c>
      <c r="B124" s="68">
        <v>2708.18</v>
      </c>
      <c r="C124" s="69">
        <v>2662</v>
      </c>
      <c r="D124" s="68">
        <v>2590.2800000000002</v>
      </c>
      <c r="E124" s="69">
        <v>2641</v>
      </c>
      <c r="F124" s="70">
        <v>2649.23</v>
      </c>
    </row>
    <row r="125" spans="1:6" ht="13.15" customHeight="1" x14ac:dyDescent="0.2">
      <c r="A125" s="63" t="s">
        <v>240</v>
      </c>
      <c r="B125" s="68">
        <v>4060.35</v>
      </c>
      <c r="C125" s="69">
        <v>6569</v>
      </c>
      <c r="D125" s="68">
        <v>4345.47</v>
      </c>
      <c r="E125" s="69">
        <v>6508</v>
      </c>
      <c r="F125" s="70">
        <v>4202.91</v>
      </c>
    </row>
    <row r="126" spans="1:6" ht="13.15" customHeight="1" x14ac:dyDescent="0.2">
      <c r="A126" s="63" t="s">
        <v>241</v>
      </c>
      <c r="B126" s="68">
        <v>4942.1099999999997</v>
      </c>
      <c r="C126" s="69">
        <v>5473</v>
      </c>
      <c r="D126" s="68">
        <v>4957.8599999999997</v>
      </c>
      <c r="E126" s="69">
        <v>5430</v>
      </c>
      <c r="F126" s="70">
        <v>4949.9849999999997</v>
      </c>
    </row>
    <row r="127" spans="1:6" ht="13.15" customHeight="1" x14ac:dyDescent="0.2">
      <c r="A127" s="63" t="s">
        <v>242</v>
      </c>
      <c r="B127" s="68">
        <v>866.58</v>
      </c>
      <c r="C127" s="69">
        <v>2109</v>
      </c>
      <c r="D127" s="68">
        <v>927.91</v>
      </c>
      <c r="E127" s="69">
        <v>2099</v>
      </c>
      <c r="F127" s="70">
        <v>897.245</v>
      </c>
    </row>
    <row r="128" spans="1:6" ht="13.15" customHeight="1" x14ac:dyDescent="0.2">
      <c r="A128" s="63" t="s">
        <v>243</v>
      </c>
      <c r="B128" s="68">
        <v>1074.3900000000001</v>
      </c>
      <c r="C128" s="69">
        <v>1541</v>
      </c>
      <c r="D128" s="68">
        <v>1063.02</v>
      </c>
      <c r="E128" s="69">
        <v>1476</v>
      </c>
      <c r="F128" s="70">
        <v>1068.7049999999999</v>
      </c>
    </row>
    <row r="129" spans="1:6" ht="13.15" customHeight="1" x14ac:dyDescent="0.2">
      <c r="A129" s="63" t="s">
        <v>244</v>
      </c>
      <c r="B129" s="68">
        <v>565.89</v>
      </c>
      <c r="C129" s="69">
        <v>1331</v>
      </c>
      <c r="D129" s="68">
        <v>577.91</v>
      </c>
      <c r="E129" s="69">
        <v>1323</v>
      </c>
      <c r="F129" s="70">
        <v>571.9</v>
      </c>
    </row>
    <row r="130" spans="1:6" ht="13.15" customHeight="1" x14ac:dyDescent="0.2">
      <c r="A130" s="63" t="s">
        <v>245</v>
      </c>
      <c r="B130" s="68">
        <v>4079.43</v>
      </c>
      <c r="C130" s="69">
        <v>3768</v>
      </c>
      <c r="D130" s="68">
        <v>3984.86</v>
      </c>
      <c r="E130" s="69">
        <v>3727</v>
      </c>
      <c r="F130" s="70">
        <v>4032.145</v>
      </c>
    </row>
    <row r="131" spans="1:6" ht="13.15" customHeight="1" x14ac:dyDescent="0.2">
      <c r="A131" s="63" t="s">
        <v>246</v>
      </c>
      <c r="B131" s="68">
        <v>540.25</v>
      </c>
      <c r="C131" s="69">
        <v>2928</v>
      </c>
      <c r="D131" s="68">
        <v>534.38</v>
      </c>
      <c r="E131" s="69">
        <v>2949</v>
      </c>
      <c r="F131" s="70">
        <v>537.31500000000005</v>
      </c>
    </row>
    <row r="132" spans="1:6" ht="13.15" customHeight="1" x14ac:dyDescent="0.2">
      <c r="A132" s="63" t="s">
        <v>247</v>
      </c>
      <c r="B132" s="68">
        <v>1004.81</v>
      </c>
      <c r="C132" s="69">
        <v>1849</v>
      </c>
      <c r="D132" s="68">
        <v>1071.23</v>
      </c>
      <c r="E132" s="69">
        <v>1824</v>
      </c>
      <c r="F132" s="70">
        <v>1038.02</v>
      </c>
    </row>
    <row r="133" spans="1:6" ht="13.15" customHeight="1" x14ac:dyDescent="0.2">
      <c r="A133" s="63" t="s">
        <v>248</v>
      </c>
      <c r="B133" s="68">
        <v>2893.45</v>
      </c>
      <c r="C133" s="69">
        <v>5090</v>
      </c>
      <c r="D133" s="68">
        <v>3006.28</v>
      </c>
      <c r="E133" s="69">
        <v>5046</v>
      </c>
      <c r="F133" s="70">
        <v>2949.8649999999998</v>
      </c>
    </row>
    <row r="134" spans="1:6" ht="13.15" customHeight="1" x14ac:dyDescent="0.2">
      <c r="A134" s="63" t="s">
        <v>249</v>
      </c>
      <c r="B134" s="68">
        <v>4661.21</v>
      </c>
      <c r="C134" s="69">
        <v>6351</v>
      </c>
      <c r="D134" s="68">
        <v>4861.12</v>
      </c>
      <c r="E134" s="69">
        <v>6308</v>
      </c>
      <c r="F134" s="70">
        <v>4761.165</v>
      </c>
    </row>
    <row r="135" spans="1:6" ht="13.15" customHeight="1" x14ac:dyDescent="0.2">
      <c r="A135" s="63" t="s">
        <v>250</v>
      </c>
      <c r="B135" s="68">
        <v>10146.450000000001</v>
      </c>
      <c r="C135" s="69">
        <v>6571</v>
      </c>
      <c r="D135" s="68">
        <v>10256.82</v>
      </c>
      <c r="E135" s="69">
        <v>6611</v>
      </c>
      <c r="F135" s="70">
        <v>10201.635</v>
      </c>
    </row>
    <row r="136" spans="1:6" ht="13.15" customHeight="1" x14ac:dyDescent="0.2">
      <c r="A136" s="63" t="s">
        <v>251</v>
      </c>
      <c r="B136" s="68">
        <v>326.11</v>
      </c>
      <c r="C136" s="69">
        <v>1367</v>
      </c>
      <c r="D136" s="68">
        <v>350.47</v>
      </c>
      <c r="E136" s="69">
        <v>1366</v>
      </c>
      <c r="F136" s="70">
        <v>338.29</v>
      </c>
    </row>
    <row r="137" spans="1:6" ht="13.15" customHeight="1" x14ac:dyDescent="0.2">
      <c r="A137" s="63" t="s">
        <v>252</v>
      </c>
      <c r="B137" s="68">
        <v>325.97000000000003</v>
      </c>
      <c r="C137" s="69">
        <v>2048</v>
      </c>
      <c r="D137" s="68">
        <v>442.66</v>
      </c>
      <c r="E137" s="69">
        <v>2122</v>
      </c>
      <c r="F137" s="70">
        <v>384.315</v>
      </c>
    </row>
    <row r="138" spans="1:6" ht="13.15" customHeight="1" x14ac:dyDescent="0.2">
      <c r="A138" s="63" t="s">
        <v>253</v>
      </c>
      <c r="B138" s="68">
        <v>1437.31</v>
      </c>
      <c r="C138" s="69">
        <v>3509</v>
      </c>
      <c r="D138" s="68">
        <v>1379.82</v>
      </c>
      <c r="E138" s="69">
        <v>3452</v>
      </c>
      <c r="F138" s="70">
        <v>1408.5650000000001</v>
      </c>
    </row>
    <row r="139" spans="1:6" ht="13.15" customHeight="1" x14ac:dyDescent="0.2">
      <c r="A139" s="63" t="s">
        <v>254</v>
      </c>
      <c r="B139" s="68">
        <v>3037.75</v>
      </c>
      <c r="C139" s="69">
        <v>3797</v>
      </c>
      <c r="D139" s="68">
        <v>3284.63</v>
      </c>
      <c r="E139" s="69">
        <v>3726</v>
      </c>
      <c r="F139" s="70">
        <v>3161.19</v>
      </c>
    </row>
    <row r="140" spans="1:6" ht="13.15" customHeight="1" x14ac:dyDescent="0.2">
      <c r="A140" s="63" t="s">
        <v>255</v>
      </c>
      <c r="B140" s="68">
        <v>11319.36</v>
      </c>
      <c r="C140" s="69">
        <v>9641</v>
      </c>
      <c r="D140" s="68">
        <v>11206.28</v>
      </c>
      <c r="E140" s="69">
        <v>9493</v>
      </c>
      <c r="F140" s="70">
        <v>11262.82</v>
      </c>
    </row>
    <row r="141" spans="1:6" ht="13.15" customHeight="1" x14ac:dyDescent="0.2">
      <c r="A141" s="63" t="s">
        <v>256</v>
      </c>
      <c r="B141" s="68">
        <v>1714.11</v>
      </c>
      <c r="C141" s="69">
        <v>3780</v>
      </c>
      <c r="D141" s="68">
        <v>1862.6</v>
      </c>
      <c r="E141" s="69">
        <v>3969</v>
      </c>
      <c r="F141" s="70">
        <v>1788.355</v>
      </c>
    </row>
    <row r="142" spans="1:6" ht="13.15" customHeight="1" x14ac:dyDescent="0.2">
      <c r="A142" s="63" t="s">
        <v>257</v>
      </c>
      <c r="B142" s="68">
        <v>6782.53</v>
      </c>
      <c r="C142" s="69">
        <v>7809</v>
      </c>
      <c r="D142" s="68">
        <v>6609.04</v>
      </c>
      <c r="E142" s="69">
        <v>7515</v>
      </c>
      <c r="F142" s="70">
        <v>6695.7849999999999</v>
      </c>
    </row>
    <row r="143" spans="1:6" ht="13.15" customHeight="1" x14ac:dyDescent="0.2">
      <c r="A143" s="63" t="s">
        <v>258</v>
      </c>
      <c r="B143" s="68">
        <v>12566.31</v>
      </c>
      <c r="C143" s="69">
        <v>15255</v>
      </c>
      <c r="D143" s="68">
        <v>12329.44</v>
      </c>
      <c r="E143" s="69">
        <v>14990</v>
      </c>
      <c r="F143" s="70">
        <v>12447.875</v>
      </c>
    </row>
    <row r="144" spans="1:6" ht="13.15" customHeight="1" x14ac:dyDescent="0.2">
      <c r="A144" s="63" t="s">
        <v>259</v>
      </c>
      <c r="B144" s="68">
        <v>2453.59</v>
      </c>
      <c r="C144" s="69">
        <v>4494</v>
      </c>
      <c r="D144" s="68">
        <v>2359.1999999999998</v>
      </c>
      <c r="E144" s="69">
        <v>4381</v>
      </c>
      <c r="F144" s="70">
        <v>2406.395</v>
      </c>
    </row>
    <row r="145" spans="1:6" ht="13.15" customHeight="1" x14ac:dyDescent="0.2">
      <c r="A145" s="63" t="s">
        <v>260</v>
      </c>
      <c r="B145" s="68">
        <v>352.69</v>
      </c>
      <c r="C145" s="69">
        <v>1503</v>
      </c>
      <c r="D145" s="68">
        <v>430.71</v>
      </c>
      <c r="E145" s="69">
        <v>1471</v>
      </c>
      <c r="F145" s="70">
        <v>391.7</v>
      </c>
    </row>
    <row r="146" spans="1:6" ht="13.15" customHeight="1" x14ac:dyDescent="0.2">
      <c r="A146" s="63" t="s">
        <v>261</v>
      </c>
      <c r="B146" s="68">
        <v>2399.4299999999998</v>
      </c>
      <c r="C146" s="69">
        <v>4274</v>
      </c>
      <c r="D146" s="68">
        <v>2334.09</v>
      </c>
      <c r="E146" s="69">
        <v>4289</v>
      </c>
      <c r="F146" s="70">
        <v>2366.7600000000002</v>
      </c>
    </row>
    <row r="147" spans="1:6" ht="13.15" customHeight="1" x14ac:dyDescent="0.2">
      <c r="A147" s="63" t="s">
        <v>262</v>
      </c>
      <c r="B147" s="68">
        <v>1083.75</v>
      </c>
      <c r="C147" s="69">
        <v>1918</v>
      </c>
      <c r="D147" s="68">
        <v>1104.8399999999999</v>
      </c>
      <c r="E147" s="69">
        <v>1914</v>
      </c>
      <c r="F147" s="70">
        <v>1094.2950000000001</v>
      </c>
    </row>
    <row r="148" spans="1:6" ht="13.15" customHeight="1" x14ac:dyDescent="0.2">
      <c r="A148" s="63" t="s">
        <v>263</v>
      </c>
      <c r="B148" s="68">
        <v>477.57</v>
      </c>
      <c r="C148" s="69">
        <v>1457</v>
      </c>
      <c r="D148" s="68">
        <v>532.32000000000005</v>
      </c>
      <c r="E148" s="69">
        <v>1389</v>
      </c>
      <c r="F148" s="70">
        <v>504.94499999999999</v>
      </c>
    </row>
    <row r="149" spans="1:6" ht="13.15" customHeight="1" x14ac:dyDescent="0.2">
      <c r="A149" s="63" t="s">
        <v>264</v>
      </c>
      <c r="B149" s="68">
        <v>6832.58</v>
      </c>
      <c r="C149" s="69">
        <v>9198</v>
      </c>
      <c r="D149" s="68">
        <v>6921.75</v>
      </c>
      <c r="E149" s="69">
        <v>9366</v>
      </c>
      <c r="F149" s="70">
        <v>6877.165</v>
      </c>
    </row>
    <row r="150" spans="1:6" ht="13.15" customHeight="1" x14ac:dyDescent="0.2">
      <c r="A150" s="63" t="s">
        <v>265</v>
      </c>
      <c r="B150" s="68">
        <v>3395.28</v>
      </c>
      <c r="C150" s="69">
        <v>8356</v>
      </c>
      <c r="D150" s="68">
        <v>3676.93</v>
      </c>
      <c r="E150" s="69">
        <v>8383</v>
      </c>
      <c r="F150" s="70">
        <v>3536.105</v>
      </c>
    </row>
    <row r="151" spans="1:6" ht="13.15" customHeight="1" x14ac:dyDescent="0.2">
      <c r="A151" s="63" t="s">
        <v>266</v>
      </c>
      <c r="B151" s="68">
        <v>1373.87</v>
      </c>
      <c r="C151" s="69">
        <v>3221</v>
      </c>
      <c r="D151" s="68">
        <v>1404.52</v>
      </c>
      <c r="E151" s="69">
        <v>3160</v>
      </c>
      <c r="F151" s="70">
        <v>1389.1949999999999</v>
      </c>
    </row>
    <row r="152" spans="1:6" ht="13.15" customHeight="1" x14ac:dyDescent="0.2">
      <c r="A152" s="63" t="s">
        <v>267</v>
      </c>
      <c r="B152" s="68">
        <v>2876.41</v>
      </c>
      <c r="C152" s="69">
        <v>4553</v>
      </c>
      <c r="D152" s="68">
        <v>2973.58</v>
      </c>
      <c r="E152" s="69">
        <v>4490</v>
      </c>
      <c r="F152" s="70">
        <v>2924.9949999999999</v>
      </c>
    </row>
    <row r="153" spans="1:6" ht="13.15" customHeight="1" x14ac:dyDescent="0.2">
      <c r="A153" s="63" t="s">
        <v>268</v>
      </c>
      <c r="B153" s="68">
        <v>5417.72</v>
      </c>
      <c r="C153" s="69">
        <v>6000</v>
      </c>
      <c r="D153" s="68">
        <v>5112.43</v>
      </c>
      <c r="E153" s="69">
        <v>5937</v>
      </c>
      <c r="F153" s="70">
        <v>5265.0749999999998</v>
      </c>
    </row>
    <row r="154" spans="1:6" ht="13.15" customHeight="1" x14ac:dyDescent="0.2">
      <c r="A154" s="63" t="s">
        <v>269</v>
      </c>
      <c r="B154" s="68">
        <v>6675.77</v>
      </c>
      <c r="C154" s="69">
        <v>7619</v>
      </c>
      <c r="D154" s="68">
        <v>6873.13</v>
      </c>
      <c r="E154" s="69">
        <v>7573</v>
      </c>
      <c r="F154" s="70">
        <v>6774.45</v>
      </c>
    </row>
    <row r="155" spans="1:6" ht="13.15" customHeight="1" x14ac:dyDescent="0.2">
      <c r="A155" s="63" t="s">
        <v>270</v>
      </c>
      <c r="B155" s="68">
        <v>1688</v>
      </c>
      <c r="C155" s="69">
        <v>3778</v>
      </c>
      <c r="D155" s="68">
        <v>1660.93</v>
      </c>
      <c r="E155" s="69">
        <v>3663</v>
      </c>
      <c r="F155" s="70">
        <v>1674.4649999999999</v>
      </c>
    </row>
    <row r="156" spans="1:6" ht="13.15" customHeight="1" x14ac:dyDescent="0.2">
      <c r="A156" s="63" t="s">
        <v>271</v>
      </c>
      <c r="B156" s="68">
        <v>1604.83</v>
      </c>
      <c r="C156" s="69">
        <v>6040</v>
      </c>
      <c r="D156" s="68">
        <v>1835.87</v>
      </c>
      <c r="E156" s="69">
        <v>5884</v>
      </c>
      <c r="F156" s="70">
        <v>1720.35</v>
      </c>
    </row>
    <row r="157" spans="1:6" ht="13.15" customHeight="1" x14ac:dyDescent="0.2">
      <c r="A157" s="63" t="s">
        <v>272</v>
      </c>
      <c r="B157" s="68">
        <v>2130.5700000000002</v>
      </c>
      <c r="C157" s="69">
        <v>3707</v>
      </c>
      <c r="D157" s="68">
        <v>2228.0100000000002</v>
      </c>
      <c r="E157" s="69">
        <v>3665</v>
      </c>
      <c r="F157" s="70">
        <v>2179.29</v>
      </c>
    </row>
    <row r="158" spans="1:6" ht="13.15" customHeight="1" x14ac:dyDescent="0.2">
      <c r="A158" s="63" t="s">
        <v>273</v>
      </c>
      <c r="B158" s="68">
        <v>1287.22</v>
      </c>
      <c r="C158" s="69">
        <v>1940</v>
      </c>
      <c r="D158" s="68">
        <v>1377.95</v>
      </c>
      <c r="E158" s="69">
        <v>1924</v>
      </c>
      <c r="F158" s="70">
        <v>1332.585</v>
      </c>
    </row>
    <row r="159" spans="1:6" ht="13.15" customHeight="1" x14ac:dyDescent="0.2">
      <c r="A159" s="63" t="s">
        <v>274</v>
      </c>
      <c r="B159" s="68">
        <v>1950.37</v>
      </c>
      <c r="C159" s="69">
        <v>3629</v>
      </c>
      <c r="D159" s="68">
        <v>1992.96</v>
      </c>
      <c r="E159" s="69">
        <v>3490</v>
      </c>
      <c r="F159" s="70">
        <v>1971.665</v>
      </c>
    </row>
    <row r="160" spans="1:6" ht="13.15" customHeight="1" x14ac:dyDescent="0.2">
      <c r="A160" s="63" t="s">
        <v>275</v>
      </c>
      <c r="B160" s="68">
        <v>1126.69</v>
      </c>
      <c r="C160" s="69">
        <v>2640</v>
      </c>
      <c r="D160" s="68">
        <v>1224.3499999999999</v>
      </c>
      <c r="E160" s="69">
        <v>2595</v>
      </c>
      <c r="F160" s="70">
        <v>1175.52</v>
      </c>
    </row>
    <row r="161" spans="1:6" ht="13.15" customHeight="1" x14ac:dyDescent="0.2">
      <c r="A161" s="63" t="s">
        <v>276</v>
      </c>
      <c r="B161" s="68">
        <v>3480.06</v>
      </c>
      <c r="C161" s="69">
        <v>6371</v>
      </c>
      <c r="D161" s="68">
        <v>3623.12</v>
      </c>
      <c r="E161" s="69">
        <v>6325</v>
      </c>
      <c r="F161" s="70">
        <v>3551.59</v>
      </c>
    </row>
    <row r="162" spans="1:6" ht="13.15" customHeight="1" x14ac:dyDescent="0.2">
      <c r="A162" s="63" t="s">
        <v>277</v>
      </c>
      <c r="B162" s="68">
        <v>611.5</v>
      </c>
      <c r="C162" s="69">
        <v>1401</v>
      </c>
      <c r="D162" s="68">
        <v>559.53</v>
      </c>
      <c r="E162" s="69">
        <v>1419</v>
      </c>
      <c r="F162" s="70">
        <v>585.51499999999999</v>
      </c>
    </row>
    <row r="163" spans="1:6" ht="13.15" customHeight="1" x14ac:dyDescent="0.2">
      <c r="A163" s="63" t="s">
        <v>278</v>
      </c>
      <c r="B163" s="68">
        <v>5469.96</v>
      </c>
      <c r="C163" s="69">
        <v>7272</v>
      </c>
      <c r="D163" s="68">
        <v>5683.7</v>
      </c>
      <c r="E163" s="69">
        <v>7207</v>
      </c>
      <c r="F163" s="70">
        <v>5576.83</v>
      </c>
    </row>
    <row r="164" spans="1:6" ht="13.15" customHeight="1" x14ac:dyDescent="0.2">
      <c r="A164" s="63" t="s">
        <v>279</v>
      </c>
      <c r="B164" s="68">
        <v>4993.79</v>
      </c>
      <c r="C164" s="69">
        <v>3295</v>
      </c>
      <c r="D164" s="68">
        <v>4782.59</v>
      </c>
      <c r="E164" s="69">
        <v>3167</v>
      </c>
      <c r="F164" s="70">
        <v>4888.1899999999996</v>
      </c>
    </row>
    <row r="165" spans="1:6" ht="13.15" customHeight="1" x14ac:dyDescent="0.2">
      <c r="A165" s="63" t="s">
        <v>280</v>
      </c>
      <c r="B165" s="68">
        <v>933.2</v>
      </c>
      <c r="C165" s="69">
        <v>2224</v>
      </c>
      <c r="D165" s="68">
        <v>933.18</v>
      </c>
      <c r="E165" s="69">
        <v>2206</v>
      </c>
      <c r="F165" s="70">
        <v>933.19</v>
      </c>
    </row>
    <row r="166" spans="1:6" ht="13.15" customHeight="1" x14ac:dyDescent="0.2">
      <c r="A166" s="63" t="s">
        <v>281</v>
      </c>
      <c r="B166" s="68">
        <v>1708.7</v>
      </c>
      <c r="C166" s="69">
        <v>3140</v>
      </c>
      <c r="D166" s="68">
        <v>1888.18</v>
      </c>
      <c r="E166" s="69">
        <v>3140</v>
      </c>
      <c r="F166" s="70">
        <v>1798.44</v>
      </c>
    </row>
    <row r="167" spans="1:6" ht="13.15" customHeight="1" x14ac:dyDescent="0.2">
      <c r="A167" s="63" t="s">
        <v>282</v>
      </c>
      <c r="B167" s="68">
        <v>3204.71</v>
      </c>
      <c r="C167" s="69">
        <v>5339</v>
      </c>
      <c r="D167" s="68">
        <v>3208.56</v>
      </c>
      <c r="E167" s="69">
        <v>5408</v>
      </c>
      <c r="F167" s="70">
        <v>3206.6350000000002</v>
      </c>
    </row>
    <row r="168" spans="1:6" ht="13.15" customHeight="1" x14ac:dyDescent="0.2">
      <c r="A168" s="63" t="s">
        <v>283</v>
      </c>
      <c r="B168" s="68">
        <v>919.71</v>
      </c>
      <c r="C168" s="69">
        <v>2079</v>
      </c>
      <c r="D168" s="68">
        <v>843.43</v>
      </c>
      <c r="E168" s="69">
        <v>2038</v>
      </c>
      <c r="F168" s="70">
        <v>881.57</v>
      </c>
    </row>
    <row r="169" spans="1:6" ht="13.15" customHeight="1" x14ac:dyDescent="0.2">
      <c r="A169" s="63" t="s">
        <v>284</v>
      </c>
      <c r="B169" s="68">
        <v>655.58</v>
      </c>
      <c r="C169" s="69">
        <v>1477</v>
      </c>
      <c r="D169" s="68">
        <v>761.93</v>
      </c>
      <c r="E169" s="69">
        <v>1494</v>
      </c>
      <c r="F169" s="70">
        <v>708.755</v>
      </c>
    </row>
    <row r="170" spans="1:6" ht="13.15" customHeight="1" x14ac:dyDescent="0.2">
      <c r="A170" s="63" t="s">
        <v>285</v>
      </c>
      <c r="B170" s="68">
        <v>2818.25</v>
      </c>
      <c r="C170" s="69">
        <v>2906</v>
      </c>
      <c r="D170" s="68">
        <v>2690.06</v>
      </c>
      <c r="E170" s="69">
        <v>2895</v>
      </c>
      <c r="F170" s="70">
        <v>2754.1550000000002</v>
      </c>
    </row>
    <row r="171" spans="1:6" ht="13.15" customHeight="1" x14ac:dyDescent="0.2">
      <c r="A171" s="63" t="s">
        <v>286</v>
      </c>
      <c r="B171" s="68">
        <v>422.12</v>
      </c>
      <c r="C171" s="69">
        <v>1295</v>
      </c>
      <c r="D171" s="68">
        <v>417.62</v>
      </c>
      <c r="E171" s="69">
        <v>1290</v>
      </c>
      <c r="F171" s="70">
        <v>419.87</v>
      </c>
    </row>
    <row r="172" spans="1:6" ht="13.15" customHeight="1" x14ac:dyDescent="0.2">
      <c r="A172" s="63" t="s">
        <v>287</v>
      </c>
      <c r="B172" s="68">
        <v>1538.62</v>
      </c>
      <c r="C172" s="69">
        <v>2944</v>
      </c>
      <c r="D172" s="68">
        <v>1451.13</v>
      </c>
      <c r="E172" s="69">
        <v>2907</v>
      </c>
      <c r="F172" s="70">
        <v>1494.875</v>
      </c>
    </row>
    <row r="173" spans="1:6" ht="13.15" customHeight="1" x14ac:dyDescent="0.2">
      <c r="A173" s="63" t="s">
        <v>288</v>
      </c>
      <c r="B173" s="68">
        <v>2624.77</v>
      </c>
      <c r="C173" s="69">
        <v>8231</v>
      </c>
      <c r="D173" s="68">
        <v>2884.09</v>
      </c>
      <c r="E173" s="69">
        <v>8149</v>
      </c>
      <c r="F173" s="70">
        <v>2754.43</v>
      </c>
    </row>
    <row r="174" spans="1:6" ht="13.15" customHeight="1" x14ac:dyDescent="0.2">
      <c r="A174" s="63" t="s">
        <v>289</v>
      </c>
      <c r="B174" s="68">
        <v>240.39</v>
      </c>
      <c r="C174" s="69">
        <v>1183</v>
      </c>
      <c r="D174" s="68">
        <v>291.44</v>
      </c>
      <c r="E174" s="69">
        <v>1153</v>
      </c>
      <c r="F174" s="70">
        <v>265.91500000000002</v>
      </c>
    </row>
    <row r="175" spans="1:6" ht="13.15" customHeight="1" x14ac:dyDescent="0.2">
      <c r="A175" s="63" t="s">
        <v>290</v>
      </c>
      <c r="B175" s="68">
        <v>8328.06</v>
      </c>
      <c r="C175" s="69">
        <v>11568</v>
      </c>
      <c r="D175" s="68">
        <v>8517.93</v>
      </c>
      <c r="E175" s="69">
        <v>11490</v>
      </c>
      <c r="F175" s="70">
        <v>8422.9950000000008</v>
      </c>
    </row>
    <row r="176" spans="1:6" ht="13.15" customHeight="1" x14ac:dyDescent="0.2">
      <c r="A176" s="63" t="s">
        <v>291</v>
      </c>
      <c r="B176" s="68">
        <v>8335.7999999999993</v>
      </c>
      <c r="C176" s="69">
        <v>9841</v>
      </c>
      <c r="D176" s="68">
        <v>8511.74</v>
      </c>
      <c r="E176" s="69">
        <v>9783</v>
      </c>
      <c r="F176" s="70">
        <v>8423.77</v>
      </c>
    </row>
    <row r="177" spans="1:6" ht="13.15" customHeight="1" x14ac:dyDescent="0.2">
      <c r="A177" s="63" t="s">
        <v>292</v>
      </c>
      <c r="B177" s="68">
        <v>1388.36</v>
      </c>
      <c r="C177" s="69">
        <v>2959</v>
      </c>
      <c r="D177" s="68">
        <v>1410.26</v>
      </c>
      <c r="E177" s="69">
        <v>2966</v>
      </c>
      <c r="F177" s="70">
        <v>1399.31</v>
      </c>
    </row>
    <row r="178" spans="1:6" ht="13.15" customHeight="1" x14ac:dyDescent="0.2">
      <c r="A178" s="63" t="s">
        <v>293</v>
      </c>
      <c r="B178" s="68">
        <v>4534.0600000000004</v>
      </c>
      <c r="C178" s="69">
        <v>7061</v>
      </c>
      <c r="D178" s="68">
        <v>4773.9799999999996</v>
      </c>
      <c r="E178" s="69">
        <v>7064</v>
      </c>
      <c r="F178" s="70">
        <v>4654.0200000000004</v>
      </c>
    </row>
    <row r="179" spans="1:6" ht="13.15" customHeight="1" x14ac:dyDescent="0.2">
      <c r="A179" s="63" t="s">
        <v>294</v>
      </c>
      <c r="B179" s="68">
        <v>11161.48</v>
      </c>
      <c r="C179" s="69">
        <v>8774</v>
      </c>
      <c r="D179" s="68">
        <v>10969.76</v>
      </c>
      <c r="E179" s="69">
        <v>8656</v>
      </c>
      <c r="F179" s="70">
        <v>11065.62</v>
      </c>
    </row>
    <row r="180" spans="1:6" ht="13.15" customHeight="1" x14ac:dyDescent="0.2">
      <c r="A180" s="63" t="s">
        <v>295</v>
      </c>
      <c r="B180" s="68">
        <v>1467.89</v>
      </c>
      <c r="C180" s="69">
        <v>2672</v>
      </c>
      <c r="D180" s="68">
        <v>1580.12</v>
      </c>
      <c r="E180" s="69">
        <v>2575</v>
      </c>
      <c r="F180" s="70">
        <v>1524.0050000000001</v>
      </c>
    </row>
    <row r="181" spans="1:6" ht="13.15" customHeight="1" x14ac:dyDescent="0.2">
      <c r="A181" s="63" t="s">
        <v>296</v>
      </c>
      <c r="B181" s="68">
        <v>884.18</v>
      </c>
      <c r="C181" s="69">
        <v>3065</v>
      </c>
      <c r="D181" s="68">
        <v>856.97</v>
      </c>
      <c r="E181" s="69">
        <v>3039</v>
      </c>
      <c r="F181" s="70">
        <v>870.57500000000005</v>
      </c>
    </row>
    <row r="182" spans="1:6" ht="13.15" customHeight="1" x14ac:dyDescent="0.2">
      <c r="A182" s="63" t="s">
        <v>297</v>
      </c>
      <c r="B182" s="68">
        <v>1902.27</v>
      </c>
      <c r="C182" s="69">
        <v>4726</v>
      </c>
      <c r="D182" s="68">
        <v>2023.71</v>
      </c>
      <c r="E182" s="69">
        <v>4690</v>
      </c>
      <c r="F182" s="70">
        <v>1962.99</v>
      </c>
    </row>
    <row r="183" spans="1:6" ht="13.15" customHeight="1" x14ac:dyDescent="0.2">
      <c r="A183" s="63" t="s">
        <v>298</v>
      </c>
      <c r="B183" s="68">
        <v>939.05</v>
      </c>
      <c r="C183" s="69">
        <v>2265</v>
      </c>
      <c r="D183" s="68">
        <v>1006.08</v>
      </c>
      <c r="E183" s="69">
        <v>2199</v>
      </c>
      <c r="F183" s="70">
        <v>972.56500000000005</v>
      </c>
    </row>
    <row r="184" spans="1:6" ht="13.15" customHeight="1" x14ac:dyDescent="0.2">
      <c r="A184" s="63" t="s">
        <v>299</v>
      </c>
      <c r="B184" s="68">
        <v>1216.33</v>
      </c>
      <c r="C184" s="69">
        <v>2909</v>
      </c>
      <c r="D184" s="68">
        <v>1213.74</v>
      </c>
      <c r="E184" s="69">
        <v>2863</v>
      </c>
      <c r="F184" s="70">
        <v>1215.0350000000001</v>
      </c>
    </row>
    <row r="185" spans="1:6" ht="13.15" customHeight="1" x14ac:dyDescent="0.2">
      <c r="A185" s="63" t="s">
        <v>300</v>
      </c>
      <c r="B185" s="68">
        <v>1187.4000000000001</v>
      </c>
      <c r="C185" s="69">
        <v>2026</v>
      </c>
      <c r="D185" s="68">
        <v>1198.48</v>
      </c>
      <c r="E185" s="69">
        <v>2004</v>
      </c>
      <c r="F185" s="70">
        <v>1192.94</v>
      </c>
    </row>
    <row r="186" spans="1:6" ht="13.15" customHeight="1" x14ac:dyDescent="0.2">
      <c r="A186" s="63" t="s">
        <v>301</v>
      </c>
      <c r="B186" s="68">
        <v>926.01</v>
      </c>
      <c r="C186" s="69">
        <v>1420</v>
      </c>
      <c r="D186" s="68">
        <v>895.49</v>
      </c>
      <c r="E186" s="69">
        <v>1352</v>
      </c>
      <c r="F186" s="70">
        <v>910.75</v>
      </c>
    </row>
    <row r="187" spans="1:6" ht="13.15" customHeight="1" x14ac:dyDescent="0.2">
      <c r="A187" s="63" t="s">
        <v>302</v>
      </c>
      <c r="B187" s="68">
        <v>414.27</v>
      </c>
      <c r="C187" s="69">
        <v>905</v>
      </c>
      <c r="D187" s="68">
        <v>474.97</v>
      </c>
      <c r="E187" s="69">
        <v>886</v>
      </c>
      <c r="F187" s="70">
        <v>444.62</v>
      </c>
    </row>
    <row r="188" spans="1:6" ht="13.15" customHeight="1" x14ac:dyDescent="0.2">
      <c r="A188" s="63" t="s">
        <v>303</v>
      </c>
      <c r="B188" s="68">
        <v>1264.92</v>
      </c>
      <c r="C188" s="69">
        <v>2021</v>
      </c>
      <c r="D188" s="68">
        <v>1260.93</v>
      </c>
      <c r="E188" s="69">
        <v>2000</v>
      </c>
      <c r="F188" s="70">
        <v>1262.925</v>
      </c>
    </row>
    <row r="189" spans="1:6" ht="13.15" customHeight="1" x14ac:dyDescent="0.2">
      <c r="A189" s="63" t="s">
        <v>304</v>
      </c>
      <c r="B189" s="68">
        <v>1565.38</v>
      </c>
      <c r="C189" s="69">
        <v>2374</v>
      </c>
      <c r="D189" s="68">
        <v>1484.21</v>
      </c>
      <c r="E189" s="69">
        <v>2396</v>
      </c>
      <c r="F189" s="70">
        <v>1524.7950000000001</v>
      </c>
    </row>
    <row r="190" spans="1:6" ht="13.15" customHeight="1" x14ac:dyDescent="0.2">
      <c r="A190" s="63" t="s">
        <v>305</v>
      </c>
      <c r="B190" s="68">
        <v>656.47</v>
      </c>
      <c r="C190" s="69">
        <v>1547</v>
      </c>
      <c r="D190" s="68">
        <v>590.67999999999995</v>
      </c>
      <c r="E190" s="69">
        <v>1541</v>
      </c>
      <c r="F190" s="70">
        <v>623.57500000000005</v>
      </c>
    </row>
    <row r="191" spans="1:6" ht="13.15" customHeight="1" x14ac:dyDescent="0.2">
      <c r="A191" s="63" t="s">
        <v>306</v>
      </c>
      <c r="B191" s="68">
        <v>4201.33</v>
      </c>
      <c r="C191" s="69">
        <v>2988</v>
      </c>
      <c r="D191" s="68">
        <v>4161.03</v>
      </c>
      <c r="E191" s="69">
        <v>3006</v>
      </c>
      <c r="F191" s="70">
        <v>4181.18</v>
      </c>
    </row>
    <row r="192" spans="1:6" ht="13.15" customHeight="1" x14ac:dyDescent="0.2">
      <c r="A192" s="63" t="s">
        <v>307</v>
      </c>
      <c r="B192" s="68">
        <v>8213.82</v>
      </c>
      <c r="C192" s="69">
        <v>7794</v>
      </c>
      <c r="D192" s="68">
        <v>8383.76</v>
      </c>
      <c r="E192" s="69">
        <v>7783</v>
      </c>
      <c r="F192" s="70">
        <v>8298.7900000000009</v>
      </c>
    </row>
    <row r="193" spans="1:6" ht="13.15" customHeight="1" x14ac:dyDescent="0.2">
      <c r="A193" s="63" t="s">
        <v>308</v>
      </c>
      <c r="B193" s="68">
        <v>2643.3</v>
      </c>
      <c r="C193" s="69">
        <v>4348</v>
      </c>
      <c r="D193" s="68">
        <v>2901.61</v>
      </c>
      <c r="E193" s="69">
        <v>4329</v>
      </c>
      <c r="F193" s="70">
        <v>2772.4549999999999</v>
      </c>
    </row>
    <row r="194" spans="1:6" ht="13.15" customHeight="1" x14ac:dyDescent="0.2">
      <c r="A194" s="63" t="s">
        <v>309</v>
      </c>
      <c r="B194" s="68">
        <v>655.26</v>
      </c>
      <c r="C194" s="69">
        <v>1452</v>
      </c>
      <c r="D194" s="68">
        <v>589.39</v>
      </c>
      <c r="E194" s="69">
        <v>1447</v>
      </c>
      <c r="F194" s="70">
        <v>622.32500000000005</v>
      </c>
    </row>
    <row r="195" spans="1:6" ht="13.15" customHeight="1" x14ac:dyDescent="0.2">
      <c r="A195" s="63" t="s">
        <v>310</v>
      </c>
      <c r="B195" s="68">
        <v>4821.72</v>
      </c>
      <c r="C195" s="69">
        <v>7502</v>
      </c>
      <c r="D195" s="68">
        <v>4967.79</v>
      </c>
      <c r="E195" s="69">
        <v>7446</v>
      </c>
      <c r="F195" s="70">
        <v>4894.7550000000001</v>
      </c>
    </row>
    <row r="196" spans="1:6" ht="13.15" customHeight="1" x14ac:dyDescent="0.2">
      <c r="A196" s="63" t="s">
        <v>311</v>
      </c>
      <c r="B196" s="68">
        <v>1730.79</v>
      </c>
      <c r="C196" s="69">
        <v>3725</v>
      </c>
      <c r="D196" s="68">
        <v>1800.06</v>
      </c>
      <c r="E196" s="69">
        <v>3645</v>
      </c>
      <c r="F196" s="70">
        <v>1765.425</v>
      </c>
    </row>
    <row r="197" spans="1:6" ht="13.15" customHeight="1" x14ac:dyDescent="0.2">
      <c r="A197" s="63" t="s">
        <v>312</v>
      </c>
      <c r="B197" s="68">
        <v>3558.99</v>
      </c>
      <c r="C197" s="69">
        <v>4865</v>
      </c>
      <c r="D197" s="68">
        <v>4019.13</v>
      </c>
      <c r="E197" s="69">
        <v>4933</v>
      </c>
      <c r="F197" s="70">
        <v>3789.06</v>
      </c>
    </row>
    <row r="198" spans="1:6" ht="13.15" customHeight="1" x14ac:dyDescent="0.2">
      <c r="A198" s="63" t="s">
        <v>313</v>
      </c>
      <c r="B198" s="68">
        <v>731.56</v>
      </c>
      <c r="C198" s="69">
        <v>2549</v>
      </c>
      <c r="D198" s="68">
        <v>748.38</v>
      </c>
      <c r="E198" s="69">
        <v>2579</v>
      </c>
      <c r="F198" s="70">
        <v>739.97</v>
      </c>
    </row>
    <row r="199" spans="1:6" ht="13.15" customHeight="1" x14ac:dyDescent="0.2">
      <c r="A199" s="63" t="s">
        <v>314</v>
      </c>
      <c r="B199" s="68">
        <v>1192.9000000000001</v>
      </c>
      <c r="C199" s="69">
        <v>2853</v>
      </c>
      <c r="D199" s="68">
        <v>1237.08</v>
      </c>
      <c r="E199" s="69">
        <v>2780</v>
      </c>
      <c r="F199" s="70">
        <v>1214.99</v>
      </c>
    </row>
    <row r="200" spans="1:6" ht="13.15" customHeight="1" x14ac:dyDescent="0.2">
      <c r="A200" s="63" t="s">
        <v>315</v>
      </c>
      <c r="B200" s="68">
        <v>5187.75</v>
      </c>
      <c r="C200" s="69">
        <v>5535</v>
      </c>
      <c r="D200" s="68">
        <v>5212.1099999999997</v>
      </c>
      <c r="E200" s="69">
        <v>5388</v>
      </c>
      <c r="F200" s="70">
        <v>5199.93</v>
      </c>
    </row>
    <row r="201" spans="1:6" ht="13.15" customHeight="1" x14ac:dyDescent="0.2">
      <c r="A201" s="63" t="s">
        <v>316</v>
      </c>
      <c r="B201" s="68">
        <v>400.84</v>
      </c>
      <c r="C201" s="69">
        <v>922</v>
      </c>
      <c r="D201" s="68">
        <v>523.87</v>
      </c>
      <c r="E201" s="69">
        <v>918</v>
      </c>
      <c r="F201" s="70">
        <v>462.35500000000002</v>
      </c>
    </row>
    <row r="202" spans="1:6" ht="13.15" customHeight="1" x14ac:dyDescent="0.2">
      <c r="A202" s="63" t="s">
        <v>317</v>
      </c>
      <c r="B202" s="68">
        <v>2123.25</v>
      </c>
      <c r="C202" s="69">
        <v>3452</v>
      </c>
      <c r="D202" s="68">
        <v>2206.96</v>
      </c>
      <c r="E202" s="69">
        <v>3436</v>
      </c>
      <c r="F202" s="70">
        <v>2165.105</v>
      </c>
    </row>
    <row r="203" spans="1:6" ht="13.15" customHeight="1" x14ac:dyDescent="0.2">
      <c r="A203" s="63" t="s">
        <v>318</v>
      </c>
      <c r="B203" s="68">
        <v>2418.75</v>
      </c>
      <c r="C203" s="69">
        <v>4976</v>
      </c>
      <c r="D203" s="68">
        <v>2537.11</v>
      </c>
      <c r="E203" s="69">
        <v>4946</v>
      </c>
      <c r="F203" s="70">
        <v>2477.9299999999998</v>
      </c>
    </row>
    <row r="204" spans="1:6" ht="13.15" customHeight="1" x14ac:dyDescent="0.2">
      <c r="A204" s="63" t="s">
        <v>319</v>
      </c>
      <c r="B204" s="68">
        <v>2334.25</v>
      </c>
      <c r="C204" s="69">
        <v>2854</v>
      </c>
      <c r="D204" s="68">
        <v>2492.52</v>
      </c>
      <c r="E204" s="69">
        <v>2828</v>
      </c>
      <c r="F204" s="70">
        <v>2413.3850000000002</v>
      </c>
    </row>
    <row r="205" spans="1:6" ht="13.15" customHeight="1" x14ac:dyDescent="0.2">
      <c r="A205" s="63" t="s">
        <v>320</v>
      </c>
      <c r="B205" s="68">
        <v>604.64</v>
      </c>
      <c r="C205" s="69">
        <v>1567</v>
      </c>
      <c r="D205" s="68">
        <v>697.12</v>
      </c>
      <c r="E205" s="69">
        <v>1512</v>
      </c>
      <c r="F205" s="70">
        <v>650.88</v>
      </c>
    </row>
    <row r="206" spans="1:6" ht="13.15" customHeight="1" x14ac:dyDescent="0.2">
      <c r="A206" s="63" t="s">
        <v>321</v>
      </c>
      <c r="B206" s="68">
        <v>185.18</v>
      </c>
      <c r="C206" s="69">
        <v>578</v>
      </c>
      <c r="D206" s="68">
        <v>168.05</v>
      </c>
      <c r="E206" s="69">
        <v>568</v>
      </c>
      <c r="F206" s="70">
        <v>176.61500000000001</v>
      </c>
    </row>
    <row r="207" spans="1:6" ht="13.15" customHeight="1" x14ac:dyDescent="0.2">
      <c r="A207" s="63" t="s">
        <v>322</v>
      </c>
      <c r="B207" s="68">
        <v>2212.94</v>
      </c>
      <c r="C207" s="69">
        <v>3044</v>
      </c>
      <c r="D207" s="68">
        <v>2254.33</v>
      </c>
      <c r="E207" s="69">
        <v>3085</v>
      </c>
      <c r="F207" s="70">
        <v>2233.6350000000002</v>
      </c>
    </row>
    <row r="208" spans="1:6" ht="13.15" customHeight="1" x14ac:dyDescent="0.2">
      <c r="A208" s="63" t="s">
        <v>323</v>
      </c>
      <c r="B208" s="68">
        <v>621.97</v>
      </c>
      <c r="C208" s="69">
        <v>1367</v>
      </c>
      <c r="D208" s="68">
        <v>760.12</v>
      </c>
      <c r="E208" s="69">
        <v>1363</v>
      </c>
      <c r="F208" s="70">
        <v>691.04499999999996</v>
      </c>
    </row>
    <row r="209" spans="1:6" ht="13.15" customHeight="1" x14ac:dyDescent="0.2">
      <c r="A209" s="63" t="s">
        <v>324</v>
      </c>
      <c r="B209" s="68">
        <v>4872.55</v>
      </c>
      <c r="C209" s="69">
        <v>5898</v>
      </c>
      <c r="D209" s="68">
        <v>4757.1000000000004</v>
      </c>
      <c r="E209" s="69">
        <v>5912</v>
      </c>
      <c r="F209" s="70">
        <v>4814.8249999999998</v>
      </c>
    </row>
    <row r="210" spans="1:6" ht="13.15" customHeight="1" x14ac:dyDescent="0.2">
      <c r="A210" s="63" t="s">
        <v>325</v>
      </c>
      <c r="B210" s="68">
        <v>1230.99</v>
      </c>
      <c r="C210" s="69">
        <v>2613</v>
      </c>
      <c r="D210" s="68">
        <v>1349.33</v>
      </c>
      <c r="E210" s="69">
        <v>2597</v>
      </c>
      <c r="F210" s="70">
        <v>1290.1600000000001</v>
      </c>
    </row>
    <row r="211" spans="1:6" ht="13.15" customHeight="1" x14ac:dyDescent="0.2">
      <c r="A211" s="63" t="s">
        <v>326</v>
      </c>
      <c r="B211" s="68">
        <v>2637.57</v>
      </c>
      <c r="C211" s="69">
        <v>4875</v>
      </c>
      <c r="D211" s="68">
        <v>2557.9899999999998</v>
      </c>
      <c r="E211" s="69">
        <v>4869</v>
      </c>
      <c r="F211" s="70">
        <v>2597.7800000000002</v>
      </c>
    </row>
    <row r="212" spans="1:6" ht="13.15" customHeight="1" x14ac:dyDescent="0.2">
      <c r="A212" s="63" t="s">
        <v>327</v>
      </c>
      <c r="B212" s="68">
        <v>12942.77</v>
      </c>
      <c r="C212" s="69">
        <v>14610</v>
      </c>
      <c r="D212" s="68">
        <v>13261.08</v>
      </c>
      <c r="E212" s="69">
        <v>14654</v>
      </c>
      <c r="F212" s="70">
        <v>13101.924999999999</v>
      </c>
    </row>
    <row r="213" spans="1:6" ht="13.15" customHeight="1" x14ac:dyDescent="0.2">
      <c r="A213" s="63" t="s">
        <v>328</v>
      </c>
      <c r="B213" s="68">
        <v>8264.26</v>
      </c>
      <c r="C213" s="69">
        <v>7904</v>
      </c>
      <c r="D213" s="68">
        <v>8943.61</v>
      </c>
      <c r="E213" s="69">
        <v>7917</v>
      </c>
      <c r="F213" s="70">
        <v>8603.9349999999995</v>
      </c>
    </row>
    <row r="214" spans="1:6" ht="13.15" customHeight="1" x14ac:dyDescent="0.2">
      <c r="A214" s="63" t="s">
        <v>329</v>
      </c>
      <c r="B214" s="68">
        <v>2980.8</v>
      </c>
      <c r="C214" s="69">
        <v>4805</v>
      </c>
      <c r="D214" s="68">
        <v>2998.31</v>
      </c>
      <c r="E214" s="69">
        <v>4710</v>
      </c>
      <c r="F214" s="70">
        <v>2989.5549999999998</v>
      </c>
    </row>
    <row r="215" spans="1:6" ht="13.15" customHeight="1" x14ac:dyDescent="0.2">
      <c r="A215" s="63" t="s">
        <v>330</v>
      </c>
      <c r="B215" s="68">
        <v>240.81</v>
      </c>
      <c r="C215" s="69">
        <v>532</v>
      </c>
      <c r="D215" s="68">
        <v>302.99</v>
      </c>
      <c r="E215" s="69">
        <v>526</v>
      </c>
      <c r="F215" s="70">
        <v>271.89999999999998</v>
      </c>
    </row>
    <row r="216" spans="1:6" ht="13.15" customHeight="1" x14ac:dyDescent="0.2">
      <c r="A216" s="63" t="s">
        <v>331</v>
      </c>
      <c r="B216" s="68">
        <v>1490.61</v>
      </c>
      <c r="C216" s="69">
        <v>2854</v>
      </c>
      <c r="D216" s="68">
        <v>1419.16</v>
      </c>
      <c r="E216" s="69">
        <v>2749</v>
      </c>
      <c r="F216" s="70">
        <v>1454.885</v>
      </c>
    </row>
    <row r="217" spans="1:6" ht="13.15" customHeight="1" x14ac:dyDescent="0.2">
      <c r="A217" s="63" t="s">
        <v>332</v>
      </c>
      <c r="B217" s="68">
        <v>4794.13</v>
      </c>
      <c r="C217" s="69">
        <v>5330</v>
      </c>
      <c r="D217" s="68">
        <v>4543.96</v>
      </c>
      <c r="E217" s="69">
        <v>5265</v>
      </c>
      <c r="F217" s="70">
        <v>4669.0450000000001</v>
      </c>
    </row>
    <row r="218" spans="1:6" ht="13.15" customHeight="1" x14ac:dyDescent="0.2">
      <c r="A218" s="63" t="s">
        <v>333</v>
      </c>
      <c r="B218" s="68">
        <v>1815.72</v>
      </c>
      <c r="C218" s="69">
        <v>4083</v>
      </c>
      <c r="D218" s="68">
        <v>1846.9</v>
      </c>
      <c r="E218" s="69">
        <v>4086</v>
      </c>
      <c r="F218" s="70">
        <v>1831.31</v>
      </c>
    </row>
    <row r="219" spans="1:6" ht="13.15" customHeight="1" x14ac:dyDescent="0.2">
      <c r="A219" s="63" t="s">
        <v>334</v>
      </c>
      <c r="B219" s="68">
        <v>627.86</v>
      </c>
      <c r="C219" s="69">
        <v>1975</v>
      </c>
      <c r="D219" s="68">
        <v>683.28</v>
      </c>
      <c r="E219" s="69">
        <v>2040</v>
      </c>
      <c r="F219" s="70">
        <v>655.57</v>
      </c>
    </row>
    <row r="220" spans="1:6" ht="13.15" customHeight="1" x14ac:dyDescent="0.2">
      <c r="A220" s="63" t="s">
        <v>335</v>
      </c>
      <c r="B220" s="68">
        <v>1490.78</v>
      </c>
      <c r="C220" s="69">
        <v>2971</v>
      </c>
      <c r="D220" s="68">
        <v>1726.67</v>
      </c>
      <c r="E220" s="69">
        <v>3080</v>
      </c>
      <c r="F220" s="70">
        <v>1608.7249999999999</v>
      </c>
    </row>
    <row r="221" spans="1:6" ht="13.15" customHeight="1" x14ac:dyDescent="0.2">
      <c r="A221" s="63" t="s">
        <v>336</v>
      </c>
      <c r="B221" s="68">
        <v>836.25</v>
      </c>
      <c r="C221" s="69">
        <v>3064</v>
      </c>
      <c r="D221" s="68">
        <v>742.23</v>
      </c>
      <c r="E221" s="69">
        <v>3114</v>
      </c>
      <c r="F221" s="70">
        <v>789.24</v>
      </c>
    </row>
    <row r="222" spans="1:6" ht="13.15" customHeight="1" x14ac:dyDescent="0.2">
      <c r="A222" s="63" t="s">
        <v>337</v>
      </c>
      <c r="B222" s="68">
        <v>488.6</v>
      </c>
      <c r="C222" s="69">
        <v>1698</v>
      </c>
      <c r="D222" s="68">
        <v>593.23</v>
      </c>
      <c r="E222" s="69">
        <v>1696</v>
      </c>
      <c r="F222" s="70">
        <v>540.91499999999996</v>
      </c>
    </row>
    <row r="223" spans="1:6" ht="13.15" customHeight="1" x14ac:dyDescent="0.2">
      <c r="A223" s="63" t="s">
        <v>338</v>
      </c>
      <c r="B223" s="68">
        <v>1180.51</v>
      </c>
      <c r="C223" s="69">
        <v>2401</v>
      </c>
      <c r="D223" s="68">
        <v>1192.56</v>
      </c>
      <c r="E223" s="69">
        <v>2390</v>
      </c>
      <c r="F223" s="70">
        <v>1186.5350000000001</v>
      </c>
    </row>
    <row r="224" spans="1:6" ht="13.15" customHeight="1" x14ac:dyDescent="0.2">
      <c r="A224" s="63" t="s">
        <v>339</v>
      </c>
      <c r="B224" s="68">
        <v>2985.02</v>
      </c>
      <c r="C224" s="69">
        <v>3188</v>
      </c>
      <c r="D224" s="68">
        <v>3013.32</v>
      </c>
      <c r="E224" s="69">
        <v>3116</v>
      </c>
      <c r="F224" s="70">
        <v>2999.17</v>
      </c>
    </row>
    <row r="225" spans="1:6" ht="13.15" customHeight="1" x14ac:dyDescent="0.2">
      <c r="A225" s="63" t="s">
        <v>340</v>
      </c>
      <c r="B225" s="68">
        <v>1509.06</v>
      </c>
      <c r="C225" s="69">
        <v>2682</v>
      </c>
      <c r="D225" s="68">
        <v>1558.69</v>
      </c>
      <c r="E225" s="69">
        <v>2669</v>
      </c>
      <c r="F225" s="70">
        <v>1533.875</v>
      </c>
    </row>
    <row r="226" spans="1:6" ht="13.15" customHeight="1" x14ac:dyDescent="0.2">
      <c r="A226" s="63" t="s">
        <v>341</v>
      </c>
      <c r="B226" s="68">
        <v>1746.82</v>
      </c>
      <c r="C226" s="69">
        <v>3382</v>
      </c>
      <c r="D226" s="68">
        <v>1775.4</v>
      </c>
      <c r="E226" s="69">
        <v>3225</v>
      </c>
      <c r="F226" s="70">
        <v>1761.11</v>
      </c>
    </row>
    <row r="227" spans="1:6" ht="13.15" customHeight="1" x14ac:dyDescent="0.2">
      <c r="A227" s="63" t="s">
        <v>342</v>
      </c>
      <c r="B227" s="68">
        <v>733.36</v>
      </c>
      <c r="C227" s="69">
        <v>1535</v>
      </c>
      <c r="D227" s="68">
        <v>677.23</v>
      </c>
      <c r="E227" s="69">
        <v>1502</v>
      </c>
      <c r="F227" s="70">
        <v>705.29499999999996</v>
      </c>
    </row>
    <row r="228" spans="1:6" ht="13.15" customHeight="1" x14ac:dyDescent="0.2">
      <c r="A228" s="63" t="s">
        <v>343</v>
      </c>
      <c r="B228" s="68">
        <v>713.24</v>
      </c>
      <c r="C228" s="69">
        <v>1826</v>
      </c>
      <c r="D228" s="68">
        <v>628.07000000000005</v>
      </c>
      <c r="E228" s="69">
        <v>1814</v>
      </c>
      <c r="F228" s="70">
        <v>670.65499999999997</v>
      </c>
    </row>
    <row r="229" spans="1:6" ht="13.15" customHeight="1" x14ac:dyDescent="0.2">
      <c r="A229" s="63" t="s">
        <v>344</v>
      </c>
      <c r="B229" s="68">
        <v>1122.03</v>
      </c>
      <c r="C229" s="69">
        <v>2714</v>
      </c>
      <c r="D229" s="68">
        <v>1081.3800000000001</v>
      </c>
      <c r="E229" s="69">
        <v>2654</v>
      </c>
      <c r="F229" s="70">
        <v>1101.7049999999999</v>
      </c>
    </row>
    <row r="230" spans="1:6" ht="13.15" customHeight="1" x14ac:dyDescent="0.2">
      <c r="A230" s="63" t="s">
        <v>345</v>
      </c>
      <c r="B230" s="68">
        <v>4318.1899999999996</v>
      </c>
      <c r="C230" s="69">
        <v>4957</v>
      </c>
      <c r="D230" s="68">
        <v>4544.9399999999996</v>
      </c>
      <c r="E230" s="69">
        <v>5012</v>
      </c>
      <c r="F230" s="70">
        <v>4431.5649999999996</v>
      </c>
    </row>
    <row r="231" spans="1:6" ht="13.15" customHeight="1" x14ac:dyDescent="0.2">
      <c r="A231" s="63" t="s">
        <v>346</v>
      </c>
      <c r="B231" s="68">
        <v>1588.39</v>
      </c>
      <c r="C231" s="69">
        <v>2330</v>
      </c>
      <c r="D231" s="68">
        <v>1421.63</v>
      </c>
      <c r="E231" s="69">
        <v>2318</v>
      </c>
      <c r="F231" s="70">
        <v>1505.01</v>
      </c>
    </row>
    <row r="232" spans="1:6" ht="13.15" customHeight="1" x14ac:dyDescent="0.2">
      <c r="A232" s="63" t="s">
        <v>347</v>
      </c>
      <c r="B232" s="68">
        <v>563.12</v>
      </c>
      <c r="C232" s="69">
        <v>1028</v>
      </c>
      <c r="D232" s="68">
        <v>575.16999999999996</v>
      </c>
      <c r="E232" s="69">
        <v>1040</v>
      </c>
      <c r="F232" s="70">
        <v>569.14499999999998</v>
      </c>
    </row>
    <row r="233" spans="1:6" ht="13.15" customHeight="1" x14ac:dyDescent="0.2">
      <c r="A233" s="63" t="s">
        <v>348</v>
      </c>
      <c r="B233" s="68">
        <v>506.33</v>
      </c>
      <c r="C233" s="69">
        <v>1101</v>
      </c>
      <c r="D233" s="68">
        <v>454.02</v>
      </c>
      <c r="E233" s="69">
        <v>1069</v>
      </c>
      <c r="F233" s="70">
        <v>480.17500000000001</v>
      </c>
    </row>
    <row r="234" spans="1:6" ht="13.15" customHeight="1" x14ac:dyDescent="0.2">
      <c r="A234" s="63" t="s">
        <v>349</v>
      </c>
      <c r="B234" s="68">
        <v>1513.01</v>
      </c>
      <c r="C234" s="69">
        <v>3028</v>
      </c>
      <c r="D234" s="68">
        <v>1458.17</v>
      </c>
      <c r="E234" s="69">
        <v>2951</v>
      </c>
      <c r="F234" s="70">
        <v>1485.59</v>
      </c>
    </row>
    <row r="235" spans="1:6" ht="13.15" customHeight="1" x14ac:dyDescent="0.2">
      <c r="A235" s="63" t="s">
        <v>350</v>
      </c>
      <c r="B235" s="68">
        <v>7706.79</v>
      </c>
      <c r="C235" s="69">
        <v>8240</v>
      </c>
      <c r="D235" s="68">
        <v>7760.01</v>
      </c>
      <c r="E235" s="69">
        <v>8192</v>
      </c>
      <c r="F235" s="70">
        <v>7733.4</v>
      </c>
    </row>
    <row r="236" spans="1:6" ht="13.15" customHeight="1" x14ac:dyDescent="0.2">
      <c r="A236" s="63" t="s">
        <v>351</v>
      </c>
      <c r="B236" s="68">
        <v>2975.38</v>
      </c>
      <c r="C236" s="69">
        <v>3593</v>
      </c>
      <c r="D236" s="68">
        <v>2824.73</v>
      </c>
      <c r="E236" s="69">
        <v>3487</v>
      </c>
      <c r="F236" s="70">
        <v>2900.0549999999998</v>
      </c>
    </row>
    <row r="237" spans="1:6" ht="13.15" customHeight="1" x14ac:dyDescent="0.2">
      <c r="A237" s="63" t="s">
        <v>352</v>
      </c>
      <c r="B237" s="68">
        <v>646.14</v>
      </c>
      <c r="C237" s="69">
        <v>1557</v>
      </c>
      <c r="D237" s="68">
        <v>627.86</v>
      </c>
      <c r="E237" s="69">
        <v>1565</v>
      </c>
      <c r="F237" s="70">
        <v>637</v>
      </c>
    </row>
    <row r="238" spans="1:6" ht="13.15" customHeight="1" x14ac:dyDescent="0.2">
      <c r="A238" s="63" t="s">
        <v>353</v>
      </c>
      <c r="B238" s="68">
        <v>384.39</v>
      </c>
      <c r="C238" s="69">
        <v>1044</v>
      </c>
      <c r="D238" s="68">
        <v>388.4</v>
      </c>
      <c r="E238" s="69">
        <v>1043</v>
      </c>
      <c r="F238" s="70">
        <v>386.39499999999998</v>
      </c>
    </row>
    <row r="239" spans="1:6" ht="13.15" customHeight="1" x14ac:dyDescent="0.2">
      <c r="A239" s="63" t="s">
        <v>354</v>
      </c>
      <c r="B239" s="68">
        <v>1809.62</v>
      </c>
      <c r="C239" s="69">
        <v>5268</v>
      </c>
      <c r="D239" s="68">
        <v>1920.87</v>
      </c>
      <c r="E239" s="69">
        <v>5163</v>
      </c>
      <c r="F239" s="70">
        <v>1865.2449999999999</v>
      </c>
    </row>
    <row r="240" spans="1:6" ht="13.15" customHeight="1" x14ac:dyDescent="0.2">
      <c r="A240" s="63" t="s">
        <v>355</v>
      </c>
      <c r="B240" s="68">
        <v>2191.36</v>
      </c>
      <c r="C240" s="69">
        <v>3339</v>
      </c>
      <c r="D240" s="68">
        <v>2199.88</v>
      </c>
      <c r="E240" s="69">
        <v>3299</v>
      </c>
      <c r="F240" s="70">
        <v>2195.62</v>
      </c>
    </row>
    <row r="241" spans="1:6" ht="13.15" customHeight="1" x14ac:dyDescent="0.2">
      <c r="A241" s="63" t="s">
        <v>356</v>
      </c>
      <c r="B241" s="68">
        <v>1965.17</v>
      </c>
      <c r="C241" s="69">
        <v>3849</v>
      </c>
      <c r="D241" s="68">
        <v>2028.75</v>
      </c>
      <c r="E241" s="69">
        <v>3789</v>
      </c>
      <c r="F241" s="70">
        <v>1996.96</v>
      </c>
    </row>
    <row r="242" spans="1:6" ht="13.15" customHeight="1" x14ac:dyDescent="0.2">
      <c r="A242" s="63" t="s">
        <v>357</v>
      </c>
      <c r="B242" s="68">
        <v>1224.51</v>
      </c>
      <c r="C242" s="69">
        <v>1133</v>
      </c>
      <c r="D242" s="68">
        <v>1348.3</v>
      </c>
      <c r="E242" s="69">
        <v>1149</v>
      </c>
      <c r="F242" s="70">
        <v>1286.405</v>
      </c>
    </row>
    <row r="243" spans="1:6" ht="13.15" customHeight="1" x14ac:dyDescent="0.2">
      <c r="A243" s="63" t="s">
        <v>358</v>
      </c>
      <c r="B243" s="68">
        <v>2380.64</v>
      </c>
      <c r="C243" s="69">
        <v>6594</v>
      </c>
      <c r="D243" s="68">
        <v>2377.1999999999998</v>
      </c>
      <c r="E243" s="69">
        <v>6440</v>
      </c>
      <c r="F243" s="70">
        <v>2378.92</v>
      </c>
    </row>
    <row r="244" spans="1:6" ht="13.15" customHeight="1" x14ac:dyDescent="0.2">
      <c r="A244" s="63" t="s">
        <v>359</v>
      </c>
      <c r="B244" s="68">
        <v>6451.1</v>
      </c>
      <c r="C244" s="69">
        <v>7169</v>
      </c>
      <c r="D244" s="68">
        <v>6183.26</v>
      </c>
      <c r="E244" s="69">
        <v>6952</v>
      </c>
      <c r="F244" s="70">
        <v>6317.18</v>
      </c>
    </row>
    <row r="245" spans="1:6" ht="13.15" customHeight="1" x14ac:dyDescent="0.2">
      <c r="A245" s="63" t="s">
        <v>360</v>
      </c>
      <c r="B245" s="68">
        <v>1439.84</v>
      </c>
      <c r="C245" s="69">
        <v>2528</v>
      </c>
      <c r="D245" s="68">
        <v>1558.79</v>
      </c>
      <c r="E245" s="69">
        <v>2521</v>
      </c>
      <c r="F245" s="70">
        <v>1499.3150000000001</v>
      </c>
    </row>
    <row r="246" spans="1:6" ht="13.15" customHeight="1" x14ac:dyDescent="0.2">
      <c r="A246" s="63" t="s">
        <v>361</v>
      </c>
      <c r="B246" s="68">
        <v>1647.9</v>
      </c>
      <c r="C246" s="69">
        <v>3704</v>
      </c>
      <c r="D246" s="68">
        <v>1725.82</v>
      </c>
      <c r="E246" s="69">
        <v>3650</v>
      </c>
      <c r="F246" s="70">
        <v>1686.86</v>
      </c>
    </row>
    <row r="247" spans="1:6" ht="13.15" customHeight="1" x14ac:dyDescent="0.2">
      <c r="A247" s="63" t="s">
        <v>362</v>
      </c>
      <c r="B247" s="68">
        <v>2377.02</v>
      </c>
      <c r="C247" s="69">
        <v>2856</v>
      </c>
      <c r="D247" s="68">
        <v>2477.7399999999998</v>
      </c>
      <c r="E247" s="69">
        <v>2855</v>
      </c>
      <c r="F247" s="70">
        <v>2427.38</v>
      </c>
    </row>
    <row r="248" spans="1:6" ht="13.15" customHeight="1" x14ac:dyDescent="0.2">
      <c r="A248" s="63" t="s">
        <v>363</v>
      </c>
      <c r="B248" s="68">
        <v>1154.83</v>
      </c>
      <c r="C248" s="69">
        <v>2710</v>
      </c>
      <c r="D248" s="68">
        <v>1244.8499999999999</v>
      </c>
      <c r="E248" s="69">
        <v>2622</v>
      </c>
      <c r="F248" s="70">
        <v>1199.8399999999999</v>
      </c>
    </row>
    <row r="249" spans="1:6" ht="13.15" customHeight="1" x14ac:dyDescent="0.2">
      <c r="A249" s="63" t="s">
        <v>364</v>
      </c>
      <c r="B249" s="68">
        <v>228.62</v>
      </c>
      <c r="C249" s="69">
        <v>509</v>
      </c>
      <c r="D249" s="68">
        <v>231.2</v>
      </c>
      <c r="E249" s="69">
        <v>494</v>
      </c>
      <c r="F249" s="70">
        <v>229.91</v>
      </c>
    </row>
    <row r="250" spans="1:6" ht="13.15" customHeight="1" x14ac:dyDescent="0.2">
      <c r="A250" s="63" t="s">
        <v>365</v>
      </c>
      <c r="B250" s="68">
        <v>504.34</v>
      </c>
      <c r="C250" s="69">
        <v>1334</v>
      </c>
      <c r="D250" s="68">
        <v>571.04999999999995</v>
      </c>
      <c r="E250" s="69">
        <v>1325</v>
      </c>
      <c r="F250" s="70">
        <v>537.69500000000005</v>
      </c>
    </row>
    <row r="251" spans="1:6" ht="13.15" customHeight="1" x14ac:dyDescent="0.2">
      <c r="A251" s="63" t="s">
        <v>366</v>
      </c>
      <c r="B251" s="68">
        <v>2850.97</v>
      </c>
      <c r="C251" s="69">
        <v>3714</v>
      </c>
      <c r="D251" s="68">
        <v>2931.62</v>
      </c>
      <c r="E251" s="69">
        <v>3707</v>
      </c>
      <c r="F251" s="70">
        <v>2891.2950000000001</v>
      </c>
    </row>
    <row r="252" spans="1:6" ht="13.15" customHeight="1" x14ac:dyDescent="0.2">
      <c r="A252" s="63" t="s">
        <v>367</v>
      </c>
      <c r="B252" s="68">
        <v>1628.75</v>
      </c>
      <c r="C252" s="69">
        <v>2197</v>
      </c>
      <c r="D252" s="68">
        <v>1764.78</v>
      </c>
      <c r="E252" s="69">
        <v>2158</v>
      </c>
      <c r="F252" s="70">
        <v>1696.7650000000001</v>
      </c>
    </row>
    <row r="253" spans="1:6" ht="13.15" customHeight="1" x14ac:dyDescent="0.2">
      <c r="A253" s="63" t="s">
        <v>368</v>
      </c>
      <c r="B253" s="68">
        <v>4069.8</v>
      </c>
      <c r="C253" s="69">
        <v>4346</v>
      </c>
      <c r="D253" s="68">
        <v>4206.3599999999997</v>
      </c>
      <c r="E253" s="69">
        <v>4449</v>
      </c>
      <c r="F253" s="70">
        <v>4138.08</v>
      </c>
    </row>
    <row r="254" spans="1:6" ht="13.15" customHeight="1" x14ac:dyDescent="0.2">
      <c r="A254" s="63" t="s">
        <v>369</v>
      </c>
      <c r="B254" s="68">
        <v>2346.6</v>
      </c>
      <c r="C254" s="69">
        <v>4800</v>
      </c>
      <c r="D254" s="68">
        <v>2308.3200000000002</v>
      </c>
      <c r="E254" s="69">
        <v>4727</v>
      </c>
      <c r="F254" s="70">
        <v>2327.46</v>
      </c>
    </row>
    <row r="255" spans="1:6" ht="13.15" customHeight="1" x14ac:dyDescent="0.2">
      <c r="A255" s="63" t="s">
        <v>370</v>
      </c>
      <c r="B255" s="68">
        <v>5251.59</v>
      </c>
      <c r="C255" s="69">
        <v>4798</v>
      </c>
      <c r="D255" s="68">
        <v>5562.64</v>
      </c>
      <c r="E255" s="69">
        <v>5012</v>
      </c>
      <c r="F255" s="70">
        <v>5407.1149999999998</v>
      </c>
    </row>
    <row r="256" spans="1:6" ht="13.15" customHeight="1" x14ac:dyDescent="0.2">
      <c r="A256" s="63" t="s">
        <v>371</v>
      </c>
      <c r="B256" s="68">
        <v>1071.42</v>
      </c>
      <c r="C256" s="69">
        <v>1567</v>
      </c>
      <c r="D256" s="68">
        <v>1135.6099999999999</v>
      </c>
      <c r="E256" s="69">
        <v>1578</v>
      </c>
      <c r="F256" s="70">
        <v>1103.5150000000001</v>
      </c>
    </row>
    <row r="257" spans="1:6" ht="13.15" customHeight="1" x14ac:dyDescent="0.2">
      <c r="A257" s="63" t="s">
        <v>372</v>
      </c>
      <c r="B257" s="68">
        <v>6620.37</v>
      </c>
      <c r="C257" s="69">
        <v>5308</v>
      </c>
      <c r="D257" s="68">
        <v>6155.81</v>
      </c>
      <c r="E257" s="69">
        <v>5309</v>
      </c>
      <c r="F257" s="70">
        <v>6388.09</v>
      </c>
    </row>
    <row r="258" spans="1:6" ht="13.15" customHeight="1" x14ac:dyDescent="0.2">
      <c r="A258" s="63" t="s">
        <v>373</v>
      </c>
      <c r="B258" s="68">
        <v>7910.82</v>
      </c>
      <c r="C258" s="69">
        <v>7134</v>
      </c>
      <c r="D258" s="68">
        <v>7421.35</v>
      </c>
      <c r="E258" s="69">
        <v>7098</v>
      </c>
      <c r="F258" s="70">
        <v>7666.085</v>
      </c>
    </row>
    <row r="259" spans="1:6" ht="13.15" customHeight="1" x14ac:dyDescent="0.2">
      <c r="A259" s="63" t="s">
        <v>374</v>
      </c>
      <c r="B259" s="68">
        <v>120372.26</v>
      </c>
      <c r="C259" s="69">
        <v>62667</v>
      </c>
      <c r="D259" s="68">
        <v>120143.39</v>
      </c>
      <c r="E259" s="69">
        <v>62925</v>
      </c>
      <c r="F259" s="70">
        <v>120257.825</v>
      </c>
    </row>
    <row r="260" spans="1:6" ht="13.15" customHeight="1" x14ac:dyDescent="0.2">
      <c r="A260" s="63" t="s">
        <v>375</v>
      </c>
      <c r="B260" s="68">
        <v>36.200000000000003</v>
      </c>
      <c r="C260" s="69">
        <v>232</v>
      </c>
      <c r="D260" s="68">
        <v>34.44</v>
      </c>
      <c r="E260" s="69">
        <v>222</v>
      </c>
      <c r="F260" s="70">
        <v>35.32</v>
      </c>
    </row>
    <row r="261" spans="1:6" ht="13.15" customHeight="1" x14ac:dyDescent="0.2">
      <c r="A261" s="63" t="s">
        <v>376</v>
      </c>
      <c r="B261" s="68">
        <v>1542.68</v>
      </c>
      <c r="C261" s="69">
        <v>1665</v>
      </c>
      <c r="D261" s="68">
        <v>1536.53</v>
      </c>
      <c r="E261" s="69">
        <v>1695</v>
      </c>
      <c r="F261" s="70">
        <v>1539.605</v>
      </c>
    </row>
    <row r="262" spans="1:6" ht="13.15" customHeight="1" x14ac:dyDescent="0.2">
      <c r="A262" s="63" t="s">
        <v>377</v>
      </c>
      <c r="B262" s="68">
        <v>1654.37</v>
      </c>
      <c r="C262" s="69">
        <v>4406</v>
      </c>
      <c r="D262" s="68">
        <v>1749.03</v>
      </c>
      <c r="E262" s="69">
        <v>4301</v>
      </c>
      <c r="F262" s="70">
        <v>1701.7</v>
      </c>
    </row>
    <row r="263" spans="1:6" ht="13.15" customHeight="1" x14ac:dyDescent="0.2">
      <c r="A263" s="63" t="s">
        <v>378</v>
      </c>
      <c r="B263" s="68">
        <v>532.09</v>
      </c>
      <c r="C263" s="69">
        <v>1335</v>
      </c>
      <c r="D263" s="68">
        <v>554.29</v>
      </c>
      <c r="E263" s="69">
        <v>1344</v>
      </c>
      <c r="F263" s="70">
        <v>543.19000000000005</v>
      </c>
    </row>
    <row r="264" spans="1:6" ht="13.15" customHeight="1" x14ac:dyDescent="0.2">
      <c r="A264" s="63" t="s">
        <v>379</v>
      </c>
      <c r="B264" s="68">
        <v>15511.53</v>
      </c>
      <c r="C264" s="69">
        <v>8071</v>
      </c>
      <c r="D264" s="68">
        <v>14846.12</v>
      </c>
      <c r="E264" s="69">
        <v>7976</v>
      </c>
      <c r="F264" s="70">
        <v>15178.825000000001</v>
      </c>
    </row>
    <row r="265" spans="1:6" ht="13.15" customHeight="1" x14ac:dyDescent="0.2">
      <c r="A265" s="63" t="s">
        <v>380</v>
      </c>
      <c r="B265" s="68">
        <v>20.079999999999998</v>
      </c>
      <c r="C265" s="69">
        <v>50</v>
      </c>
      <c r="D265" s="68">
        <v>34.93</v>
      </c>
      <c r="E265" s="69">
        <v>51</v>
      </c>
      <c r="F265" s="70">
        <v>27.504999999999999</v>
      </c>
    </row>
    <row r="266" spans="1:6" ht="13.15" customHeight="1" x14ac:dyDescent="0.2">
      <c r="A266" s="63" t="s">
        <v>381</v>
      </c>
      <c r="B266" s="68">
        <v>1596.43</v>
      </c>
      <c r="C266" s="69">
        <v>2875</v>
      </c>
      <c r="D266" s="68">
        <v>1729.14</v>
      </c>
      <c r="E266" s="69">
        <v>2882</v>
      </c>
      <c r="F266" s="70">
        <v>1662.7850000000001</v>
      </c>
    </row>
    <row r="267" spans="1:6" ht="13.15" customHeight="1" x14ac:dyDescent="0.2">
      <c r="A267" s="63" t="s">
        <v>382</v>
      </c>
      <c r="B267" s="68">
        <v>449.61</v>
      </c>
      <c r="C267" s="69">
        <v>786</v>
      </c>
      <c r="D267" s="68">
        <v>457.23</v>
      </c>
      <c r="E267" s="69">
        <v>781</v>
      </c>
      <c r="F267" s="70">
        <v>453.42</v>
      </c>
    </row>
    <row r="268" spans="1:6" ht="13.15" customHeight="1" x14ac:dyDescent="0.2">
      <c r="A268" s="63" t="s">
        <v>383</v>
      </c>
      <c r="B268" s="68">
        <v>467.35</v>
      </c>
      <c r="C268" s="69">
        <v>956</v>
      </c>
      <c r="D268" s="68">
        <v>498.95</v>
      </c>
      <c r="E268" s="69">
        <v>946</v>
      </c>
      <c r="F268" s="70">
        <v>483.15</v>
      </c>
    </row>
    <row r="269" spans="1:6" ht="13.15" customHeight="1" x14ac:dyDescent="0.2">
      <c r="A269" s="63" t="s">
        <v>384</v>
      </c>
      <c r="B269" s="68">
        <v>1066.52</v>
      </c>
      <c r="C269" s="69">
        <v>2925</v>
      </c>
      <c r="D269" s="68">
        <v>1183.1500000000001</v>
      </c>
      <c r="E269" s="69">
        <v>2921</v>
      </c>
      <c r="F269" s="70">
        <v>1124.835</v>
      </c>
    </row>
    <row r="270" spans="1:6" ht="13.15" customHeight="1" x14ac:dyDescent="0.2">
      <c r="A270" s="63" t="s">
        <v>385</v>
      </c>
      <c r="B270" s="68">
        <v>6319.86</v>
      </c>
      <c r="C270" s="69">
        <v>7316</v>
      </c>
      <c r="D270" s="68">
        <v>6349.15</v>
      </c>
      <c r="E270" s="69">
        <v>7199</v>
      </c>
      <c r="F270" s="70">
        <v>6334.5050000000001</v>
      </c>
    </row>
    <row r="271" spans="1:6" ht="13.15" customHeight="1" x14ac:dyDescent="0.2">
      <c r="A271" s="63" t="s">
        <v>386</v>
      </c>
      <c r="B271" s="68">
        <v>2165.16</v>
      </c>
      <c r="C271" s="69">
        <v>2748</v>
      </c>
      <c r="D271" s="68">
        <v>2265.41</v>
      </c>
      <c r="E271" s="69">
        <v>2776</v>
      </c>
      <c r="F271" s="70">
        <v>2215.2849999999999</v>
      </c>
    </row>
    <row r="272" spans="1:6" ht="13.15" customHeight="1" x14ac:dyDescent="0.2">
      <c r="A272" s="63" t="s">
        <v>387</v>
      </c>
      <c r="B272" s="68">
        <v>1205.99</v>
      </c>
      <c r="C272" s="69">
        <v>1634</v>
      </c>
      <c r="D272" s="68">
        <v>1228.1600000000001</v>
      </c>
      <c r="E272" s="69">
        <v>1571</v>
      </c>
      <c r="F272" s="70">
        <v>1217.075</v>
      </c>
    </row>
    <row r="273" spans="1:6" ht="13.15" customHeight="1" x14ac:dyDescent="0.2">
      <c r="A273" s="63" t="s">
        <v>388</v>
      </c>
      <c r="B273" s="68">
        <v>3832.13</v>
      </c>
      <c r="C273" s="69">
        <v>5525</v>
      </c>
      <c r="D273" s="68">
        <v>3824</v>
      </c>
      <c r="E273" s="69">
        <v>5450</v>
      </c>
      <c r="F273" s="70">
        <v>3828.0650000000001</v>
      </c>
    </row>
    <row r="274" spans="1:6" ht="13.15" customHeight="1" x14ac:dyDescent="0.2">
      <c r="A274" s="63" t="s">
        <v>389</v>
      </c>
      <c r="B274" s="68">
        <v>3345.6</v>
      </c>
      <c r="C274" s="69">
        <v>4440</v>
      </c>
      <c r="D274" s="68">
        <v>3448.09</v>
      </c>
      <c r="E274" s="69">
        <v>4368</v>
      </c>
      <c r="F274" s="70">
        <v>3396.8449999999998</v>
      </c>
    </row>
    <row r="275" spans="1:6" ht="13.15" customHeight="1" x14ac:dyDescent="0.2">
      <c r="A275" s="63" t="s">
        <v>390</v>
      </c>
      <c r="B275" s="68">
        <v>750.2</v>
      </c>
      <c r="C275" s="69">
        <v>1569</v>
      </c>
      <c r="D275" s="68">
        <v>785.46</v>
      </c>
      <c r="E275" s="69">
        <v>1567</v>
      </c>
      <c r="F275" s="70">
        <v>767.83</v>
      </c>
    </row>
    <row r="276" spans="1:6" ht="13.15" customHeight="1" x14ac:dyDescent="0.2">
      <c r="A276" s="63" t="s">
        <v>391</v>
      </c>
      <c r="B276" s="68">
        <v>632.01</v>
      </c>
      <c r="C276" s="69">
        <v>1788</v>
      </c>
      <c r="D276" s="68">
        <v>717</v>
      </c>
      <c r="E276" s="69">
        <v>1800</v>
      </c>
      <c r="F276" s="70">
        <v>674.505</v>
      </c>
    </row>
    <row r="277" spans="1:6" ht="13.15" customHeight="1" x14ac:dyDescent="0.2">
      <c r="A277" s="63" t="s">
        <v>392</v>
      </c>
      <c r="B277" s="68">
        <v>2772.07</v>
      </c>
      <c r="C277" s="69">
        <v>2895</v>
      </c>
      <c r="D277" s="68">
        <v>2412.0300000000002</v>
      </c>
      <c r="E277" s="69">
        <v>2807</v>
      </c>
      <c r="F277" s="70">
        <v>2592.0500000000002</v>
      </c>
    </row>
    <row r="278" spans="1:6" ht="13.15" customHeight="1" x14ac:dyDescent="0.2">
      <c r="A278" s="63" t="s">
        <v>393</v>
      </c>
      <c r="B278" s="68">
        <v>1274.1500000000001</v>
      </c>
      <c r="C278" s="69">
        <v>2339</v>
      </c>
      <c r="D278" s="68">
        <v>1407.19</v>
      </c>
      <c r="E278" s="69">
        <v>2368</v>
      </c>
      <c r="F278" s="70">
        <v>1340.67</v>
      </c>
    </row>
    <row r="279" spans="1:6" ht="13.15" customHeight="1" x14ac:dyDescent="0.2">
      <c r="A279" s="63" t="s">
        <v>394</v>
      </c>
      <c r="B279" s="68">
        <v>1618.37</v>
      </c>
      <c r="C279" s="69">
        <v>2138</v>
      </c>
      <c r="D279" s="68">
        <v>1701.62</v>
      </c>
      <c r="E279" s="69">
        <v>2104</v>
      </c>
      <c r="F279" s="70">
        <v>1659.9949999999999</v>
      </c>
    </row>
    <row r="280" spans="1:6" ht="13.15" customHeight="1" x14ac:dyDescent="0.2">
      <c r="A280" s="63" t="s">
        <v>395</v>
      </c>
      <c r="B280" s="68">
        <v>1270.79</v>
      </c>
      <c r="C280" s="69">
        <v>1921</v>
      </c>
      <c r="D280" s="68">
        <v>1448.28</v>
      </c>
      <c r="E280" s="69">
        <v>1906</v>
      </c>
      <c r="F280" s="70">
        <v>1359.5350000000001</v>
      </c>
    </row>
    <row r="281" spans="1:6" ht="13.15" customHeight="1" x14ac:dyDescent="0.2">
      <c r="A281" s="63" t="s">
        <v>396</v>
      </c>
      <c r="B281" s="68">
        <v>2815.69</v>
      </c>
      <c r="C281" s="69">
        <v>4101</v>
      </c>
      <c r="D281" s="68">
        <v>2851.07</v>
      </c>
      <c r="E281" s="69">
        <v>4141</v>
      </c>
      <c r="F281" s="70">
        <v>2833.38</v>
      </c>
    </row>
    <row r="282" spans="1:6" ht="13.15" customHeight="1" x14ac:dyDescent="0.2">
      <c r="A282" s="63" t="s">
        <v>397</v>
      </c>
      <c r="B282" s="68">
        <v>944.25</v>
      </c>
      <c r="C282" s="69">
        <v>1746</v>
      </c>
      <c r="D282" s="68">
        <v>977.97</v>
      </c>
      <c r="E282" s="69">
        <v>1702</v>
      </c>
      <c r="F282" s="70">
        <v>961.11</v>
      </c>
    </row>
    <row r="283" spans="1:6" ht="13.15" customHeight="1" x14ac:dyDescent="0.2">
      <c r="A283" s="63" t="s">
        <v>398</v>
      </c>
      <c r="B283" s="68">
        <v>3139.46</v>
      </c>
      <c r="C283" s="69">
        <v>7044</v>
      </c>
      <c r="D283" s="68">
        <v>3101.39</v>
      </c>
      <c r="E283" s="69">
        <v>6907</v>
      </c>
      <c r="F283" s="70">
        <v>3120.4250000000002</v>
      </c>
    </row>
    <row r="284" spans="1:6" ht="13.15" customHeight="1" x14ac:dyDescent="0.2">
      <c r="A284" s="63" t="s">
        <v>399</v>
      </c>
      <c r="B284" s="68">
        <v>5393.11</v>
      </c>
      <c r="C284" s="69">
        <v>9006</v>
      </c>
      <c r="D284" s="68">
        <v>5270.86</v>
      </c>
      <c r="E284" s="69">
        <v>8780</v>
      </c>
      <c r="F284" s="70">
        <v>5331.9849999999997</v>
      </c>
    </row>
    <row r="285" spans="1:6" ht="13.15" customHeight="1" x14ac:dyDescent="0.2">
      <c r="A285" s="63" t="s">
        <v>400</v>
      </c>
      <c r="B285" s="68">
        <v>4694.2700000000004</v>
      </c>
      <c r="C285" s="69">
        <v>4475</v>
      </c>
      <c r="D285" s="68">
        <v>4788.0600000000004</v>
      </c>
      <c r="E285" s="69">
        <v>4469</v>
      </c>
      <c r="F285" s="70">
        <v>4741.165</v>
      </c>
    </row>
    <row r="286" spans="1:6" ht="13.15" customHeight="1" x14ac:dyDescent="0.2">
      <c r="A286" s="63" t="s">
        <v>401</v>
      </c>
      <c r="B286" s="68">
        <v>93.3</v>
      </c>
      <c r="C286" s="69">
        <v>380</v>
      </c>
      <c r="D286" s="68">
        <v>140.75</v>
      </c>
      <c r="E286" s="69">
        <v>391</v>
      </c>
      <c r="F286" s="70">
        <v>117.02500000000001</v>
      </c>
    </row>
    <row r="287" spans="1:6" ht="13.15" customHeight="1" x14ac:dyDescent="0.2">
      <c r="A287" s="63" t="s">
        <v>402</v>
      </c>
      <c r="B287" s="68">
        <v>747.94</v>
      </c>
      <c r="C287" s="69">
        <v>1107</v>
      </c>
      <c r="D287" s="68">
        <v>731.56</v>
      </c>
      <c r="E287" s="69">
        <v>1080</v>
      </c>
      <c r="F287" s="70">
        <v>739.75</v>
      </c>
    </row>
    <row r="288" spans="1:6" ht="13.15" customHeight="1" x14ac:dyDescent="0.2">
      <c r="A288" s="63" t="s">
        <v>403</v>
      </c>
      <c r="B288" s="68">
        <v>1089.24</v>
      </c>
      <c r="C288" s="69">
        <v>3477</v>
      </c>
      <c r="D288" s="68">
        <v>1119.97</v>
      </c>
      <c r="E288" s="69">
        <v>3492</v>
      </c>
      <c r="F288" s="70">
        <v>1104.605</v>
      </c>
    </row>
    <row r="289" spans="1:6" ht="13.15" customHeight="1" x14ac:dyDescent="0.2">
      <c r="A289" s="63" t="s">
        <v>404</v>
      </c>
      <c r="B289" s="68">
        <v>2182.7199999999998</v>
      </c>
      <c r="C289" s="69">
        <v>2907</v>
      </c>
      <c r="D289" s="68">
        <v>2304.2600000000002</v>
      </c>
      <c r="E289" s="69">
        <v>2915</v>
      </c>
      <c r="F289" s="70">
        <v>2243.4899999999998</v>
      </c>
    </row>
    <row r="290" spans="1:6" ht="13.15" customHeight="1" x14ac:dyDescent="0.2">
      <c r="A290" s="63" t="s">
        <v>405</v>
      </c>
      <c r="B290" s="68">
        <v>5524.96</v>
      </c>
      <c r="C290" s="69">
        <v>4026</v>
      </c>
      <c r="D290" s="68">
        <v>5449.27</v>
      </c>
      <c r="E290" s="69">
        <v>3937</v>
      </c>
      <c r="F290" s="70">
        <v>5487.1149999999998</v>
      </c>
    </row>
    <row r="291" spans="1:6" ht="13.15" customHeight="1" x14ac:dyDescent="0.2">
      <c r="A291" s="63" t="s">
        <v>406</v>
      </c>
      <c r="B291" s="68">
        <v>22772.080000000002</v>
      </c>
      <c r="C291" s="69">
        <v>19575</v>
      </c>
      <c r="D291" s="68">
        <v>22873.89</v>
      </c>
      <c r="E291" s="69">
        <v>19440</v>
      </c>
      <c r="F291" s="70">
        <v>22822.985000000001</v>
      </c>
    </row>
    <row r="292" spans="1:6" ht="13.15" customHeight="1" x14ac:dyDescent="0.2">
      <c r="A292" s="63" t="s">
        <v>407</v>
      </c>
      <c r="B292" s="68">
        <v>591.98</v>
      </c>
      <c r="C292" s="69">
        <v>2263</v>
      </c>
      <c r="D292" s="68">
        <v>592.38</v>
      </c>
      <c r="E292" s="69">
        <v>2247</v>
      </c>
      <c r="F292" s="70">
        <v>592.17999999999995</v>
      </c>
    </row>
    <row r="293" spans="1:6" ht="13.15" customHeight="1" x14ac:dyDescent="0.2">
      <c r="A293" s="63" t="s">
        <v>408</v>
      </c>
      <c r="B293" s="68">
        <v>2893.94</v>
      </c>
      <c r="C293" s="69">
        <v>3887</v>
      </c>
      <c r="D293" s="68">
        <v>2725.63</v>
      </c>
      <c r="E293" s="69">
        <v>3793</v>
      </c>
      <c r="F293" s="70">
        <v>2809.7849999999999</v>
      </c>
    </row>
    <row r="294" spans="1:6" ht="13.15" customHeight="1" x14ac:dyDescent="0.2">
      <c r="A294" s="63" t="s">
        <v>409</v>
      </c>
      <c r="B294" s="68">
        <v>840.74</v>
      </c>
      <c r="C294" s="69">
        <v>3741</v>
      </c>
      <c r="D294" s="68">
        <v>1079.3699999999999</v>
      </c>
      <c r="E294" s="69">
        <v>3792</v>
      </c>
      <c r="F294" s="70">
        <v>960.05499999999995</v>
      </c>
    </row>
    <row r="295" spans="1:6" ht="13.15" customHeight="1" x14ac:dyDescent="0.2">
      <c r="A295" s="63" t="s">
        <v>410</v>
      </c>
      <c r="B295" s="68">
        <v>2130.5700000000002</v>
      </c>
      <c r="C295" s="69">
        <v>3207</v>
      </c>
      <c r="D295" s="68">
        <v>1925.13</v>
      </c>
      <c r="E295" s="69">
        <v>3132</v>
      </c>
      <c r="F295" s="70">
        <v>2027.85</v>
      </c>
    </row>
    <row r="296" spans="1:6" ht="13.15" customHeight="1" x14ac:dyDescent="0.2">
      <c r="A296" s="63" t="s">
        <v>411</v>
      </c>
      <c r="B296" s="68">
        <v>3120.84</v>
      </c>
      <c r="C296" s="69">
        <v>4079</v>
      </c>
      <c r="D296" s="68">
        <v>3115.41</v>
      </c>
      <c r="E296" s="69">
        <v>4016</v>
      </c>
      <c r="F296" s="70">
        <v>3118.125</v>
      </c>
    </row>
    <row r="297" spans="1:6" ht="13.15" customHeight="1" x14ac:dyDescent="0.2">
      <c r="A297" s="63" t="s">
        <v>412</v>
      </c>
      <c r="B297" s="68">
        <v>440</v>
      </c>
      <c r="C297" s="69">
        <v>1383</v>
      </c>
      <c r="D297" s="68">
        <v>575.05999999999995</v>
      </c>
      <c r="E297" s="69">
        <v>1391</v>
      </c>
      <c r="F297" s="70">
        <v>507.53</v>
      </c>
    </row>
    <row r="298" spans="1:6" ht="13.15" customHeight="1" x14ac:dyDescent="0.2">
      <c r="A298" s="63" t="s">
        <v>413</v>
      </c>
      <c r="B298" s="68">
        <v>1720.28</v>
      </c>
      <c r="C298" s="69">
        <v>2908</v>
      </c>
      <c r="D298" s="68">
        <v>1970.43</v>
      </c>
      <c r="E298" s="69">
        <v>2954</v>
      </c>
      <c r="F298" s="70">
        <v>1845.355</v>
      </c>
    </row>
    <row r="299" spans="1:6" ht="13.15" customHeight="1" x14ac:dyDescent="0.2">
      <c r="A299" s="63" t="s">
        <v>414</v>
      </c>
      <c r="B299" s="68">
        <v>3223.82</v>
      </c>
      <c r="C299" s="69">
        <v>3690</v>
      </c>
      <c r="D299" s="68">
        <v>3317.18</v>
      </c>
      <c r="E299" s="69">
        <v>3742</v>
      </c>
      <c r="F299" s="70">
        <v>3270.5</v>
      </c>
    </row>
    <row r="300" spans="1:6" ht="13.15" customHeight="1" x14ac:dyDescent="0.2">
      <c r="A300" s="63" t="s">
        <v>415</v>
      </c>
      <c r="B300" s="68">
        <v>38047.85</v>
      </c>
      <c r="C300" s="69">
        <v>36432</v>
      </c>
      <c r="D300" s="68">
        <v>36448.67</v>
      </c>
      <c r="E300" s="69">
        <v>36485</v>
      </c>
      <c r="F300" s="70">
        <v>37248.26</v>
      </c>
    </row>
    <row r="301" spans="1:6" ht="13.15" customHeight="1" x14ac:dyDescent="0.2">
      <c r="A301" s="63" t="s">
        <v>416</v>
      </c>
      <c r="B301" s="68">
        <v>2092.42</v>
      </c>
      <c r="C301" s="69">
        <v>4826</v>
      </c>
      <c r="D301" s="68">
        <v>2192.83</v>
      </c>
      <c r="E301" s="69">
        <v>4807</v>
      </c>
      <c r="F301" s="70">
        <v>2142.625</v>
      </c>
    </row>
    <row r="302" spans="1:6" ht="13.15" customHeight="1" x14ac:dyDescent="0.2">
      <c r="A302" s="63" t="s">
        <v>417</v>
      </c>
      <c r="B302" s="68">
        <v>609.73</v>
      </c>
      <c r="C302" s="69">
        <v>554</v>
      </c>
      <c r="D302" s="68">
        <v>593.29999999999995</v>
      </c>
      <c r="E302" s="69">
        <v>549</v>
      </c>
      <c r="F302" s="70">
        <v>601.51499999999999</v>
      </c>
    </row>
    <row r="303" spans="1:6" ht="13.15" customHeight="1" x14ac:dyDescent="0.2">
      <c r="A303" s="63" t="s">
        <v>418</v>
      </c>
      <c r="B303" s="68">
        <v>606.47</v>
      </c>
      <c r="C303" s="69">
        <v>1014</v>
      </c>
      <c r="D303" s="68">
        <v>619.80999999999995</v>
      </c>
      <c r="E303" s="69">
        <v>995</v>
      </c>
      <c r="F303" s="70">
        <v>613.14</v>
      </c>
    </row>
    <row r="304" spans="1:6" ht="13.15" customHeight="1" x14ac:dyDescent="0.2">
      <c r="A304" s="63" t="s">
        <v>419</v>
      </c>
      <c r="B304" s="68">
        <v>1244</v>
      </c>
      <c r="C304" s="69">
        <v>2452</v>
      </c>
      <c r="D304" s="68">
        <v>1420.9</v>
      </c>
      <c r="E304" s="69">
        <v>2483</v>
      </c>
      <c r="F304" s="70">
        <v>1332.45</v>
      </c>
    </row>
    <row r="305" spans="1:6" ht="13.15" customHeight="1" x14ac:dyDescent="0.2">
      <c r="A305" s="63" t="s">
        <v>420</v>
      </c>
      <c r="B305" s="68">
        <v>2528.41</v>
      </c>
      <c r="C305" s="69">
        <v>2623</v>
      </c>
      <c r="D305" s="68">
        <v>2577.4</v>
      </c>
      <c r="E305" s="69">
        <v>2544</v>
      </c>
      <c r="F305" s="70">
        <v>2552.9050000000002</v>
      </c>
    </row>
    <row r="306" spans="1:6" ht="13.15" customHeight="1" x14ac:dyDescent="0.2">
      <c r="A306" s="63" t="s">
        <v>421</v>
      </c>
      <c r="B306" s="68">
        <v>5182.6099999999997</v>
      </c>
      <c r="C306" s="69">
        <v>7446</v>
      </c>
      <c r="D306" s="68">
        <v>5108.78</v>
      </c>
      <c r="E306" s="69">
        <v>7502</v>
      </c>
      <c r="F306" s="70">
        <v>5145.6949999999997</v>
      </c>
    </row>
    <row r="307" spans="1:6" ht="13.15" customHeight="1" x14ac:dyDescent="0.2">
      <c r="A307" s="63" t="s">
        <v>422</v>
      </c>
      <c r="B307" s="68">
        <v>769.91</v>
      </c>
      <c r="C307" s="69">
        <v>1895</v>
      </c>
      <c r="D307" s="68">
        <v>719.47</v>
      </c>
      <c r="E307" s="69">
        <v>1913</v>
      </c>
      <c r="F307" s="70">
        <v>744.69</v>
      </c>
    </row>
    <row r="308" spans="1:6" ht="13.15" customHeight="1" x14ac:dyDescent="0.2">
      <c r="A308" s="63" t="s">
        <v>423</v>
      </c>
      <c r="B308" s="68">
        <v>1598.94</v>
      </c>
      <c r="C308" s="69">
        <v>4003</v>
      </c>
      <c r="D308" s="68">
        <v>1757.81</v>
      </c>
      <c r="E308" s="69">
        <v>4014</v>
      </c>
      <c r="F308" s="70">
        <v>1678.375</v>
      </c>
    </row>
    <row r="309" spans="1:6" ht="13.15" customHeight="1" x14ac:dyDescent="0.2">
      <c r="A309" s="63" t="s">
        <v>424</v>
      </c>
      <c r="B309" s="68">
        <v>4892.3500000000004</v>
      </c>
      <c r="C309" s="69">
        <v>6000</v>
      </c>
      <c r="D309" s="68">
        <v>5053.47</v>
      </c>
      <c r="E309" s="69">
        <v>6022</v>
      </c>
      <c r="F309" s="70">
        <v>4972.91</v>
      </c>
    </row>
    <row r="310" spans="1:6" ht="13.15" customHeight="1" x14ac:dyDescent="0.2">
      <c r="A310" s="63" t="s">
        <v>425</v>
      </c>
      <c r="B310" s="68">
        <v>11029.4</v>
      </c>
      <c r="C310" s="69">
        <v>8988</v>
      </c>
      <c r="D310" s="68">
        <v>10880.34</v>
      </c>
      <c r="E310" s="69">
        <v>8924</v>
      </c>
      <c r="F310" s="70">
        <v>10954.87</v>
      </c>
    </row>
    <row r="311" spans="1:6" ht="13.15" customHeight="1" x14ac:dyDescent="0.2">
      <c r="A311" s="63" t="s">
        <v>426</v>
      </c>
      <c r="B311" s="68">
        <v>3247.39</v>
      </c>
      <c r="C311" s="69">
        <v>3800</v>
      </c>
      <c r="D311" s="68">
        <v>3033.05</v>
      </c>
      <c r="E311" s="69">
        <v>3709</v>
      </c>
      <c r="F311" s="70">
        <v>3140.22</v>
      </c>
    </row>
    <row r="312" spans="1:6" ht="13.15" customHeight="1" x14ac:dyDescent="0.2">
      <c r="A312" s="63" t="s">
        <v>427</v>
      </c>
      <c r="B312" s="68">
        <v>4841.58</v>
      </c>
      <c r="C312" s="69">
        <v>5805</v>
      </c>
      <c r="D312" s="68">
        <v>4915.62</v>
      </c>
      <c r="E312" s="69">
        <v>5841</v>
      </c>
      <c r="F312" s="70">
        <v>4878.6000000000004</v>
      </c>
    </row>
    <row r="313" spans="1:6" ht="13.15" customHeight="1" x14ac:dyDescent="0.2">
      <c r="A313" s="63" t="s">
        <v>428</v>
      </c>
      <c r="B313" s="68">
        <v>10686.73</v>
      </c>
      <c r="C313" s="69">
        <v>6947</v>
      </c>
      <c r="D313" s="68">
        <v>10604.69</v>
      </c>
      <c r="E313" s="69">
        <v>6961</v>
      </c>
      <c r="F313" s="70">
        <v>10645.71</v>
      </c>
    </row>
    <row r="314" spans="1:6" ht="13.15" customHeight="1" x14ac:dyDescent="0.2">
      <c r="A314" s="63" t="s">
        <v>429</v>
      </c>
      <c r="B314" s="68">
        <v>59.83</v>
      </c>
      <c r="C314" s="69">
        <v>70</v>
      </c>
      <c r="D314" s="68">
        <v>53.2</v>
      </c>
      <c r="E314" s="69">
        <v>67</v>
      </c>
      <c r="F314" s="70">
        <v>56.515000000000001</v>
      </c>
    </row>
    <row r="315" spans="1:6" ht="13.15" customHeight="1" x14ac:dyDescent="0.2">
      <c r="A315" s="63" t="s">
        <v>430</v>
      </c>
      <c r="B315" s="68">
        <v>4080.6</v>
      </c>
      <c r="C315" s="69">
        <v>3921</v>
      </c>
      <c r="D315" s="68">
        <v>4081.24</v>
      </c>
      <c r="E315" s="69">
        <v>3880</v>
      </c>
      <c r="F315" s="70">
        <v>4080.92</v>
      </c>
    </row>
    <row r="316" spans="1:6" ht="13.15" customHeight="1" x14ac:dyDescent="0.2">
      <c r="A316" s="63" t="s">
        <v>431</v>
      </c>
      <c r="B316" s="68">
        <v>370.71</v>
      </c>
      <c r="C316" s="69">
        <v>1044</v>
      </c>
      <c r="D316" s="68">
        <v>406.53</v>
      </c>
      <c r="E316" s="69">
        <v>1075</v>
      </c>
      <c r="F316" s="70">
        <v>388.62</v>
      </c>
    </row>
    <row r="317" spans="1:6" ht="13.15" customHeight="1" x14ac:dyDescent="0.2">
      <c r="A317" s="63" t="s">
        <v>432</v>
      </c>
      <c r="B317" s="68">
        <v>1216.75</v>
      </c>
      <c r="C317" s="69">
        <v>2874</v>
      </c>
      <c r="D317" s="68">
        <v>1199.97</v>
      </c>
      <c r="E317" s="69">
        <v>2853</v>
      </c>
      <c r="F317" s="70">
        <v>1208.3599999999999</v>
      </c>
    </row>
    <row r="318" spans="1:6" ht="13.15" customHeight="1" x14ac:dyDescent="0.2">
      <c r="A318" s="63" t="s">
        <v>433</v>
      </c>
      <c r="B318" s="68">
        <v>813.53</v>
      </c>
      <c r="C318" s="69">
        <v>2619</v>
      </c>
      <c r="D318" s="68">
        <v>795.68</v>
      </c>
      <c r="E318" s="69">
        <v>2661</v>
      </c>
      <c r="F318" s="70">
        <v>804.60500000000002</v>
      </c>
    </row>
    <row r="319" spans="1:6" ht="13.15" customHeight="1" x14ac:dyDescent="0.2">
      <c r="A319" s="63" t="s">
        <v>434</v>
      </c>
      <c r="B319" s="68">
        <v>874.05</v>
      </c>
      <c r="C319" s="69">
        <v>2938</v>
      </c>
      <c r="D319" s="68">
        <v>940.45</v>
      </c>
      <c r="E319" s="69">
        <v>2980</v>
      </c>
      <c r="F319" s="70">
        <v>907.25</v>
      </c>
    </row>
    <row r="320" spans="1:6" ht="13.15" customHeight="1" x14ac:dyDescent="0.2">
      <c r="A320" s="63" t="s">
        <v>435</v>
      </c>
      <c r="B320" s="68">
        <v>2878.27</v>
      </c>
      <c r="C320" s="69">
        <v>4486</v>
      </c>
      <c r="D320" s="68">
        <v>2985.47</v>
      </c>
      <c r="E320" s="69">
        <v>4419</v>
      </c>
      <c r="F320" s="70">
        <v>2931.87</v>
      </c>
    </row>
    <row r="321" spans="1:6" ht="13.15" customHeight="1" x14ac:dyDescent="0.2">
      <c r="A321" s="63" t="s">
        <v>436</v>
      </c>
      <c r="B321" s="68">
        <v>467.25</v>
      </c>
      <c r="C321" s="69">
        <v>1683</v>
      </c>
      <c r="D321" s="68">
        <v>465.42</v>
      </c>
      <c r="E321" s="69">
        <v>1721</v>
      </c>
      <c r="F321" s="70">
        <v>466.33499999999998</v>
      </c>
    </row>
    <row r="322" spans="1:6" ht="13.15" customHeight="1" x14ac:dyDescent="0.2">
      <c r="A322" s="63" t="s">
        <v>437</v>
      </c>
      <c r="B322" s="68">
        <v>3796.77</v>
      </c>
      <c r="C322" s="69">
        <v>4539</v>
      </c>
      <c r="D322" s="68">
        <v>3806.51</v>
      </c>
      <c r="E322" s="69">
        <v>4473</v>
      </c>
      <c r="F322" s="70">
        <v>3801.64</v>
      </c>
    </row>
    <row r="323" spans="1:6" ht="13.15" customHeight="1" x14ac:dyDescent="0.2">
      <c r="A323" s="63" t="s">
        <v>438</v>
      </c>
      <c r="B323" s="68">
        <v>1813.66</v>
      </c>
      <c r="C323" s="69">
        <v>2593</v>
      </c>
      <c r="D323" s="68">
        <v>1727.03</v>
      </c>
      <c r="E323" s="69">
        <v>2687</v>
      </c>
      <c r="F323" s="70">
        <v>1770.345</v>
      </c>
    </row>
    <row r="324" spans="1:6" ht="13.15" customHeight="1" x14ac:dyDescent="0.2">
      <c r="A324" s="63" t="s">
        <v>439</v>
      </c>
      <c r="B324" s="68">
        <v>1757.81</v>
      </c>
      <c r="C324" s="69">
        <v>2891</v>
      </c>
      <c r="D324" s="68">
        <v>1917.7</v>
      </c>
      <c r="E324" s="69">
        <v>2900</v>
      </c>
      <c r="F324" s="70">
        <v>1837.7550000000001</v>
      </c>
    </row>
    <row r="325" spans="1:6" ht="13.15" customHeight="1" x14ac:dyDescent="0.2">
      <c r="A325" s="63" t="s">
        <v>440</v>
      </c>
      <c r="B325" s="68">
        <v>1020.11</v>
      </c>
      <c r="C325" s="69">
        <v>2361</v>
      </c>
      <c r="D325" s="68">
        <v>1125.46</v>
      </c>
      <c r="E325" s="69">
        <v>2368</v>
      </c>
      <c r="F325" s="70">
        <v>1072.7850000000001</v>
      </c>
    </row>
    <row r="326" spans="1:6" ht="13.15" customHeight="1" x14ac:dyDescent="0.2">
      <c r="A326" s="63" t="s">
        <v>441</v>
      </c>
      <c r="B326" s="68">
        <v>434.61</v>
      </c>
      <c r="C326" s="69">
        <v>1742</v>
      </c>
      <c r="D326" s="68">
        <v>487.32</v>
      </c>
      <c r="E326" s="69">
        <v>1735</v>
      </c>
      <c r="F326" s="70">
        <v>460.96499999999997</v>
      </c>
    </row>
    <row r="327" spans="1:6" ht="13.15" customHeight="1" x14ac:dyDescent="0.2">
      <c r="A327" s="63" t="s">
        <v>442</v>
      </c>
      <c r="B327" s="68">
        <v>4037.55</v>
      </c>
      <c r="C327" s="69">
        <v>4338</v>
      </c>
      <c r="D327" s="68">
        <v>4178.82</v>
      </c>
      <c r="E327" s="69">
        <v>4346</v>
      </c>
      <c r="F327" s="70">
        <v>4108.1850000000004</v>
      </c>
    </row>
    <row r="328" spans="1:6" ht="13.15" customHeight="1" x14ac:dyDescent="0.2">
      <c r="A328" s="63" t="s">
        <v>443</v>
      </c>
      <c r="B328" s="68">
        <v>1005.42</v>
      </c>
      <c r="C328" s="69">
        <v>1639</v>
      </c>
      <c r="D328" s="68">
        <v>1219.4000000000001</v>
      </c>
      <c r="E328" s="69">
        <v>1868</v>
      </c>
      <c r="F328" s="70">
        <v>1112.4100000000001</v>
      </c>
    </row>
    <row r="329" spans="1:6" ht="13.15" customHeight="1" x14ac:dyDescent="0.2">
      <c r="A329" s="63" t="s">
        <v>444</v>
      </c>
      <c r="B329" s="68">
        <v>2944.41</v>
      </c>
      <c r="C329" s="69">
        <v>5437</v>
      </c>
      <c r="D329" s="68">
        <v>2954.46</v>
      </c>
      <c r="E329" s="69">
        <v>5330</v>
      </c>
      <c r="F329" s="70">
        <v>2949.4349999999999</v>
      </c>
    </row>
    <row r="330" spans="1:6" ht="13.15" customHeight="1" x14ac:dyDescent="0.2">
      <c r="A330" s="63" t="s">
        <v>445</v>
      </c>
      <c r="B330" s="68">
        <v>821.84</v>
      </c>
      <c r="C330" s="69">
        <v>1644</v>
      </c>
      <c r="D330" s="68">
        <v>948.92</v>
      </c>
      <c r="E330" s="69">
        <v>1641</v>
      </c>
      <c r="F330" s="70">
        <v>885.38</v>
      </c>
    </row>
    <row r="331" spans="1:6" ht="13.15" customHeight="1" x14ac:dyDescent="0.2">
      <c r="A331" s="63" t="s">
        <v>446</v>
      </c>
      <c r="B331" s="68">
        <v>2834.22</v>
      </c>
      <c r="C331" s="69">
        <v>6677</v>
      </c>
      <c r="D331" s="68">
        <v>2838.58</v>
      </c>
      <c r="E331" s="69">
        <v>6602</v>
      </c>
      <c r="F331" s="70">
        <v>2836.4</v>
      </c>
    </row>
    <row r="332" spans="1:6" ht="13.15" customHeight="1" x14ac:dyDescent="0.2">
      <c r="A332" s="63" t="s">
        <v>447</v>
      </c>
      <c r="B332" s="68">
        <v>471.57</v>
      </c>
      <c r="C332" s="69">
        <v>1455</v>
      </c>
      <c r="D332" s="68">
        <v>474.68</v>
      </c>
      <c r="E332" s="69">
        <v>1429</v>
      </c>
      <c r="F332" s="70">
        <v>473.125</v>
      </c>
    </row>
    <row r="333" spans="1:6" ht="13.15" customHeight="1" x14ac:dyDescent="0.2">
      <c r="A333" s="63" t="s">
        <v>448</v>
      </c>
      <c r="B333" s="68">
        <v>1079.83</v>
      </c>
      <c r="C333" s="69">
        <v>1400</v>
      </c>
      <c r="D333" s="68">
        <v>1130.8</v>
      </c>
      <c r="E333" s="69">
        <v>1380</v>
      </c>
      <c r="F333" s="70">
        <v>1105.3150000000001</v>
      </c>
    </row>
    <row r="334" spans="1:6" ht="13.15" customHeight="1" x14ac:dyDescent="0.2">
      <c r="A334" s="63" t="s">
        <v>449</v>
      </c>
      <c r="B334" s="68">
        <v>2343.36</v>
      </c>
      <c r="C334" s="69">
        <v>2173</v>
      </c>
      <c r="D334" s="68">
        <v>2309.9</v>
      </c>
      <c r="E334" s="69">
        <v>2176</v>
      </c>
      <c r="F334" s="70">
        <v>2326.63</v>
      </c>
    </row>
    <row r="335" spans="1:6" ht="13.15" customHeight="1" x14ac:dyDescent="0.2">
      <c r="A335" s="63" t="s">
        <v>450</v>
      </c>
      <c r="B335" s="68">
        <v>6326.48</v>
      </c>
      <c r="C335" s="69">
        <v>11307</v>
      </c>
      <c r="D335" s="68">
        <v>6661.12</v>
      </c>
      <c r="E335" s="69">
        <v>11490</v>
      </c>
      <c r="F335" s="70">
        <v>6493.8</v>
      </c>
    </row>
    <row r="336" spans="1:6" ht="13.15" customHeight="1" x14ac:dyDescent="0.2">
      <c r="A336" s="63" t="s">
        <v>451</v>
      </c>
      <c r="B336" s="68">
        <v>1576.05</v>
      </c>
      <c r="C336" s="69">
        <v>2375</v>
      </c>
      <c r="D336" s="68">
        <v>1485.9</v>
      </c>
      <c r="E336" s="69">
        <v>2328</v>
      </c>
      <c r="F336" s="70">
        <v>1530.9749999999999</v>
      </c>
    </row>
    <row r="337" spans="1:6" ht="13.15" customHeight="1" x14ac:dyDescent="0.2">
      <c r="A337" s="63" t="s">
        <v>452</v>
      </c>
      <c r="B337" s="68">
        <v>454.61</v>
      </c>
      <c r="C337" s="69">
        <v>1112</v>
      </c>
      <c r="D337" s="68">
        <v>575.66</v>
      </c>
      <c r="E337" s="69">
        <v>1135</v>
      </c>
      <c r="F337" s="70">
        <v>515.13499999999999</v>
      </c>
    </row>
    <row r="338" spans="1:6" ht="13.15" customHeight="1" x14ac:dyDescent="0.2">
      <c r="A338" s="63" t="s">
        <v>453</v>
      </c>
      <c r="B338" s="68">
        <v>780.9</v>
      </c>
      <c r="C338" s="69">
        <v>2667</v>
      </c>
      <c r="D338" s="68">
        <v>786.84</v>
      </c>
      <c r="E338" s="69">
        <v>2628</v>
      </c>
      <c r="F338" s="70">
        <v>783.87</v>
      </c>
    </row>
    <row r="339" spans="1:6" ht="13.15" customHeight="1" x14ac:dyDescent="0.2">
      <c r="A339" s="63" t="s">
        <v>454</v>
      </c>
      <c r="B339" s="68">
        <v>1880.81</v>
      </c>
      <c r="C339" s="69">
        <v>3854</v>
      </c>
      <c r="D339" s="68">
        <v>1716.44</v>
      </c>
      <c r="E339" s="69">
        <v>3705</v>
      </c>
      <c r="F339" s="70">
        <v>1798.625</v>
      </c>
    </row>
    <row r="340" spans="1:6" ht="13.15" customHeight="1" x14ac:dyDescent="0.2">
      <c r="A340" s="63" t="s">
        <v>455</v>
      </c>
      <c r="B340" s="68">
        <v>718</v>
      </c>
      <c r="C340" s="69">
        <v>2263</v>
      </c>
      <c r="D340" s="68">
        <v>773.94</v>
      </c>
      <c r="E340" s="69">
        <v>2262</v>
      </c>
      <c r="F340" s="70">
        <v>745.97</v>
      </c>
    </row>
    <row r="341" spans="1:6" ht="13.15" customHeight="1" x14ac:dyDescent="0.2">
      <c r="A341" s="63" t="s">
        <v>456</v>
      </c>
      <c r="B341" s="68">
        <v>1243.71</v>
      </c>
      <c r="C341" s="69">
        <v>2380</v>
      </c>
      <c r="D341" s="68">
        <v>1327.42</v>
      </c>
      <c r="E341" s="69">
        <v>2360</v>
      </c>
      <c r="F341" s="70">
        <v>1285.5650000000001</v>
      </c>
    </row>
    <row r="342" spans="1:6" ht="13.15" customHeight="1" x14ac:dyDescent="0.2">
      <c r="A342" s="63" t="s">
        <v>457</v>
      </c>
      <c r="B342" s="68">
        <v>2307.2399999999998</v>
      </c>
      <c r="C342" s="69">
        <v>2669</v>
      </c>
      <c r="D342" s="68">
        <v>2214</v>
      </c>
      <c r="E342" s="69">
        <v>2535</v>
      </c>
      <c r="F342" s="70">
        <v>2260.62</v>
      </c>
    </row>
    <row r="343" spans="1:6" ht="13.15" customHeight="1" x14ac:dyDescent="0.2">
      <c r="A343" s="63" t="s">
        <v>458</v>
      </c>
      <c r="B343" s="68">
        <v>1245.95</v>
      </c>
      <c r="C343" s="69">
        <v>1734</v>
      </c>
      <c r="D343" s="68">
        <v>1279.71</v>
      </c>
      <c r="E343" s="69">
        <v>1720</v>
      </c>
      <c r="F343" s="70">
        <v>1262.83</v>
      </c>
    </row>
    <row r="344" spans="1:6" ht="13.15" customHeight="1" x14ac:dyDescent="0.2">
      <c r="A344" s="63" t="s">
        <v>459</v>
      </c>
      <c r="B344" s="68">
        <v>2486.25</v>
      </c>
      <c r="C344" s="69">
        <v>5776</v>
      </c>
      <c r="D344" s="68">
        <v>2565.2600000000002</v>
      </c>
      <c r="E344" s="69">
        <v>5792</v>
      </c>
      <c r="F344" s="70">
        <v>2525.7550000000001</v>
      </c>
    </row>
    <row r="345" spans="1:6" ht="13.15" customHeight="1" x14ac:dyDescent="0.2">
      <c r="A345" s="63" t="s">
        <v>460</v>
      </c>
      <c r="B345" s="68">
        <v>973.53</v>
      </c>
      <c r="C345" s="69">
        <v>1352</v>
      </c>
      <c r="D345" s="68">
        <v>993.97</v>
      </c>
      <c r="E345" s="69">
        <v>1382</v>
      </c>
      <c r="F345" s="70">
        <v>983.75</v>
      </c>
    </row>
    <row r="346" spans="1:6" ht="13.15" customHeight="1" x14ac:dyDescent="0.2">
      <c r="A346" s="63" t="s">
        <v>461</v>
      </c>
      <c r="B346" s="68">
        <v>735.17</v>
      </c>
      <c r="C346" s="69">
        <v>1541</v>
      </c>
      <c r="D346" s="68">
        <v>800.86</v>
      </c>
      <c r="E346" s="69">
        <v>1542</v>
      </c>
      <c r="F346" s="70">
        <v>768.01499999999999</v>
      </c>
    </row>
    <row r="347" spans="1:6" ht="13.15" customHeight="1" x14ac:dyDescent="0.2">
      <c r="A347" s="63" t="s">
        <v>462</v>
      </c>
      <c r="B347" s="68">
        <v>18555.41</v>
      </c>
      <c r="C347" s="69">
        <v>15583</v>
      </c>
      <c r="D347" s="68">
        <v>19012.77</v>
      </c>
      <c r="E347" s="69">
        <v>15434</v>
      </c>
      <c r="F347" s="70">
        <v>18784.09</v>
      </c>
    </row>
    <row r="348" spans="1:6" ht="13.15" customHeight="1" x14ac:dyDescent="0.2">
      <c r="A348" s="63" t="s">
        <v>463</v>
      </c>
      <c r="B348" s="68">
        <v>1965.08</v>
      </c>
      <c r="C348" s="69">
        <v>3200</v>
      </c>
      <c r="D348" s="68">
        <v>1936.84</v>
      </c>
      <c r="E348" s="69">
        <v>3135</v>
      </c>
      <c r="F348" s="70">
        <v>1950.96</v>
      </c>
    </row>
    <row r="349" spans="1:6" ht="13.15" customHeight="1" x14ac:dyDescent="0.2">
      <c r="A349" s="63" t="s">
        <v>464</v>
      </c>
      <c r="B349" s="68">
        <v>716.17</v>
      </c>
      <c r="C349" s="69">
        <v>1248</v>
      </c>
      <c r="D349" s="68">
        <v>784.83</v>
      </c>
      <c r="E349" s="69">
        <v>1247</v>
      </c>
      <c r="F349" s="70">
        <v>750.5</v>
      </c>
    </row>
    <row r="350" spans="1:6" ht="13.15" customHeight="1" x14ac:dyDescent="0.2">
      <c r="A350" s="63" t="s">
        <v>465</v>
      </c>
      <c r="B350" s="68">
        <v>1492.18</v>
      </c>
      <c r="C350" s="69">
        <v>2490</v>
      </c>
      <c r="D350" s="68">
        <v>1294.9100000000001</v>
      </c>
      <c r="E350" s="69">
        <v>2322</v>
      </c>
      <c r="F350" s="70">
        <v>1393.5450000000001</v>
      </c>
    </row>
    <row r="351" spans="1:6" ht="13.15" customHeight="1" x14ac:dyDescent="0.2">
      <c r="A351" s="63" t="s">
        <v>466</v>
      </c>
      <c r="B351" s="68">
        <v>4533.83</v>
      </c>
      <c r="C351" s="69">
        <v>6548</v>
      </c>
      <c r="D351" s="68">
        <v>4230.54</v>
      </c>
      <c r="E351" s="69">
        <v>6618</v>
      </c>
      <c r="F351" s="70">
        <v>4382.1850000000004</v>
      </c>
    </row>
    <row r="352" spans="1:6" ht="13.15" customHeight="1" x14ac:dyDescent="0.2">
      <c r="A352" s="63" t="s">
        <v>467</v>
      </c>
      <c r="B352" s="68">
        <v>2910.6</v>
      </c>
      <c r="C352" s="69">
        <v>4011</v>
      </c>
      <c r="D352" s="68">
        <v>3012.2</v>
      </c>
      <c r="E352" s="69">
        <v>3882</v>
      </c>
      <c r="F352" s="70">
        <v>2961.4</v>
      </c>
    </row>
    <row r="353" spans="1:6" ht="13.15" customHeight="1" x14ac:dyDescent="0.2">
      <c r="A353" s="63" t="s">
        <v>468</v>
      </c>
      <c r="B353" s="68">
        <v>12689.89</v>
      </c>
      <c r="C353" s="69">
        <v>13267</v>
      </c>
      <c r="D353" s="68">
        <v>12347.66</v>
      </c>
      <c r="E353" s="69">
        <v>13176</v>
      </c>
      <c r="F353" s="70">
        <v>12518.775</v>
      </c>
    </row>
    <row r="354" spans="1:6" ht="13.15" customHeight="1" x14ac:dyDescent="0.2">
      <c r="A354" s="63" t="s">
        <v>469</v>
      </c>
      <c r="B354" s="68">
        <v>297.51</v>
      </c>
      <c r="C354" s="69">
        <v>731</v>
      </c>
      <c r="D354" s="68">
        <v>335.7</v>
      </c>
      <c r="E354" s="69">
        <v>707</v>
      </c>
      <c r="F354" s="70">
        <v>316.60500000000002</v>
      </c>
    </row>
    <row r="355" spans="1:6" ht="13.15" customHeight="1" x14ac:dyDescent="0.2">
      <c r="A355" s="63" t="s">
        <v>470</v>
      </c>
      <c r="B355" s="68">
        <v>2321.39</v>
      </c>
      <c r="C355" s="69">
        <v>4704</v>
      </c>
      <c r="D355" s="68">
        <v>2416.12</v>
      </c>
      <c r="E355" s="69">
        <v>4787</v>
      </c>
      <c r="F355" s="70">
        <v>2368.7550000000001</v>
      </c>
    </row>
    <row r="356" spans="1:6" x14ac:dyDescent="0.2">
      <c r="A356" s="63" t="s">
        <v>471</v>
      </c>
      <c r="B356" s="68">
        <v>823.29</v>
      </c>
      <c r="C356" s="69">
        <v>1587</v>
      </c>
      <c r="D356" s="68">
        <v>858.22</v>
      </c>
      <c r="E356" s="69">
        <v>1590</v>
      </c>
      <c r="F356" s="70">
        <v>840.755</v>
      </c>
    </row>
    <row r="357" spans="1:6" x14ac:dyDescent="0.2">
      <c r="A357" s="63" t="s">
        <v>472</v>
      </c>
      <c r="B357" s="68">
        <v>3581.8</v>
      </c>
      <c r="C357" s="69">
        <v>4724</v>
      </c>
      <c r="D357" s="68">
        <v>3743.01</v>
      </c>
      <c r="E357" s="69">
        <v>4639</v>
      </c>
      <c r="F357" s="70">
        <v>3662.4050000000002</v>
      </c>
    </row>
    <row r="358" spans="1:6" x14ac:dyDescent="0.2">
      <c r="A358" s="63" t="s">
        <v>473</v>
      </c>
      <c r="B358" s="68">
        <v>1614.04</v>
      </c>
      <c r="C358" s="69">
        <v>2959</v>
      </c>
      <c r="D358" s="68">
        <v>1623.17</v>
      </c>
      <c r="E358" s="69">
        <v>2880</v>
      </c>
      <c r="F358" s="70">
        <v>1618.605</v>
      </c>
    </row>
    <row r="359" spans="1:6" x14ac:dyDescent="0.2">
      <c r="A359" s="63" t="s">
        <v>474</v>
      </c>
      <c r="B359" s="68">
        <v>4682.8</v>
      </c>
      <c r="C359" s="69">
        <v>4602</v>
      </c>
      <c r="D359" s="68">
        <v>4872.49</v>
      </c>
      <c r="E359" s="69">
        <v>4417</v>
      </c>
      <c r="F359" s="70">
        <v>4777.6450000000004</v>
      </c>
    </row>
    <row r="360" spans="1:6" x14ac:dyDescent="0.2">
      <c r="A360" s="63" t="s">
        <v>475</v>
      </c>
      <c r="B360" s="68">
        <v>7329.19</v>
      </c>
      <c r="C360" s="69">
        <v>14105</v>
      </c>
      <c r="D360" s="68">
        <v>7673.3</v>
      </c>
      <c r="E360" s="69">
        <v>13911</v>
      </c>
      <c r="F360" s="70">
        <v>7501.2449999999999</v>
      </c>
    </row>
    <row r="362" spans="1:6" x14ac:dyDescent="0.2">
      <c r="A362" s="71" t="s">
        <v>476</v>
      </c>
      <c r="B362" s="71"/>
      <c r="C362" s="71"/>
      <c r="D362" s="71"/>
      <c r="E362" s="71"/>
      <c r="F362" s="67"/>
    </row>
  </sheetData>
  <mergeCells count="1">
    <mergeCell ref="A362:E36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Walhout, J.H. (Jaap, secundair Productie)</cp:lastModifiedBy>
  <dcterms:created xsi:type="dcterms:W3CDTF">2019-04-25T07:14:31Z</dcterms:created>
  <dcterms:modified xsi:type="dcterms:W3CDTF">2020-07-03T08:59:35Z</dcterms:modified>
</cp:coreProperties>
</file>