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JEUGD_SEC1\Werk\BeleidsinformatieJeugd\Maatwerk\Nav Zicht op outcome JB en JR\Tabellen\"/>
    </mc:Choice>
  </mc:AlternateContent>
  <bookViews>
    <workbookView xWindow="0" yWindow="0" windowWidth="28800" windowHeight="13500"/>
  </bookViews>
  <sheets>
    <sheet name="Voorblad" sheetId="1" r:id="rId1"/>
    <sheet name="Inhoud" sheetId="2" r:id="rId2"/>
    <sheet name="Toelichting" sheetId="3" r:id="rId3"/>
    <sheet name="Tabel 1" sheetId="6" r:id="rId4"/>
    <sheet name="Figuren" sheetId="7" r:id="rId5"/>
    <sheet name="Tabellen voor figuren" sheetId="8" state="hidden" r:id="rId6"/>
  </sheets>
  <definedNames>
    <definedName name="_xlnm._FilterDatabase" localSheetId="3" hidden="1">'Tabel 1'!$A$7:$D$33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<sst xmlns="http://schemas.openxmlformats.org/spreadsheetml/2006/main" count="2111" uniqueCount="123">
  <si>
    <t>CBS, Rechtsbescherming en Veiligheid</t>
  </si>
  <si>
    <t>Inhoud</t>
  </si>
  <si>
    <t>Werkblad</t>
  </si>
  <si>
    <t>Toelichting</t>
  </si>
  <si>
    <t>Toelichting bij de tabel</t>
  </si>
  <si>
    <t>Tabel 1</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</si>
  <si>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</si>
  <si>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</si>
  <si>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</si>
  <si>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</si>
  <si>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</si>
  <si>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</si>
  <si>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</si>
  <si>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</si>
  <si>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</si>
  <si>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 van de getallen.</t>
  </si>
  <si>
    <t>Inleiding</t>
  </si>
  <si>
    <t>Populatie</t>
  </si>
  <si>
    <t>Methodebeschrijving</t>
  </si>
  <si>
    <t>Opmerkingen bij de tabellen</t>
  </si>
  <si>
    <t>Definities</t>
  </si>
  <si>
    <t>totaal</t>
  </si>
  <si>
    <t>1 tot 2 jaar</t>
  </si>
  <si>
    <t>2 tot 3 jaar</t>
  </si>
  <si>
    <t>3 tot 4 jaar</t>
  </si>
  <si>
    <t>4 jaar of langer</t>
  </si>
  <si>
    <t>1e halfjaar 2015</t>
  </si>
  <si>
    <t>2e halfjaar 2015</t>
  </si>
  <si>
    <t>1e halfjaar 2016</t>
  </si>
  <si>
    <t>2e halfjaar 2016</t>
  </si>
  <si>
    <t>Tabel 1.</t>
  </si>
  <si>
    <t>1e halfjaar 2017</t>
  </si>
  <si>
    <t>2e halfjaar 2017</t>
  </si>
  <si>
    <t>1e halfjaar 2018</t>
  </si>
  <si>
    <t>2e halfjaar 2018</t>
  </si>
  <si>
    <t>Herhaald beroep jeugdbescherming en jeugdreclassering, 2015-2018</t>
  </si>
  <si>
    <t>Totaal</t>
  </si>
  <si>
    <t>Gemiddelde duur in dagen</t>
  </si>
  <si>
    <t>0 tot 3 maanden</t>
  </si>
  <si>
    <t>3 tot 6 maanden</t>
  </si>
  <si>
    <t>6 tot 12 maanden</t>
  </si>
  <si>
    <t>.</t>
  </si>
  <si>
    <t>Periode met alleen jeugdreclassering</t>
  </si>
  <si>
    <t>Terugkeer</t>
  </si>
  <si>
    <t>Jeugdreclassering</t>
  </si>
  <si>
    <t>Meer informatie over de Beleidsinformatie Jeugd is te vinden in de onderzoeksbeschrijving Beleidsinformatie Jeugd</t>
  </si>
  <si>
    <t>https://www.cbs.nl/nl-nl/onze-diensten/methoden/onderzoeksomschrijvingen/korte-onderzoeksbeschrijvingen/beleidsinformatie-jeugd</t>
  </si>
  <si>
    <t>Gebruikte bron</t>
  </si>
  <si>
    <t>De gegevens over jongeren en maatregelen zijn afkomstig uit het project Beleidsinformatie Jeugd. Dit project heeft als doel het samenstellen van landelijke en gemeentelijke statistische uitkomsten over de hulp en zorg die in het kader van de Jeugdwet is verleend. Het betreft jeugdhulp, jeugdbescherming en jeugdreclassering.</t>
  </si>
  <si>
    <t>De gegevens over jeugdbeschermings- en jeugdreclasseringsmaatregelen worden aangeleverd door gecertificeerde instellingen (GI).</t>
  </si>
  <si>
    <t>Jeugdbeschermingsmaatregel</t>
  </si>
  <si>
    <t>Jeugdbescherming is een maatregel die de rechter dwingend oplegt. Het doel van de jeugdbeschermingsmaatregelen is het opheffen van de bedreiging voor de veiligheid en ontwikkeling van het kind. Een kind of jongere wordt dan ‘onder toezicht gesteld’ of ‘onder voogdij geplaatst’.</t>
  </si>
  <si>
    <t>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de leeftijd 18 tot en met 22 jaar. De jongere krijgt op maat gesneden begeleiding van een jeugdreclasseringswerker om te voorkomen dat hij of zij opnieuw de fout ingaat.</t>
  </si>
  <si>
    <t>Jeugdreclassering kan worden opgelegd door de kinderrechter of de officier van Justitie. Jeugdreclassering kan ook op initiatief van de Raad voor de Kinderbescherming in het vrijwillige kader worden opgestart. De begeleiding kan doorlopen tot de jongere 23 jaar wordt.</t>
  </si>
  <si>
    <t>Ondertoezichtstelling (OTS)</t>
  </si>
  <si>
    <t>Voogdij</t>
  </si>
  <si>
    <t>Bij voogdij is het gezag van ouders beëindigd en overgedragen aan een instelling of pleegouder als voogd. De maatregel wordt opgelegd als een kind zodanig opgroeit dat hij in zijn ontwikkeling ernstig wordt bedreigd en de ouder niet in staat is de verantwoordelijkheid voor de verzorging en opvoeding te dragen, binnen een voor het kind aanvaardbare termijn, of als de ouder het gezag misbruikt. De rechter bepaalt dan dat een ander voor bepaalde of onbepaalde tijd het gezag over het kind krijgt. De voogdij zal meestal uitgevoerd worden door een Gecertificeerde Instelling. Het kind wordt opgevoed in een pleeggezin of tehuis.</t>
  </si>
  <si>
    <t>Ondertoezichtstelling is een gezagsbeperkende maatregel. Als de ontwikkeling van een kind ernstig bedreigd wordt en de zorg die in verband met het wegnemen van de bedreiging noodzakelijk is voor de minderjarige of voor zijn ouders of de ouders die het gezag uitoefenen, door dezen niet of onvoldoende wordt geaccepteerd, dan kan de rechter op verzoek van de Raad voor de Kinderbescherming of het Openbaar Ministerie een ondertoezichtstelling uitspreken. Het kind krijgt dan een gezinsvoogd toegewezen van een Gecertificeerde Instelling. Deze persoon begeleidt het kind en zijn ouders bij het oplossen van de opvoedingsproblemen. De ouders blijven zelf verantwoordelijk voor de opvoeding, maar hun gezag wordt door de maatregel gedeeltelijk ingeperkt. Zowel ouders als kind zijn verplicht de aanwijzingen op te volgen die de gezinsvoogd geeft.
In principe blijft het kind thuis wonen. De rechter kan ook besluiten het kind (tijdelijk) uit huis te plaatsen, bijvoorbeeld in een pleeggezin. Een ondertoezichtstelling duurt maximaal een jaar. De rechter kan de duur telkens met (maximaal) een jaar verlengen tot het kind meerderjarig is.</t>
  </si>
  <si>
    <t>In het kader van de Beleidsinformatie Jeugd verzamelt CBS tweemaal per jaar gegevens over jeugdhulp, jeugdbescherming en jeugdreclassering. In aanvulling op de reguliere StatLine-tabellen en rapportages die CBS daarover publiceert, is op verzoek van het Ministerie van Justitie en Veiligheid (J&amp;V) en het Ministerie van Volksgezondheid, Welzijn en Sport (VWS) een tabel samengesteld over de terugkeer van jongeren in de jeugdbescherming en/of jeugdreclassering.</t>
  </si>
  <si>
    <t>Indien een persoon niet teruggevonden kan worden in de Basisregistratie Personen (BRP), wordt deze niet meegenomen in de populatie. Dit kan ook komen doordat de identificerende persoonsgegevens niet of foutief zijn ingevuld waardoor het niet mogelijk is om te achterhalen wie deze persoon is en daarmee ook niet of er een herhaald beroep is op de jeugdbescherming en/of jeugdreclassering.</t>
  </si>
  <si>
    <t>Mogelijkheid van terugkeer</t>
  </si>
  <si>
    <t>Aantallen terugkeer na afgesloten episode binnen bepaalde periodes</t>
  </si>
  <si>
    <t>Totaal episodes met terugkeer</t>
  </si>
  <si>
    <t>Tussen 1 en 6 maanden</t>
  </si>
  <si>
    <t>Tussen 6 en 12 maanden</t>
  </si>
  <si>
    <t>Binnen 1 maand</t>
  </si>
  <si>
    <t>Afgesloten episodes met terugkeer</t>
  </si>
  <si>
    <t>Afgesloten episodes met terugkeer tussen 6 en 12 maanden later</t>
  </si>
  <si>
    <t>Afgesloten episodes met terugkeer tussen 1 en 6 maanden later</t>
  </si>
  <si>
    <t>Afgesloten episodes totaal</t>
  </si>
  <si>
    <t>Totaal aantal trajecten met GI-bemoeienis</t>
  </si>
  <si>
    <t>Welke maatregelen vallen binnen het bemoeienistraject</t>
  </si>
  <si>
    <t>OTS</t>
  </si>
  <si>
    <t>Afgesloten met terugkeer</t>
  </si>
  <si>
    <t>Terugkeer binnen 1 tot 6 maanden</t>
  </si>
  <si>
    <t>Terugkeer tussen 6 en 12 maanden</t>
  </si>
  <si>
    <t>Afgesloten trajecten die terug kunnen keren</t>
  </si>
  <si>
    <t>April 2020</t>
  </si>
  <si>
    <t>Totaal alle episodes</t>
  </si>
  <si>
    <t>Episode met alleen OTS</t>
  </si>
  <si>
    <t>Episode met alleen JR</t>
  </si>
  <si>
    <t>Aantal afgesloten episodes van maatregelen</t>
  </si>
  <si>
    <t>waarvan duur van de episode</t>
  </si>
  <si>
    <t>Episode met alleen ondertoezichtstelling</t>
  </si>
  <si>
    <t>Episode met alleen jeugdreclassering</t>
  </si>
  <si>
    <t>Na 12 maanden*</t>
  </si>
  <si>
    <t>Afgesloten episodes met terugkeer na 12 maanden later*</t>
  </si>
  <si>
    <t>Terugkeer na 12 maanden*</t>
  </si>
  <si>
    <r>
      <t>Aantal afgesloten episodes van maatregelen met de mogelijkheid van terugkeer</t>
    </r>
    <r>
      <rPr>
        <vertAlign val="superscript"/>
        <sz val="11"/>
        <rFont val="Calibri"/>
        <family val="2"/>
        <scheme val="minor"/>
      </rPr>
      <t>1</t>
    </r>
  </si>
  <si>
    <t>Een jongere kan meerdere afgesloten episodes van maatregelen in een halfjaar hebben. Daardoor is het aantal unieke jongeren niet gelijk aan het aantal afgesloten episodes van maatregelen in een half jaar.</t>
  </si>
  <si>
    <t>De aantallen zijn afgerond op vijftallen. Door de afronding komt het voor dat de som van de onderliggende (afgeronde) categorieën niet optellen tot het (afgeronde) totaal. De percentages zijn afgerond op hele percentages (geen decimalen). De gemiddelde duur in dagen is afgerond op hele dagen.</t>
  </si>
  <si>
    <t xml:space="preserve">Om te bekijken of er terugkeer in de jeugdbescherming en/of jeugdreclassering is, is allereerst bepaald wat de episodes van maatregelen zijn per persoon. Hiervoor is per persoon gekeken welke maatregelen er wanneer liepen/werden afgesloten. Maatregelen die elkaar overlappen, op elkaar aansluiten of waarbij maximaal 3 dagen zit tussen het einde van de ene maatregel en de start van de volgende maatregel, zijn in één episode geplaatst. Voor elke episode is bijgehouden welk soort maatregel er in deze episode liep. Het gaat dan om een onderscheid tussen ondertoezichtstelling (inclusief voorlopige ondertoezichtstelling), voogdij (inclusief tijdelijke en voorlopige voogdij) en jeugdreclassering. </t>
  </si>
  <si>
    <t>De duur van de episode is berekend door te kijken naar het verschil in maanden tussen de begindatum van de episode en de einddatum van de episode. Hierbij wordt het aantal maanden naar beneden afgerond op hele maanden. Als voorbeeld: een episode die start op 20 februari 2018 en eindigt op 19 augustus 2018 heeft een duur van 5 maanden. Als deze op 20 augustus 2018 was beëindigd, was de duur 6 maanden.</t>
  </si>
  <si>
    <t>Voor het bepalen van de terugkeer, wordt er gekeken of er na een afgesloten episode weer een nieuwe episode met jeugdbeschermings- en/of jeugdreclasseringsmaatregelen volgt. Als dit het geval is, wordt de duur tussen de einddatum van de eerste episode en de startdatum van de volgende episode berekend in maanden. Ook hiervoor geldt dat het aantal maanden naar beneden afgerond wordt op hele maanden.</t>
  </si>
  <si>
    <t>De cijfers in deze tabel zijn niet vergelijkbaar met de cijfers op StatLine. Reden hiervoor is dat er niet naar individuele maatregelen wordt gekeken, maar naar episodes van maatregelen. Daarnaast wordt er in deze tabel naar episodes gekeken over de jaargrenzen heen, waar er bij StatLine wordt gekeken per jaar (of per half jaar). Ook wordt er alleen gekeken naar personen die teruggevonden zijn in de BRP.</t>
  </si>
  <si>
    <t>Episode van maatregelen</t>
  </si>
  <si>
    <t>Een episode van maatregelen is een periode waarin een jongere een jeugdbeschermings- en/of jeugdreclasseringmaatregel heeft, ongeacht het type maatregel. Als de jongere meerdere maatregelen heeft en deze overlappen, op elkaar aansluiten of er maximaal 3 dagen tussen het einde van de ene en de start van de volgende maatregel zit, worden deze maatregelen in één episode van maatregelen samengevoegd. De episode krijgt de begindatum van de eerst gestarte maatregel en de einddatum van de laatst beëindigde maatregel.</t>
  </si>
  <si>
    <t>Er is sprake van terugkeer als een jongere na een afgesloten episode van maatregelen opnieuw een jeugdbeschermings- en/of jeugdreclasseringsmaatregel krijgt.</t>
  </si>
  <si>
    <t>Figuren</t>
  </si>
  <si>
    <t>Enkele figuren bij tabel 1</t>
  </si>
  <si>
    <t>Vragen over deze publicatie kunnen gestuurd worden aan CBS op Maat onder vermelding van het referentienummer PR0000300. Het e-mailadres is maatwerk@cbs.nl.</t>
  </si>
  <si>
    <t>Terugkeer na afgesloten aansluitende episodes van jeugdbeschermings- en/of jeugdreclasseringsmaatregelen naar duur van de episode, 2015-2018</t>
  </si>
  <si>
    <t>Sinds de invoering van de Jeugdwet in 2015, zijn gemeenten verantwoordelijk voor de jeugdbescherming en jeugdreclassering. Gecertificeerde instellingen (GI) voeren de jeugdbeschermings- en jeugdreclasseringsmaatregelen uit. Jongeren kunnen na een afgesloten maatregel op een later moment weer terugkeren in de jeugdbescherming- en of jeugdreclassering. In deze tabel wordt deze terugkeer cijfermatig in beeld gebracht, in samenhang met de duur van de afgesloten maatregel.</t>
  </si>
  <si>
    <t>De populatie bestaat uit alle jeugdbeschermings- en jeugdreclasseringsmaatregelen in de periode 2015 tot en met december 2019 van personen die teruggevonden kunnen worden in de Basisregistratie Personen (BRP). Op basis van deze populatie zijn episodes aangemaakt waarin een jongere, overlappend aan elkaar, aansluitend op elkaar of met maximaal 3 dagen tussen opeenvolgende maatregelen, één of meerdere maatregel had lopen. In de tabel wordt gekeken naar de afgesloten episodes. Met behulp van deze episodes is gekeken naar de duur daarvan, de reden beëindiging van de laatst lopende maatregel in de episode en of er na deze episode weer een nieuwe episode is gestart en hoeveel tijd er vervolgens tussen deze episodes zat.</t>
  </si>
  <si>
    <t>Als gevolg van administratieve processen zaten er onregelmatigheden in de aangeleverde gegevens, die zijn opgeschoond. Zo is er scherper gekeken naar maatregelen die zonder einddatum worden aangeleverd. Het CBS sluit deze maatregelen alsnog af op de laatste dag van de verslagperiode, als de maatregel in de daaropvolgende verslagperiode in het geheel niet meer wordt aangeleverd door de GI. Ook overlappende maatregelen van hetzelfde type bij dezelfde jeugdige worden samengenomen tot één maatregel, ongeacht of de maatregelen door dezelfde of door verschillende GI's zijn aangeleverd. Dit wordt gedaan voordat er episodes van maatregelen worden gemaakt.</t>
  </si>
  <si>
    <t>Op basis van de einddatum van de episode is bepaald in welk halfjaar de episode van maatregelen wordt geteld in de tabel. Daarnaast is op basis van de laatst afgesloten maatregel in de episode bepaald wat de reden van beëindiging was. Als dit het bereiken van de meerderjarigheid, het overlijden van de jeugdige of een overvang naar volwassenreclassering was, is de gehele episode niet meegenomen bij het aantal episodes met de mogelijkheid op terugkeer. De reden hiervan is dat er in deze gevallen in theorie geen terugkeer in de jeugdbescherming en/of jeugdreclassering meer mogelijk is. In de praktijk is het mogelijk dat er toch incidentele gevallen zullen zijn waar wel terugkeer mogelijk is na deze redenen van beëindiging, doordat jeugdreclasseringsmaatregelen tot 23 jaar kunnen worden opgelegd en dus nadat de meerderjarigheid is bereikt.</t>
  </si>
  <si>
    <t>Er is gebruik gemaakt van alle jeugdbeschermings- en jeugdreclasseringsmaatregelen die in de periode januari 2015 tot en met december 2019 hebben gelopen/lopend zijn. Hierdoor kunnen we slechts een beperkte tijd vooruit kijken. Voor de in de eerste helft van 2015 afgesloten episodes kunnen we vier jaar verder kijken om te bepalen of er sprake is van terugkeer. Voor de in de tweede helft van 2018 afgesloten episodes is dit voor één jaar mogelijk. Dit leidt tot een vertekening in de cijfers over terugkeer na 12 maanden.</t>
  </si>
  <si>
    <t>Er is een mogelijkheid tot terugkeer als de laatste maatregel in de episode van maatregelen een reden van beëindiging heeft die niet gelijk is aan bereiken meerderjarigheid, overlijden jeugdige of overgang volwassen reclassering. In theorie is er na een dergelijke reden van beëindiging namelijk geen terugkeer mogelijk.  In de praktijk is het mogelijk dat er toch incidentele gevallen zullen zijn waar wel terugkeer mogelijk is na deze redenen van beëindiging, doordat jeugdreclasseringsmaatregelen tot 23 jaar kunnen worden opgelegd en dus nadat de meerderjarigheid is bereikt. Dit wordt niet geteld als (mogelijkheid tot) terugkeer, omdat de laatste maatregel in de episode van maatregelen als reden van beëindiging het bereiken van de meerderjarigheid heeft.</t>
  </si>
  <si>
    <t>Aantal jongeren met afgesloten episodes van maatregelen</t>
  </si>
  <si>
    <r>
      <t>Aantal episodes van maatregelen met de mogelijkheid van terugkeer</t>
    </r>
    <r>
      <rPr>
        <vertAlign val="superscript"/>
        <sz val="11"/>
        <rFont val="Calibri"/>
        <family val="2"/>
        <scheme val="minor"/>
      </rPr>
      <t>1</t>
    </r>
    <r>
      <rPr>
        <sz val="11"/>
        <rFont val="Calibri"/>
        <family val="2"/>
        <scheme val="minor"/>
      </rPr>
      <t>, met terugkeer totaal</t>
    </r>
  </si>
  <si>
    <r>
      <t>Aantal episodes van maatregelen met de mogelijkheid van terugkeer</t>
    </r>
    <r>
      <rPr>
        <vertAlign val="superscript"/>
        <sz val="11"/>
        <rFont val="Calibri"/>
        <family val="2"/>
        <scheme val="minor"/>
      </rPr>
      <t>1</t>
    </r>
    <r>
      <rPr>
        <sz val="11"/>
        <rFont val="Calibri"/>
        <family val="2"/>
        <scheme val="minor"/>
      </rPr>
      <t>, met terugkeer binnen 1 maand</t>
    </r>
  </si>
  <si>
    <r>
      <t>Aantal episodes van maatregelen met de mogelijkheid van terugkeer</t>
    </r>
    <r>
      <rPr>
        <vertAlign val="superscript"/>
        <sz val="11"/>
        <rFont val="Calibri"/>
        <family val="2"/>
        <scheme val="minor"/>
      </rPr>
      <t>1</t>
    </r>
    <r>
      <rPr>
        <sz val="11"/>
        <rFont val="Calibri"/>
        <family val="2"/>
        <scheme val="minor"/>
      </rPr>
      <t>, met terugkeer tussen de 1 en 6 maanden</t>
    </r>
  </si>
  <si>
    <r>
      <t>Aantal episodes van maatregelen met de mogelijkheid van terugkeer</t>
    </r>
    <r>
      <rPr>
        <vertAlign val="superscript"/>
        <sz val="11"/>
        <rFont val="Calibri"/>
        <family val="2"/>
        <scheme val="minor"/>
      </rPr>
      <t>1</t>
    </r>
    <r>
      <rPr>
        <sz val="11"/>
        <rFont val="Calibri"/>
        <family val="2"/>
        <scheme val="minor"/>
      </rPr>
      <t>, met terugkeer tussen de 6 en 12 maanden</t>
    </r>
  </si>
  <si>
    <r>
      <t>Aantal episodes van maatregelen met de mogelijkheid van terugkeer</t>
    </r>
    <r>
      <rPr>
        <vertAlign val="superscript"/>
        <sz val="11"/>
        <rFont val="Calibri"/>
        <family val="2"/>
        <scheme val="minor"/>
      </rPr>
      <t>1</t>
    </r>
    <r>
      <rPr>
        <sz val="11"/>
        <rFont val="Calibri"/>
        <family val="2"/>
        <scheme val="minor"/>
      </rPr>
      <t>, met terugkeer na 12 maanden</t>
    </r>
  </si>
  <si>
    <t>Episodes met alleen ondertoezichtstelling</t>
  </si>
  <si>
    <t>Episodes met alleen voogdij</t>
  </si>
  <si>
    <t>Episodes met alleen jeugdreclassering</t>
  </si>
  <si>
    <t>Episodes met ondertoezichtstelling en voogdij</t>
  </si>
  <si>
    <t>Episodes met ondertoezichtstelling en jeugdreclassering</t>
  </si>
  <si>
    <t>Episodes met voogdij en jeugdreclassering</t>
  </si>
  <si>
    <t>Episodes met ondertoezichtstelling, voogdij en jeugdreclassering</t>
  </si>
  <si>
    <t>* De categorie 'na 12 maanden' is niet goed vergelijkbaar over de tijd, zie ook de toelichting.</t>
  </si>
  <si>
    <r>
      <rPr>
        <vertAlign val="superscript"/>
        <sz val="11"/>
        <rFont val="Calibri"/>
        <family val="2"/>
        <scheme val="minor"/>
      </rPr>
      <t>1</t>
    </r>
    <r>
      <rPr>
        <sz val="11"/>
        <rFont val="Calibri"/>
        <family val="2"/>
        <scheme val="minor"/>
      </rPr>
      <t xml:space="preserve"> Aantal afgesloten episodes van maatregelen waarbij de laatste maatregel in de episode een reden beëindiging heeft die niet gelijk is aan bereiken meerderjarigheid, overlijden jeugdige of overgang volwassen reclassering.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</si>
</sst>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5" x14ac:knownFonts="1">
    <font>
      <sz val="11"/>
      <color theme="1"/>
      <name val="Calibri"/>
      <family val="2"/>
      <scheme val="minor"/>
    </font>
    <font>
      <b/>
      <sz val="12"/>
      <name val="Arial"/>
      <family val="2"/>
    </font>
    <font>
      <b/>
      <sz val="12"/>
      <name val="Times New Roman"/>
      <family val="1"/>
    </font>
    <font>
      <b/>
      <sz val="10"/>
      <name val="Arial"/>
      <family val="2"/>
    </font>
    <font>
      <sz val="10"/>
      <name val="Arial"/>
      <family val="2"/>
    </font>
    <font>
      <sz val="8"/>
      <name val="Arial"/>
      <family val="2"/>
    </font>
    <font>
      <sz val="11"/>
      <color theme="1"/>
      <name val="Arial"/>
      <family val="2"/>
    </font>
    <font>
      <i/>
      <sz val="8"/>
      <name val="Arial"/>
      <family val="2"/>
    </font>
    <font>
      <sz val="8"/>
      <color theme="1"/>
      <name val="Arial"/>
      <family val="2"/>
    </font>
    <font>
      <u/>
      <sz val="11"/>
      <color theme="10"/>
      <name val="Calibri"/>
      <family val="2"/>
      <scheme val="minor"/>
    </font>
    <font>
      <u/>
      <sz val="8"/>
      <color theme="10"/>
      <name val="Arial"/>
      <family val="2"/>
    </font>
    <font>
      <b/>
      <sz val="8"/>
      <name val="Arial"/>
      <family val="2"/>
    </font>
    <font>
      <sz val="10"/>
      <color theme="1"/>
      <name val="Calibri"/>
      <family val="2"/>
      <scheme val="minor"/>
    </font>
    <font>
      <b/>
      <i/>
      <sz val="10"/>
      <name val="Arial"/>
      <family val="2"/>
    </font>
    <font>
      <sz val="10"/>
      <color theme="1"/>
      <name val="Arial"/>
      <family val="2"/>
    </font>
    <font>
      <b/>
      <i/>
      <sz val="10"/>
      <color theme="1"/>
      <name val="Arial"/>
      <family val="2"/>
    </font>
    <font>
      <i/>
      <sz val="10"/>
      <color theme="1"/>
      <name val="Arial"/>
      <family val="2"/>
    </font>
    <font>
      <sz val="10"/>
      <color rgb="FF333333"/>
      <name val="Arial"/>
      <family val="2"/>
    </font>
    <font>
      <sz val="11"/>
      <color theme="1"/>
      <name val="Calibri"/>
      <family val="2"/>
      <scheme val="minor"/>
    </font>
    <font>
      <sz val="11"/>
      <name val="Calibri"/>
      <family val="2"/>
      <scheme val="minor"/>
    </font>
    <font>
      <b/>
      <sz val="11"/>
      <name val="Calibri"/>
      <family val="2"/>
      <scheme val="minor"/>
    </font>
    <font>
      <vertAlign val="superscript"/>
      <sz val="11"/>
      <name val="Calibri"/>
      <family val="2"/>
      <scheme val="minor"/>
    </font>
    <font>
      <i/>
      <sz val="11"/>
      <name val="Calibri"/>
      <family val="2"/>
      <scheme val="minor"/>
    </font>
    <font>
      <u/>
      <sz val="10"/>
      <color theme="10"/>
      <name val="Arial"/>
      <family val="2"/>
    </font>
    <font>
      <sz val="10"/>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2">
    <xf numFmtId="0" fontId="0" fillId="0" borderId="0"/>
    <xf numFmtId="0" fontId="9" fillId="0" borderId="0" applyNumberFormat="0" applyFill="0" applyBorder="0" applyAlignment="0" applyProtection="0"/>
    <xf numFmtId="0" fontId="4"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65">
    <xf numFmtId="0" fontId="0" fillId="0" borderId="0" xfId="0"/>
    <xf numFmtId="0" fontId="0" fillId="2" borderId="0" xfId="0" applyFill="1"/>
    <xf numFmtId="0" fontId="0" fillId="3" borderId="0" xfId="0" applyFill="1"/>
    <xf numFmtId="0" fontId="1" fillId="2" borderId="0" xfId="0" applyFont="1" applyFill="1"/>
    <xf numFmtId="0" fontId="2" fillId="2" borderId="0" xfId="0" applyFont="1" applyFill="1"/>
    <xf numFmtId="0" fontId="3" fillId="2" borderId="0" xfId="0" applyFont="1" applyFill="1"/>
    <xf numFmtId="0" fontId="4" fillId="3" borderId="0" xfId="0" applyFont="1" applyFill="1"/>
    <xf numFmtId="49" fontId="4" fillId="2" borderId="0" xfId="0" applyNumberFormat="1" applyFont="1" applyFill="1" applyAlignment="1">
      <alignment horizontal="left"/>
    </xf>
    <xf numFmtId="0" fontId="3" fillId="3" borderId="0" xfId="0" applyFont="1" applyFill="1"/>
    <xf numFmtId="0" fontId="4" fillId="3" borderId="0" xfId="0" applyFont="1" applyFill="1" applyAlignment="1"/>
    <xf numFmtId="0" fontId="5" fillId="3" borderId="0" xfId="0" applyFont="1" applyFill="1" applyAlignment="1"/>
    <xf numFmtId="0" fontId="6" fillId="3" borderId="0" xfId="0" applyFont="1" applyFill="1" applyAlignment="1"/>
    <xf numFmtId="0" fontId="1" fillId="3" borderId="0" xfId="0" applyFont="1" applyFill="1"/>
    <xf numFmtId="0" fontId="7" fillId="3" borderId="0" xfId="0" applyFont="1" applyFill="1" applyAlignment="1"/>
    <xf numFmtId="0" fontId="8" fillId="3" borderId="0" xfId="0" applyFont="1" applyFill="1"/>
    <xf numFmtId="0" fontId="8" fillId="3" borderId="0" xfId="0" applyFont="1" applyFill="1" applyAlignment="1"/>
    <xf numFmtId="0" fontId="10" fillId="3" borderId="0" xfId="1" applyFont="1" applyFill="1" applyAlignment="1"/>
    <xf numFmtId="0" fontId="6" fillId="3" borderId="0" xfId="0" applyFont="1" applyFill="1"/>
    <xf numFmtId="0" fontId="5" fillId="3" borderId="0" xfId="0" applyFont="1" applyFill="1" applyAlignment="1">
      <alignment vertical="center"/>
    </xf>
    <xf numFmtId="0" fontId="3" fillId="3" borderId="0" xfId="2" applyFont="1" applyFill="1" applyAlignment="1">
      <alignment horizontal="justify" vertical="top" wrapText="1"/>
    </xf>
    <xf numFmtId="0" fontId="12" fillId="3" borderId="0" xfId="0" applyFont="1" applyFill="1"/>
    <xf numFmtId="0" fontId="4" fillId="3" borderId="0" xfId="2" applyFont="1" applyFill="1" applyAlignment="1">
      <alignment horizontal="justify" vertical="top" wrapText="1"/>
    </xf>
    <xf numFmtId="0" fontId="13" fillId="3" borderId="0" xfId="2" applyFont="1" applyFill="1" applyAlignment="1">
      <alignment horizontal="justify" vertical="top" wrapText="1"/>
    </xf>
    <xf numFmtId="0" fontId="14" fillId="3" borderId="0" xfId="0" applyFont="1" applyFill="1" applyAlignment="1">
      <alignment horizontal="justify" wrapText="1"/>
    </xf>
    <xf numFmtId="0" fontId="12" fillId="3" borderId="0" xfId="0" applyFont="1" applyFill="1" applyAlignment="1">
      <alignment horizontal="left" vertical="center" indent="2"/>
    </xf>
    <xf numFmtId="0" fontId="14" fillId="3" borderId="0" xfId="0" applyFont="1" applyFill="1" applyAlignment="1">
      <alignment wrapText="1"/>
    </xf>
    <xf numFmtId="0" fontId="15" fillId="3" borderId="0" xfId="0" applyFont="1" applyFill="1" applyAlignment="1">
      <alignment wrapText="1"/>
    </xf>
    <xf numFmtId="0" fontId="14" fillId="3" borderId="0" xfId="0" applyFont="1" applyFill="1"/>
    <xf numFmtId="0" fontId="16" fillId="3" borderId="0" xfId="0" applyFont="1" applyFill="1" applyAlignment="1">
      <alignment wrapText="1"/>
    </xf>
    <xf numFmtId="0" fontId="17" fillId="0" borderId="0" xfId="0" applyFont="1"/>
    <xf numFmtId="0" fontId="20" fillId="3" borderId="0" xfId="3" applyFont="1" applyFill="1"/>
    <xf numFmtId="0" fontId="19" fillId="3" borderId="0" xfId="3" applyFont="1" applyFill="1"/>
    <xf numFmtId="0" fontId="19" fillId="3" borderId="0" xfId="3" applyFont="1" applyFill="1" applyBorder="1"/>
    <xf numFmtId="0" fontId="19" fillId="3" borderId="1" xfId="3" applyFont="1" applyFill="1" applyBorder="1" applyAlignment="1">
      <alignment horizontal="left" vertical="top"/>
    </xf>
    <xf numFmtId="0" fontId="19" fillId="3" borderId="1" xfId="3" applyFont="1" applyFill="1" applyBorder="1" applyAlignment="1">
      <alignment horizontal="left" vertical="top" wrapText="1"/>
    </xf>
    <xf numFmtId="0" fontId="19" fillId="3" borderId="3" xfId="3" applyFont="1" applyFill="1" applyBorder="1" applyAlignment="1">
      <alignment horizontal="left" vertical="top" wrapText="1"/>
    </xf>
    <xf numFmtId="0" fontId="19" fillId="3" borderId="3" xfId="3" applyFont="1" applyFill="1" applyBorder="1" applyAlignment="1">
      <alignment horizontal="left" vertical="top"/>
    </xf>
    <xf numFmtId="0" fontId="19" fillId="3" borderId="0" xfId="3" applyFont="1" applyFill="1" applyAlignment="1">
      <alignment horizontal="left" vertical="top"/>
    </xf>
    <xf numFmtId="0" fontId="19" fillId="3" borderId="0" xfId="3" applyFont="1" applyFill="1" applyBorder="1" applyAlignment="1">
      <alignment horizontal="left" vertical="top"/>
    </xf>
    <xf numFmtId="0" fontId="22" fillId="3" borderId="2" xfId="3" applyFont="1" applyFill="1" applyBorder="1" applyAlignment="1">
      <alignment horizontal="left" vertical="top"/>
    </xf>
    <xf numFmtId="0" fontId="19" fillId="3" borderId="2" xfId="3" applyFont="1" applyFill="1" applyBorder="1" applyAlignment="1">
      <alignment horizontal="left" vertical="top"/>
    </xf>
    <xf numFmtId="0" fontId="19" fillId="3" borderId="2" xfId="3" applyFont="1" applyFill="1" applyBorder="1" applyAlignment="1">
      <alignment horizontal="left" vertical="top" wrapText="1"/>
    </xf>
    <xf numFmtId="0" fontId="22" fillId="3" borderId="0" xfId="3" applyFont="1" applyFill="1"/>
    <xf numFmtId="0" fontId="19" fillId="3" borderId="0" xfId="3" applyFont="1" applyFill="1" applyAlignment="1">
      <alignment vertical="top"/>
    </xf>
    <xf numFmtId="165" fontId="19" fillId="3" borderId="0" xfId="3" applyNumberFormat="1" applyFont="1" applyFill="1" applyAlignment="1">
      <alignment horizontal="right"/>
    </xf>
    <xf numFmtId="0" fontId="19" fillId="3" borderId="0" xfId="3" applyFont="1" applyFill="1" applyAlignment="1">
      <alignment vertical="top" wrapText="1"/>
    </xf>
    <xf numFmtId="0" fontId="19" fillId="3" borderId="2" xfId="3" applyFont="1" applyFill="1" applyBorder="1"/>
    <xf numFmtId="164" fontId="21" fillId="3" borderId="2" xfId="3" applyNumberFormat="1" applyFont="1" applyFill="1" applyBorder="1"/>
    <xf numFmtId="0" fontId="21" fillId="3" borderId="2" xfId="3" applyFont="1" applyFill="1" applyBorder="1"/>
    <xf numFmtId="0" fontId="19" fillId="3" borderId="0" xfId="3" applyFont="1" applyFill="1" applyBorder="1" applyAlignment="1">
      <alignment horizontal="left" vertical="top" wrapText="1"/>
    </xf>
    <xf numFmtId="9" fontId="19" fillId="3" borderId="0" xfId="4" applyFont="1" applyFill="1" applyAlignment="1">
      <alignment horizontal="right"/>
    </xf>
    <xf numFmtId="9" fontId="21" fillId="3" borderId="2" xfId="4" applyFont="1" applyFill="1" applyBorder="1"/>
    <xf numFmtId="9" fontId="19" fillId="3" borderId="2" xfId="4" applyFont="1" applyFill="1" applyBorder="1"/>
    <xf numFmtId="0" fontId="23" fillId="3" borderId="0" xfId="1" applyFont="1" applyFill="1"/>
    <xf numFmtId="0" fontId="0" fillId="0" borderId="0" xfId="0" applyFill="1" applyBorder="1"/>
    <xf numFmtId="0" fontId="0" fillId="0" borderId="0" xfId="0" applyFill="1"/>
    <xf numFmtId="0" fontId="0" fillId="0" borderId="0" xfId="0" applyFill="1" applyAlignment="1"/>
    <xf numFmtId="0" fontId="5" fillId="3" borderId="0" xfId="0" applyFont="1" applyFill="1"/>
    <xf numFmtId="0" fontId="4" fillId="3" borderId="0" xfId="0" applyFont="1" applyFill="1" applyAlignment="1">
      <alignment horizontal="justify" wrapText="1"/>
    </xf>
    <xf numFmtId="0" fontId="24" fillId="3" borderId="0" xfId="0" applyFont="1" applyFill="1"/>
    <xf numFmtId="0" fontId="4" fillId="3" borderId="0" xfId="0" applyFont="1" applyFill="1" applyAlignment="1">
      <alignment wrapText="1"/>
    </xf>
    <xf numFmtId="0" fontId="11"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3" borderId="0" xfId="0" applyFont="1" applyFill="1" applyAlignment="1">
      <alignment vertical="center"/>
    </xf>
  </cellXfs>
  <cellStyles count="42">
    <cellStyle name="Hyperlink" xfId="1" builtinId="8"/>
    <cellStyle name="Procent" xfId="4" builtinId="5"/>
    <cellStyle name="Standaard" xfId="0" builtinId="0"/>
    <cellStyle name="Standaard 2" xfId="2"/>
    <cellStyle name="Standaard 2 2" xfId="3"/>
    <cellStyle name="style1587469991355" xfId="41"/>
    <cellStyle name="style1587469991628" xfId="5"/>
    <cellStyle name="style1587469991985" xfId="6"/>
    <cellStyle name="style1587469992112" xfId="10"/>
    <cellStyle name="style1587469992355" xfId="11"/>
    <cellStyle name="style1587469992483" xfId="17"/>
    <cellStyle name="style1587469992746" xfId="18"/>
    <cellStyle name="style1587469992902" xfId="7"/>
    <cellStyle name="style1587469993084" xfId="8"/>
    <cellStyle name="style1587469993207" xfId="9"/>
    <cellStyle name="style1587469993323" xfId="16"/>
    <cellStyle name="style1587469993452" xfId="12"/>
    <cellStyle name="style1587469993566" xfId="14"/>
    <cellStyle name="style1587469993693" xfId="13"/>
    <cellStyle name="style1587469993824" xfId="15"/>
    <cellStyle name="style1587469994014" xfId="19"/>
    <cellStyle name="style1587469994143" xfId="20"/>
    <cellStyle name="style1587469994277" xfId="21"/>
    <cellStyle name="style1587469994402" xfId="22"/>
    <cellStyle name="style1587469994535" xfId="28"/>
    <cellStyle name="style1587469995128" xfId="29"/>
    <cellStyle name="style1587469995276" xfId="34"/>
    <cellStyle name="style1587469995551" xfId="35"/>
    <cellStyle name="style1587469995675" xfId="24"/>
    <cellStyle name="style1587469995839" xfId="25"/>
    <cellStyle name="style1587469996014" xfId="27"/>
    <cellStyle name="style1587469996143" xfId="30"/>
    <cellStyle name="style1587469996277" xfId="31"/>
    <cellStyle name="style1587469996402" xfId="33"/>
    <cellStyle name="style1587469996565" xfId="36"/>
    <cellStyle name="style1587469996689" xfId="37"/>
    <cellStyle name="style1587469996840" xfId="40"/>
    <cellStyle name="style1587469997017" xfId="23"/>
    <cellStyle name="style1587469997536" xfId="26"/>
    <cellStyle name="style1587469997660" xfId="32"/>
    <cellStyle name="style1587469997809" xfId="38"/>
    <cellStyle name="style1587469997949"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Aantallen episodes met terugkeer naar moment van terugkeer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'Tabellen voor figuren'!$D$2</c:f>
              <c:strCache>
                <c:ptCount val="1"/>
                <c:pt idx="0">
                  <c:v>Binnen 1 maand</c:v>
                </c:pt>
              </c:strCache>
            </c:strRef>
          </c:tx>
          <c:spPr>
            <a:solidFill>
              <a:schemeClr val="accent1"/>
            </a:solidFill>
            <a:ln>
              <a:noFill/>
            </a:ln>
            <a:effectLst/>
          </c:spPr>
          <c:invertIfNegative val="0"/>
          <c:cat>
            <c:strRef>
              <c:f>'Tabellen voor figuren'!$B$3:$B$10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figuren'!$D$3:$D$10</c:f>
              <c:numCache>
                <c:formatCode>General</c:formatCode>
                <c:ptCount val="8"/>
                <c:pt idx="0">
                  <c:v>115</c:v>
                </c:pt>
                <c:pt idx="1">
                  <c:v>110</c:v>
                </c:pt>
                <c:pt idx="2">
                  <c:v>130</c:v>
                </c:pt>
                <c:pt idx="3">
                  <c:v>115</c:v>
                </c:pt>
                <c:pt idx="4">
                  <c:v>160</c:v>
                </c:pt>
                <c:pt idx="5">
                  <c:v>225</c:v>
                </c:pt>
                <c:pt idx="6">
                  <c:v>180</c:v>
                </c:pt>
                <c:pt idx="7">
                  <c:v>215</c:v>
                </c:pt>
              </c:numCache>
            </c:numRef>
          </c:val>
          <c:extLst>
            <c:ext xmlns:c16="http://schemas.microsoft.com/office/drawing/2014/chart" uri="{C3380CC4-5D6E-409C-BE32-E72D297353CC}">
              <c16:uniqueId val="{00000000-76BD-4E4B-900D-06A18393E51A}"/>
            </c:ext>
          </c:extLst>
        </c:ser>
        <c:ser>
          <c:idx val="1"/>
          <c:order val="1"/>
          <c:tx>
            <c:strRef>
              <c:f>'Tabellen voor figuren'!$E$2</c:f>
              <c:strCache>
                <c:ptCount val="1"/>
                <c:pt idx="0">
                  <c:v>Tussen 1 en 6 maanden</c:v>
                </c:pt>
              </c:strCache>
            </c:strRef>
          </c:tx>
          <c:spPr>
            <a:solidFill>
              <a:schemeClr val="accent3"/>
            </a:solidFill>
            <a:ln>
              <a:noFill/>
            </a:ln>
            <a:effectLst/>
          </c:spPr>
          <c:invertIfNegative val="0"/>
          <c:cat>
            <c:strRef>
              <c:f>'Tabellen voor figuren'!$B$3:$B$10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figuren'!$E$3:$E$10</c:f>
              <c:numCache>
                <c:formatCode>General</c:formatCode>
                <c:ptCount val="8"/>
                <c:pt idx="0">
                  <c:v>215</c:v>
                </c:pt>
                <c:pt idx="1">
                  <c:v>275</c:v>
                </c:pt>
                <c:pt idx="2">
                  <c:v>205</c:v>
                </c:pt>
                <c:pt idx="3">
                  <c:v>250</c:v>
                </c:pt>
                <c:pt idx="4">
                  <c:v>240</c:v>
                </c:pt>
                <c:pt idx="5">
                  <c:v>255</c:v>
                </c:pt>
                <c:pt idx="6">
                  <c:v>170</c:v>
                </c:pt>
                <c:pt idx="7">
                  <c:v>210</c:v>
                </c:pt>
              </c:numCache>
            </c:numRef>
          </c:val>
          <c:extLst>
            <c:ext xmlns:c16="http://schemas.microsoft.com/office/drawing/2014/chart" uri="{C3380CC4-5D6E-409C-BE32-E72D297353CC}">
              <c16:uniqueId val="{00000001-76BD-4E4B-900D-06A18393E51A}"/>
            </c:ext>
          </c:extLst>
        </c:ser>
        <c:ser>
          <c:idx val="2"/>
          <c:order val="2"/>
          <c:tx>
            <c:strRef>
              <c:f>'Tabellen voor figuren'!$F$2</c:f>
              <c:strCache>
                <c:ptCount val="1"/>
                <c:pt idx="0">
                  <c:v>Tussen 6 en 12 maanden</c:v>
                </c:pt>
              </c:strCache>
            </c:strRef>
          </c:tx>
          <c:spPr>
            <a:solidFill>
              <a:schemeClr val="accent5"/>
            </a:solidFill>
            <a:ln>
              <a:noFill/>
            </a:ln>
            <a:effectLst/>
          </c:spPr>
          <c:invertIfNegative val="0"/>
          <c:cat>
            <c:strRef>
              <c:f>'Tabellen voor figuren'!$B$3:$B$10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figuren'!$F$3:$F$10</c:f>
              <c:numCache>
                <c:formatCode>General</c:formatCode>
                <c:ptCount val="8"/>
                <c:pt idx="0">
                  <c:v>180</c:v>
                </c:pt>
                <c:pt idx="1">
                  <c:v>190</c:v>
                </c:pt>
                <c:pt idx="2">
                  <c:v>180</c:v>
                </c:pt>
                <c:pt idx="3">
                  <c:v>130</c:v>
                </c:pt>
                <c:pt idx="4">
                  <c:v>155</c:v>
                </c:pt>
                <c:pt idx="5">
                  <c:v>125</c:v>
                </c:pt>
                <c:pt idx="6">
                  <c:v>110</c:v>
                </c:pt>
                <c:pt idx="7">
                  <c:v>125</c:v>
                </c:pt>
              </c:numCache>
            </c:numRef>
          </c:val>
          <c:extLst>
            <c:ext xmlns:c16="http://schemas.microsoft.com/office/drawing/2014/chart" uri="{C3380CC4-5D6E-409C-BE32-E72D297353CC}">
              <c16:uniqueId val="{00000002-76BD-4E4B-900D-06A18393E51A}"/>
            </c:ext>
          </c:extLst>
        </c:ser>
        <c:ser>
          <c:idx val="3"/>
          <c:order val="3"/>
          <c:tx>
            <c:strRef>
              <c:f>'Tabellen voor figuren'!$G$2</c:f>
              <c:strCache>
                <c:ptCount val="1"/>
                <c:pt idx="0">
                  <c:v>Na 12 maanden*</c:v>
                </c:pt>
              </c:strCache>
            </c:strRef>
          </c:tx>
          <c:spPr>
            <a:solidFill>
              <a:schemeClr val="accent1">
                <a:lumMod val="60000"/>
              </a:schemeClr>
            </a:solidFill>
            <a:ln>
              <a:noFill/>
            </a:ln>
            <a:effectLst/>
          </c:spPr>
          <c:invertIfNegative val="0"/>
          <c:cat>
            <c:strRef>
              <c:f>'Tabellen voor figuren'!$B$3:$B$10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figuren'!$G$3:$G$10</c:f>
              <c:numCache>
                <c:formatCode>General</c:formatCode>
                <c:ptCount val="8"/>
                <c:pt idx="0">
                  <c:v>580</c:v>
                </c:pt>
                <c:pt idx="1">
                  <c:v>565</c:v>
                </c:pt>
                <c:pt idx="2">
                  <c:v>400</c:v>
                </c:pt>
                <c:pt idx="3">
                  <c:v>365</c:v>
                </c:pt>
                <c:pt idx="4">
                  <c:v>310</c:v>
                </c:pt>
                <c:pt idx="5">
                  <c:v>185</c:v>
                </c:pt>
                <c:pt idx="6">
                  <c:v>130</c:v>
                </c:pt>
                <c:pt idx="7">
                  <c:v>55</c:v>
                </c:pt>
              </c:numCache>
            </c:numRef>
          </c:val>
          <c:extLst>
            <c:ext xmlns:c16="http://schemas.microsoft.com/office/drawing/2014/chart" uri="{C3380CC4-5D6E-409C-BE32-E72D297353CC}">
              <c16:uniqueId val="{00000003-76BD-4E4B-900D-06A18393E51A}"/>
            </c:ext>
          </c:extLst>
        </c:ser>
        <c:dLbls>
          <c:showLegendKey val="0"/>
          <c:showVal val="0"/>
          <c:showCatName val="0"/>
          <c:showSerName val="0"/>
          <c:showPercent val="0"/>
          <c:showBubbleSize val="0"/>
        </c:dLbls>
        <c:gapWidth val="150"/>
        <c:overlap val="100"/>
        <c:axId val="520443704"/>
        <c:axId val="520444688"/>
      </c:bar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spPr>
        <a:noFill/>
        <a:ln>
          <a:noFill/>
        </a:ln>
        <a:effectLst/>
      </c:spPr>
    </c:plotArea>
    <c:legend>
      <c:legendPos val="b"/>
      <c:layout>
        <c:manualLayout>
          <c:xMode val="edge"/>
          <c:yMode val="edge"/>
          <c:x val="2.8439632545931758E-2"/>
          <c:y val="0.86921186934966466"/>
          <c:w val="0.95700962379702537"/>
          <c:h val="0.10301035287255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Gemiddelde</a:t>
            </a:r>
            <a:r>
              <a:rPr lang="nl-NL" baseline="0">
                <a:solidFill>
                  <a:schemeClr val="tx1">
                    <a:lumMod val="65000"/>
                    <a:lumOff val="35000"/>
                  </a:schemeClr>
                </a:solidFill>
              </a:rPr>
              <a:t> duur afgesloten episode in dagen naar moment van terugkeer</a:t>
            </a:r>
            <a:br>
              <a:rPr lang="nl-NL" baseline="0">
                <a:solidFill>
                  <a:schemeClr val="tx1">
                    <a:lumMod val="65000"/>
                    <a:lumOff val="35000"/>
                  </a:schemeClr>
                </a:solidFill>
              </a:rPr>
            </a:br>
            <a:r>
              <a:rPr lang="nl-NL" sz="1200" baseline="0">
                <a:solidFill>
                  <a:schemeClr val="tx1">
                    <a:lumMod val="65000"/>
                    <a:lumOff val="35000"/>
                  </a:schemeClr>
                </a:solidFill>
              </a:rPr>
              <a:t>Totaal over </a:t>
            </a:r>
            <a:r>
              <a:rPr lang="nl-NL" sz="1200" b="0" i="0" u="none" strike="noStrike" kern="1200" spc="0" baseline="0">
                <a:solidFill>
                  <a:schemeClr val="tx1">
                    <a:lumMod val="65000"/>
                    <a:lumOff val="35000"/>
                  </a:schemeClr>
                </a:solidFill>
                <a:latin typeface="+mn-lt"/>
                <a:ea typeface="+mn-ea"/>
                <a:cs typeface="+mn-cs"/>
              </a:rPr>
              <a:t>alle verslagperioden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'Tabellen voor figuren'!$B$19</c:f>
              <c:strCache>
                <c:ptCount val="1"/>
                <c:pt idx="0">
                  <c:v>Totaal alle episodes</c:v>
                </c:pt>
              </c:strCache>
            </c:strRef>
          </c:tx>
          <c:spPr>
            <a:solidFill>
              <a:schemeClr val="accent1"/>
            </a:solidFill>
            <a:ln>
              <a:noFill/>
            </a:ln>
            <a:effectLst/>
          </c:spPr>
          <c:invertIfNegative val="0"/>
          <c:cat>
            <c:strRef>
              <c:f>'Tabellen voor figuren'!$C$18:$H$18</c:f>
              <c:strCache>
                <c:ptCount val="6"/>
                <c:pt idx="0">
                  <c:v>Afgesloten trajecten die terug kunnen keren</c:v>
                </c:pt>
                <c:pt idx="1">
                  <c:v>Afgesloten met terugkeer</c:v>
                </c:pt>
                <c:pt idx="3">
                  <c:v>Terugkeer binnen 1 tot 6 maanden</c:v>
                </c:pt>
                <c:pt idx="4">
                  <c:v>Terugkeer tussen 6 en 12 maanden</c:v>
                </c:pt>
                <c:pt idx="5">
                  <c:v>Terugkeer na 12 maanden*</c:v>
                </c:pt>
              </c:strCache>
            </c:strRef>
          </c:cat>
          <c:val>
            <c:numRef>
              <c:f>'Tabellen voor figuren'!$C$19:$H$19</c:f>
              <c:numCache>
                <c:formatCode>General</c:formatCode>
                <c:ptCount val="6"/>
                <c:pt idx="0">
                  <c:v>850</c:v>
                </c:pt>
                <c:pt idx="1">
                  <c:v>692</c:v>
                </c:pt>
                <c:pt idx="3">
                  <c:v>586</c:v>
                </c:pt>
                <c:pt idx="4">
                  <c:v>668</c:v>
                </c:pt>
                <c:pt idx="5">
                  <c:v>848</c:v>
                </c:pt>
              </c:numCache>
            </c:numRef>
          </c:val>
          <c:extLst>
            <c:ext xmlns:c16="http://schemas.microsoft.com/office/drawing/2014/chart" uri="{C3380CC4-5D6E-409C-BE32-E72D297353CC}">
              <c16:uniqueId val="{00000000-F22E-4B11-AACD-FEDB6170B3B1}"/>
            </c:ext>
          </c:extLst>
        </c:ser>
        <c:dLbls>
          <c:showLegendKey val="0"/>
          <c:showVal val="0"/>
          <c:showCatName val="0"/>
          <c:showSerName val="0"/>
          <c:showPercent val="0"/>
          <c:showBubbleSize val="0"/>
        </c:dLbls>
        <c:gapWidth val="219"/>
        <c:overlap val="-27"/>
        <c:axId val="521890728"/>
        <c:axId val="521891056"/>
      </c:barChart>
      <c:catAx>
        <c:axId val="52189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1891056"/>
        <c:crosses val="autoZero"/>
        <c:auto val="1"/>
        <c:lblAlgn val="ctr"/>
        <c:lblOffset val="100"/>
        <c:noMultiLvlLbl val="0"/>
      </c:catAx>
      <c:valAx>
        <c:axId val="521891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1890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Gemiddelde duur afgesloten episode</a:t>
            </a:r>
            <a:r>
              <a:rPr lang="nl-NL" baseline="0">
                <a:solidFill>
                  <a:schemeClr val="tx1">
                    <a:lumMod val="65000"/>
                    <a:lumOff val="35000"/>
                  </a:schemeClr>
                </a:solidFill>
              </a:rPr>
              <a:t> in dagen naar moment van terugkeer en halfjaarsperiode</a:t>
            </a:r>
            <a:endParaRPr lang="nl-NL">
              <a:solidFill>
                <a:schemeClr val="tx1">
                  <a:lumMod val="65000"/>
                  <a:lumOff val="35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'Tabellen voor figuren'!$J$2</c:f>
              <c:strCache>
                <c:ptCount val="1"/>
                <c:pt idx="0">
                  <c:v>Afgesloten episodes totaal</c:v>
                </c:pt>
              </c:strCache>
            </c:strRef>
          </c:tx>
          <c:spPr>
            <a:solidFill>
              <a:schemeClr val="accent1"/>
            </a:solidFill>
            <a:ln>
              <a:noFill/>
            </a:ln>
            <a:effectLst/>
          </c:spPr>
          <c:invertIfNegative val="0"/>
          <c:cat>
            <c:strRef>
              <c:f>'Tabellen voor figuren'!$I$3:$I$10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figuren'!$J$3:$J$10</c:f>
              <c:numCache>
                <c:formatCode>General</c:formatCode>
                <c:ptCount val="8"/>
                <c:pt idx="0">
                  <c:v>850</c:v>
                </c:pt>
                <c:pt idx="1">
                  <c:v>899</c:v>
                </c:pt>
                <c:pt idx="2">
                  <c:v>866</c:v>
                </c:pt>
                <c:pt idx="3">
                  <c:v>850</c:v>
                </c:pt>
                <c:pt idx="4">
                  <c:v>860</c:v>
                </c:pt>
                <c:pt idx="5">
                  <c:v>841</c:v>
                </c:pt>
                <c:pt idx="6">
                  <c:v>800</c:v>
                </c:pt>
                <c:pt idx="7">
                  <c:v>821</c:v>
                </c:pt>
              </c:numCache>
            </c:numRef>
          </c:val>
          <c:extLst>
            <c:ext xmlns:c16="http://schemas.microsoft.com/office/drawing/2014/chart" uri="{C3380CC4-5D6E-409C-BE32-E72D297353CC}">
              <c16:uniqueId val="{00000000-D0EA-4ED0-AF5C-A9B20129179E}"/>
            </c:ext>
          </c:extLst>
        </c:ser>
        <c:ser>
          <c:idx val="1"/>
          <c:order val="1"/>
          <c:tx>
            <c:strRef>
              <c:f>'Tabellen voor figuren'!$K$2</c:f>
              <c:strCache>
                <c:ptCount val="1"/>
                <c:pt idx="0">
                  <c:v>Afgesloten episodes met terugkeer</c:v>
                </c:pt>
              </c:strCache>
            </c:strRef>
          </c:tx>
          <c:spPr>
            <a:solidFill>
              <a:schemeClr val="accent3"/>
            </a:solidFill>
            <a:ln>
              <a:noFill/>
            </a:ln>
            <a:effectLst/>
          </c:spPr>
          <c:invertIfNegative val="0"/>
          <c:cat>
            <c:strRef>
              <c:f>'Tabellen voor figuren'!$I$3:$I$10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figuren'!$K$3:$K$10</c:f>
              <c:numCache>
                <c:formatCode>General</c:formatCode>
                <c:ptCount val="8"/>
                <c:pt idx="0">
                  <c:v>722</c:v>
                </c:pt>
                <c:pt idx="1">
                  <c:v>824</c:v>
                </c:pt>
                <c:pt idx="2">
                  <c:v>777</c:v>
                </c:pt>
                <c:pt idx="3">
                  <c:v>667</c:v>
                </c:pt>
                <c:pt idx="4">
                  <c:v>679</c:v>
                </c:pt>
                <c:pt idx="5">
                  <c:v>585</c:v>
                </c:pt>
                <c:pt idx="6">
                  <c:v>613</c:v>
                </c:pt>
                <c:pt idx="7">
                  <c:v>539</c:v>
                </c:pt>
              </c:numCache>
            </c:numRef>
          </c:val>
          <c:extLst>
            <c:ext xmlns:c16="http://schemas.microsoft.com/office/drawing/2014/chart" uri="{C3380CC4-5D6E-409C-BE32-E72D297353CC}">
              <c16:uniqueId val="{00000001-D0EA-4ED0-AF5C-A9B20129179E}"/>
            </c:ext>
          </c:extLst>
        </c:ser>
        <c:ser>
          <c:idx val="2"/>
          <c:order val="2"/>
          <c:tx>
            <c:strRef>
              <c:f>'Tabellen voor figuren'!$L$2</c:f>
              <c:strCache>
                <c:ptCount val="1"/>
                <c:pt idx="0">
                  <c:v>Afgesloten episodes met terugkeer tussen 1 en 6 maanden later</c:v>
                </c:pt>
              </c:strCache>
            </c:strRef>
          </c:tx>
          <c:spPr>
            <a:solidFill>
              <a:schemeClr val="accent5"/>
            </a:solidFill>
            <a:ln>
              <a:noFill/>
            </a:ln>
            <a:effectLst/>
          </c:spPr>
          <c:invertIfNegative val="0"/>
          <c:cat>
            <c:strRef>
              <c:f>'Tabellen voor figuren'!$I$3:$I$10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figuren'!$L$3:$L$10</c:f>
              <c:numCache>
                <c:formatCode>General</c:formatCode>
                <c:ptCount val="8"/>
                <c:pt idx="0">
                  <c:v>492</c:v>
                </c:pt>
                <c:pt idx="1">
                  <c:v>716</c:v>
                </c:pt>
                <c:pt idx="2">
                  <c:v>721</c:v>
                </c:pt>
                <c:pt idx="3">
                  <c:v>523</c:v>
                </c:pt>
                <c:pt idx="4">
                  <c:v>572</c:v>
                </c:pt>
                <c:pt idx="5">
                  <c:v>545</c:v>
                </c:pt>
                <c:pt idx="6">
                  <c:v>518</c:v>
                </c:pt>
                <c:pt idx="7">
                  <c:v>576</c:v>
                </c:pt>
              </c:numCache>
            </c:numRef>
          </c:val>
          <c:extLst>
            <c:ext xmlns:c16="http://schemas.microsoft.com/office/drawing/2014/chart" uri="{C3380CC4-5D6E-409C-BE32-E72D297353CC}">
              <c16:uniqueId val="{00000002-D0EA-4ED0-AF5C-A9B20129179E}"/>
            </c:ext>
          </c:extLst>
        </c:ser>
        <c:ser>
          <c:idx val="3"/>
          <c:order val="3"/>
          <c:tx>
            <c:strRef>
              <c:f>'Tabellen voor figuren'!$M$2</c:f>
              <c:strCache>
                <c:ptCount val="1"/>
                <c:pt idx="0">
                  <c:v>Afgesloten episodes met terugkeer tussen 6 en 12 maanden later</c:v>
                </c:pt>
              </c:strCache>
            </c:strRef>
          </c:tx>
          <c:spPr>
            <a:solidFill>
              <a:schemeClr val="accent1">
                <a:lumMod val="60000"/>
              </a:schemeClr>
            </a:solidFill>
            <a:ln>
              <a:noFill/>
            </a:ln>
            <a:effectLst/>
          </c:spPr>
          <c:invertIfNegative val="0"/>
          <c:cat>
            <c:strRef>
              <c:f>'Tabellen voor figuren'!$I$3:$I$10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figuren'!$M$3:$M$10</c:f>
              <c:numCache>
                <c:formatCode>General</c:formatCode>
                <c:ptCount val="8"/>
                <c:pt idx="0">
                  <c:v>656</c:v>
                </c:pt>
                <c:pt idx="1">
                  <c:v>769</c:v>
                </c:pt>
                <c:pt idx="2">
                  <c:v>705</c:v>
                </c:pt>
                <c:pt idx="3">
                  <c:v>597</c:v>
                </c:pt>
                <c:pt idx="4">
                  <c:v>686</c:v>
                </c:pt>
                <c:pt idx="5">
                  <c:v>612</c:v>
                </c:pt>
                <c:pt idx="6">
                  <c:v>641</c:v>
                </c:pt>
                <c:pt idx="7">
                  <c:v>611</c:v>
                </c:pt>
              </c:numCache>
            </c:numRef>
          </c:val>
          <c:extLst>
            <c:ext xmlns:c16="http://schemas.microsoft.com/office/drawing/2014/chart" uri="{C3380CC4-5D6E-409C-BE32-E72D297353CC}">
              <c16:uniqueId val="{00000003-D0EA-4ED0-AF5C-A9B20129179E}"/>
            </c:ext>
          </c:extLst>
        </c:ser>
        <c:ser>
          <c:idx val="4"/>
          <c:order val="4"/>
          <c:tx>
            <c:strRef>
              <c:f>'Tabellen voor figuren'!$N$2</c:f>
              <c:strCache>
                <c:ptCount val="1"/>
                <c:pt idx="0">
                  <c:v>Afgesloten episodes met terugkeer na 12 maanden later*</c:v>
                </c:pt>
              </c:strCache>
            </c:strRef>
          </c:tx>
          <c:spPr>
            <a:solidFill>
              <a:schemeClr val="accent3">
                <a:lumMod val="60000"/>
              </a:schemeClr>
            </a:solidFill>
            <a:ln>
              <a:noFill/>
            </a:ln>
            <a:effectLst/>
          </c:spPr>
          <c:invertIfNegative val="0"/>
          <c:cat>
            <c:strRef>
              <c:f>'Tabellen voor figuren'!$I$3:$I$10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figuren'!$N$3:$N$10</c:f>
              <c:numCache>
                <c:formatCode>General</c:formatCode>
                <c:ptCount val="8"/>
                <c:pt idx="0">
                  <c:v>885</c:v>
                </c:pt>
                <c:pt idx="1">
                  <c:v>914</c:v>
                </c:pt>
                <c:pt idx="2">
                  <c:v>893</c:v>
                </c:pt>
                <c:pt idx="3">
                  <c:v>805</c:v>
                </c:pt>
                <c:pt idx="4">
                  <c:v>757</c:v>
                </c:pt>
                <c:pt idx="5">
                  <c:v>673</c:v>
                </c:pt>
                <c:pt idx="6">
                  <c:v>888</c:v>
                </c:pt>
                <c:pt idx="7">
                  <c:v>747</c:v>
                </c:pt>
              </c:numCache>
            </c:numRef>
          </c:val>
          <c:extLst>
            <c:ext xmlns:c16="http://schemas.microsoft.com/office/drawing/2014/chart" uri="{C3380CC4-5D6E-409C-BE32-E72D297353CC}">
              <c16:uniqueId val="{00000004-D0EA-4ED0-AF5C-A9B20129179E}"/>
            </c:ext>
          </c:extLst>
        </c:ser>
        <c:dLbls>
          <c:showLegendKey val="0"/>
          <c:showVal val="0"/>
          <c:showCatName val="0"/>
          <c:showSerName val="0"/>
          <c:showPercent val="0"/>
          <c:showBubbleSize val="0"/>
        </c:dLbls>
        <c:gapWidth val="219"/>
        <c:overlap val="-27"/>
        <c:axId val="665964320"/>
        <c:axId val="665958416"/>
      </c:barChart>
      <c:catAx>
        <c:axId val="66596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58416"/>
        <c:crosses val="autoZero"/>
        <c:auto val="1"/>
        <c:lblAlgn val="ctr"/>
        <c:lblOffset val="100"/>
        <c:noMultiLvlLbl val="0"/>
      </c:catAx>
      <c:valAx>
        <c:axId val="665958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64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Gemiddelde duur afgesloten OTS-episode in dagen naar moment van terugkeer</a:t>
            </a:r>
            <a:br>
              <a:rPr lang="nl-NL"/>
            </a:br>
            <a:r>
              <a:rPr lang="nl-NL" sz="1200"/>
              <a:t>Totaal over alle </a:t>
            </a:r>
            <a:r>
              <a:rPr lang="nl-NL" sz="1200">
                <a:solidFill>
                  <a:schemeClr val="tx1">
                    <a:lumMod val="65000"/>
                    <a:lumOff val="35000"/>
                  </a:schemeClr>
                </a:solidFill>
              </a:rPr>
              <a:t>verslagperioden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1"/>
          <c:order val="0"/>
          <c:tx>
            <c:strRef>
              <c:f>'Tabellen voor figuren'!$B$20</c:f>
              <c:strCache>
                <c:ptCount val="1"/>
                <c:pt idx="0">
                  <c:v>Episode met alleen OTS</c:v>
                </c:pt>
              </c:strCache>
            </c:strRef>
          </c:tx>
          <c:spPr>
            <a:solidFill>
              <a:schemeClr val="accent3"/>
            </a:solidFill>
            <a:ln>
              <a:noFill/>
            </a:ln>
            <a:effectLst/>
          </c:spPr>
          <c:invertIfNegative val="0"/>
          <c:cat>
            <c:strRef>
              <c:f>'Tabellen voor figuren'!$C$18:$H$18</c:f>
              <c:strCache>
                <c:ptCount val="6"/>
                <c:pt idx="0">
                  <c:v>Afgesloten trajecten die terug kunnen keren</c:v>
                </c:pt>
                <c:pt idx="1">
                  <c:v>Afgesloten met terugkeer</c:v>
                </c:pt>
                <c:pt idx="3">
                  <c:v>Terugkeer binnen 1 tot 6 maanden</c:v>
                </c:pt>
                <c:pt idx="4">
                  <c:v>Terugkeer tussen 6 en 12 maanden</c:v>
                </c:pt>
                <c:pt idx="5">
                  <c:v>Terugkeer na 12 maanden*</c:v>
                </c:pt>
              </c:strCache>
            </c:strRef>
          </c:cat>
          <c:val>
            <c:numRef>
              <c:f>'Tabellen voor figuren'!$C$20:$H$20</c:f>
              <c:numCache>
                <c:formatCode>General</c:formatCode>
                <c:ptCount val="6"/>
                <c:pt idx="0">
                  <c:v>908</c:v>
                </c:pt>
                <c:pt idx="1">
                  <c:v>851</c:v>
                </c:pt>
                <c:pt idx="3">
                  <c:v>778</c:v>
                </c:pt>
                <c:pt idx="4">
                  <c:v>833</c:v>
                </c:pt>
                <c:pt idx="5">
                  <c:v>906</c:v>
                </c:pt>
              </c:numCache>
            </c:numRef>
          </c:val>
          <c:extLst>
            <c:ext xmlns:c16="http://schemas.microsoft.com/office/drawing/2014/chart" uri="{C3380CC4-5D6E-409C-BE32-E72D297353CC}">
              <c16:uniqueId val="{00000001-F044-4E65-8A80-3DC275132667}"/>
            </c:ext>
          </c:extLst>
        </c:ser>
        <c:dLbls>
          <c:showLegendKey val="0"/>
          <c:showVal val="0"/>
          <c:showCatName val="0"/>
          <c:showSerName val="0"/>
          <c:showPercent val="0"/>
          <c:showBubbleSize val="0"/>
        </c:dLbls>
        <c:gapWidth val="219"/>
        <c:overlap val="-27"/>
        <c:axId val="520416152"/>
        <c:axId val="520413200"/>
      </c:barChart>
      <c:catAx>
        <c:axId val="520416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13200"/>
        <c:crosses val="autoZero"/>
        <c:auto val="1"/>
        <c:lblAlgn val="ctr"/>
        <c:lblOffset val="100"/>
        <c:noMultiLvlLbl val="0"/>
      </c:catAx>
      <c:valAx>
        <c:axId val="52041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16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Aantallen OTS-episodes</a:t>
            </a:r>
            <a:r>
              <a:rPr lang="nl-NL" baseline="0"/>
              <a:t> met terugkeer naar moment van terugkeer</a:t>
            </a:r>
            <a:endParaRPr lang="nl-NL"/>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'Tabellen voor figuren'!$L$17</c:f>
              <c:strCache>
                <c:ptCount val="1"/>
                <c:pt idx="0">
                  <c:v>Binnen 1 maand</c:v>
                </c:pt>
              </c:strCache>
            </c:strRef>
          </c:tx>
          <c:spPr>
            <a:solidFill>
              <a:schemeClr val="accent1"/>
            </a:solidFill>
            <a:ln>
              <a:noFill/>
            </a:ln>
            <a:effectLst/>
          </c:spPr>
          <c:invertIfNegative val="0"/>
          <c:cat>
            <c:strRef>
              <c:f>'Tabellen voor figuren'!$K$18:$K$25</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figuren'!$L$18:$L$25</c:f>
              <c:numCache>
                <c:formatCode>General</c:formatCode>
                <c:ptCount val="8"/>
                <c:pt idx="0">
                  <c:v>45</c:v>
                </c:pt>
                <c:pt idx="1">
                  <c:v>50</c:v>
                </c:pt>
                <c:pt idx="2">
                  <c:v>65</c:v>
                </c:pt>
                <c:pt idx="3">
                  <c:v>55</c:v>
                </c:pt>
                <c:pt idx="4">
                  <c:v>65</c:v>
                </c:pt>
                <c:pt idx="5">
                  <c:v>75</c:v>
                </c:pt>
                <c:pt idx="6">
                  <c:v>45</c:v>
                </c:pt>
                <c:pt idx="7">
                  <c:v>55</c:v>
                </c:pt>
              </c:numCache>
            </c:numRef>
          </c:val>
          <c:extLst>
            <c:ext xmlns:c16="http://schemas.microsoft.com/office/drawing/2014/chart" uri="{C3380CC4-5D6E-409C-BE32-E72D297353CC}">
              <c16:uniqueId val="{00000000-9490-46FC-A342-1DAC2F84606A}"/>
            </c:ext>
          </c:extLst>
        </c:ser>
        <c:ser>
          <c:idx val="1"/>
          <c:order val="1"/>
          <c:tx>
            <c:strRef>
              <c:f>'Tabellen voor figuren'!$M$17</c:f>
              <c:strCache>
                <c:ptCount val="1"/>
                <c:pt idx="0">
                  <c:v>Tussen 1 en 6 maanden</c:v>
                </c:pt>
              </c:strCache>
            </c:strRef>
          </c:tx>
          <c:spPr>
            <a:solidFill>
              <a:schemeClr val="accent3"/>
            </a:solidFill>
            <a:ln>
              <a:noFill/>
            </a:ln>
            <a:effectLst/>
          </c:spPr>
          <c:invertIfNegative val="0"/>
          <c:cat>
            <c:strRef>
              <c:f>'Tabellen voor figuren'!$K$18:$K$25</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figuren'!$M$18:$M$25</c:f>
              <c:numCache>
                <c:formatCode>General</c:formatCode>
                <c:ptCount val="8"/>
                <c:pt idx="0">
                  <c:v>105</c:v>
                </c:pt>
                <c:pt idx="1">
                  <c:v>150</c:v>
                </c:pt>
                <c:pt idx="2">
                  <c:v>100</c:v>
                </c:pt>
                <c:pt idx="3">
                  <c:v>85</c:v>
                </c:pt>
                <c:pt idx="4">
                  <c:v>120</c:v>
                </c:pt>
                <c:pt idx="5">
                  <c:v>110</c:v>
                </c:pt>
                <c:pt idx="6">
                  <c:v>65</c:v>
                </c:pt>
                <c:pt idx="7">
                  <c:v>110</c:v>
                </c:pt>
              </c:numCache>
            </c:numRef>
          </c:val>
          <c:extLst>
            <c:ext xmlns:c16="http://schemas.microsoft.com/office/drawing/2014/chart" uri="{C3380CC4-5D6E-409C-BE32-E72D297353CC}">
              <c16:uniqueId val="{00000001-9490-46FC-A342-1DAC2F84606A}"/>
            </c:ext>
          </c:extLst>
        </c:ser>
        <c:ser>
          <c:idx val="2"/>
          <c:order val="2"/>
          <c:tx>
            <c:strRef>
              <c:f>'Tabellen voor figuren'!$N$17</c:f>
              <c:strCache>
                <c:ptCount val="1"/>
                <c:pt idx="0">
                  <c:v>Tussen 6 en 12 maanden</c:v>
                </c:pt>
              </c:strCache>
            </c:strRef>
          </c:tx>
          <c:spPr>
            <a:solidFill>
              <a:schemeClr val="accent5"/>
            </a:solidFill>
            <a:ln>
              <a:noFill/>
            </a:ln>
            <a:effectLst/>
          </c:spPr>
          <c:invertIfNegative val="0"/>
          <c:cat>
            <c:strRef>
              <c:f>'Tabellen voor figuren'!$K$18:$K$25</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figuren'!$N$18:$N$25</c:f>
              <c:numCache>
                <c:formatCode>General</c:formatCode>
                <c:ptCount val="8"/>
                <c:pt idx="0">
                  <c:v>125</c:v>
                </c:pt>
                <c:pt idx="1">
                  <c:v>115</c:v>
                </c:pt>
                <c:pt idx="2">
                  <c:v>100</c:v>
                </c:pt>
                <c:pt idx="3">
                  <c:v>70</c:v>
                </c:pt>
                <c:pt idx="4">
                  <c:v>90</c:v>
                </c:pt>
                <c:pt idx="5">
                  <c:v>65</c:v>
                </c:pt>
                <c:pt idx="6">
                  <c:v>65</c:v>
                </c:pt>
                <c:pt idx="7">
                  <c:v>90</c:v>
                </c:pt>
              </c:numCache>
            </c:numRef>
          </c:val>
          <c:extLst>
            <c:ext xmlns:c16="http://schemas.microsoft.com/office/drawing/2014/chart" uri="{C3380CC4-5D6E-409C-BE32-E72D297353CC}">
              <c16:uniqueId val="{00000002-9490-46FC-A342-1DAC2F84606A}"/>
            </c:ext>
          </c:extLst>
        </c:ser>
        <c:ser>
          <c:idx val="3"/>
          <c:order val="3"/>
          <c:tx>
            <c:strRef>
              <c:f>'Tabellen voor figuren'!$O$17</c:f>
              <c:strCache>
                <c:ptCount val="1"/>
                <c:pt idx="0">
                  <c:v>Na 12 maanden*</c:v>
                </c:pt>
              </c:strCache>
            </c:strRef>
          </c:tx>
          <c:spPr>
            <a:solidFill>
              <a:schemeClr val="accent1">
                <a:lumMod val="60000"/>
              </a:schemeClr>
            </a:solidFill>
            <a:ln>
              <a:noFill/>
            </a:ln>
            <a:effectLst/>
          </c:spPr>
          <c:invertIfNegative val="0"/>
          <c:cat>
            <c:strRef>
              <c:f>'Tabellen voor figuren'!$K$18:$K$25</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figuren'!$O$18:$O$25</c:f>
              <c:numCache>
                <c:formatCode>General</c:formatCode>
                <c:ptCount val="8"/>
                <c:pt idx="0">
                  <c:v>505</c:v>
                </c:pt>
                <c:pt idx="1">
                  <c:v>480</c:v>
                </c:pt>
                <c:pt idx="2">
                  <c:v>330</c:v>
                </c:pt>
                <c:pt idx="3">
                  <c:v>290</c:v>
                </c:pt>
                <c:pt idx="4">
                  <c:v>260</c:v>
                </c:pt>
                <c:pt idx="5">
                  <c:v>135</c:v>
                </c:pt>
                <c:pt idx="6">
                  <c:v>110</c:v>
                </c:pt>
                <c:pt idx="7">
                  <c:v>50</c:v>
                </c:pt>
              </c:numCache>
            </c:numRef>
          </c:val>
          <c:extLst>
            <c:ext xmlns:c16="http://schemas.microsoft.com/office/drawing/2014/chart" uri="{C3380CC4-5D6E-409C-BE32-E72D297353CC}">
              <c16:uniqueId val="{00000003-9490-46FC-A342-1DAC2F84606A}"/>
            </c:ext>
          </c:extLst>
        </c:ser>
        <c:dLbls>
          <c:showLegendKey val="0"/>
          <c:showVal val="0"/>
          <c:showCatName val="0"/>
          <c:showSerName val="0"/>
          <c:showPercent val="0"/>
          <c:showBubbleSize val="0"/>
        </c:dLbls>
        <c:gapWidth val="150"/>
        <c:overlap val="100"/>
        <c:axId val="665904296"/>
        <c:axId val="665908888"/>
      </c:bar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a:t>
            </a:r>
            <a:r>
              <a:rPr lang="nl-NL" baseline="0"/>
              <a:t> JR-episodes met terugkeer naar moment van terugkeer</a:t>
            </a:r>
            <a:endParaRPr lang="nl-NL"/>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'Tabellen voor figuren'!$L$17</c:f>
              <c:strCache>
                <c:ptCount val="1"/>
                <c:pt idx="0">
                  <c:v>Binnen 1 maand</c:v>
                </c:pt>
              </c:strCache>
            </c:strRef>
          </c:tx>
          <c:spPr>
            <a:solidFill>
              <a:schemeClr val="accent1"/>
            </a:solidFill>
            <a:ln>
              <a:noFill/>
            </a:ln>
            <a:effectLst/>
          </c:spPr>
          <c:invertIfNegative val="0"/>
          <c:cat>
            <c:strRef>
              <c:f>'Tabellen voor figuren'!$K$26:$K$33</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figuren'!$L$26:$L$33</c:f>
              <c:numCache>
                <c:formatCode>General</c:formatCode>
                <c:ptCount val="8"/>
                <c:pt idx="0">
                  <c:v>65</c:v>
                </c:pt>
                <c:pt idx="1">
                  <c:v>45</c:v>
                </c:pt>
                <c:pt idx="2">
                  <c:v>55</c:v>
                </c:pt>
                <c:pt idx="3">
                  <c:v>50</c:v>
                </c:pt>
                <c:pt idx="4">
                  <c:v>65</c:v>
                </c:pt>
                <c:pt idx="5">
                  <c:v>125</c:v>
                </c:pt>
                <c:pt idx="6">
                  <c:v>110</c:v>
                </c:pt>
                <c:pt idx="7">
                  <c:v>145</c:v>
                </c:pt>
              </c:numCache>
            </c:numRef>
          </c:val>
          <c:extLst>
            <c:ext xmlns:c16="http://schemas.microsoft.com/office/drawing/2014/chart" uri="{C3380CC4-5D6E-409C-BE32-E72D297353CC}">
              <c16:uniqueId val="{00000000-1147-4D10-B382-4FFE5EAA4CBB}"/>
            </c:ext>
          </c:extLst>
        </c:ser>
        <c:ser>
          <c:idx val="1"/>
          <c:order val="1"/>
          <c:tx>
            <c:strRef>
              <c:f>'Tabellen voor figuren'!$M$17</c:f>
              <c:strCache>
                <c:ptCount val="1"/>
                <c:pt idx="0">
                  <c:v>Tussen 1 en 6 maanden</c:v>
                </c:pt>
              </c:strCache>
            </c:strRef>
          </c:tx>
          <c:spPr>
            <a:solidFill>
              <a:schemeClr val="accent3"/>
            </a:solidFill>
            <a:ln>
              <a:noFill/>
            </a:ln>
            <a:effectLst/>
          </c:spPr>
          <c:invertIfNegative val="0"/>
          <c:cat>
            <c:strRef>
              <c:f>'Tabellen voor figuren'!$K$26:$K$33</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figuren'!$M$26:$M$33</c:f>
              <c:numCache>
                <c:formatCode>General</c:formatCode>
                <c:ptCount val="8"/>
                <c:pt idx="0">
                  <c:v>95</c:v>
                </c:pt>
                <c:pt idx="1">
                  <c:v>110</c:v>
                </c:pt>
                <c:pt idx="2">
                  <c:v>75</c:v>
                </c:pt>
                <c:pt idx="3">
                  <c:v>140</c:v>
                </c:pt>
                <c:pt idx="4">
                  <c:v>100</c:v>
                </c:pt>
                <c:pt idx="5">
                  <c:v>110</c:v>
                </c:pt>
                <c:pt idx="6">
                  <c:v>85</c:v>
                </c:pt>
                <c:pt idx="7">
                  <c:v>80</c:v>
                </c:pt>
              </c:numCache>
            </c:numRef>
          </c:val>
          <c:extLst>
            <c:ext xmlns:c16="http://schemas.microsoft.com/office/drawing/2014/chart" uri="{C3380CC4-5D6E-409C-BE32-E72D297353CC}">
              <c16:uniqueId val="{00000001-1147-4D10-B382-4FFE5EAA4CBB}"/>
            </c:ext>
          </c:extLst>
        </c:ser>
        <c:ser>
          <c:idx val="2"/>
          <c:order val="2"/>
          <c:tx>
            <c:strRef>
              <c:f>'Tabellen voor figuren'!$N$17</c:f>
              <c:strCache>
                <c:ptCount val="1"/>
                <c:pt idx="0">
                  <c:v>Tussen 6 en 12 maanden</c:v>
                </c:pt>
              </c:strCache>
            </c:strRef>
          </c:tx>
          <c:spPr>
            <a:solidFill>
              <a:schemeClr val="accent5"/>
            </a:solidFill>
            <a:ln>
              <a:noFill/>
            </a:ln>
            <a:effectLst/>
          </c:spPr>
          <c:invertIfNegative val="0"/>
          <c:cat>
            <c:strRef>
              <c:f>'Tabellen voor figuren'!$K$26:$K$33</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figuren'!$N$26:$N$33</c:f>
              <c:numCache>
                <c:formatCode>General</c:formatCode>
                <c:ptCount val="8"/>
                <c:pt idx="0">
                  <c:v>50</c:v>
                </c:pt>
                <c:pt idx="1">
                  <c:v>70</c:v>
                </c:pt>
                <c:pt idx="2">
                  <c:v>70</c:v>
                </c:pt>
                <c:pt idx="3">
                  <c:v>55</c:v>
                </c:pt>
                <c:pt idx="4">
                  <c:v>55</c:v>
                </c:pt>
                <c:pt idx="5">
                  <c:v>55</c:v>
                </c:pt>
                <c:pt idx="6">
                  <c:v>40</c:v>
                </c:pt>
                <c:pt idx="7">
                  <c:v>30</c:v>
                </c:pt>
              </c:numCache>
            </c:numRef>
          </c:val>
          <c:extLst>
            <c:ext xmlns:c16="http://schemas.microsoft.com/office/drawing/2014/chart" uri="{C3380CC4-5D6E-409C-BE32-E72D297353CC}">
              <c16:uniqueId val="{00000002-1147-4D10-B382-4FFE5EAA4CBB}"/>
            </c:ext>
          </c:extLst>
        </c:ser>
        <c:ser>
          <c:idx val="3"/>
          <c:order val="3"/>
          <c:tx>
            <c:strRef>
              <c:f>'Tabellen voor figuren'!$O$17</c:f>
              <c:strCache>
                <c:ptCount val="1"/>
                <c:pt idx="0">
                  <c:v>Na 12 maanden*</c:v>
                </c:pt>
              </c:strCache>
            </c:strRef>
          </c:tx>
          <c:spPr>
            <a:solidFill>
              <a:schemeClr val="accent1">
                <a:lumMod val="60000"/>
              </a:schemeClr>
            </a:solidFill>
            <a:ln>
              <a:noFill/>
            </a:ln>
            <a:effectLst/>
          </c:spPr>
          <c:invertIfNegative val="0"/>
          <c:cat>
            <c:strRef>
              <c:f>'Tabellen voor figuren'!$K$26:$K$33</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figuren'!$O$26:$O$33</c:f>
              <c:numCache>
                <c:formatCode>General</c:formatCode>
                <c:ptCount val="8"/>
                <c:pt idx="0">
                  <c:v>55</c:v>
                </c:pt>
                <c:pt idx="1">
                  <c:v>65</c:v>
                </c:pt>
                <c:pt idx="2">
                  <c:v>55</c:v>
                </c:pt>
                <c:pt idx="3">
                  <c:v>50</c:v>
                </c:pt>
                <c:pt idx="4">
                  <c:v>40</c:v>
                </c:pt>
                <c:pt idx="5">
                  <c:v>40</c:v>
                </c:pt>
                <c:pt idx="6">
                  <c:v>15</c:v>
                </c:pt>
                <c:pt idx="7">
                  <c:v>0</c:v>
                </c:pt>
              </c:numCache>
            </c:numRef>
          </c:val>
          <c:extLst>
            <c:ext xmlns:c16="http://schemas.microsoft.com/office/drawing/2014/chart" uri="{C3380CC4-5D6E-409C-BE32-E72D297353CC}">
              <c16:uniqueId val="{00000003-1147-4D10-B382-4FFE5EAA4CBB}"/>
            </c:ext>
          </c:extLst>
        </c:ser>
        <c:dLbls>
          <c:showLegendKey val="0"/>
          <c:showVal val="0"/>
          <c:showCatName val="0"/>
          <c:showSerName val="0"/>
          <c:showPercent val="0"/>
          <c:showBubbleSize val="0"/>
        </c:dLbls>
        <c:gapWidth val="150"/>
        <c:overlap val="100"/>
        <c:axId val="513035328"/>
        <c:axId val="513036640"/>
      </c:barChart>
      <c:catAx>
        <c:axId val="51303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Gemiddelde duur afgesloten JR-episode in dagen naar moment van terugkeer</a:t>
            </a:r>
            <a:br>
              <a:rPr lang="nl-NL">
                <a:solidFill>
                  <a:schemeClr val="tx1">
                    <a:lumMod val="65000"/>
                    <a:lumOff val="35000"/>
                  </a:schemeClr>
                </a:solidFill>
              </a:rPr>
            </a:br>
            <a:r>
              <a:rPr lang="nl-NL" sz="1200">
                <a:solidFill>
                  <a:schemeClr val="tx1">
                    <a:lumMod val="65000"/>
                    <a:lumOff val="35000"/>
                  </a:schemeClr>
                </a:solidFill>
              </a:rPr>
              <a:t>Totaal over alle verslagperioden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2"/>
          <c:order val="2"/>
          <c:tx>
            <c:strRef>
              <c:f>'Tabellen voor figuren'!$B$21</c:f>
              <c:strCache>
                <c:ptCount val="1"/>
                <c:pt idx="0">
                  <c:v>Episode met alleen JR</c:v>
                </c:pt>
              </c:strCache>
            </c:strRef>
          </c:tx>
          <c:spPr>
            <a:solidFill>
              <a:schemeClr val="accent5"/>
            </a:solidFill>
            <a:ln>
              <a:noFill/>
            </a:ln>
            <a:effectLst/>
          </c:spPr>
          <c:invertIfNegative val="0"/>
          <c:cat>
            <c:strRef>
              <c:f>'Tabellen voor figuren'!$C$18:$H$18</c:f>
              <c:strCache>
                <c:ptCount val="6"/>
                <c:pt idx="0">
                  <c:v>Afgesloten trajecten die terug kunnen keren</c:v>
                </c:pt>
                <c:pt idx="1">
                  <c:v>Afgesloten met terugkeer</c:v>
                </c:pt>
                <c:pt idx="3">
                  <c:v>Terugkeer binnen 1 tot 6 maanden</c:v>
                </c:pt>
                <c:pt idx="4">
                  <c:v>Terugkeer tussen 6 en 12 maanden</c:v>
                </c:pt>
                <c:pt idx="5">
                  <c:v>Terugkeer na 12 maanden*</c:v>
                </c:pt>
              </c:strCache>
            </c:strRef>
          </c:cat>
          <c:val>
            <c:numRef>
              <c:f>'Tabellen voor figuren'!$C$21:$H$21</c:f>
              <c:numCache>
                <c:formatCode>General</c:formatCode>
                <c:ptCount val="6"/>
                <c:pt idx="0">
                  <c:v>570</c:v>
                </c:pt>
                <c:pt idx="1">
                  <c:v>316</c:v>
                </c:pt>
                <c:pt idx="3">
                  <c:v>322</c:v>
                </c:pt>
                <c:pt idx="4">
                  <c:v>305</c:v>
                </c:pt>
                <c:pt idx="5">
                  <c:v>317</c:v>
                </c:pt>
              </c:numCache>
            </c:numRef>
          </c:val>
          <c:extLst>
            <c:ext xmlns:c16="http://schemas.microsoft.com/office/drawing/2014/chart" uri="{C3380CC4-5D6E-409C-BE32-E72D297353CC}">
              <c16:uniqueId val="{00000002-8065-48FB-B8D4-5E053930B2A5}"/>
            </c:ext>
          </c:extLst>
        </c:ser>
        <c:dLbls>
          <c:showLegendKey val="0"/>
          <c:showVal val="0"/>
          <c:showCatName val="0"/>
          <c:showSerName val="0"/>
          <c:showPercent val="0"/>
          <c:showBubbleSize val="0"/>
        </c:dLbls>
        <c:gapWidth val="219"/>
        <c:overlap val="-27"/>
        <c:axId val="520416152"/>
        <c:axId val="520413200"/>
        <c:extLst>
          <c:ext xmlns:c15="http://schemas.microsoft.com/office/drawing/2012/chart" uri="{02D57815-91ED-43cb-92C2-25804820EDAC}">
            <c15:filteredBarSeries>
              <c15:ser>
                <c:idx val="0"/>
                <c:order val="0"/>
                <c:tx>
                  <c:strRef>
                    <c:extLst>
                      <c:ext uri="{02D57815-91ED-43cb-92C2-25804820EDAC}">
                        <c15:formulaRef>
                          <c15:sqref>'Tabellen voor figuren'!$B$19</c15:sqref>
                        </c15:formulaRef>
                      </c:ext>
                    </c:extLst>
                    <c:strCache>
                      <c:ptCount val="1"/>
                      <c:pt idx="0">
                        <c:v>Totaal alle episodes</c:v>
                      </c:pt>
                    </c:strCache>
                  </c:strRef>
                </c:tx>
                <c:spPr>
                  <a:solidFill>
                    <a:schemeClr val="accent1"/>
                  </a:solidFill>
                  <a:ln>
                    <a:noFill/>
                  </a:ln>
                  <a:effectLst/>
                </c:spPr>
                <c:invertIfNegative val="0"/>
                <c:cat>
                  <c:strRef>
                    <c:extLst>
                      <c:ext uri="{02D57815-91ED-43cb-92C2-25804820EDAC}">
                        <c15:formulaRef>
                          <c15:sqref>'Tabellen voor figuren'!$C$18:$H$18</c15:sqref>
                        </c15:formulaRef>
                      </c:ext>
                    </c:extLst>
                    <c:strCache>
                      <c:ptCount val="6"/>
                      <c:pt idx="0">
                        <c:v>Afgesloten trajecten die terug kunnen keren</c:v>
                      </c:pt>
                      <c:pt idx="1">
                        <c:v>Afgesloten met terugkeer</c:v>
                      </c:pt>
                      <c:pt idx="3">
                        <c:v>Terugkeer binnen 1 tot 6 maanden</c:v>
                      </c:pt>
                      <c:pt idx="4">
                        <c:v>Terugkeer tussen 6 en 12 maanden</c:v>
                      </c:pt>
                      <c:pt idx="5">
                        <c:v>Terugkeer na 12 maanden*</c:v>
                      </c:pt>
                    </c:strCache>
                  </c:strRef>
                </c:cat>
                <c:val>
                  <c:numRef>
                    <c:extLst>
                      <c:ext uri="{02D57815-91ED-43cb-92C2-25804820EDAC}">
                        <c15:formulaRef>
                          <c15:sqref>'Tabellen voor figuren'!$C$19:$H$19</c15:sqref>
                        </c15:formulaRef>
                      </c:ext>
                    </c:extLst>
                    <c:numCache>
                      <c:formatCode>General</c:formatCode>
                      <c:ptCount val="6"/>
                      <c:pt idx="0">
                        <c:v>850</c:v>
                      </c:pt>
                      <c:pt idx="1">
                        <c:v>692</c:v>
                      </c:pt>
                      <c:pt idx="3">
                        <c:v>586</c:v>
                      </c:pt>
                      <c:pt idx="4">
                        <c:v>668</c:v>
                      </c:pt>
                      <c:pt idx="5">
                        <c:v>848</c:v>
                      </c:pt>
                    </c:numCache>
                  </c:numRef>
                </c:val>
                <c:extLst>
                  <c:ext xmlns:c16="http://schemas.microsoft.com/office/drawing/2014/chart" uri="{C3380CC4-5D6E-409C-BE32-E72D297353CC}">
                    <c16:uniqueId val="{00000000-8065-48FB-B8D4-5E053930B2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'Tabellen voor figuren'!$B$20</c15:sqref>
                        </c15:formulaRef>
                      </c:ext>
                    </c:extLst>
                    <c:strCache>
                      <c:ptCount val="1"/>
                      <c:pt idx="0">
                        <c:v>Episode met alleen OTS</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'Tabellen voor figuren'!$C$18:$H$18</c15:sqref>
                        </c15:formulaRef>
                      </c:ext>
                    </c:extLst>
                    <c:strCache>
                      <c:ptCount val="6"/>
                      <c:pt idx="0">
                        <c:v>Afgesloten trajecten die terug kunnen keren</c:v>
                      </c:pt>
                      <c:pt idx="1">
                        <c:v>Afgesloten met terugkeer</c:v>
                      </c:pt>
                      <c:pt idx="3">
                        <c:v>Terugkeer binnen 1 tot 6 maanden</c:v>
                      </c:pt>
                      <c:pt idx="4">
                        <c:v>Terugkeer tussen 6 en 12 maanden</c:v>
                      </c:pt>
                      <c:pt idx="5">
                        <c:v>Terugkeer na 12 maanden*</c:v>
                      </c:pt>
                    </c:strCache>
                  </c:strRef>
                </c:cat>
                <c:val>
                  <c:numRef>
                    <c:extLst xmlns:c15="http://schemas.microsoft.com/office/drawing/2012/chart">
                      <c:ext xmlns:c15="http://schemas.microsoft.com/office/drawing/2012/chart" uri="{02D57815-91ED-43cb-92C2-25804820EDAC}">
                        <c15:formulaRef>
                          <c15:sqref>'Tabellen voor figuren'!$C$20:$H$20</c15:sqref>
                        </c15:formulaRef>
                      </c:ext>
                    </c:extLst>
                    <c:numCache>
                      <c:formatCode>General</c:formatCode>
                      <c:ptCount val="6"/>
                      <c:pt idx="0">
                        <c:v>908</c:v>
                      </c:pt>
                      <c:pt idx="1">
                        <c:v>851</c:v>
                      </c:pt>
                      <c:pt idx="3">
                        <c:v>778</c:v>
                      </c:pt>
                      <c:pt idx="4">
                        <c:v>833</c:v>
                      </c:pt>
                      <c:pt idx="5">
                        <c:v>906</c:v>
                      </c:pt>
                    </c:numCache>
                  </c:numRef>
                </c:val>
                <c:extLst xmlns:c15="http://schemas.microsoft.com/office/drawing/2012/chart">
                  <c:ext xmlns:c16="http://schemas.microsoft.com/office/drawing/2014/chart" uri="{C3380CC4-5D6E-409C-BE32-E72D297353CC}">
                    <c16:uniqueId val="{00000001-8065-48FB-B8D4-5E053930B2A5}"/>
                  </c:ext>
                </c:extLst>
              </c15:ser>
            </c15:filteredBarSeries>
          </c:ext>
        </c:extLst>
      </c:barChart>
      <c:catAx>
        <c:axId val="520416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13200"/>
        <c:crosses val="autoZero"/>
        <c:auto val="1"/>
        <c:lblAlgn val="ctr"/>
        <c:lblOffset val="100"/>
        <c:noMultiLvlLbl val="0"/>
      </c:catAx>
      <c:valAx>
        <c:axId val="52041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16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OTS: Gemiddelde duur </a:t>
            </a:r>
            <a:r>
              <a:rPr lang="nl-NL" baseline="0"/>
              <a:t>in dagen naar moment van terugkeer en halfjaarsperiode</a:t>
            </a:r>
            <a:endParaRPr lang="nl-NL"/>
          </a:p>
        </c:rich>
      </c:tx>
      <c:layout>
        <c:manualLayout>
          <c:xMode val="edge"/>
          <c:yMode val="edge"/>
          <c:x val="0.13750678040244971"/>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034492563429571"/>
          <c:y val="0.2734566266421618"/>
          <c:w val="0.87187729658792656"/>
          <c:h val="0.27162547389909597"/>
        </c:manualLayout>
      </c:layout>
      <c:barChart>
        <c:barDir val="col"/>
        <c:grouping val="clustered"/>
        <c:varyColors val="0"/>
        <c:ser>
          <c:idx val="0"/>
          <c:order val="0"/>
          <c:tx>
            <c:strRef>
              <c:f>'Tabellen voor figuren'!$R$2</c:f>
              <c:strCache>
                <c:ptCount val="1"/>
                <c:pt idx="0">
                  <c:v>Afgesloten episodes totaal</c:v>
                </c:pt>
              </c:strCache>
            </c:strRef>
          </c:tx>
          <c:spPr>
            <a:solidFill>
              <a:schemeClr val="accent1"/>
            </a:solidFill>
            <a:ln>
              <a:noFill/>
            </a:ln>
            <a:effectLst/>
          </c:spPr>
          <c:invertIfNegative val="0"/>
          <c:cat>
            <c:strRef>
              <c:extLst>
                <c:ext xmlns:c15="http://schemas.microsoft.com/office/drawing/2012/chart" uri="{02D57815-91ED-43cb-92C2-25804820EDAC}">
                  <c15:fullRef>
                    <c15:sqref>'Tabellen voor figuren'!$P$3:$Q$10</c15:sqref>
                  </c15:fullRef>
                  <c15:levelRef>
                    <c15:sqref>'Tabellen voor figuren'!$Q$3:$Q$10</c15:sqref>
                  </c15:levelRef>
                </c:ext>
              </c:extLst>
              <c:f>'Tabellen voor figuren'!$Q$3:$Q$10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figuren'!$R$3:$R$10</c:f>
              <c:numCache>
                <c:formatCode>###\ ##0</c:formatCode>
                <c:ptCount val="8"/>
                <c:pt idx="0">
                  <c:v>956</c:v>
                </c:pt>
                <c:pt idx="1">
                  <c:v>1006</c:v>
                </c:pt>
                <c:pt idx="2">
                  <c:v>972</c:v>
                </c:pt>
                <c:pt idx="3">
                  <c:v>914</c:v>
                </c:pt>
                <c:pt idx="4">
                  <c:v>888</c:v>
                </c:pt>
                <c:pt idx="5">
                  <c:v>856</c:v>
                </c:pt>
                <c:pt idx="6">
                  <c:v>802</c:v>
                </c:pt>
                <c:pt idx="7">
                  <c:v>810</c:v>
                </c:pt>
              </c:numCache>
            </c:numRef>
          </c:val>
          <c:extLst>
            <c:ext xmlns:c16="http://schemas.microsoft.com/office/drawing/2014/chart" uri="{C3380CC4-5D6E-409C-BE32-E72D297353CC}">
              <c16:uniqueId val="{00000000-CB9B-4662-A250-375785357A38}"/>
            </c:ext>
          </c:extLst>
        </c:ser>
        <c:ser>
          <c:idx val="1"/>
          <c:order val="1"/>
          <c:tx>
            <c:strRef>
              <c:f>'Tabellen voor figuren'!$S$2</c:f>
              <c:strCache>
                <c:ptCount val="1"/>
                <c:pt idx="0">
                  <c:v>Afgesloten episodes met terugkeer</c:v>
                </c:pt>
              </c:strCache>
            </c:strRef>
          </c:tx>
          <c:spPr>
            <a:solidFill>
              <a:schemeClr val="accent3"/>
            </a:solidFill>
            <a:ln>
              <a:noFill/>
            </a:ln>
            <a:effectLst/>
          </c:spPr>
          <c:invertIfNegative val="0"/>
          <c:cat>
            <c:strRef>
              <c:extLst>
                <c:ext xmlns:c15="http://schemas.microsoft.com/office/drawing/2012/chart" uri="{02D57815-91ED-43cb-92C2-25804820EDAC}">
                  <c15:fullRef>
                    <c15:sqref>'Tabellen voor figuren'!$P$3:$Q$10</c15:sqref>
                  </c15:fullRef>
                  <c15:levelRef>
                    <c15:sqref>'Tabellen voor figuren'!$Q$3:$Q$10</c15:sqref>
                  </c15:levelRef>
                </c:ext>
              </c:extLst>
              <c:f>'Tabellen voor figuren'!$Q$3:$Q$10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figuren'!$S$3:$S$10</c:f>
              <c:numCache>
                <c:formatCode>###\ ##0</c:formatCode>
                <c:ptCount val="8"/>
                <c:pt idx="0">
                  <c:v>866</c:v>
                </c:pt>
                <c:pt idx="1">
                  <c:v>973</c:v>
                </c:pt>
                <c:pt idx="2">
                  <c:v>953</c:v>
                </c:pt>
                <c:pt idx="3">
                  <c:v>834</c:v>
                </c:pt>
                <c:pt idx="4">
                  <c:v>783</c:v>
                </c:pt>
                <c:pt idx="5">
                  <c:v>743</c:v>
                </c:pt>
                <c:pt idx="6">
                  <c:v>770</c:v>
                </c:pt>
                <c:pt idx="7">
                  <c:v>652</c:v>
                </c:pt>
              </c:numCache>
            </c:numRef>
          </c:val>
          <c:extLst>
            <c:ext xmlns:c16="http://schemas.microsoft.com/office/drawing/2014/chart" uri="{C3380CC4-5D6E-409C-BE32-E72D297353CC}">
              <c16:uniqueId val="{00000001-CB9B-4662-A250-375785357A38}"/>
            </c:ext>
          </c:extLst>
        </c:ser>
        <c:ser>
          <c:idx val="2"/>
          <c:order val="2"/>
          <c:tx>
            <c:strRef>
              <c:f>'Tabellen voor figuren'!$T$2</c:f>
              <c:strCache>
                <c:ptCount val="1"/>
                <c:pt idx="0">
                  <c:v>Afgesloten episodes met terugkeer tussen 1 en 6 maanden later</c:v>
                </c:pt>
              </c:strCache>
            </c:strRef>
          </c:tx>
          <c:spPr>
            <a:solidFill>
              <a:schemeClr val="accent5"/>
            </a:solidFill>
            <a:ln>
              <a:noFill/>
            </a:ln>
            <a:effectLst/>
          </c:spPr>
          <c:invertIfNegative val="0"/>
          <c:cat>
            <c:strRef>
              <c:extLst>
                <c:ext xmlns:c15="http://schemas.microsoft.com/office/drawing/2012/chart" uri="{02D57815-91ED-43cb-92C2-25804820EDAC}">
                  <c15:fullRef>
                    <c15:sqref>'Tabellen voor figuren'!$P$3:$Q$10</c15:sqref>
                  </c15:fullRef>
                  <c15:levelRef>
                    <c15:sqref>'Tabellen voor figuren'!$Q$3:$Q$10</c15:sqref>
                  </c15:levelRef>
                </c:ext>
              </c:extLst>
              <c:f>'Tabellen voor figuren'!$Q$3:$Q$10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figuren'!$T$3:$T$10</c:f>
              <c:numCache>
                <c:formatCode>###\ ##0</c:formatCode>
                <c:ptCount val="8"/>
                <c:pt idx="0">
                  <c:v>686</c:v>
                </c:pt>
                <c:pt idx="1">
                  <c:v>916</c:v>
                </c:pt>
                <c:pt idx="2">
                  <c:v>1010</c:v>
                </c:pt>
                <c:pt idx="3">
                  <c:v>745</c:v>
                </c:pt>
                <c:pt idx="4">
                  <c:v>666</c:v>
                </c:pt>
                <c:pt idx="5">
                  <c:v>720</c:v>
                </c:pt>
                <c:pt idx="6">
                  <c:v>736</c:v>
                </c:pt>
                <c:pt idx="7">
                  <c:v>699</c:v>
                </c:pt>
              </c:numCache>
            </c:numRef>
          </c:val>
          <c:extLst>
            <c:ext xmlns:c16="http://schemas.microsoft.com/office/drawing/2014/chart" uri="{C3380CC4-5D6E-409C-BE32-E72D297353CC}">
              <c16:uniqueId val="{00000002-CB9B-4662-A250-375785357A38}"/>
            </c:ext>
          </c:extLst>
        </c:ser>
        <c:ser>
          <c:idx val="3"/>
          <c:order val="3"/>
          <c:tx>
            <c:strRef>
              <c:f>'Tabellen voor figuren'!$U$2</c:f>
              <c:strCache>
                <c:ptCount val="1"/>
                <c:pt idx="0">
                  <c:v>Afgesloten episodes met terugkeer tussen 6 en 12 maanden later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'Tabellen voor figuren'!$P$3:$Q$10</c15:sqref>
                  </c15:fullRef>
                  <c15:levelRef>
                    <c15:sqref>'Tabellen voor figuren'!$Q$3:$Q$10</c15:sqref>
                  </c15:levelRef>
                </c:ext>
              </c:extLst>
              <c:f>'Tabellen voor figuren'!$Q$3:$Q$10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figuren'!$U$3:$U$10</c:f>
              <c:numCache>
                <c:formatCode>###\ ##0</c:formatCode>
                <c:ptCount val="8"/>
                <c:pt idx="0">
                  <c:v>773</c:v>
                </c:pt>
                <c:pt idx="1">
                  <c:v>996</c:v>
                </c:pt>
                <c:pt idx="2">
                  <c:v>967</c:v>
                </c:pt>
                <c:pt idx="3">
                  <c:v>762</c:v>
                </c:pt>
                <c:pt idx="4">
                  <c:v>913</c:v>
                </c:pt>
                <c:pt idx="5">
                  <c:v>846</c:v>
                </c:pt>
                <c:pt idx="6">
                  <c:v>752</c:v>
                </c:pt>
                <c:pt idx="7">
                  <c:v>590</c:v>
                </c:pt>
              </c:numCache>
            </c:numRef>
          </c:val>
          <c:extLst>
            <c:ext xmlns:c16="http://schemas.microsoft.com/office/drawing/2014/chart" uri="{C3380CC4-5D6E-409C-BE32-E72D297353CC}">
              <c16:uniqueId val="{00000003-CB9B-4662-A250-375785357A38}"/>
            </c:ext>
          </c:extLst>
        </c:ser>
        <c:ser>
          <c:idx val="4"/>
          <c:order val="4"/>
          <c:tx>
            <c:strRef>
              <c:f>'Tabellen voor figuren'!$V$2</c:f>
              <c:strCache>
                <c:ptCount val="1"/>
                <c:pt idx="0">
                  <c:v>Afgesloten episodes met terugkeer na 12 maanden later*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'Tabellen voor figuren'!$P$3:$Q$10</c15:sqref>
                  </c15:fullRef>
                  <c15:levelRef>
                    <c15:sqref>'Tabellen voor figuren'!$Q$3:$Q$10</c15:sqref>
                  </c15:levelRef>
                </c:ext>
              </c:extLst>
              <c:f>'Tabellen voor figuren'!$Q$3:$Q$10</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figuren'!$V$3:$V$10</c:f>
              <c:numCache>
                <c:formatCode>###\ ##0</c:formatCode>
                <c:ptCount val="8"/>
                <c:pt idx="0">
                  <c:v>938</c:v>
                </c:pt>
                <c:pt idx="1">
                  <c:v>976</c:v>
                </c:pt>
                <c:pt idx="2">
                  <c:v>965</c:v>
                </c:pt>
                <c:pt idx="3">
                  <c:v>864</c:v>
                </c:pt>
                <c:pt idx="4">
                  <c:v>794</c:v>
                </c:pt>
                <c:pt idx="5">
                  <c:v>772</c:v>
                </c:pt>
                <c:pt idx="6">
                  <c:v>863</c:v>
                </c:pt>
                <c:pt idx="7">
                  <c:v>783</c:v>
                </c:pt>
              </c:numCache>
            </c:numRef>
          </c:val>
          <c:extLst>
            <c:ext xmlns:c16="http://schemas.microsoft.com/office/drawing/2014/chart" uri="{C3380CC4-5D6E-409C-BE32-E72D297353CC}">
              <c16:uniqueId val="{00000004-CB9B-4662-A250-375785357A38}"/>
            </c:ext>
          </c:extLst>
        </c:ser>
        <c:dLbls>
          <c:showLegendKey val="0"/>
          <c:showVal val="0"/>
          <c:showCatName val="0"/>
          <c:showSerName val="0"/>
          <c:showPercent val="0"/>
          <c:showBubbleSize val="0"/>
        </c:dLbls>
        <c:gapWidth val="219"/>
        <c:overlap val="-27"/>
        <c:axId val="624929616"/>
        <c:axId val="624928632"/>
      </c:barChart>
      <c:catAx>
        <c:axId val="62492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4928632"/>
        <c:crosses val="autoZero"/>
        <c:auto val="1"/>
        <c:lblAlgn val="ctr"/>
        <c:lblOffset val="100"/>
        <c:noMultiLvlLbl val="0"/>
      </c:catAx>
      <c:valAx>
        <c:axId val="624928632"/>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000" b="0" i="0" u="none" strike="noStrike" baseline="0">
                    <a:solidFill>
                      <a:schemeClr val="tx1">
                        <a:lumMod val="65000"/>
                        <a:lumOff val="35000"/>
                      </a:schemeClr>
                    </a:solidFill>
                    <a:effectLst/>
                  </a:rPr>
                  <a:t>dagen</a:t>
                </a:r>
                <a:endParaRPr lang="nl-NL">
                  <a:solidFill>
                    <a:schemeClr val="tx1">
                      <a:lumMod val="65000"/>
                      <a:lumOff val="35000"/>
                    </a:schemeClr>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4929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JR: Gemiddelde duur in</a:t>
            </a:r>
            <a:r>
              <a:rPr lang="nl-NL" baseline="0"/>
              <a:t> dagen naar moment van terugkeer en halfjaarsperiode</a:t>
            </a:r>
            <a:endParaRPr lang="nl-NL"/>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'Tabellen voor figuren'!$R$2</c:f>
              <c:strCache>
                <c:ptCount val="1"/>
                <c:pt idx="0">
                  <c:v>Afgesloten episodes totaal</c:v>
                </c:pt>
              </c:strCache>
            </c:strRef>
          </c:tx>
          <c:spPr>
            <a:solidFill>
              <a:schemeClr val="accent1"/>
            </a:solidFill>
            <a:ln>
              <a:noFill/>
            </a:ln>
            <a:effectLst/>
          </c:spPr>
          <c:invertIfNegative val="0"/>
          <c:cat>
            <c:strRef>
              <c:extLst>
                <c:ext xmlns:c15="http://schemas.microsoft.com/office/drawing/2012/chart" uri="{02D57815-91ED-43cb-92C2-25804820EDAC}">
                  <c15:fullRef>
                    <c15:sqref>'Tabellen voor figuren'!$P$11:$Q$18</c15:sqref>
                  </c15:fullRef>
                  <c15:levelRef>
                    <c15:sqref>'Tabellen voor figuren'!$Q$11:$Q$18</c15:sqref>
                  </c15:levelRef>
                </c:ext>
              </c:extLst>
              <c:f>'Tabellen voor figuren'!$Q$11:$Q$18</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figuren'!$R$11:$R$18</c:f>
              <c:numCache>
                <c:formatCode>###\ ##0</c:formatCode>
                <c:ptCount val="8"/>
                <c:pt idx="0">
                  <c:v>568</c:v>
                </c:pt>
                <c:pt idx="1">
                  <c:v>602</c:v>
                </c:pt>
                <c:pt idx="2">
                  <c:v>557</c:v>
                </c:pt>
                <c:pt idx="3">
                  <c:v>557</c:v>
                </c:pt>
                <c:pt idx="4">
                  <c:v>578</c:v>
                </c:pt>
                <c:pt idx="5">
                  <c:v>547</c:v>
                </c:pt>
                <c:pt idx="6">
                  <c:v>570</c:v>
                </c:pt>
                <c:pt idx="7">
                  <c:v>577</c:v>
                </c:pt>
              </c:numCache>
            </c:numRef>
          </c:val>
          <c:extLst>
            <c:ext xmlns:c16="http://schemas.microsoft.com/office/drawing/2014/chart" uri="{C3380CC4-5D6E-409C-BE32-E72D297353CC}">
              <c16:uniqueId val="{00000000-94DB-4BCB-A976-BADA904C1FD8}"/>
            </c:ext>
          </c:extLst>
        </c:ser>
        <c:ser>
          <c:idx val="1"/>
          <c:order val="1"/>
          <c:tx>
            <c:strRef>
              <c:f>'Tabellen voor figuren'!$S$2</c:f>
              <c:strCache>
                <c:ptCount val="1"/>
                <c:pt idx="0">
                  <c:v>Afgesloten episodes met terugkeer</c:v>
                </c:pt>
              </c:strCache>
            </c:strRef>
          </c:tx>
          <c:spPr>
            <a:solidFill>
              <a:schemeClr val="accent3"/>
            </a:solidFill>
            <a:ln>
              <a:noFill/>
            </a:ln>
            <a:effectLst/>
          </c:spPr>
          <c:invertIfNegative val="0"/>
          <c:cat>
            <c:strRef>
              <c:extLst>
                <c:ext xmlns:c15="http://schemas.microsoft.com/office/drawing/2012/chart" uri="{02D57815-91ED-43cb-92C2-25804820EDAC}">
                  <c15:fullRef>
                    <c15:sqref>'Tabellen voor figuren'!$P$11:$Q$18</c15:sqref>
                  </c15:fullRef>
                  <c15:levelRef>
                    <c15:sqref>'Tabellen voor figuren'!$Q$11:$Q$18</c15:sqref>
                  </c15:levelRef>
                </c:ext>
              </c:extLst>
              <c:f>'Tabellen voor figuren'!$Q$11:$Q$18</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figuren'!$S$11:$S$18</c:f>
              <c:numCache>
                <c:formatCode>###\ ##0</c:formatCode>
                <c:ptCount val="8"/>
                <c:pt idx="0">
                  <c:v>303</c:v>
                </c:pt>
                <c:pt idx="1">
                  <c:v>336</c:v>
                </c:pt>
                <c:pt idx="2">
                  <c:v>291</c:v>
                </c:pt>
                <c:pt idx="3">
                  <c:v>310</c:v>
                </c:pt>
                <c:pt idx="4">
                  <c:v>324</c:v>
                </c:pt>
                <c:pt idx="5">
                  <c:v>311</c:v>
                </c:pt>
                <c:pt idx="6">
                  <c:v>341</c:v>
                </c:pt>
                <c:pt idx="7">
                  <c:v>310</c:v>
                </c:pt>
              </c:numCache>
            </c:numRef>
          </c:val>
          <c:extLst>
            <c:ext xmlns:c16="http://schemas.microsoft.com/office/drawing/2014/chart" uri="{C3380CC4-5D6E-409C-BE32-E72D297353CC}">
              <c16:uniqueId val="{00000001-94DB-4BCB-A976-BADA904C1FD8}"/>
            </c:ext>
          </c:extLst>
        </c:ser>
        <c:ser>
          <c:idx val="2"/>
          <c:order val="2"/>
          <c:tx>
            <c:strRef>
              <c:f>'Tabellen voor figuren'!$T$2</c:f>
              <c:strCache>
                <c:ptCount val="1"/>
                <c:pt idx="0">
                  <c:v>Afgesloten episodes met terugkeer tussen 1 en 6 maanden later</c:v>
                </c:pt>
              </c:strCache>
            </c:strRef>
          </c:tx>
          <c:spPr>
            <a:solidFill>
              <a:schemeClr val="accent5"/>
            </a:solidFill>
            <a:ln>
              <a:noFill/>
            </a:ln>
            <a:effectLst/>
          </c:spPr>
          <c:invertIfNegative val="0"/>
          <c:cat>
            <c:strRef>
              <c:extLst>
                <c:ext xmlns:c15="http://schemas.microsoft.com/office/drawing/2012/chart" uri="{02D57815-91ED-43cb-92C2-25804820EDAC}">
                  <c15:fullRef>
                    <c15:sqref>'Tabellen voor figuren'!$P$11:$Q$18</c15:sqref>
                  </c15:fullRef>
                  <c15:levelRef>
                    <c15:sqref>'Tabellen voor figuren'!$Q$11:$Q$18</c15:sqref>
                  </c15:levelRef>
                </c:ext>
              </c:extLst>
              <c:f>'Tabellen voor figuren'!$Q$11:$Q$18</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figuren'!$T$11:$T$18</c:f>
              <c:numCache>
                <c:formatCode>###\ ##0</c:formatCode>
                <c:ptCount val="8"/>
                <c:pt idx="0">
                  <c:v>318</c:v>
                </c:pt>
                <c:pt idx="1">
                  <c:v>358</c:v>
                </c:pt>
                <c:pt idx="2">
                  <c:v>308</c:v>
                </c:pt>
                <c:pt idx="3">
                  <c:v>316</c:v>
                </c:pt>
                <c:pt idx="4">
                  <c:v>337</c:v>
                </c:pt>
                <c:pt idx="5">
                  <c:v>290</c:v>
                </c:pt>
                <c:pt idx="6">
                  <c:v>337</c:v>
                </c:pt>
                <c:pt idx="7">
                  <c:v>315</c:v>
                </c:pt>
              </c:numCache>
            </c:numRef>
          </c:val>
          <c:extLst>
            <c:ext xmlns:c16="http://schemas.microsoft.com/office/drawing/2014/chart" uri="{C3380CC4-5D6E-409C-BE32-E72D297353CC}">
              <c16:uniqueId val="{00000002-94DB-4BCB-A976-BADA904C1FD8}"/>
            </c:ext>
          </c:extLst>
        </c:ser>
        <c:ser>
          <c:idx val="3"/>
          <c:order val="3"/>
          <c:tx>
            <c:strRef>
              <c:f>'Tabellen voor figuren'!$U$2</c:f>
              <c:strCache>
                <c:ptCount val="1"/>
                <c:pt idx="0">
                  <c:v>Afgesloten episodes met terugkeer tussen 6 en 12 maanden later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'Tabellen voor figuren'!$P$11:$Q$18</c15:sqref>
                  </c15:fullRef>
                  <c15:levelRef>
                    <c15:sqref>'Tabellen voor figuren'!$Q$11:$Q$18</c15:sqref>
                  </c15:levelRef>
                </c:ext>
              </c:extLst>
              <c:f>'Tabellen voor figuren'!$Q$11:$Q$18</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figuren'!$U$11:$U$18</c:f>
              <c:numCache>
                <c:formatCode>###\ ##0</c:formatCode>
                <c:ptCount val="8"/>
                <c:pt idx="0">
                  <c:v>376</c:v>
                </c:pt>
                <c:pt idx="1">
                  <c:v>301</c:v>
                </c:pt>
                <c:pt idx="2">
                  <c:v>255</c:v>
                </c:pt>
                <c:pt idx="3">
                  <c:v>323</c:v>
                </c:pt>
                <c:pt idx="4">
                  <c:v>249</c:v>
                </c:pt>
                <c:pt idx="5">
                  <c:v>266</c:v>
                </c:pt>
                <c:pt idx="6">
                  <c:v>384</c:v>
                </c:pt>
                <c:pt idx="7">
                  <c:v>366</c:v>
                </c:pt>
              </c:numCache>
            </c:numRef>
          </c:val>
          <c:extLst>
            <c:ext xmlns:c16="http://schemas.microsoft.com/office/drawing/2014/chart" uri="{C3380CC4-5D6E-409C-BE32-E72D297353CC}">
              <c16:uniqueId val="{00000003-94DB-4BCB-A976-BADA904C1FD8}"/>
            </c:ext>
          </c:extLst>
        </c:ser>
        <c:ser>
          <c:idx val="4"/>
          <c:order val="4"/>
          <c:tx>
            <c:strRef>
              <c:f>'Tabellen voor figuren'!$V$2</c:f>
              <c:strCache>
                <c:ptCount val="1"/>
                <c:pt idx="0">
                  <c:v>Afgesloten episodes met terugkeer na 12 maanden later*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'Tabellen voor figuren'!$P$11:$Q$18</c15:sqref>
                  </c15:fullRef>
                  <c15:levelRef>
                    <c15:sqref>'Tabellen voor figuren'!$Q$11:$Q$18</c15:sqref>
                  </c15:levelRef>
                </c:ext>
              </c:extLst>
              <c:f>'Tabellen voor figuren'!$Q$11:$Q$18</c:f>
              <c:strCache>
                <c:ptCount val="8"/>
                <c:pt idx="0">
                  <c:v>1e halfjaar 2015</c:v>
                </c:pt>
                <c:pt idx="1">
                  <c:v>2e halfjaar 2015</c:v>
                </c:pt>
                <c:pt idx="2">
                  <c:v>1e halfjaar 2016</c:v>
                </c:pt>
                <c:pt idx="3">
                  <c:v>2e halfjaar 2016</c:v>
                </c:pt>
                <c:pt idx="4">
                  <c:v>1e halfjaar 2017</c:v>
                </c:pt>
                <c:pt idx="5">
                  <c:v>2e halfjaar 2017</c:v>
                </c:pt>
                <c:pt idx="6">
                  <c:v>1e halfjaar 2018</c:v>
                </c:pt>
                <c:pt idx="7">
                  <c:v>2e halfjaar 2018</c:v>
                </c:pt>
              </c:strCache>
            </c:strRef>
          </c:cat>
          <c:val>
            <c:numRef>
              <c:f>'Tabellen voor figuren'!$V$11:$V$18</c:f>
              <c:numCache>
                <c:formatCode>###\ ##0</c:formatCode>
                <c:ptCount val="8"/>
                <c:pt idx="0">
                  <c:v>305</c:v>
                </c:pt>
                <c:pt idx="1">
                  <c:v>347</c:v>
                </c:pt>
                <c:pt idx="2">
                  <c:v>302</c:v>
                </c:pt>
                <c:pt idx="3">
                  <c:v>315</c:v>
                </c:pt>
                <c:pt idx="4">
                  <c:v>335</c:v>
                </c:pt>
                <c:pt idx="5">
                  <c:v>280</c:v>
                </c:pt>
                <c:pt idx="6">
                  <c:v>365</c:v>
                </c:pt>
                <c:pt idx="7">
                  <c:v>0</c:v>
                </c:pt>
              </c:numCache>
            </c:numRef>
          </c:val>
          <c:extLst>
            <c:ext xmlns:c16="http://schemas.microsoft.com/office/drawing/2014/chart" uri="{C3380CC4-5D6E-409C-BE32-E72D297353CC}">
              <c16:uniqueId val="{00000004-94DB-4BCB-A976-BADA904C1FD8}"/>
            </c:ext>
          </c:extLst>
        </c:ser>
        <c:dLbls>
          <c:showLegendKey val="0"/>
          <c:showVal val="0"/>
          <c:showCatName val="0"/>
          <c:showSerName val="0"/>
          <c:showPercent val="0"/>
          <c:showBubbleSize val="0"/>
        </c:dLbls>
        <c:gapWidth val="219"/>
        <c:overlap val="-27"/>
        <c:axId val="628477792"/>
        <c:axId val="628473528"/>
      </c:barChart>
      <c:catAx>
        <c:axId val="62847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8473528"/>
        <c:crosses val="autoZero"/>
        <c:auto val="1"/>
        <c:lblAlgn val="ctr"/>
        <c:lblOffset val="100"/>
        <c:noMultiLvlLbl val="0"/>
      </c:catAx>
      <c:valAx>
        <c:axId val="628473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000" b="0" i="0" u="none" strike="noStrike" baseline="0">
                    <a:solidFill>
                      <a:schemeClr val="tx1">
                        <a:lumMod val="65000"/>
                        <a:lumOff val="35000"/>
                      </a:schemeClr>
                    </a:solidFill>
                    <a:effectLst/>
                  </a:rPr>
                  <a:t>dagen</a:t>
                </a:r>
                <a:endParaRPr lang="nl-NL">
                  <a:solidFill>
                    <a:schemeClr val="tx1">
                      <a:lumMod val="65000"/>
                      <a:lumOff val="35000"/>
                    </a:schemeClr>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8477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180975</xdr:rowOff>
    </xdr:from>
    <xdr:to>
      <xdr:col>8</xdr:col>
      <xdr:colOff>28575</xdr:colOff>
      <xdr:row>16</xdr:row>
      <xdr:rowOff>66675</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9525</xdr:rowOff>
    </xdr:from>
    <xdr:to>
      <xdr:col>16</xdr:col>
      <xdr:colOff>304800</xdr:colOff>
      <xdr:row>16</xdr:row>
      <xdr:rowOff>85725</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600075</xdr:colOff>
      <xdr:row>1</xdr:row>
      <xdr:rowOff>171450</xdr:rowOff>
    </xdr:from>
    <xdr:to>
      <xdr:col>24</xdr:col>
      <xdr:colOff>295275</xdr:colOff>
      <xdr:row>20</xdr:row>
      <xdr:rowOff>180975</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600075</xdr:colOff>
      <xdr:row>17</xdr:row>
      <xdr:rowOff>123825</xdr:rowOff>
    </xdr:from>
    <xdr:to>
      <xdr:col>16</xdr:col>
      <xdr:colOff>295275</xdr:colOff>
      <xdr:row>34</xdr:row>
      <xdr:rowOff>47625</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361950</xdr:colOff>
      <xdr:row>18</xdr:row>
      <xdr:rowOff>28575</xdr:rowOff>
    </xdr:from>
    <xdr:to>
      <xdr:col>8</xdr:col>
      <xdr:colOff>57150</xdr:colOff>
      <xdr:row>32</xdr:row>
      <xdr:rowOff>104775</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371475</xdr:colOff>
      <xdr:row>34</xdr:row>
      <xdr:rowOff>38100</xdr:rowOff>
    </xdr:from>
    <xdr:to>
      <xdr:col>8</xdr:col>
      <xdr:colOff>66675</xdr:colOff>
      <xdr:row>48</xdr:row>
      <xdr:rowOff>114300</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36</xdr:row>
      <xdr:rowOff>0</xdr:rowOff>
    </xdr:from>
    <xdr:to>
      <xdr:col>16</xdr:col>
      <xdr:colOff>304800</xdr:colOff>
      <xdr:row>52</xdr:row>
      <xdr:rowOff>114300</xdr:rowOff>
    </xdr:to>
    <xdr:graphicFrame macro="">
      <xdr:nvGraphicFramePr>
        <xdr:cNvPr id="10" name="Grafiek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21</xdr:row>
      <xdr:rowOff>190499</xdr:rowOff>
    </xdr:from>
    <xdr:to>
      <xdr:col>24</xdr:col>
      <xdr:colOff>304800</xdr:colOff>
      <xdr:row>39</xdr:row>
      <xdr:rowOff>133350</xdr:rowOff>
    </xdr:to>
    <xdr:graphicFrame macro="">
      <xdr:nvGraphicFramePr>
        <xdr:cNvPr id="11"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41</xdr:row>
      <xdr:rowOff>0</xdr:rowOff>
    </xdr:from>
    <xdr:to>
      <xdr:col>24</xdr:col>
      <xdr:colOff>304800</xdr:colOff>
      <xdr:row>59</xdr:row>
      <xdr:rowOff>95250</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nl-nl/onze-diensten/methoden/onderzoeksomschrijvingen/korte-onderzoeksbeschrijvingen/beleidsinformatie-jeug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44"/>
  <sheetViews>
    <sheetView tabSelected="1" workbookViewId="0"/>
  </sheetViews>
  <sheetFormatPr defaultRowHeight="15" x14ac:dyDescent="0.25"/>
  <cols>
    <col min="1" max="16384" width="9.140625" style="2"/>
  </cols>
  <sheetData>
    <row r="1" spans="1:2" x14ac:dyDescent="0.25">
      <c r="A1" s="1"/>
      <c r="B1" s="1"/>
    </row>
    <row r="2" spans="1:2" x14ac:dyDescent="0.25">
      <c r="A2" s="1"/>
      <c r="B2" s="1"/>
    </row>
    <row r="3" spans="1:2" ht="15.75" x14ac:dyDescent="0.25">
      <c r="A3" s="3" t="s">
        <v>35</v>
      </c>
      <c r="B3" s="1"/>
    </row>
    <row r="4" spans="1:2" ht="15.75" x14ac:dyDescent="0.25">
      <c r="A4" s="3"/>
      <c r="B4" s="1"/>
    </row>
    <row r="5" spans="1:2" ht="15.75" x14ac:dyDescent="0.25">
      <c r="A5" s="4"/>
      <c r="B5" s="1"/>
    </row>
    <row r="6" spans="1:2" x14ac:dyDescent="0.25">
      <c r="A6" s="1"/>
      <c r="B6" s="1"/>
    </row>
    <row r="7" spans="1:2" x14ac:dyDescent="0.25">
      <c r="A7" s="5"/>
      <c r="B7" s="1"/>
    </row>
    <row r="8" spans="1:2" x14ac:dyDescent="0.25">
      <c r="A8" s="1"/>
      <c r="B8" s="1"/>
    </row>
    <row r="9" spans="1:2" x14ac:dyDescent="0.25">
      <c r="A9" s="1"/>
      <c r="B9" s="1"/>
    </row>
    <row r="12" spans="1:2" x14ac:dyDescent="0.25">
      <c r="A12" s="6"/>
      <c r="B12" s="6"/>
    </row>
    <row r="13" spans="1:2" x14ac:dyDescent="0.25">
      <c r="A13" s="6"/>
      <c r="B13" s="6"/>
    </row>
    <row r="14" spans="1:2" x14ac:dyDescent="0.25">
      <c r="A14" s="6"/>
      <c r="B14" s="6"/>
    </row>
    <row r="15" spans="1:2" x14ac:dyDescent="0.25">
      <c r="A15" s="6"/>
      <c r="B15" s="6"/>
    </row>
    <row r="16" spans="1:2" x14ac:dyDescent="0.25">
      <c r="A16" s="6"/>
      <c r="B16" s="6"/>
    </row>
    <row r="17" spans="1:2" x14ac:dyDescent="0.25">
      <c r="A17" s="6"/>
      <c r="B17" s="6"/>
    </row>
    <row r="18" spans="1:2" x14ac:dyDescent="0.25">
      <c r="A18" s="6"/>
      <c r="B18" s="6"/>
    </row>
    <row r="21" spans="1:2" x14ac:dyDescent="0.25">
      <c r="A21" s="1"/>
      <c r="B21" s="1"/>
    </row>
    <row r="22" spans="1:2" x14ac:dyDescent="0.25">
      <c r="A22" s="1"/>
      <c r="B22" s="1"/>
    </row>
    <row r="23" spans="1:2" x14ac:dyDescent="0.25">
      <c r="A23" s="1"/>
      <c r="B23" s="1"/>
    </row>
    <row r="24" spans="1:2" x14ac:dyDescent="0.25">
      <c r="A24" s="1"/>
      <c r="B24" s="1"/>
    </row>
    <row r="25" spans="1:2" x14ac:dyDescent="0.25">
      <c r="A25" s="1"/>
      <c r="B25" s="1"/>
    </row>
    <row r="26" spans="1:2" x14ac:dyDescent="0.25">
      <c r="A26" s="1"/>
      <c r="B26" s="1"/>
    </row>
    <row r="27" spans="1:2" x14ac:dyDescent="0.25">
      <c r="A27" s="1"/>
      <c r="B27" s="1"/>
    </row>
    <row r="28" spans="1:2" x14ac:dyDescent="0.25">
      <c r="A28" s="1"/>
      <c r="B28" s="1"/>
    </row>
    <row r="29" spans="1:2" x14ac:dyDescent="0.25">
      <c r="A29" s="1"/>
      <c r="B29" s="1"/>
    </row>
    <row r="30" spans="1:2" x14ac:dyDescent="0.25">
      <c r="A30" s="1"/>
      <c r="B30" s="1"/>
    </row>
    <row r="31" spans="1:2" x14ac:dyDescent="0.25">
      <c r="A31" s="1"/>
      <c r="B31" s="1"/>
    </row>
    <row r="32" spans="1:2" x14ac:dyDescent="0.25">
      <c r="A32" s="1"/>
      <c r="B32" s="1"/>
    </row>
    <row r="33" spans="1:2" x14ac:dyDescent="0.25">
      <c r="A33" s="1"/>
      <c r="B33" s="1"/>
    </row>
    <row r="34" spans="1:2" x14ac:dyDescent="0.25">
      <c r="A34" s="1"/>
      <c r="B34" s="1"/>
    </row>
    <row r="35" spans="1:2" x14ac:dyDescent="0.25">
      <c r="A35" s="1"/>
      <c r="B35" s="1"/>
    </row>
    <row r="36" spans="1:2" x14ac:dyDescent="0.25">
      <c r="A36" s="1"/>
      <c r="B36" s="1"/>
    </row>
    <row r="37" spans="1:2" x14ac:dyDescent="0.25">
      <c r="A37" s="1"/>
      <c r="B37" s="1"/>
    </row>
    <row r="38" spans="1:2" x14ac:dyDescent="0.25">
      <c r="A38" s="1"/>
      <c r="B38" s="1"/>
    </row>
    <row r="39" spans="1:2" x14ac:dyDescent="0.25">
      <c r="A39" s="1"/>
      <c r="B39" s="1"/>
    </row>
    <row r="40" spans="1:2" x14ac:dyDescent="0.25">
      <c r="A40" s="1"/>
      <c r="B40" s="1"/>
    </row>
    <row r="41" spans="1:2" x14ac:dyDescent="0.25">
      <c r="A41" s="7" t="s">
        <v>0</v>
      </c>
      <c r="B41" s="1"/>
    </row>
    <row r="42" spans="1:2" x14ac:dyDescent="0.25">
      <c r="A42" s="7" t="s">
        <v>77</v>
      </c>
      <c r="B42" s="1"/>
    </row>
    <row r="43" spans="1:2" x14ac:dyDescent="0.25">
      <c r="A43" s="1"/>
      <c r="B43" s="1"/>
    </row>
    <row r="44" spans="1:2" x14ac:dyDescent="0.25">
      <c r="A44" s="1"/>
      <c r="B44"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40"/>
  <sheetViews>
    <sheetView workbookViewId="0"/>
  </sheetViews>
  <sheetFormatPr defaultColWidth="15.140625" defaultRowHeight="15" x14ac:dyDescent="0.25"/>
  <cols>
    <col min="1" max="16384" width="15.140625" style="2"/>
  </cols>
  <sheetData>
    <row r="1" spans="1:7" x14ac:dyDescent="0.25">
      <c r="A1" s="8" t="s">
        <v>1</v>
      </c>
      <c r="B1" s="9"/>
      <c r="C1" s="10"/>
      <c r="D1" s="10"/>
      <c r="E1" s="11"/>
      <c r="F1" s="11"/>
      <c r="G1" s="11"/>
    </row>
    <row r="2" spans="1:7" ht="15.75" x14ac:dyDescent="0.25">
      <c r="A2" s="12"/>
      <c r="B2" s="9"/>
      <c r="C2" s="10"/>
      <c r="D2" s="10"/>
      <c r="E2" s="11"/>
      <c r="F2" s="11"/>
      <c r="G2" s="11"/>
    </row>
    <row r="3" spans="1:7" x14ac:dyDescent="0.25">
      <c r="A3" s="13" t="s">
        <v>2</v>
      </c>
      <c r="B3" s="13" t="s">
        <v>1</v>
      </c>
      <c r="C3" s="14"/>
      <c r="D3" s="10"/>
      <c r="E3" s="15"/>
      <c r="F3" s="15"/>
      <c r="G3" s="15"/>
    </row>
    <row r="4" spans="1:7" x14ac:dyDescent="0.25">
      <c r="A4" s="10"/>
      <c r="B4" s="10"/>
      <c r="C4" s="14"/>
      <c r="D4" s="10"/>
      <c r="E4" s="15"/>
      <c r="F4" s="15"/>
      <c r="G4" s="15"/>
    </row>
    <row r="5" spans="1:7" x14ac:dyDescent="0.25">
      <c r="A5" s="16" t="s">
        <v>3</v>
      </c>
      <c r="B5" s="10" t="s">
        <v>4</v>
      </c>
      <c r="C5" s="14"/>
      <c r="D5" s="10"/>
      <c r="E5" s="15"/>
      <c r="F5" s="15"/>
      <c r="G5" s="15"/>
    </row>
    <row r="6" spans="1:7" x14ac:dyDescent="0.25">
      <c r="A6" s="16" t="s">
        <v>5</v>
      </c>
      <c r="B6" s="14" t="str">
        <f>'Tabel 1'!A2</f>
        <v>Terugkeer na afgesloten aansluitende episodes van jeugdbeschermings- en/of jeugdreclasseringsmaatregelen naar duur van de episode, 2015-2018</v>
      </c>
      <c r="C6" s="14"/>
      <c r="D6" s="10"/>
      <c r="E6" s="15"/>
      <c r="F6" s="15"/>
      <c r="G6" s="15"/>
    </row>
    <row r="7" spans="1:7" x14ac:dyDescent="0.25">
      <c r="A7" s="16" t="s">
        <v>98</v>
      </c>
      <c r="B7" s="14" t="s">
        <v>99</v>
      </c>
      <c r="C7" s="10"/>
      <c r="D7" s="10"/>
      <c r="E7" s="15"/>
      <c r="F7" s="15"/>
      <c r="G7" s="15"/>
    </row>
    <row r="8" spans="1:7" x14ac:dyDescent="0.25">
      <c r="A8" s="16"/>
      <c r="B8" s="14"/>
      <c r="C8" s="10"/>
      <c r="D8" s="10"/>
      <c r="E8" s="15"/>
      <c r="F8" s="15"/>
      <c r="G8" s="15"/>
    </row>
    <row r="9" spans="1:7" x14ac:dyDescent="0.25">
      <c r="A9" s="16"/>
      <c r="B9" s="14"/>
      <c r="C9" s="10"/>
      <c r="D9" s="10"/>
      <c r="E9" s="15"/>
      <c r="F9" s="15"/>
      <c r="G9" s="15"/>
    </row>
    <row r="10" spans="1:7" x14ac:dyDescent="0.25">
      <c r="A10" s="16"/>
      <c r="B10" s="14"/>
      <c r="C10" s="10"/>
      <c r="D10" s="10"/>
      <c r="E10" s="15"/>
      <c r="F10" s="15"/>
      <c r="G10" s="15"/>
    </row>
    <row r="29" spans="1:7" x14ac:dyDescent="0.25">
      <c r="A29" s="61" t="s">
        <v>6</v>
      </c>
      <c r="B29" s="61"/>
      <c r="C29" s="17"/>
      <c r="D29" s="17"/>
      <c r="E29" s="17"/>
      <c r="F29" s="17"/>
    </row>
    <row r="30" spans="1:7" x14ac:dyDescent="0.25">
      <c r="A30" s="18" t="s">
        <v>7</v>
      </c>
      <c r="B30" s="18"/>
      <c r="C30" s="17"/>
      <c r="D30" s="17"/>
      <c r="E30" s="17"/>
      <c r="F30" s="17"/>
    </row>
    <row r="31" spans="1:7" x14ac:dyDescent="0.25">
      <c r="A31" s="18" t="s">
        <v>8</v>
      </c>
      <c r="B31" s="18"/>
      <c r="C31" s="17"/>
      <c r="D31" s="17"/>
      <c r="E31" s="17"/>
      <c r="F31" s="17"/>
    </row>
    <row r="32" spans="1:7" x14ac:dyDescent="0.25">
      <c r="A32" s="62" t="s">
        <v>9</v>
      </c>
      <c r="B32" s="62"/>
      <c r="C32" s="62"/>
      <c r="D32" s="62"/>
      <c r="E32" s="62"/>
      <c r="F32" s="62"/>
      <c r="G32" s="62"/>
    </row>
    <row r="33" spans="1:7" ht="15" customHeight="1" x14ac:dyDescent="0.25">
      <c r="A33" s="63" t="s">
        <v>10</v>
      </c>
      <c r="B33" s="63"/>
      <c r="C33" s="63"/>
      <c r="D33" s="63"/>
      <c r="E33" s="63"/>
      <c r="F33" s="63"/>
      <c r="G33" s="63"/>
    </row>
    <row r="34" spans="1:7" x14ac:dyDescent="0.25">
      <c r="A34" s="64" t="s">
        <v>11</v>
      </c>
      <c r="B34" s="64"/>
      <c r="C34" s="17"/>
      <c r="D34" s="17"/>
      <c r="E34" s="17"/>
      <c r="F34" s="17"/>
    </row>
    <row r="35" spans="1:7" x14ac:dyDescent="0.25">
      <c r="A35" s="18" t="s">
        <v>12</v>
      </c>
      <c r="B35" s="18"/>
      <c r="C35" s="17"/>
      <c r="D35" s="17"/>
      <c r="E35" s="17"/>
      <c r="F35" s="17"/>
    </row>
    <row r="36" spans="1:7" x14ac:dyDescent="0.25">
      <c r="A36" s="18" t="s">
        <v>13</v>
      </c>
      <c r="B36" s="18"/>
      <c r="C36" s="17"/>
      <c r="D36" s="17"/>
      <c r="E36" s="17"/>
      <c r="F36" s="17"/>
    </row>
    <row r="37" spans="1:7" x14ac:dyDescent="0.25">
      <c r="A37" s="18" t="s">
        <v>14</v>
      </c>
      <c r="B37" s="18"/>
      <c r="C37" s="17"/>
      <c r="D37" s="17"/>
      <c r="E37" s="17"/>
      <c r="F37" s="17"/>
    </row>
    <row r="38" spans="1:7" x14ac:dyDescent="0.25">
      <c r="A38" s="18" t="s">
        <v>15</v>
      </c>
      <c r="B38" s="18"/>
      <c r="C38" s="17"/>
      <c r="D38" s="17"/>
      <c r="E38" s="17"/>
      <c r="F38" s="17"/>
    </row>
    <row r="40" spans="1:7" x14ac:dyDescent="0.25">
      <c r="A40" s="57" t="s">
        <v>100</v>
      </c>
      <c r="B40" s="17"/>
      <c r="C40" s="17"/>
      <c r="D40" s="17"/>
      <c r="E40" s="17"/>
      <c r="F40" s="17"/>
    </row>
  </sheetData>
  <mergeCells count="4">
    <mergeCell ref="A29:B29"/>
    <mergeCell ref="A32:G32"/>
    <mergeCell ref="A33:G33"/>
    <mergeCell ref="A34:B34"/>
  </mergeCells>
  <hyperlinks>
    <hyperlink ref="A5" location="Toelichting!A1" display="Toelichting"/>
    <hyperlink ref="A6" location="'Tabel 1'!A1" display="Tabel 1"/>
    <hyperlink ref="A7" location="Figuren!A1" display="Figur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67"/>
  <sheetViews>
    <sheetView workbookViewId="0"/>
  </sheetViews>
  <sheetFormatPr defaultRowHeight="12.75" x14ac:dyDescent="0.2"/>
  <cols>
    <col min="1" max="1" width="135.28515625" style="20" customWidth="1"/>
    <col min="2" max="16384" width="9.140625" style="20"/>
  </cols>
  <sheetData>
    <row r="1" spans="1:4" x14ac:dyDescent="0.2">
      <c r="A1" s="19" t="s">
        <v>4</v>
      </c>
    </row>
    <row r="2" spans="1:4" x14ac:dyDescent="0.2">
      <c r="A2" s="21"/>
    </row>
    <row r="3" spans="1:4" x14ac:dyDescent="0.2">
      <c r="A3" s="22" t="s">
        <v>16</v>
      </c>
    </row>
    <row r="4" spans="1:4" ht="51" x14ac:dyDescent="0.2">
      <c r="A4" s="23" t="s">
        <v>58</v>
      </c>
      <c r="C4" s="24"/>
      <c r="D4" s="59"/>
    </row>
    <row r="5" spans="1:4" ht="11.25" customHeight="1" x14ac:dyDescent="0.2">
      <c r="A5" s="23"/>
      <c r="C5" s="24"/>
    </row>
    <row r="6" spans="1:4" ht="51" x14ac:dyDescent="0.2">
      <c r="A6" s="58" t="s">
        <v>102</v>
      </c>
    </row>
    <row r="8" spans="1:4" x14ac:dyDescent="0.2">
      <c r="A8" s="22" t="s">
        <v>17</v>
      </c>
      <c r="B8" s="25"/>
    </row>
    <row r="9" spans="1:4" ht="63.75" x14ac:dyDescent="0.2">
      <c r="A9" s="58" t="s">
        <v>103</v>
      </c>
    </row>
    <row r="10" spans="1:4" x14ac:dyDescent="0.2">
      <c r="A10" s="23"/>
    </row>
    <row r="11" spans="1:4" x14ac:dyDescent="0.2">
      <c r="A11" s="26" t="s">
        <v>18</v>
      </c>
    </row>
    <row r="12" spans="1:4" ht="63.75" x14ac:dyDescent="0.2">
      <c r="A12" s="58" t="s">
        <v>104</v>
      </c>
      <c r="D12" s="59"/>
    </row>
    <row r="13" spans="1:4" ht="38.25" x14ac:dyDescent="0.2">
      <c r="A13" s="23" t="s">
        <v>59</v>
      </c>
    </row>
    <row r="14" spans="1:4" x14ac:dyDescent="0.2">
      <c r="A14" s="23"/>
    </row>
    <row r="15" spans="1:4" ht="63.75" x14ac:dyDescent="0.2">
      <c r="A15" s="23" t="s">
        <v>91</v>
      </c>
    </row>
    <row r="16" spans="1:4" ht="76.5" x14ac:dyDescent="0.2">
      <c r="A16" s="58" t="s">
        <v>105</v>
      </c>
    </row>
    <row r="17" spans="1:1" ht="38.25" x14ac:dyDescent="0.2">
      <c r="A17" s="23" t="s">
        <v>92</v>
      </c>
    </row>
    <row r="18" spans="1:1" ht="38.25" x14ac:dyDescent="0.2">
      <c r="A18" s="23" t="s">
        <v>93</v>
      </c>
    </row>
    <row r="19" spans="1:1" x14ac:dyDescent="0.2">
      <c r="A19" s="23"/>
    </row>
    <row r="20" spans="1:1" x14ac:dyDescent="0.2">
      <c r="A20" s="26" t="s">
        <v>19</v>
      </c>
    </row>
    <row r="21" spans="1:1" ht="25.5" x14ac:dyDescent="0.2">
      <c r="A21" s="25" t="s">
        <v>90</v>
      </c>
    </row>
    <row r="22" spans="1:1" x14ac:dyDescent="0.2">
      <c r="A22" s="25"/>
    </row>
    <row r="23" spans="1:1" ht="38.25" x14ac:dyDescent="0.2">
      <c r="A23" s="25" t="s">
        <v>94</v>
      </c>
    </row>
    <row r="24" spans="1:1" x14ac:dyDescent="0.2">
      <c r="A24" s="25"/>
    </row>
    <row r="25" spans="1:1" ht="51" x14ac:dyDescent="0.2">
      <c r="A25" s="60" t="s">
        <v>106</v>
      </c>
    </row>
    <row r="26" spans="1:1" x14ac:dyDescent="0.2">
      <c r="A26" s="25"/>
    </row>
    <row r="27" spans="1:1" ht="25.5" x14ac:dyDescent="0.2">
      <c r="A27" s="25" t="s">
        <v>89</v>
      </c>
    </row>
    <row r="28" spans="1:1" x14ac:dyDescent="0.2">
      <c r="A28" s="25"/>
    </row>
    <row r="29" spans="1:1" x14ac:dyDescent="0.2">
      <c r="A29" s="26" t="s">
        <v>20</v>
      </c>
    </row>
    <row r="30" spans="1:1" x14ac:dyDescent="0.2">
      <c r="A30" s="28" t="s">
        <v>50</v>
      </c>
    </row>
    <row r="31" spans="1:1" ht="25.5" x14ac:dyDescent="0.2">
      <c r="A31" s="25" t="s">
        <v>51</v>
      </c>
    </row>
    <row r="32" spans="1:1" x14ac:dyDescent="0.2">
      <c r="A32" s="25"/>
    </row>
    <row r="33" spans="1:3" x14ac:dyDescent="0.2">
      <c r="A33" s="28" t="s">
        <v>54</v>
      </c>
    </row>
    <row r="34" spans="1:3" ht="102" x14ac:dyDescent="0.2">
      <c r="A34" s="25" t="s">
        <v>57</v>
      </c>
      <c r="C34" s="59"/>
    </row>
    <row r="35" spans="1:3" x14ac:dyDescent="0.2">
      <c r="A35" s="25"/>
    </row>
    <row r="36" spans="1:3" x14ac:dyDescent="0.2">
      <c r="A36" s="28" t="s">
        <v>55</v>
      </c>
    </row>
    <row r="37" spans="1:3" ht="51" x14ac:dyDescent="0.2">
      <c r="A37" s="25" t="s">
        <v>56</v>
      </c>
    </row>
    <row r="38" spans="1:3" x14ac:dyDescent="0.2">
      <c r="A38" s="25"/>
    </row>
    <row r="39" spans="1:3" x14ac:dyDescent="0.2">
      <c r="A39" s="28" t="s">
        <v>44</v>
      </c>
    </row>
    <row r="40" spans="1:3" ht="63.75" x14ac:dyDescent="0.2">
      <c r="A40" s="25" t="s">
        <v>52</v>
      </c>
    </row>
    <row r="41" spans="1:3" ht="25.5" x14ac:dyDescent="0.2">
      <c r="A41" s="25" t="s">
        <v>53</v>
      </c>
    </row>
    <row r="42" spans="1:3" x14ac:dyDescent="0.2">
      <c r="A42" s="25"/>
    </row>
    <row r="43" spans="1:3" x14ac:dyDescent="0.2">
      <c r="A43" s="28" t="s">
        <v>60</v>
      </c>
    </row>
    <row r="44" spans="1:3" ht="63.75" x14ac:dyDescent="0.2">
      <c r="A44" s="60" t="s">
        <v>107</v>
      </c>
    </row>
    <row r="45" spans="1:3" x14ac:dyDescent="0.2">
      <c r="A45" s="25"/>
    </row>
    <row r="46" spans="1:3" x14ac:dyDescent="0.2">
      <c r="A46" s="28" t="s">
        <v>95</v>
      </c>
    </row>
    <row r="47" spans="1:3" ht="51" x14ac:dyDescent="0.2">
      <c r="A47" s="25" t="s">
        <v>96</v>
      </c>
    </row>
    <row r="48" spans="1:3" x14ac:dyDescent="0.2">
      <c r="A48" s="25"/>
    </row>
    <row r="49" spans="1:1" x14ac:dyDescent="0.2">
      <c r="A49" s="28" t="s">
        <v>43</v>
      </c>
    </row>
    <row r="50" spans="1:1" ht="15.75" customHeight="1" x14ac:dyDescent="0.2">
      <c r="A50" s="25" t="s">
        <v>97</v>
      </c>
    </row>
    <row r="51" spans="1:1" x14ac:dyDescent="0.2">
      <c r="A51" s="27"/>
    </row>
    <row r="52" spans="1:1" x14ac:dyDescent="0.2">
      <c r="A52" s="26" t="s">
        <v>47</v>
      </c>
    </row>
    <row r="53" spans="1:1" ht="38.25" x14ac:dyDescent="0.2">
      <c r="A53" s="25" t="s">
        <v>48</v>
      </c>
    </row>
    <row r="54" spans="1:1" x14ac:dyDescent="0.2">
      <c r="A54" s="25" t="s">
        <v>49</v>
      </c>
    </row>
    <row r="55" spans="1:1" x14ac:dyDescent="0.2">
      <c r="A55" s="27" t="s">
        <v>45</v>
      </c>
    </row>
    <row r="56" spans="1:1" x14ac:dyDescent="0.2">
      <c r="A56" s="53" t="s">
        <v>46</v>
      </c>
    </row>
    <row r="57" spans="1:1" x14ac:dyDescent="0.2">
      <c r="A57" s="29"/>
    </row>
    <row r="58" spans="1:1" x14ac:dyDescent="0.2">
      <c r="A58" s="27"/>
    </row>
    <row r="59" spans="1:1" x14ac:dyDescent="0.2">
      <c r="A59" s="27"/>
    </row>
    <row r="60" spans="1:1" x14ac:dyDescent="0.2">
      <c r="A60" s="27"/>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sheetData>
  <hyperlinks>
    <hyperlink ref="A5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1"/>
  <sheetViews>
    <sheetView zoomScale="90" zoomScaleNormal="90" workbookViewId="0"/>
  </sheetViews>
  <sheetFormatPr defaultRowHeight="15" x14ac:dyDescent="0.25"/>
  <cols>
    <col min="1" max="1" width="59.42578125" style="31" customWidth="1"/>
    <col min="2" max="2" width="22.7109375" style="31" customWidth="1"/>
    <col min="3" max="3" width="28.85546875" style="31" bestFit="1" customWidth="1"/>
    <col min="4" max="4" width="28.85546875" style="31" customWidth="1"/>
    <col min="5" max="5" width="3.42578125" style="31" customWidth="1"/>
    <col min="6" max="6" width="29.7109375" style="31" bestFit="1" customWidth="1"/>
    <col min="7" max="13" width="16.42578125" style="31" customWidth="1"/>
    <col min="14" max="14" width="1.28515625" style="31" customWidth="1"/>
    <col min="15" max="15" width="26.42578125" style="31" bestFit="1" customWidth="1"/>
    <col min="16" max="16" width="3.7109375" style="31" customWidth="1"/>
    <col min="17" max="17" width="31.28515625" style="31" bestFit="1" customWidth="1"/>
    <col min="18" max="24" width="16.42578125" style="31" customWidth="1"/>
    <col min="25" max="25" width="1.28515625" style="31" customWidth="1"/>
    <col min="26" max="26" width="30.7109375" style="31" bestFit="1" customWidth="1"/>
    <col min="27" max="27" width="3.28515625" style="31" customWidth="1"/>
    <col min="28" max="28" width="29.7109375" style="31" bestFit="1" customWidth="1"/>
    <col min="29" max="29" width="3.42578125" style="31" customWidth="1"/>
    <col min="30" max="30" width="31.28515625" style="31" bestFit="1" customWidth="1"/>
    <col min="31" max="37" width="16.42578125" style="31" customWidth="1"/>
    <col min="38" max="38" width="1.28515625" style="31" customWidth="1"/>
    <col min="39" max="39" width="30.7109375" style="31" bestFit="1" customWidth="1"/>
    <col min="40" max="40" width="3.5703125" style="31" customWidth="1"/>
    <col min="41" max="41" width="32.28515625" style="31" bestFit="1" customWidth="1"/>
    <col min="42" max="48" width="16.42578125" style="31" customWidth="1"/>
    <col min="49" max="49" width="3.5703125" style="31" customWidth="1"/>
    <col min="50" max="50" width="16.42578125" style="31" customWidth="1"/>
    <col min="51" max="51" width="3.5703125" style="31" customWidth="1"/>
    <col min="52" max="52" width="32.28515625" style="31" bestFit="1" customWidth="1"/>
    <col min="53" max="59" width="16.42578125" style="31" customWidth="1"/>
    <col min="60" max="60" width="1.140625" style="31" customWidth="1"/>
    <col min="61" max="61" width="30.7109375" style="31" bestFit="1" customWidth="1"/>
    <col min="62" max="16384" width="9.140625" style="31"/>
  </cols>
  <sheetData>
    <row r="1" spans="1:61" x14ac:dyDescent="0.25">
      <c r="A1" s="30" t="s">
        <v>30</v>
      </c>
    </row>
    <row r="2" spans="1:61" x14ac:dyDescent="0.25">
      <c r="A2" s="30" t="s">
        <v>101</v>
      </c>
      <c r="R2" s="32"/>
      <c r="S2" s="32"/>
      <c r="T2" s="32"/>
      <c r="AA2" s="32"/>
      <c r="AE2" s="32"/>
      <c r="AF2" s="32"/>
      <c r="AG2" s="32"/>
    </row>
    <row r="3" spans="1:61" s="37" customFormat="1" ht="62.25" x14ac:dyDescent="0.25">
      <c r="A3" s="33"/>
      <c r="B3" s="33"/>
      <c r="C3" s="34" t="s">
        <v>81</v>
      </c>
      <c r="D3" s="34" t="s">
        <v>108</v>
      </c>
      <c r="E3" s="33"/>
      <c r="F3" s="35" t="s">
        <v>88</v>
      </c>
      <c r="G3" s="36"/>
      <c r="H3" s="36"/>
      <c r="I3" s="36"/>
      <c r="J3" s="36"/>
      <c r="K3" s="36"/>
      <c r="L3" s="36"/>
      <c r="M3" s="36"/>
      <c r="N3" s="36"/>
      <c r="O3" s="36"/>
      <c r="P3" s="33"/>
      <c r="Q3" s="35" t="s">
        <v>109</v>
      </c>
      <c r="R3" s="36"/>
      <c r="S3" s="36"/>
      <c r="T3" s="36"/>
      <c r="U3" s="36"/>
      <c r="V3" s="36"/>
      <c r="W3" s="36"/>
      <c r="X3" s="36"/>
      <c r="Y3" s="36"/>
      <c r="Z3" s="36"/>
      <c r="AA3" s="33"/>
      <c r="AB3" s="35" t="s">
        <v>110</v>
      </c>
      <c r="AC3" s="33"/>
      <c r="AD3" s="35" t="s">
        <v>111</v>
      </c>
      <c r="AE3" s="36"/>
      <c r="AF3" s="36"/>
      <c r="AG3" s="36"/>
      <c r="AH3" s="36"/>
      <c r="AI3" s="36"/>
      <c r="AJ3" s="36"/>
      <c r="AK3" s="36"/>
      <c r="AL3" s="36"/>
      <c r="AM3" s="36"/>
      <c r="AN3" s="33"/>
      <c r="AO3" s="35" t="s">
        <v>112</v>
      </c>
      <c r="AP3" s="36"/>
      <c r="AQ3" s="36"/>
      <c r="AR3" s="36"/>
      <c r="AS3" s="36"/>
      <c r="AT3" s="36"/>
      <c r="AU3" s="36"/>
      <c r="AV3" s="36"/>
      <c r="AW3" s="36"/>
      <c r="AX3" s="36"/>
      <c r="AY3" s="33"/>
      <c r="AZ3" s="35" t="s">
        <v>113</v>
      </c>
      <c r="BA3" s="36"/>
      <c r="BB3" s="36"/>
      <c r="BC3" s="36"/>
      <c r="BD3" s="36"/>
      <c r="BE3" s="36"/>
      <c r="BF3" s="36"/>
      <c r="BG3" s="36"/>
      <c r="BH3" s="36"/>
      <c r="BI3" s="36"/>
    </row>
    <row r="4" spans="1:61" s="37" customFormat="1" ht="30" x14ac:dyDescent="0.25">
      <c r="F4" s="38"/>
      <c r="G4" s="36" t="s">
        <v>82</v>
      </c>
      <c r="H4" s="36"/>
      <c r="I4" s="36"/>
      <c r="J4" s="36"/>
      <c r="K4" s="36"/>
      <c r="L4" s="36"/>
      <c r="M4" s="36"/>
      <c r="O4" s="35" t="s">
        <v>37</v>
      </c>
      <c r="P4" s="49"/>
      <c r="Q4" s="38"/>
      <c r="R4" s="36" t="s">
        <v>82</v>
      </c>
      <c r="S4" s="36"/>
      <c r="T4" s="36"/>
      <c r="U4" s="36"/>
      <c r="V4" s="36"/>
      <c r="W4" s="36"/>
      <c r="X4" s="36"/>
      <c r="Z4" s="35" t="s">
        <v>37</v>
      </c>
      <c r="AA4" s="38"/>
      <c r="AB4" s="38"/>
      <c r="AD4" s="38"/>
      <c r="AE4" s="36" t="s">
        <v>82</v>
      </c>
      <c r="AF4" s="36"/>
      <c r="AG4" s="36"/>
      <c r="AH4" s="36"/>
      <c r="AI4" s="36"/>
      <c r="AJ4" s="36"/>
      <c r="AK4" s="36"/>
      <c r="AM4" s="35" t="s">
        <v>37</v>
      </c>
      <c r="AO4" s="38"/>
      <c r="AP4" s="36" t="s">
        <v>82</v>
      </c>
      <c r="AQ4" s="36"/>
      <c r="AR4" s="36"/>
      <c r="AS4" s="36"/>
      <c r="AT4" s="36"/>
      <c r="AU4" s="36"/>
      <c r="AV4" s="36"/>
      <c r="AX4" s="35" t="s">
        <v>37</v>
      </c>
      <c r="AZ4" s="38"/>
      <c r="BA4" s="36" t="s">
        <v>82</v>
      </c>
      <c r="BB4" s="36"/>
      <c r="BC4" s="36"/>
      <c r="BD4" s="36"/>
      <c r="BE4" s="36"/>
      <c r="BF4" s="36"/>
      <c r="BG4" s="36"/>
      <c r="BI4" s="35" t="s">
        <v>37</v>
      </c>
    </row>
    <row r="5" spans="1:61" s="37" customFormat="1" x14ac:dyDescent="0.25">
      <c r="A5" s="39"/>
      <c r="B5" s="40"/>
      <c r="C5" s="40" t="s">
        <v>21</v>
      </c>
      <c r="D5" s="40" t="s">
        <v>21</v>
      </c>
      <c r="E5" s="40"/>
      <c r="F5" s="40" t="s">
        <v>21</v>
      </c>
      <c r="G5" s="40" t="s">
        <v>38</v>
      </c>
      <c r="H5" s="40" t="s">
        <v>39</v>
      </c>
      <c r="I5" s="40" t="s">
        <v>40</v>
      </c>
      <c r="J5" s="40" t="s">
        <v>22</v>
      </c>
      <c r="K5" s="40" t="s">
        <v>23</v>
      </c>
      <c r="L5" s="40" t="s">
        <v>24</v>
      </c>
      <c r="M5" s="40" t="s">
        <v>25</v>
      </c>
      <c r="N5" s="40"/>
      <c r="O5" s="40"/>
      <c r="P5" s="40"/>
      <c r="Q5" s="40" t="s">
        <v>21</v>
      </c>
      <c r="R5" s="40" t="s">
        <v>38</v>
      </c>
      <c r="S5" s="40" t="s">
        <v>39</v>
      </c>
      <c r="T5" s="40" t="s">
        <v>40</v>
      </c>
      <c r="U5" s="40" t="s">
        <v>22</v>
      </c>
      <c r="V5" s="40" t="s">
        <v>23</v>
      </c>
      <c r="W5" s="40" t="s">
        <v>24</v>
      </c>
      <c r="X5" s="40" t="s">
        <v>25</v>
      </c>
      <c r="Y5" s="40"/>
      <c r="Z5" s="41"/>
      <c r="AA5" s="40"/>
      <c r="AB5" s="40" t="s">
        <v>21</v>
      </c>
      <c r="AC5" s="40"/>
      <c r="AD5" s="40" t="s">
        <v>21</v>
      </c>
      <c r="AE5" s="40" t="s">
        <v>38</v>
      </c>
      <c r="AF5" s="40" t="s">
        <v>39</v>
      </c>
      <c r="AG5" s="40" t="s">
        <v>40</v>
      </c>
      <c r="AH5" s="40" t="s">
        <v>22</v>
      </c>
      <c r="AI5" s="40" t="s">
        <v>23</v>
      </c>
      <c r="AJ5" s="40" t="s">
        <v>24</v>
      </c>
      <c r="AK5" s="40" t="s">
        <v>25</v>
      </c>
      <c r="AL5" s="40"/>
      <c r="AM5" s="41"/>
      <c r="AN5" s="40"/>
      <c r="AO5" s="40" t="s">
        <v>21</v>
      </c>
      <c r="AP5" s="40" t="s">
        <v>38</v>
      </c>
      <c r="AQ5" s="40" t="s">
        <v>39</v>
      </c>
      <c r="AR5" s="40" t="s">
        <v>40</v>
      </c>
      <c r="AS5" s="40" t="s">
        <v>22</v>
      </c>
      <c r="AT5" s="40" t="s">
        <v>23</v>
      </c>
      <c r="AU5" s="40" t="s">
        <v>24</v>
      </c>
      <c r="AV5" s="40" t="s">
        <v>25</v>
      </c>
      <c r="AW5" s="40"/>
      <c r="AX5" s="41"/>
      <c r="AY5" s="40"/>
      <c r="AZ5" s="40" t="s">
        <v>21</v>
      </c>
      <c r="BA5" s="40" t="s">
        <v>38</v>
      </c>
      <c r="BB5" s="40" t="s">
        <v>39</v>
      </c>
      <c r="BC5" s="40" t="s">
        <v>40</v>
      </c>
      <c r="BD5" s="40" t="s">
        <v>22</v>
      </c>
      <c r="BE5" s="40" t="s">
        <v>23</v>
      </c>
      <c r="BF5" s="40" t="s">
        <v>24</v>
      </c>
      <c r="BG5" s="40" t="s">
        <v>25</v>
      </c>
      <c r="BH5" s="40"/>
      <c r="BI5" s="41"/>
    </row>
    <row r="6" spans="1:61" x14ac:dyDescent="0.25">
      <c r="C6" s="42"/>
      <c r="D6" s="42"/>
      <c r="F6" s="42"/>
      <c r="O6" s="42"/>
      <c r="P6" s="42"/>
      <c r="Q6" s="42"/>
      <c r="Z6" s="42"/>
      <c r="AA6" s="42"/>
      <c r="AB6" s="42"/>
      <c r="AC6" s="32"/>
      <c r="AD6" s="42"/>
      <c r="AM6" s="42"/>
      <c r="AO6" s="42"/>
      <c r="AX6" s="42"/>
      <c r="AZ6" s="42"/>
      <c r="BI6" s="42"/>
    </row>
    <row r="7" spans="1:61" x14ac:dyDescent="0.25">
      <c r="C7" s="42"/>
      <c r="D7" s="42"/>
      <c r="F7" s="42"/>
      <c r="O7" s="42"/>
      <c r="P7" s="42"/>
      <c r="Q7" s="42"/>
      <c r="Z7" s="42"/>
      <c r="AA7" s="42"/>
      <c r="AB7" s="42"/>
      <c r="AC7" s="32"/>
      <c r="AD7" s="42"/>
      <c r="AM7" s="42"/>
      <c r="AO7" s="42"/>
      <c r="AX7" s="42"/>
      <c r="AZ7" s="42"/>
      <c r="BI7" s="42"/>
    </row>
    <row r="8" spans="1:61" x14ac:dyDescent="0.25">
      <c r="A8" s="43" t="s">
        <v>36</v>
      </c>
      <c r="B8" s="31" t="s">
        <v>26</v>
      </c>
      <c r="C8" s="44">
        <v>7205</v>
      </c>
      <c r="D8" s="44">
        <v>7200</v>
      </c>
      <c r="E8" s="44"/>
      <c r="F8" s="44">
        <v>6165</v>
      </c>
      <c r="G8" s="50">
        <v>0.03</v>
      </c>
      <c r="H8" s="50">
        <v>0.08</v>
      </c>
      <c r="I8" s="50">
        <v>0.21</v>
      </c>
      <c r="J8" s="50">
        <v>0.31</v>
      </c>
      <c r="K8" s="50">
        <v>0.15</v>
      </c>
      <c r="L8" s="50">
        <v>0.08</v>
      </c>
      <c r="M8" s="50">
        <v>0.13</v>
      </c>
      <c r="N8" s="44"/>
      <c r="O8" s="44">
        <v>850</v>
      </c>
      <c r="P8" s="44"/>
      <c r="Q8" s="44">
        <v>1090</v>
      </c>
      <c r="R8" s="50">
        <v>0.11</v>
      </c>
      <c r="S8" s="50">
        <v>0.13</v>
      </c>
      <c r="T8" s="50">
        <v>0.22</v>
      </c>
      <c r="U8" s="50">
        <v>0.25</v>
      </c>
      <c r="V8" s="50">
        <v>0.12</v>
      </c>
      <c r="W8" s="50">
        <v>0.06</v>
      </c>
      <c r="X8" s="50">
        <v>0.12</v>
      </c>
      <c r="Y8" s="44"/>
      <c r="Z8" s="44">
        <v>722</v>
      </c>
      <c r="AA8" s="44"/>
      <c r="AB8" s="44">
        <v>115</v>
      </c>
      <c r="AC8" s="44"/>
      <c r="AD8" s="44">
        <v>215</v>
      </c>
      <c r="AE8" s="50">
        <v>0.18</v>
      </c>
      <c r="AF8" s="50">
        <v>0.22</v>
      </c>
      <c r="AG8" s="50">
        <v>0.22</v>
      </c>
      <c r="AH8" s="50">
        <v>0.23</v>
      </c>
      <c r="AI8" s="50">
        <v>0.08</v>
      </c>
      <c r="AJ8" s="50" t="s">
        <v>41</v>
      </c>
      <c r="AK8" s="50">
        <v>0.05</v>
      </c>
      <c r="AL8" s="44"/>
      <c r="AM8" s="44">
        <v>492</v>
      </c>
      <c r="AN8" s="44"/>
      <c r="AO8" s="44">
        <v>180</v>
      </c>
      <c r="AP8" s="50">
        <v>0.11</v>
      </c>
      <c r="AQ8" s="50">
        <v>0.09</v>
      </c>
      <c r="AR8" s="50">
        <v>0.31</v>
      </c>
      <c r="AS8" s="50">
        <v>0.21</v>
      </c>
      <c r="AT8" s="50">
        <v>0.11</v>
      </c>
      <c r="AU8" s="50">
        <v>0.06</v>
      </c>
      <c r="AV8" s="50">
        <v>0.11</v>
      </c>
      <c r="AW8" s="44"/>
      <c r="AX8" s="44">
        <v>656</v>
      </c>
      <c r="AY8" s="44"/>
      <c r="AZ8" s="44">
        <v>580</v>
      </c>
      <c r="BA8" s="50">
        <v>0.05</v>
      </c>
      <c r="BB8" s="50">
        <v>7.0000000000000007E-2</v>
      </c>
      <c r="BC8" s="50">
        <v>0.19</v>
      </c>
      <c r="BD8" s="50">
        <v>0.31</v>
      </c>
      <c r="BE8" s="50">
        <v>0.14000000000000001</v>
      </c>
      <c r="BF8" s="50">
        <v>0.08</v>
      </c>
      <c r="BG8" s="50">
        <v>0.15</v>
      </c>
      <c r="BH8" s="44"/>
      <c r="BI8" s="44">
        <v>885</v>
      </c>
    </row>
    <row r="9" spans="1:61" x14ac:dyDescent="0.25">
      <c r="A9" s="43"/>
      <c r="B9" s="31" t="s">
        <v>27</v>
      </c>
      <c r="C9" s="44">
        <v>7910</v>
      </c>
      <c r="D9" s="44">
        <v>7885</v>
      </c>
      <c r="E9" s="44"/>
      <c r="F9" s="44">
        <v>6885</v>
      </c>
      <c r="G9" s="50">
        <v>0.02</v>
      </c>
      <c r="H9" s="50">
        <v>0.05</v>
      </c>
      <c r="I9" s="50">
        <v>0.21</v>
      </c>
      <c r="J9" s="50">
        <v>0.32</v>
      </c>
      <c r="K9" s="50">
        <v>0.16</v>
      </c>
      <c r="L9" s="50">
        <v>0.1</v>
      </c>
      <c r="M9" s="50">
        <v>0.14000000000000001</v>
      </c>
      <c r="N9" s="44"/>
      <c r="O9" s="44">
        <v>899</v>
      </c>
      <c r="P9" s="44"/>
      <c r="Q9" s="44">
        <v>1140</v>
      </c>
      <c r="R9" s="50">
        <v>0.09</v>
      </c>
      <c r="S9" s="50">
        <v>0.09</v>
      </c>
      <c r="T9" s="50">
        <v>0.22</v>
      </c>
      <c r="U9" s="50">
        <v>0.24</v>
      </c>
      <c r="V9" s="50">
        <v>0.11</v>
      </c>
      <c r="W9" s="50">
        <v>0.09</v>
      </c>
      <c r="X9" s="50">
        <v>0.16</v>
      </c>
      <c r="Y9" s="44"/>
      <c r="Z9" s="44">
        <v>824</v>
      </c>
      <c r="AA9" s="44"/>
      <c r="AB9" s="44">
        <v>110</v>
      </c>
      <c r="AC9" s="44"/>
      <c r="AD9" s="44">
        <v>275</v>
      </c>
      <c r="AE9" s="50">
        <v>0.12</v>
      </c>
      <c r="AF9" s="50">
        <v>0.14000000000000001</v>
      </c>
      <c r="AG9" s="50">
        <v>0.28999999999999998</v>
      </c>
      <c r="AH9" s="50">
        <v>0.18</v>
      </c>
      <c r="AI9" s="50">
        <v>0.08</v>
      </c>
      <c r="AJ9" s="50">
        <v>0.06</v>
      </c>
      <c r="AK9" s="50">
        <v>0.14000000000000001</v>
      </c>
      <c r="AL9" s="44"/>
      <c r="AM9" s="44">
        <v>716</v>
      </c>
      <c r="AN9" s="44"/>
      <c r="AO9" s="44">
        <v>190</v>
      </c>
      <c r="AP9" s="50">
        <v>0.15</v>
      </c>
      <c r="AQ9" s="50">
        <v>0.08</v>
      </c>
      <c r="AR9" s="50">
        <v>0.2</v>
      </c>
      <c r="AS9" s="50">
        <v>0.24</v>
      </c>
      <c r="AT9" s="50">
        <v>0.1</v>
      </c>
      <c r="AU9" s="50">
        <v>0.08</v>
      </c>
      <c r="AV9" s="50">
        <v>0.15</v>
      </c>
      <c r="AW9" s="44"/>
      <c r="AX9" s="44">
        <v>769</v>
      </c>
      <c r="AY9" s="44"/>
      <c r="AZ9" s="44">
        <v>565</v>
      </c>
      <c r="BA9" s="50">
        <v>0.04</v>
      </c>
      <c r="BB9" s="50">
        <v>0.06</v>
      </c>
      <c r="BC9" s="50">
        <v>0.2</v>
      </c>
      <c r="BD9" s="50">
        <v>0.28000000000000003</v>
      </c>
      <c r="BE9" s="50">
        <v>0.14000000000000001</v>
      </c>
      <c r="BF9" s="50">
        <v>0.1</v>
      </c>
      <c r="BG9" s="50">
        <v>0.18</v>
      </c>
      <c r="BH9" s="44"/>
      <c r="BI9" s="44">
        <v>914</v>
      </c>
    </row>
    <row r="10" spans="1:61" x14ac:dyDescent="0.25">
      <c r="A10" s="43"/>
      <c r="B10" s="31" t="s">
        <v>28</v>
      </c>
      <c r="C10" s="44">
        <v>6530</v>
      </c>
      <c r="D10" s="44">
        <v>6520</v>
      </c>
      <c r="E10" s="44"/>
      <c r="F10" s="44">
        <v>5590</v>
      </c>
      <c r="G10" s="50">
        <v>0.04</v>
      </c>
      <c r="H10" s="50">
        <v>0.08</v>
      </c>
      <c r="I10" s="50">
        <v>0.16</v>
      </c>
      <c r="J10" s="50">
        <v>0.35000000000000003</v>
      </c>
      <c r="K10" s="50">
        <v>0.15</v>
      </c>
      <c r="L10" s="50">
        <v>0.09</v>
      </c>
      <c r="M10" s="50">
        <v>0.13</v>
      </c>
      <c r="N10" s="44"/>
      <c r="O10" s="44">
        <v>866</v>
      </c>
      <c r="P10" s="44"/>
      <c r="Q10" s="44">
        <v>915</v>
      </c>
      <c r="R10" s="50">
        <v>0.13</v>
      </c>
      <c r="S10" s="50">
        <v>0.13</v>
      </c>
      <c r="T10" s="50">
        <v>0.17</v>
      </c>
      <c r="U10" s="50">
        <v>0.24</v>
      </c>
      <c r="V10" s="50">
        <v>0.11</v>
      </c>
      <c r="W10" s="50">
        <v>0.08</v>
      </c>
      <c r="X10" s="50">
        <v>0.14000000000000001</v>
      </c>
      <c r="Y10" s="44"/>
      <c r="Z10" s="44">
        <v>777</v>
      </c>
      <c r="AA10" s="44"/>
      <c r="AB10" s="44">
        <v>130</v>
      </c>
      <c r="AC10" s="44"/>
      <c r="AD10" s="44">
        <v>205</v>
      </c>
      <c r="AE10" s="50">
        <v>0.18</v>
      </c>
      <c r="AF10" s="50">
        <v>0.14000000000000001</v>
      </c>
      <c r="AG10" s="50">
        <v>0.17</v>
      </c>
      <c r="AH10" s="50">
        <v>0.23</v>
      </c>
      <c r="AI10" s="50">
        <v>0.11</v>
      </c>
      <c r="AJ10" s="50" t="s">
        <v>41</v>
      </c>
      <c r="AK10" s="50">
        <v>0.16</v>
      </c>
      <c r="AL10" s="44"/>
      <c r="AM10" s="44">
        <v>721</v>
      </c>
      <c r="AN10" s="44"/>
      <c r="AO10" s="44">
        <v>180</v>
      </c>
      <c r="AP10" s="50">
        <v>0.15</v>
      </c>
      <c r="AQ10" s="50">
        <v>0.17</v>
      </c>
      <c r="AR10" s="50">
        <v>0.2</v>
      </c>
      <c r="AS10" s="50">
        <v>0.21</v>
      </c>
      <c r="AT10" s="50">
        <v>7.0000000000000007E-2</v>
      </c>
      <c r="AU10" s="50">
        <v>7.0000000000000007E-2</v>
      </c>
      <c r="AV10" s="50">
        <v>0.12</v>
      </c>
      <c r="AW10" s="44"/>
      <c r="AX10" s="44">
        <v>705</v>
      </c>
      <c r="AY10" s="44"/>
      <c r="AZ10" s="44">
        <v>400</v>
      </c>
      <c r="BA10" s="50">
        <v>0.05</v>
      </c>
      <c r="BB10" s="50">
        <v>0.11</v>
      </c>
      <c r="BC10" s="50">
        <v>0.17</v>
      </c>
      <c r="BD10" s="50">
        <v>0.27</v>
      </c>
      <c r="BE10" s="50">
        <v>0.15</v>
      </c>
      <c r="BF10" s="50">
        <v>0.11</v>
      </c>
      <c r="BG10" s="50">
        <v>0.15</v>
      </c>
      <c r="BH10" s="44"/>
      <c r="BI10" s="44">
        <v>893</v>
      </c>
    </row>
    <row r="11" spans="1:61" x14ac:dyDescent="0.25">
      <c r="A11" s="43"/>
      <c r="B11" s="31" t="s">
        <v>29</v>
      </c>
      <c r="C11" s="44">
        <v>6545</v>
      </c>
      <c r="D11" s="44">
        <v>6530</v>
      </c>
      <c r="E11" s="44"/>
      <c r="F11" s="44">
        <v>5600</v>
      </c>
      <c r="G11" s="50">
        <v>0.04</v>
      </c>
      <c r="H11" s="50">
        <v>0.08</v>
      </c>
      <c r="I11" s="50">
        <v>0.19</v>
      </c>
      <c r="J11" s="50">
        <v>0.32</v>
      </c>
      <c r="K11" s="50">
        <v>0.16</v>
      </c>
      <c r="L11" s="50">
        <v>0.08</v>
      </c>
      <c r="M11" s="50">
        <v>0.13</v>
      </c>
      <c r="N11" s="44"/>
      <c r="O11" s="44">
        <v>850</v>
      </c>
      <c r="P11" s="44"/>
      <c r="Q11" s="44">
        <v>860</v>
      </c>
      <c r="R11" s="50">
        <v>0.12</v>
      </c>
      <c r="S11" s="50">
        <v>0.15</v>
      </c>
      <c r="T11" s="50">
        <v>0.19</v>
      </c>
      <c r="U11" s="50">
        <v>0.25</v>
      </c>
      <c r="V11" s="50">
        <v>0.14000000000000001</v>
      </c>
      <c r="W11" s="50">
        <v>7.0000000000000007E-2</v>
      </c>
      <c r="X11" s="50">
        <v>0.09</v>
      </c>
      <c r="Y11" s="44"/>
      <c r="Z11" s="44">
        <v>667</v>
      </c>
      <c r="AA11" s="44"/>
      <c r="AB11" s="44">
        <v>115</v>
      </c>
      <c r="AC11" s="44"/>
      <c r="AD11" s="44">
        <v>250</v>
      </c>
      <c r="AE11" s="50">
        <v>0.19</v>
      </c>
      <c r="AF11" s="50">
        <v>0.18</v>
      </c>
      <c r="AG11" s="50">
        <v>0.2</v>
      </c>
      <c r="AH11" s="50">
        <v>0.21</v>
      </c>
      <c r="AI11" s="50">
        <v>0.1</v>
      </c>
      <c r="AJ11" s="50">
        <v>0.08</v>
      </c>
      <c r="AK11" s="50">
        <v>0.04</v>
      </c>
      <c r="AL11" s="44"/>
      <c r="AM11" s="44">
        <v>523</v>
      </c>
      <c r="AN11" s="44"/>
      <c r="AO11" s="44">
        <v>130</v>
      </c>
      <c r="AP11" s="50">
        <v>0.11</v>
      </c>
      <c r="AQ11" s="50">
        <v>0.16</v>
      </c>
      <c r="AR11" s="50">
        <v>0.2</v>
      </c>
      <c r="AS11" s="50">
        <v>0.28999999999999998</v>
      </c>
      <c r="AT11" s="50">
        <v>0.14000000000000001</v>
      </c>
      <c r="AU11" s="50" t="s">
        <v>41</v>
      </c>
      <c r="AV11" s="50" t="s">
        <v>41</v>
      </c>
      <c r="AW11" s="44"/>
      <c r="AX11" s="44">
        <v>597</v>
      </c>
      <c r="AY11" s="44"/>
      <c r="AZ11" s="44">
        <v>365</v>
      </c>
      <c r="BA11" s="50">
        <v>0.06</v>
      </c>
      <c r="BB11" s="50">
        <v>0.08</v>
      </c>
      <c r="BC11" s="50">
        <v>0.21</v>
      </c>
      <c r="BD11" s="50">
        <v>0.28000000000000003</v>
      </c>
      <c r="BE11" s="50">
        <v>0.17</v>
      </c>
      <c r="BF11" s="50">
        <v>0.08</v>
      </c>
      <c r="BG11" s="50">
        <v>0.11</v>
      </c>
      <c r="BH11" s="44"/>
      <c r="BI11" s="44">
        <v>805</v>
      </c>
    </row>
    <row r="12" spans="1:61" x14ac:dyDescent="0.25">
      <c r="A12" s="43"/>
      <c r="B12" s="31" t="s">
        <v>31</v>
      </c>
      <c r="C12" s="44">
        <v>6280</v>
      </c>
      <c r="D12" s="44">
        <v>6270</v>
      </c>
      <c r="E12" s="44"/>
      <c r="F12" s="44">
        <v>5435</v>
      </c>
      <c r="G12" s="50">
        <v>0.04</v>
      </c>
      <c r="H12" s="50">
        <v>0.08</v>
      </c>
      <c r="I12" s="50">
        <v>0.2</v>
      </c>
      <c r="J12" s="50">
        <v>0.26</v>
      </c>
      <c r="K12" s="50">
        <v>0.21</v>
      </c>
      <c r="L12" s="50">
        <v>7.0000000000000007E-2</v>
      </c>
      <c r="M12" s="50">
        <v>0.14000000000000001</v>
      </c>
      <c r="N12" s="44"/>
      <c r="O12" s="44">
        <v>860</v>
      </c>
      <c r="P12" s="44"/>
      <c r="Q12" s="44">
        <v>870</v>
      </c>
      <c r="R12" s="50">
        <v>0.14000000000000001</v>
      </c>
      <c r="S12" s="50">
        <v>0.13</v>
      </c>
      <c r="T12" s="50">
        <v>0.22</v>
      </c>
      <c r="U12" s="50">
        <v>0.21</v>
      </c>
      <c r="V12" s="50">
        <v>0.13</v>
      </c>
      <c r="W12" s="50">
        <v>0.06</v>
      </c>
      <c r="X12" s="50">
        <v>0.1</v>
      </c>
      <c r="Y12" s="44"/>
      <c r="Z12" s="44">
        <v>679</v>
      </c>
      <c r="AA12" s="44"/>
      <c r="AB12" s="44">
        <v>160</v>
      </c>
      <c r="AC12" s="44"/>
      <c r="AD12" s="44">
        <v>240</v>
      </c>
      <c r="AE12" s="50">
        <v>0.17</v>
      </c>
      <c r="AF12" s="50">
        <v>0.13</v>
      </c>
      <c r="AG12" s="50">
        <v>0.24</v>
      </c>
      <c r="AH12" s="50">
        <v>0.22</v>
      </c>
      <c r="AI12" s="50">
        <v>0.12</v>
      </c>
      <c r="AJ12" s="50">
        <v>0.05</v>
      </c>
      <c r="AK12" s="50">
        <v>7.0000000000000007E-2</v>
      </c>
      <c r="AL12" s="44"/>
      <c r="AM12" s="44">
        <v>572</v>
      </c>
      <c r="AN12" s="44"/>
      <c r="AO12" s="44">
        <v>155</v>
      </c>
      <c r="AP12" s="50">
        <v>0.15</v>
      </c>
      <c r="AQ12" s="50">
        <v>0.13</v>
      </c>
      <c r="AR12" s="50">
        <v>0.26</v>
      </c>
      <c r="AS12" s="50">
        <v>0.18</v>
      </c>
      <c r="AT12" s="50">
        <v>0.12</v>
      </c>
      <c r="AU12" s="50" t="s">
        <v>41</v>
      </c>
      <c r="AV12" s="50">
        <v>0.13</v>
      </c>
      <c r="AW12" s="44"/>
      <c r="AX12" s="44">
        <v>686</v>
      </c>
      <c r="AY12" s="44"/>
      <c r="AZ12" s="44">
        <v>310</v>
      </c>
      <c r="BA12" s="50">
        <v>7.0000000000000007E-2</v>
      </c>
      <c r="BB12" s="50">
        <v>0.12</v>
      </c>
      <c r="BC12" s="50">
        <v>0.2</v>
      </c>
      <c r="BD12" s="50">
        <v>0.27</v>
      </c>
      <c r="BE12" s="50">
        <v>0.14000000000000001</v>
      </c>
      <c r="BF12" s="50">
        <v>0.08</v>
      </c>
      <c r="BG12" s="50">
        <v>0.12</v>
      </c>
      <c r="BH12" s="44"/>
      <c r="BI12" s="44">
        <v>757</v>
      </c>
    </row>
    <row r="13" spans="1:61" x14ac:dyDescent="0.25">
      <c r="A13" s="43"/>
      <c r="B13" s="31" t="s">
        <v>32</v>
      </c>
      <c r="C13" s="44">
        <v>6250</v>
      </c>
      <c r="D13" s="44">
        <v>6190</v>
      </c>
      <c r="E13" s="44"/>
      <c r="F13" s="44">
        <v>5445</v>
      </c>
      <c r="G13" s="50">
        <v>0.05</v>
      </c>
      <c r="H13" s="50">
        <v>0.08</v>
      </c>
      <c r="I13" s="50">
        <v>0.2</v>
      </c>
      <c r="J13" s="50">
        <v>0.27</v>
      </c>
      <c r="K13" s="50">
        <v>0.2</v>
      </c>
      <c r="L13" s="50">
        <v>0.08</v>
      </c>
      <c r="M13" s="50">
        <v>0.13</v>
      </c>
      <c r="N13" s="44"/>
      <c r="O13" s="44">
        <v>841</v>
      </c>
      <c r="P13" s="44"/>
      <c r="Q13" s="44">
        <v>790</v>
      </c>
      <c r="R13" s="50">
        <v>0.16</v>
      </c>
      <c r="S13" s="50">
        <v>0.14000000000000001</v>
      </c>
      <c r="T13" s="50">
        <v>0.23</v>
      </c>
      <c r="U13" s="50">
        <v>0.21</v>
      </c>
      <c r="V13" s="50">
        <v>0.12</v>
      </c>
      <c r="W13" s="50">
        <v>0.06</v>
      </c>
      <c r="X13" s="50">
        <v>0.08</v>
      </c>
      <c r="Y13" s="44"/>
      <c r="Z13" s="44">
        <v>585</v>
      </c>
      <c r="AA13" s="44"/>
      <c r="AB13" s="44">
        <v>225</v>
      </c>
      <c r="AC13" s="44"/>
      <c r="AD13" s="44">
        <v>255</v>
      </c>
      <c r="AE13" s="50">
        <v>0.22</v>
      </c>
      <c r="AF13" s="50">
        <v>0.14000000000000001</v>
      </c>
      <c r="AG13" s="50">
        <v>0.21</v>
      </c>
      <c r="AH13" s="50">
        <v>0.18</v>
      </c>
      <c r="AI13" s="50">
        <v>0.12</v>
      </c>
      <c r="AJ13" s="50">
        <v>0.05</v>
      </c>
      <c r="AK13" s="50">
        <v>0.08</v>
      </c>
      <c r="AL13" s="44"/>
      <c r="AM13" s="44">
        <v>545</v>
      </c>
      <c r="AN13" s="44"/>
      <c r="AO13" s="44">
        <v>125</v>
      </c>
      <c r="AP13" s="50">
        <v>0.17</v>
      </c>
      <c r="AQ13" s="50">
        <v>0.19</v>
      </c>
      <c r="AR13" s="50">
        <v>0.17</v>
      </c>
      <c r="AS13" s="50">
        <v>0.21</v>
      </c>
      <c r="AT13" s="50">
        <v>0.11</v>
      </c>
      <c r="AU13" s="50" t="s">
        <v>41</v>
      </c>
      <c r="AV13" s="50">
        <v>0.09</v>
      </c>
      <c r="AW13" s="44"/>
      <c r="AX13" s="44">
        <v>612</v>
      </c>
      <c r="AY13" s="44"/>
      <c r="AZ13" s="44">
        <v>185</v>
      </c>
      <c r="BA13" s="50">
        <v>0.08</v>
      </c>
      <c r="BB13" s="50">
        <v>0.14000000000000001</v>
      </c>
      <c r="BC13" s="50">
        <v>0.24</v>
      </c>
      <c r="BD13" s="50">
        <v>0.21</v>
      </c>
      <c r="BE13" s="50">
        <v>0.17</v>
      </c>
      <c r="BF13" s="50">
        <v>0.1</v>
      </c>
      <c r="BG13" s="50">
        <v>0.05</v>
      </c>
      <c r="BH13" s="44"/>
      <c r="BI13" s="44">
        <v>673</v>
      </c>
    </row>
    <row r="14" spans="1:61" x14ac:dyDescent="0.25">
      <c r="A14" s="43"/>
      <c r="B14" s="31" t="s">
        <v>33</v>
      </c>
      <c r="C14" s="44">
        <v>6020</v>
      </c>
      <c r="D14" s="44">
        <v>5990</v>
      </c>
      <c r="E14" s="44"/>
      <c r="F14" s="44">
        <v>5130</v>
      </c>
      <c r="G14" s="50">
        <v>0.04</v>
      </c>
      <c r="H14" s="50">
        <v>0.08</v>
      </c>
      <c r="I14" s="50">
        <v>0.21</v>
      </c>
      <c r="J14" s="50">
        <v>0.31</v>
      </c>
      <c r="K14" s="50">
        <v>0.18</v>
      </c>
      <c r="L14" s="50">
        <v>0.08</v>
      </c>
      <c r="M14" s="50">
        <v>0.11</v>
      </c>
      <c r="N14" s="44"/>
      <c r="O14" s="44">
        <v>800</v>
      </c>
      <c r="P14" s="44"/>
      <c r="Q14" s="44">
        <v>595</v>
      </c>
      <c r="R14" s="50">
        <v>0.13</v>
      </c>
      <c r="S14" s="50">
        <v>0.15</v>
      </c>
      <c r="T14" s="50">
        <v>0.21</v>
      </c>
      <c r="U14" s="50">
        <v>0.26</v>
      </c>
      <c r="V14" s="50">
        <v>0.13</v>
      </c>
      <c r="W14" s="50">
        <v>0.04</v>
      </c>
      <c r="X14" s="50">
        <v>0.09</v>
      </c>
      <c r="Y14" s="44"/>
      <c r="Z14" s="44">
        <v>613</v>
      </c>
      <c r="AA14" s="44"/>
      <c r="AB14" s="44">
        <v>180</v>
      </c>
      <c r="AC14" s="44"/>
      <c r="AD14" s="44">
        <v>170</v>
      </c>
      <c r="AE14" s="50">
        <v>0.17</v>
      </c>
      <c r="AF14" s="50">
        <v>0.19</v>
      </c>
      <c r="AG14" s="50">
        <v>0.15</v>
      </c>
      <c r="AH14" s="50">
        <v>0.26</v>
      </c>
      <c r="AI14" s="50">
        <v>0.15</v>
      </c>
      <c r="AJ14" s="50" t="s">
        <v>41</v>
      </c>
      <c r="AK14" s="50" t="s">
        <v>41</v>
      </c>
      <c r="AL14" s="44"/>
      <c r="AM14" s="44">
        <v>518</v>
      </c>
      <c r="AN14" s="44"/>
      <c r="AO14" s="44">
        <v>110</v>
      </c>
      <c r="AP14" s="50">
        <v>0.1</v>
      </c>
      <c r="AQ14" s="50">
        <v>0.11</v>
      </c>
      <c r="AR14" s="50">
        <v>0.23</v>
      </c>
      <c r="AS14" s="50">
        <v>0.28000000000000003</v>
      </c>
      <c r="AT14" s="50">
        <v>0.12</v>
      </c>
      <c r="AU14" s="50" t="s">
        <v>41</v>
      </c>
      <c r="AV14" s="50">
        <v>0.09</v>
      </c>
      <c r="AW14" s="44"/>
      <c r="AX14" s="44">
        <v>641</v>
      </c>
      <c r="AY14" s="44"/>
      <c r="AZ14" s="44">
        <v>130</v>
      </c>
      <c r="BA14" s="50" t="s">
        <v>41</v>
      </c>
      <c r="BB14" s="50">
        <v>0.08</v>
      </c>
      <c r="BC14" s="50">
        <v>0.26</v>
      </c>
      <c r="BD14" s="50">
        <v>0.26</v>
      </c>
      <c r="BE14" s="50">
        <v>0.15</v>
      </c>
      <c r="BF14" s="50" t="s">
        <v>41</v>
      </c>
      <c r="BG14" s="50">
        <v>0.17</v>
      </c>
      <c r="BH14" s="44"/>
      <c r="BI14" s="44">
        <v>888</v>
      </c>
    </row>
    <row r="15" spans="1:61" x14ac:dyDescent="0.25">
      <c r="A15" s="43"/>
      <c r="B15" s="31" t="s">
        <v>34</v>
      </c>
      <c r="C15" s="44">
        <v>6145</v>
      </c>
      <c r="D15" s="44">
        <v>6115</v>
      </c>
      <c r="E15" s="44"/>
      <c r="F15" s="44">
        <v>5285</v>
      </c>
      <c r="G15" s="50">
        <v>0.04</v>
      </c>
      <c r="H15" s="50">
        <v>0.08</v>
      </c>
      <c r="I15" s="50">
        <v>0.21</v>
      </c>
      <c r="J15" s="50">
        <v>0.31</v>
      </c>
      <c r="K15" s="50">
        <v>0.17</v>
      </c>
      <c r="L15" s="50">
        <v>7.0000000000000007E-2</v>
      </c>
      <c r="M15" s="50">
        <v>0.12</v>
      </c>
      <c r="N15" s="44"/>
      <c r="O15" s="44">
        <v>821</v>
      </c>
      <c r="P15" s="44"/>
      <c r="Q15" s="44">
        <v>610</v>
      </c>
      <c r="R15" s="50">
        <v>0.15</v>
      </c>
      <c r="S15" s="50">
        <v>0.16</v>
      </c>
      <c r="T15" s="50">
        <v>0.28999999999999998</v>
      </c>
      <c r="U15" s="50">
        <v>0.18</v>
      </c>
      <c r="V15" s="50">
        <v>0.1</v>
      </c>
      <c r="W15" s="50">
        <v>0.05</v>
      </c>
      <c r="X15" s="50">
        <v>7.0000000000000007E-2</v>
      </c>
      <c r="Y15" s="44"/>
      <c r="Z15" s="44">
        <v>539</v>
      </c>
      <c r="AA15" s="44"/>
      <c r="AB15" s="44">
        <v>215</v>
      </c>
      <c r="AC15" s="44"/>
      <c r="AD15" s="44">
        <v>210</v>
      </c>
      <c r="AE15" s="50">
        <v>0.15</v>
      </c>
      <c r="AF15" s="50">
        <v>0.19</v>
      </c>
      <c r="AG15" s="50">
        <v>0.28000000000000003</v>
      </c>
      <c r="AH15" s="50">
        <v>0.17</v>
      </c>
      <c r="AI15" s="50">
        <v>0.08</v>
      </c>
      <c r="AJ15" s="50">
        <v>0.05</v>
      </c>
      <c r="AK15" s="50">
        <v>0.09</v>
      </c>
      <c r="AL15" s="44"/>
      <c r="AM15" s="44">
        <v>576</v>
      </c>
      <c r="AN15" s="44"/>
      <c r="AO15" s="44">
        <v>125</v>
      </c>
      <c r="AP15" s="50">
        <v>0.1</v>
      </c>
      <c r="AQ15" s="50">
        <v>0.13</v>
      </c>
      <c r="AR15" s="50">
        <v>0.33</v>
      </c>
      <c r="AS15" s="50">
        <v>0.18</v>
      </c>
      <c r="AT15" s="50">
        <v>0.12</v>
      </c>
      <c r="AU15" s="50" t="s">
        <v>41</v>
      </c>
      <c r="AV15" s="50">
        <v>0.08</v>
      </c>
      <c r="AW15" s="44"/>
      <c r="AX15" s="44">
        <v>611</v>
      </c>
      <c r="AY15" s="44"/>
      <c r="AZ15" s="44">
        <v>55</v>
      </c>
      <c r="BA15" s="50" t="s">
        <v>41</v>
      </c>
      <c r="BB15" s="50" t="s">
        <v>41</v>
      </c>
      <c r="BC15" s="50">
        <v>0.39</v>
      </c>
      <c r="BD15" s="50">
        <v>0.18</v>
      </c>
      <c r="BE15" s="50" t="s">
        <v>41</v>
      </c>
      <c r="BF15" s="50" t="s">
        <v>41</v>
      </c>
      <c r="BG15" s="50" t="s">
        <v>41</v>
      </c>
      <c r="BH15" s="44"/>
      <c r="BI15" s="44">
        <v>747</v>
      </c>
    </row>
    <row r="16" spans="1:61" x14ac:dyDescent="0.25">
      <c r="A16" s="43"/>
      <c r="C16" s="44"/>
      <c r="D16" s="44"/>
      <c r="E16" s="44"/>
      <c r="F16" s="44"/>
      <c r="G16" s="50"/>
      <c r="H16" s="50"/>
      <c r="I16" s="50"/>
      <c r="J16" s="50"/>
      <c r="K16" s="50"/>
      <c r="L16" s="50"/>
      <c r="M16" s="50"/>
      <c r="N16" s="44"/>
      <c r="O16" s="44"/>
      <c r="P16" s="44"/>
      <c r="Q16" s="44"/>
      <c r="R16" s="50"/>
      <c r="S16" s="50"/>
      <c r="T16" s="50"/>
      <c r="U16" s="50"/>
      <c r="V16" s="50"/>
      <c r="W16" s="50"/>
      <c r="X16" s="50"/>
      <c r="Y16" s="44"/>
      <c r="Z16" s="44"/>
      <c r="AA16" s="44"/>
      <c r="AB16" s="44"/>
      <c r="AC16" s="44"/>
      <c r="AD16" s="44"/>
      <c r="AE16" s="50"/>
      <c r="AF16" s="50"/>
      <c r="AG16" s="50"/>
      <c r="AH16" s="50"/>
      <c r="AI16" s="50"/>
      <c r="AJ16" s="50"/>
      <c r="AK16" s="50"/>
      <c r="AL16" s="44"/>
      <c r="AM16" s="44"/>
      <c r="AN16" s="44"/>
      <c r="AO16" s="44"/>
      <c r="AP16" s="50"/>
      <c r="AQ16" s="50"/>
      <c r="AR16" s="50"/>
      <c r="AS16" s="50"/>
      <c r="AT16" s="50"/>
      <c r="AU16" s="50"/>
      <c r="AV16" s="50"/>
      <c r="AW16" s="44"/>
      <c r="AX16" s="44"/>
      <c r="AY16" s="44"/>
      <c r="AZ16" s="44"/>
      <c r="BA16" s="50"/>
      <c r="BB16" s="50"/>
      <c r="BC16" s="50"/>
      <c r="BD16" s="50"/>
      <c r="BE16" s="50"/>
      <c r="BF16" s="50"/>
      <c r="BG16" s="50"/>
      <c r="BH16" s="44"/>
      <c r="BI16" s="44"/>
    </row>
    <row r="17" spans="1:61" x14ac:dyDescent="0.25">
      <c r="A17" s="45" t="s">
        <v>114</v>
      </c>
      <c r="B17" s="31" t="s">
        <v>26</v>
      </c>
      <c r="C17" s="44">
        <v>4690</v>
      </c>
      <c r="D17" s="44">
        <v>4685</v>
      </c>
      <c r="E17" s="44"/>
      <c r="F17" s="44">
        <v>4040</v>
      </c>
      <c r="G17" s="50">
        <v>0.03</v>
      </c>
      <c r="H17" s="50">
        <v>0.03</v>
      </c>
      <c r="I17" s="50">
        <v>0.25</v>
      </c>
      <c r="J17" s="50">
        <v>0.27</v>
      </c>
      <c r="K17" s="50">
        <v>0.16</v>
      </c>
      <c r="L17" s="50">
        <v>0.1</v>
      </c>
      <c r="M17" s="50">
        <v>0.17</v>
      </c>
      <c r="N17" s="44"/>
      <c r="O17" s="44">
        <v>956</v>
      </c>
      <c r="P17" s="44"/>
      <c r="Q17" s="44">
        <v>780</v>
      </c>
      <c r="R17" s="50">
        <v>0.08</v>
      </c>
      <c r="S17" s="50">
        <v>0.03</v>
      </c>
      <c r="T17" s="50">
        <v>0.23</v>
      </c>
      <c r="U17" s="50">
        <v>0.28999999999999998</v>
      </c>
      <c r="V17" s="50">
        <v>0.15</v>
      </c>
      <c r="W17" s="50">
        <v>7.0000000000000007E-2</v>
      </c>
      <c r="X17" s="50">
        <v>0.16</v>
      </c>
      <c r="Y17" s="44"/>
      <c r="Z17" s="44">
        <v>866</v>
      </c>
      <c r="AA17" s="44"/>
      <c r="AB17" s="44">
        <v>45</v>
      </c>
      <c r="AC17" s="44"/>
      <c r="AD17" s="44">
        <v>105</v>
      </c>
      <c r="AE17" s="50">
        <v>0.16</v>
      </c>
      <c r="AF17" s="50" t="s">
        <v>41</v>
      </c>
      <c r="AG17" s="50">
        <v>0.36</v>
      </c>
      <c r="AH17" s="50">
        <v>0.25</v>
      </c>
      <c r="AI17" s="50">
        <v>0.12</v>
      </c>
      <c r="AJ17" s="50" t="s">
        <v>41</v>
      </c>
      <c r="AK17" s="50">
        <v>0.1</v>
      </c>
      <c r="AL17" s="44"/>
      <c r="AM17" s="44">
        <v>686</v>
      </c>
      <c r="AN17" s="44"/>
      <c r="AO17" s="44">
        <v>125</v>
      </c>
      <c r="AP17" s="50">
        <v>0.1</v>
      </c>
      <c r="AQ17" s="50" t="s">
        <v>41</v>
      </c>
      <c r="AR17" s="50">
        <v>0.32</v>
      </c>
      <c r="AS17" s="50">
        <v>0.23</v>
      </c>
      <c r="AT17" s="50">
        <v>0.13</v>
      </c>
      <c r="AU17" s="50" t="s">
        <v>41</v>
      </c>
      <c r="AV17" s="50">
        <v>0.15</v>
      </c>
      <c r="AW17" s="44"/>
      <c r="AX17" s="44">
        <v>773</v>
      </c>
      <c r="AY17" s="44"/>
      <c r="AZ17" s="44">
        <v>505</v>
      </c>
      <c r="BA17" s="50">
        <v>0.03</v>
      </c>
      <c r="BB17" s="50">
        <v>0.04</v>
      </c>
      <c r="BC17" s="50">
        <v>0.19</v>
      </c>
      <c r="BD17" s="50">
        <v>0.33</v>
      </c>
      <c r="BE17" s="50">
        <v>0.15</v>
      </c>
      <c r="BF17" s="50">
        <v>0.09</v>
      </c>
      <c r="BG17" s="50">
        <v>0.17</v>
      </c>
      <c r="BH17" s="44"/>
      <c r="BI17" s="44">
        <v>938</v>
      </c>
    </row>
    <row r="18" spans="1:61" x14ac:dyDescent="0.25">
      <c r="A18" s="45"/>
      <c r="B18" s="31" t="s">
        <v>27</v>
      </c>
      <c r="C18" s="44">
        <v>4805</v>
      </c>
      <c r="D18" s="44">
        <v>4790</v>
      </c>
      <c r="E18" s="44"/>
      <c r="F18" s="44">
        <v>4220</v>
      </c>
      <c r="G18" s="50">
        <v>0.02</v>
      </c>
      <c r="H18" s="50">
        <v>0.03</v>
      </c>
      <c r="I18" s="50">
        <v>0.23</v>
      </c>
      <c r="J18" s="50">
        <v>0.26</v>
      </c>
      <c r="K18" s="50">
        <v>0.15</v>
      </c>
      <c r="L18" s="50">
        <v>0.11</v>
      </c>
      <c r="M18" s="50">
        <v>0.19</v>
      </c>
      <c r="N18" s="44"/>
      <c r="O18" s="44">
        <v>1006</v>
      </c>
      <c r="P18" s="44"/>
      <c r="Q18" s="44">
        <v>795</v>
      </c>
      <c r="R18" s="50">
        <v>7.0000000000000007E-2</v>
      </c>
      <c r="S18" s="50">
        <v>0.04</v>
      </c>
      <c r="T18" s="50">
        <v>0.21</v>
      </c>
      <c r="U18" s="50">
        <v>0.24</v>
      </c>
      <c r="V18" s="50">
        <v>0.13</v>
      </c>
      <c r="W18" s="50">
        <v>0.11</v>
      </c>
      <c r="X18" s="50">
        <v>0.21</v>
      </c>
      <c r="Y18" s="44"/>
      <c r="Z18" s="44">
        <v>973</v>
      </c>
      <c r="AA18" s="44"/>
      <c r="AB18" s="44">
        <v>50</v>
      </c>
      <c r="AC18" s="44"/>
      <c r="AD18" s="44">
        <v>150</v>
      </c>
      <c r="AE18" s="50">
        <v>0.1</v>
      </c>
      <c r="AF18" s="50" t="s">
        <v>41</v>
      </c>
      <c r="AG18" s="50">
        <v>0.34</v>
      </c>
      <c r="AH18" s="50">
        <v>0.13</v>
      </c>
      <c r="AI18" s="50" t="s">
        <v>41</v>
      </c>
      <c r="AJ18" s="50">
        <v>0.1</v>
      </c>
      <c r="AK18" s="50">
        <v>0.23</v>
      </c>
      <c r="AL18" s="44"/>
      <c r="AM18" s="44">
        <v>916</v>
      </c>
      <c r="AN18" s="44"/>
      <c r="AO18" s="44">
        <v>115</v>
      </c>
      <c r="AP18" s="50">
        <v>0.1</v>
      </c>
      <c r="AQ18" s="50" t="s">
        <v>41</v>
      </c>
      <c r="AR18" s="50">
        <v>0.18</v>
      </c>
      <c r="AS18" s="50">
        <v>0.23</v>
      </c>
      <c r="AT18" s="50">
        <v>0.15</v>
      </c>
      <c r="AU18" s="50">
        <v>0.11</v>
      </c>
      <c r="AV18" s="50">
        <v>0.21</v>
      </c>
      <c r="AW18" s="44"/>
      <c r="AX18" s="44">
        <v>996</v>
      </c>
      <c r="AY18" s="44"/>
      <c r="AZ18" s="44">
        <v>480</v>
      </c>
      <c r="BA18" s="50">
        <v>0.04</v>
      </c>
      <c r="BB18" s="50">
        <v>0.03</v>
      </c>
      <c r="BC18" s="50">
        <v>0.19</v>
      </c>
      <c r="BD18" s="50">
        <v>0.28000000000000003</v>
      </c>
      <c r="BE18" s="50">
        <v>0.15</v>
      </c>
      <c r="BF18" s="50">
        <v>0.11</v>
      </c>
      <c r="BG18" s="50">
        <v>0.19</v>
      </c>
      <c r="BH18" s="44"/>
      <c r="BI18" s="44">
        <v>976</v>
      </c>
    </row>
    <row r="19" spans="1:61" x14ac:dyDescent="0.25">
      <c r="A19" s="45"/>
      <c r="B19" s="31" t="s">
        <v>28</v>
      </c>
      <c r="C19" s="44">
        <v>3850</v>
      </c>
      <c r="D19" s="44">
        <v>3845</v>
      </c>
      <c r="E19" s="44"/>
      <c r="F19" s="44">
        <v>3365</v>
      </c>
      <c r="G19" s="50">
        <v>0.03</v>
      </c>
      <c r="H19" s="50">
        <v>0.04</v>
      </c>
      <c r="I19" s="50">
        <v>0.19</v>
      </c>
      <c r="J19" s="50">
        <v>0.31</v>
      </c>
      <c r="K19" s="50">
        <v>0.16</v>
      </c>
      <c r="L19" s="50">
        <v>0.11</v>
      </c>
      <c r="M19" s="50">
        <v>0.17</v>
      </c>
      <c r="N19" s="44"/>
      <c r="O19" s="44">
        <v>972</v>
      </c>
      <c r="P19" s="44"/>
      <c r="Q19" s="44">
        <v>590</v>
      </c>
      <c r="R19" s="50">
        <v>0.09</v>
      </c>
      <c r="S19" s="50">
        <v>0.05</v>
      </c>
      <c r="T19" s="50">
        <v>0.17</v>
      </c>
      <c r="U19" s="50">
        <v>0.26</v>
      </c>
      <c r="V19" s="50">
        <v>0.15</v>
      </c>
      <c r="W19" s="50">
        <v>0.1</v>
      </c>
      <c r="X19" s="50">
        <v>0.17</v>
      </c>
      <c r="Y19" s="44"/>
      <c r="Z19" s="44">
        <v>953</v>
      </c>
      <c r="AA19" s="44"/>
      <c r="AB19" s="44">
        <v>65</v>
      </c>
      <c r="AC19" s="44"/>
      <c r="AD19" s="44">
        <v>100</v>
      </c>
      <c r="AE19" s="50">
        <v>0.13</v>
      </c>
      <c r="AF19" s="50" t="s">
        <v>41</v>
      </c>
      <c r="AG19" s="50">
        <v>0.15</v>
      </c>
      <c r="AH19" s="50">
        <v>0.22</v>
      </c>
      <c r="AI19" s="50">
        <v>0.16</v>
      </c>
      <c r="AJ19" s="50" t="s">
        <v>41</v>
      </c>
      <c r="AK19" s="50">
        <v>0.27</v>
      </c>
      <c r="AL19" s="44"/>
      <c r="AM19" s="44">
        <v>1010</v>
      </c>
      <c r="AN19" s="44"/>
      <c r="AO19" s="44">
        <v>100</v>
      </c>
      <c r="AP19" s="50" t="s">
        <v>41</v>
      </c>
      <c r="AQ19" s="50" t="s">
        <v>41</v>
      </c>
      <c r="AR19" s="50">
        <v>0.26</v>
      </c>
      <c r="AS19" s="50">
        <v>0.25</v>
      </c>
      <c r="AT19" s="50">
        <v>0.1</v>
      </c>
      <c r="AU19" s="50">
        <v>0.1</v>
      </c>
      <c r="AV19" s="50">
        <v>0.18</v>
      </c>
      <c r="AW19" s="44"/>
      <c r="AX19" s="44">
        <v>967</v>
      </c>
      <c r="AY19" s="44"/>
      <c r="AZ19" s="44">
        <v>330</v>
      </c>
      <c r="BA19" s="50">
        <v>0.04</v>
      </c>
      <c r="BB19" s="50">
        <v>0.06</v>
      </c>
      <c r="BC19" s="50">
        <v>0.17</v>
      </c>
      <c r="BD19" s="50">
        <v>0.28999999999999998</v>
      </c>
      <c r="BE19" s="50">
        <v>0.17</v>
      </c>
      <c r="BF19" s="50">
        <v>0.12</v>
      </c>
      <c r="BG19" s="50">
        <v>0.16</v>
      </c>
      <c r="BH19" s="44"/>
      <c r="BI19" s="44">
        <v>965</v>
      </c>
    </row>
    <row r="20" spans="1:61" x14ac:dyDescent="0.25">
      <c r="A20" s="45"/>
      <c r="B20" s="31" t="s">
        <v>29</v>
      </c>
      <c r="C20" s="44">
        <v>3650</v>
      </c>
      <c r="D20" s="44">
        <v>3640</v>
      </c>
      <c r="E20" s="44"/>
      <c r="F20" s="44">
        <v>3180</v>
      </c>
      <c r="G20" s="50">
        <v>0.03</v>
      </c>
      <c r="H20" s="50">
        <v>0.04</v>
      </c>
      <c r="I20" s="50">
        <v>0.22</v>
      </c>
      <c r="J20" s="50">
        <v>0.3</v>
      </c>
      <c r="K20" s="50">
        <v>0.17</v>
      </c>
      <c r="L20" s="50">
        <v>0.09</v>
      </c>
      <c r="M20" s="50">
        <v>0.15</v>
      </c>
      <c r="N20" s="44"/>
      <c r="O20" s="44">
        <v>914</v>
      </c>
      <c r="P20" s="44"/>
      <c r="Q20" s="44">
        <v>500</v>
      </c>
      <c r="R20" s="50">
        <v>0.08</v>
      </c>
      <c r="S20" s="50">
        <v>0.04</v>
      </c>
      <c r="T20" s="50">
        <v>0.2</v>
      </c>
      <c r="U20" s="50">
        <v>0.28999999999999998</v>
      </c>
      <c r="V20" s="50">
        <v>0.17</v>
      </c>
      <c r="W20" s="50">
        <v>0.09</v>
      </c>
      <c r="X20" s="50">
        <v>0.12</v>
      </c>
      <c r="Y20" s="44"/>
      <c r="Z20" s="44">
        <v>834</v>
      </c>
      <c r="AA20" s="44"/>
      <c r="AB20" s="44">
        <v>55</v>
      </c>
      <c r="AC20" s="44"/>
      <c r="AD20" s="44">
        <v>85</v>
      </c>
      <c r="AE20" s="50">
        <v>0.14000000000000001</v>
      </c>
      <c r="AF20" s="50" t="s">
        <v>41</v>
      </c>
      <c r="AG20" s="50">
        <v>0.18</v>
      </c>
      <c r="AH20" s="50">
        <v>0.3</v>
      </c>
      <c r="AI20" s="50" t="s">
        <v>41</v>
      </c>
      <c r="AJ20" s="50">
        <v>0.13</v>
      </c>
      <c r="AK20" s="50" t="s">
        <v>41</v>
      </c>
      <c r="AL20" s="44"/>
      <c r="AM20" s="44">
        <v>745</v>
      </c>
      <c r="AN20" s="44"/>
      <c r="AO20" s="44">
        <v>70</v>
      </c>
      <c r="AP20" s="50" t="s">
        <v>41</v>
      </c>
      <c r="AQ20" s="50" t="s">
        <v>41</v>
      </c>
      <c r="AR20" s="50">
        <v>0.24</v>
      </c>
      <c r="AS20" s="50">
        <v>0.34</v>
      </c>
      <c r="AT20" s="50">
        <v>0.14000000000000001</v>
      </c>
      <c r="AU20" s="50" t="s">
        <v>41</v>
      </c>
      <c r="AV20" s="50" t="s">
        <v>41</v>
      </c>
      <c r="AW20" s="44"/>
      <c r="AX20" s="44">
        <v>762</v>
      </c>
      <c r="AY20" s="44"/>
      <c r="AZ20" s="44">
        <v>290</v>
      </c>
      <c r="BA20" s="50">
        <v>0.04</v>
      </c>
      <c r="BB20" s="50" t="s">
        <v>41</v>
      </c>
      <c r="BC20" s="50">
        <v>0.22</v>
      </c>
      <c r="BD20" s="50">
        <v>0.3</v>
      </c>
      <c r="BE20" s="50">
        <v>0.21</v>
      </c>
      <c r="BF20" s="50">
        <v>0.09</v>
      </c>
      <c r="BG20" s="50">
        <v>0.12</v>
      </c>
      <c r="BH20" s="44"/>
      <c r="BI20" s="44">
        <v>864</v>
      </c>
    </row>
    <row r="21" spans="1:61" x14ac:dyDescent="0.25">
      <c r="A21" s="45"/>
      <c r="B21" s="31" t="s">
        <v>31</v>
      </c>
      <c r="C21" s="44">
        <v>3510</v>
      </c>
      <c r="D21" s="44">
        <v>3510</v>
      </c>
      <c r="E21" s="44"/>
      <c r="F21" s="44">
        <v>3125</v>
      </c>
      <c r="G21" s="50">
        <v>0.03</v>
      </c>
      <c r="H21" s="50">
        <v>0.05</v>
      </c>
      <c r="I21" s="50">
        <v>0.24</v>
      </c>
      <c r="J21" s="50">
        <v>0.28000000000000003</v>
      </c>
      <c r="K21" s="50">
        <v>0.16</v>
      </c>
      <c r="L21" s="50">
        <v>7.0000000000000007E-2</v>
      </c>
      <c r="M21" s="50">
        <v>0.16</v>
      </c>
      <c r="N21" s="44"/>
      <c r="O21" s="44">
        <v>888</v>
      </c>
      <c r="P21" s="44"/>
      <c r="Q21" s="44">
        <v>530</v>
      </c>
      <c r="R21" s="50">
        <v>0.08</v>
      </c>
      <c r="S21" s="50">
        <v>0.08</v>
      </c>
      <c r="T21" s="50">
        <v>0.24</v>
      </c>
      <c r="U21" s="50">
        <v>0.26</v>
      </c>
      <c r="V21" s="50">
        <v>0.14000000000000001</v>
      </c>
      <c r="W21" s="50">
        <v>7.0000000000000007E-2</v>
      </c>
      <c r="X21" s="50">
        <v>0.13</v>
      </c>
      <c r="Y21" s="44"/>
      <c r="Z21" s="44">
        <v>783</v>
      </c>
      <c r="AA21" s="44"/>
      <c r="AB21" s="44">
        <v>65</v>
      </c>
      <c r="AC21" s="44"/>
      <c r="AD21" s="44">
        <v>120</v>
      </c>
      <c r="AE21" s="50" t="s">
        <v>41</v>
      </c>
      <c r="AF21" s="50">
        <v>0.08</v>
      </c>
      <c r="AG21" s="50">
        <v>0.31</v>
      </c>
      <c r="AH21" s="50">
        <v>0.3</v>
      </c>
      <c r="AI21" s="50">
        <v>0.11</v>
      </c>
      <c r="AJ21" s="50" t="s">
        <v>41</v>
      </c>
      <c r="AK21" s="50">
        <v>0.08</v>
      </c>
      <c r="AL21" s="44"/>
      <c r="AM21" s="44">
        <v>666</v>
      </c>
      <c r="AN21" s="44"/>
      <c r="AO21" s="44">
        <v>90</v>
      </c>
      <c r="AP21" s="50" t="s">
        <v>41</v>
      </c>
      <c r="AQ21" s="50" t="s">
        <v>41</v>
      </c>
      <c r="AR21" s="50">
        <v>0.24</v>
      </c>
      <c r="AS21" s="50">
        <v>0.22</v>
      </c>
      <c r="AT21" s="50">
        <v>0.17</v>
      </c>
      <c r="AU21" s="50" t="s">
        <v>41</v>
      </c>
      <c r="AV21" s="50">
        <v>0.19</v>
      </c>
      <c r="AW21" s="44"/>
      <c r="AX21" s="44">
        <v>913</v>
      </c>
      <c r="AY21" s="44"/>
      <c r="AZ21" s="44">
        <v>260</v>
      </c>
      <c r="BA21" s="50">
        <v>0.08</v>
      </c>
      <c r="BB21" s="50">
        <v>0.08</v>
      </c>
      <c r="BC21" s="50">
        <v>0.2</v>
      </c>
      <c r="BD21" s="50">
        <v>0.27</v>
      </c>
      <c r="BE21" s="50">
        <v>0.16</v>
      </c>
      <c r="BF21" s="50">
        <v>0.09</v>
      </c>
      <c r="BG21" s="50">
        <v>0.12</v>
      </c>
      <c r="BH21" s="44"/>
      <c r="BI21" s="44">
        <v>794</v>
      </c>
    </row>
    <row r="22" spans="1:61" x14ac:dyDescent="0.25">
      <c r="A22" s="45"/>
      <c r="B22" s="31" t="s">
        <v>32</v>
      </c>
      <c r="C22" s="44">
        <v>3450</v>
      </c>
      <c r="D22" s="44">
        <v>3445</v>
      </c>
      <c r="E22" s="44"/>
      <c r="F22" s="44">
        <v>3085</v>
      </c>
      <c r="G22" s="50">
        <v>0.04</v>
      </c>
      <c r="H22" s="50">
        <v>0.04</v>
      </c>
      <c r="I22" s="50">
        <v>0.25</v>
      </c>
      <c r="J22" s="50">
        <v>0.28999999999999998</v>
      </c>
      <c r="K22" s="50">
        <v>0.18</v>
      </c>
      <c r="L22" s="50">
        <v>0.08</v>
      </c>
      <c r="M22" s="50">
        <v>0.13</v>
      </c>
      <c r="N22" s="44"/>
      <c r="O22" s="44">
        <v>856</v>
      </c>
      <c r="P22" s="44"/>
      <c r="Q22" s="44">
        <v>385</v>
      </c>
      <c r="R22" s="50">
        <v>0.13</v>
      </c>
      <c r="S22" s="50">
        <v>0.05</v>
      </c>
      <c r="T22" s="50">
        <v>0.24</v>
      </c>
      <c r="U22" s="50">
        <v>0.23</v>
      </c>
      <c r="V22" s="50">
        <v>0.16</v>
      </c>
      <c r="W22" s="50">
        <v>0.09</v>
      </c>
      <c r="X22" s="50">
        <v>0.1</v>
      </c>
      <c r="Y22" s="44"/>
      <c r="Z22" s="44">
        <v>743</v>
      </c>
      <c r="AA22" s="44"/>
      <c r="AB22" s="44">
        <v>75</v>
      </c>
      <c r="AC22" s="44"/>
      <c r="AD22" s="44">
        <v>110</v>
      </c>
      <c r="AE22" s="50">
        <v>0.17</v>
      </c>
      <c r="AF22" s="50" t="s">
        <v>41</v>
      </c>
      <c r="AG22" s="50">
        <v>0.23</v>
      </c>
      <c r="AH22" s="50">
        <v>0.23</v>
      </c>
      <c r="AI22" s="50">
        <v>0.16</v>
      </c>
      <c r="AJ22" s="50" t="s">
        <v>41</v>
      </c>
      <c r="AK22" s="50">
        <v>0.12</v>
      </c>
      <c r="AL22" s="44"/>
      <c r="AM22" s="44">
        <v>720</v>
      </c>
      <c r="AN22" s="44"/>
      <c r="AO22" s="44">
        <v>65</v>
      </c>
      <c r="AP22" s="50" t="s">
        <v>41</v>
      </c>
      <c r="AQ22" s="50" t="s">
        <v>41</v>
      </c>
      <c r="AR22" s="50">
        <v>0.16</v>
      </c>
      <c r="AS22" s="50">
        <v>0.33</v>
      </c>
      <c r="AT22" s="50" t="s">
        <v>41</v>
      </c>
      <c r="AU22" s="50" t="s">
        <v>41</v>
      </c>
      <c r="AV22" s="50" t="s">
        <v>41</v>
      </c>
      <c r="AW22" s="44"/>
      <c r="AX22" s="44">
        <v>846</v>
      </c>
      <c r="AY22" s="44"/>
      <c r="AZ22" s="44">
        <v>135</v>
      </c>
      <c r="BA22" s="50" t="s">
        <v>41</v>
      </c>
      <c r="BB22" s="50">
        <v>7.0000000000000007E-2</v>
      </c>
      <c r="BC22" s="50">
        <v>0.26</v>
      </c>
      <c r="BD22" s="50">
        <v>0.2</v>
      </c>
      <c r="BE22" s="50">
        <v>0.2</v>
      </c>
      <c r="BF22" s="50">
        <v>0.13</v>
      </c>
      <c r="BG22" s="50" t="s">
        <v>41</v>
      </c>
      <c r="BH22" s="44"/>
      <c r="BI22" s="44">
        <v>772</v>
      </c>
    </row>
    <row r="23" spans="1:61" x14ac:dyDescent="0.25">
      <c r="A23" s="45"/>
      <c r="B23" s="31" t="s">
        <v>33</v>
      </c>
      <c r="C23" s="44">
        <v>3365</v>
      </c>
      <c r="D23" s="44">
        <v>3360</v>
      </c>
      <c r="E23" s="44"/>
      <c r="F23" s="44">
        <v>2965</v>
      </c>
      <c r="G23" s="50">
        <v>0.03</v>
      </c>
      <c r="H23" s="50">
        <v>0.05</v>
      </c>
      <c r="I23" s="50">
        <v>0.25</v>
      </c>
      <c r="J23" s="50">
        <v>0.33</v>
      </c>
      <c r="K23" s="50">
        <v>0.15</v>
      </c>
      <c r="L23" s="50">
        <v>0.08</v>
      </c>
      <c r="M23" s="50">
        <v>0.11</v>
      </c>
      <c r="N23" s="44"/>
      <c r="O23" s="44">
        <v>802</v>
      </c>
      <c r="P23" s="44"/>
      <c r="Q23" s="44">
        <v>285</v>
      </c>
      <c r="R23" s="50">
        <v>0.11</v>
      </c>
      <c r="S23" s="50">
        <v>0.06</v>
      </c>
      <c r="T23" s="50">
        <v>0.21</v>
      </c>
      <c r="U23" s="50">
        <v>0.3</v>
      </c>
      <c r="V23" s="50">
        <v>0.12</v>
      </c>
      <c r="W23" s="50">
        <v>0.06</v>
      </c>
      <c r="X23" s="50">
        <v>0.14000000000000001</v>
      </c>
      <c r="Y23" s="44"/>
      <c r="Z23" s="44">
        <v>770</v>
      </c>
      <c r="AA23" s="44"/>
      <c r="AB23" s="44">
        <v>45</v>
      </c>
      <c r="AC23" s="44"/>
      <c r="AD23" s="44">
        <v>65</v>
      </c>
      <c r="AE23" s="50" t="s">
        <v>41</v>
      </c>
      <c r="AF23" s="50" t="s">
        <v>41</v>
      </c>
      <c r="AG23" s="50" t="s">
        <v>41</v>
      </c>
      <c r="AH23" s="50">
        <v>0.39</v>
      </c>
      <c r="AI23" s="50" t="s">
        <v>41</v>
      </c>
      <c r="AJ23" s="50" t="s">
        <v>41</v>
      </c>
      <c r="AK23" s="50" t="s">
        <v>41</v>
      </c>
      <c r="AL23" s="44"/>
      <c r="AM23" s="44">
        <v>736</v>
      </c>
      <c r="AN23" s="44"/>
      <c r="AO23" s="44">
        <v>65</v>
      </c>
      <c r="AP23" s="50" t="s">
        <v>41</v>
      </c>
      <c r="AQ23" s="50" t="s">
        <v>41</v>
      </c>
      <c r="AR23" s="50">
        <v>0.27</v>
      </c>
      <c r="AS23" s="50">
        <v>0.28000000000000003</v>
      </c>
      <c r="AT23" s="50" t="s">
        <v>41</v>
      </c>
      <c r="AU23" s="50" t="s">
        <v>41</v>
      </c>
      <c r="AV23" s="50" t="s">
        <v>41</v>
      </c>
      <c r="AW23" s="44"/>
      <c r="AX23" s="44">
        <v>752</v>
      </c>
      <c r="AY23" s="44"/>
      <c r="AZ23" s="44">
        <v>110</v>
      </c>
      <c r="BA23" s="50" t="s">
        <v>41</v>
      </c>
      <c r="BB23" s="50" t="s">
        <v>41</v>
      </c>
      <c r="BC23" s="50">
        <v>0.26</v>
      </c>
      <c r="BD23" s="50">
        <v>0.3</v>
      </c>
      <c r="BE23" s="50">
        <v>0.13</v>
      </c>
      <c r="BF23" s="50" t="s">
        <v>41</v>
      </c>
      <c r="BG23" s="50">
        <v>0.17</v>
      </c>
      <c r="BH23" s="44"/>
      <c r="BI23" s="44">
        <v>863</v>
      </c>
    </row>
    <row r="24" spans="1:61" x14ac:dyDescent="0.25">
      <c r="A24" s="45"/>
      <c r="B24" s="31" t="s">
        <v>34</v>
      </c>
      <c r="C24" s="44">
        <v>3560</v>
      </c>
      <c r="D24" s="44">
        <v>3560</v>
      </c>
      <c r="E24" s="44"/>
      <c r="F24" s="44">
        <v>3210</v>
      </c>
      <c r="G24" s="50">
        <v>0.03</v>
      </c>
      <c r="H24" s="50">
        <v>0.04</v>
      </c>
      <c r="I24" s="50">
        <v>0.25</v>
      </c>
      <c r="J24" s="50">
        <v>0.34</v>
      </c>
      <c r="K24" s="50">
        <v>0.15</v>
      </c>
      <c r="L24" s="50">
        <v>0.08</v>
      </c>
      <c r="M24" s="50">
        <v>0.11</v>
      </c>
      <c r="N24" s="44"/>
      <c r="O24" s="44">
        <v>810</v>
      </c>
      <c r="P24" s="44"/>
      <c r="Q24" s="44">
        <v>305</v>
      </c>
      <c r="R24" s="50">
        <v>0.14000000000000001</v>
      </c>
      <c r="S24" s="50">
        <v>0.05</v>
      </c>
      <c r="T24" s="50">
        <v>0.34</v>
      </c>
      <c r="U24" s="50">
        <v>0.19</v>
      </c>
      <c r="V24" s="50">
        <v>0.11</v>
      </c>
      <c r="W24" s="50">
        <v>0.06</v>
      </c>
      <c r="X24" s="50">
        <v>0.1</v>
      </c>
      <c r="Y24" s="44"/>
      <c r="Z24" s="44">
        <v>652</v>
      </c>
      <c r="AA24" s="44"/>
      <c r="AB24" s="44">
        <v>55</v>
      </c>
      <c r="AC24" s="44"/>
      <c r="AD24" s="44">
        <v>110</v>
      </c>
      <c r="AE24" s="50">
        <v>0.13</v>
      </c>
      <c r="AF24" s="50" t="s">
        <v>41</v>
      </c>
      <c r="AG24" s="50">
        <v>0.35000000000000003</v>
      </c>
      <c r="AH24" s="50">
        <v>0.23</v>
      </c>
      <c r="AI24" s="50" t="s">
        <v>41</v>
      </c>
      <c r="AJ24" s="50" t="s">
        <v>41</v>
      </c>
      <c r="AK24" s="50">
        <v>0.13</v>
      </c>
      <c r="AL24" s="44"/>
      <c r="AM24" s="44">
        <v>699</v>
      </c>
      <c r="AN24" s="44"/>
      <c r="AO24" s="44">
        <v>90</v>
      </c>
      <c r="AP24" s="50" t="s">
        <v>41</v>
      </c>
      <c r="AQ24" s="50" t="s">
        <v>41</v>
      </c>
      <c r="AR24" s="50">
        <v>0.4</v>
      </c>
      <c r="AS24" s="50">
        <v>0.19</v>
      </c>
      <c r="AT24" s="50">
        <v>0.12</v>
      </c>
      <c r="AU24" s="50" t="s">
        <v>41</v>
      </c>
      <c r="AV24" s="50" t="s">
        <v>41</v>
      </c>
      <c r="AW24" s="44"/>
      <c r="AX24" s="44">
        <v>590</v>
      </c>
      <c r="AY24" s="44"/>
      <c r="AZ24" s="44">
        <v>50</v>
      </c>
      <c r="BA24" s="50" t="s">
        <v>41</v>
      </c>
      <c r="BB24" s="50" t="s">
        <v>41</v>
      </c>
      <c r="BC24" s="50">
        <v>0.42</v>
      </c>
      <c r="BD24" s="50" t="s">
        <v>41</v>
      </c>
      <c r="BE24" s="50" t="s">
        <v>41</v>
      </c>
      <c r="BF24" s="50" t="s">
        <v>41</v>
      </c>
      <c r="BG24" s="50" t="s">
        <v>41</v>
      </c>
      <c r="BH24" s="44"/>
      <c r="BI24" s="44">
        <v>783</v>
      </c>
    </row>
    <row r="25" spans="1:61" x14ac:dyDescent="0.25">
      <c r="A25" s="45"/>
      <c r="C25" s="44"/>
      <c r="D25" s="44"/>
      <c r="E25" s="44"/>
      <c r="F25" s="44"/>
      <c r="G25" s="50"/>
      <c r="H25" s="50"/>
      <c r="I25" s="50"/>
      <c r="J25" s="50"/>
      <c r="K25" s="50"/>
      <c r="L25" s="50"/>
      <c r="M25" s="50"/>
      <c r="N25" s="44"/>
      <c r="O25" s="44"/>
      <c r="P25" s="44"/>
      <c r="Q25" s="44"/>
      <c r="R25" s="50"/>
      <c r="S25" s="50"/>
      <c r="T25" s="50"/>
      <c r="U25" s="50"/>
      <c r="V25" s="50"/>
      <c r="W25" s="50"/>
      <c r="X25" s="50"/>
      <c r="Y25" s="44"/>
      <c r="Z25" s="44"/>
      <c r="AA25" s="44"/>
      <c r="AB25" s="44"/>
      <c r="AC25" s="44"/>
      <c r="AD25" s="44"/>
      <c r="AE25" s="50"/>
      <c r="AF25" s="50"/>
      <c r="AG25" s="50"/>
      <c r="AH25" s="50"/>
      <c r="AI25" s="50"/>
      <c r="AJ25" s="50"/>
      <c r="AK25" s="50"/>
      <c r="AL25" s="44"/>
      <c r="AM25" s="44"/>
      <c r="AN25" s="44"/>
      <c r="AO25" s="44"/>
      <c r="AP25" s="50"/>
      <c r="AQ25" s="50"/>
      <c r="AR25" s="50"/>
      <c r="AS25" s="50"/>
      <c r="AT25" s="50"/>
      <c r="AU25" s="50"/>
      <c r="AV25" s="50"/>
      <c r="AW25" s="44"/>
      <c r="AX25" s="44"/>
      <c r="AY25" s="44"/>
      <c r="AZ25" s="44"/>
      <c r="BA25" s="50"/>
      <c r="BB25" s="50"/>
      <c r="BC25" s="50"/>
      <c r="BD25" s="50"/>
      <c r="BE25" s="50"/>
      <c r="BF25" s="50"/>
      <c r="BG25" s="50"/>
      <c r="BH25" s="44"/>
      <c r="BI25" s="44"/>
    </row>
    <row r="26" spans="1:61" x14ac:dyDescent="0.25">
      <c r="A26" s="31" t="s">
        <v>115</v>
      </c>
      <c r="B26" s="31" t="s">
        <v>26</v>
      </c>
      <c r="C26" s="44">
        <v>575</v>
      </c>
      <c r="D26" s="44">
        <v>575</v>
      </c>
      <c r="E26" s="44"/>
      <c r="F26" s="44">
        <v>200</v>
      </c>
      <c r="G26" s="50">
        <v>0.13</v>
      </c>
      <c r="H26" s="50" t="s">
        <v>41</v>
      </c>
      <c r="I26" s="50">
        <v>0.06</v>
      </c>
      <c r="J26" s="50">
        <v>0.11</v>
      </c>
      <c r="K26" s="50">
        <v>0.17</v>
      </c>
      <c r="L26" s="50">
        <v>0.12</v>
      </c>
      <c r="M26" s="50">
        <v>0.38</v>
      </c>
      <c r="N26" s="44"/>
      <c r="O26" s="44">
        <v>1343</v>
      </c>
      <c r="P26" s="44"/>
      <c r="Q26" s="44">
        <v>35</v>
      </c>
      <c r="R26" s="50">
        <v>0.39</v>
      </c>
      <c r="S26" s="50" t="s">
        <v>41</v>
      </c>
      <c r="T26" s="50" t="s">
        <v>41</v>
      </c>
      <c r="U26" s="50" t="s">
        <v>41</v>
      </c>
      <c r="V26" s="50" t="s">
        <v>41</v>
      </c>
      <c r="W26" s="50" t="s">
        <v>41</v>
      </c>
      <c r="X26" s="50" t="s">
        <v>41</v>
      </c>
      <c r="Y26" s="44"/>
      <c r="Z26" s="44">
        <v>595</v>
      </c>
      <c r="AA26" s="44"/>
      <c r="AB26" s="44" t="s">
        <v>41</v>
      </c>
      <c r="AC26" s="44"/>
      <c r="AD26" s="44">
        <v>10</v>
      </c>
      <c r="AE26" s="50" t="s">
        <v>41</v>
      </c>
      <c r="AF26" s="50" t="s">
        <v>41</v>
      </c>
      <c r="AG26" s="50" t="s">
        <v>41</v>
      </c>
      <c r="AH26" s="50" t="s">
        <v>41</v>
      </c>
      <c r="AI26" s="50" t="s">
        <v>41</v>
      </c>
      <c r="AJ26" s="50" t="s">
        <v>41</v>
      </c>
      <c r="AK26" s="50" t="s">
        <v>41</v>
      </c>
      <c r="AL26" s="44"/>
      <c r="AM26" s="44">
        <v>128</v>
      </c>
      <c r="AN26" s="44"/>
      <c r="AO26" s="44" t="s">
        <v>41</v>
      </c>
      <c r="AP26" s="50" t="s">
        <v>41</v>
      </c>
      <c r="AQ26" s="50" t="s">
        <v>41</v>
      </c>
      <c r="AR26" s="50" t="s">
        <v>41</v>
      </c>
      <c r="AS26" s="50" t="s">
        <v>41</v>
      </c>
      <c r="AT26" s="50" t="s">
        <v>41</v>
      </c>
      <c r="AU26" s="50" t="s">
        <v>41</v>
      </c>
      <c r="AV26" s="50" t="s">
        <v>41</v>
      </c>
      <c r="AW26" s="44"/>
      <c r="AX26" s="44" t="s">
        <v>41</v>
      </c>
      <c r="AY26" s="44"/>
      <c r="AZ26" s="44">
        <v>15</v>
      </c>
      <c r="BA26" s="50" t="s">
        <v>41</v>
      </c>
      <c r="BB26" s="50" t="s">
        <v>41</v>
      </c>
      <c r="BC26" s="50" t="s">
        <v>41</v>
      </c>
      <c r="BD26" s="50" t="s">
        <v>41</v>
      </c>
      <c r="BE26" s="50" t="s">
        <v>41</v>
      </c>
      <c r="BF26" s="50" t="s">
        <v>41</v>
      </c>
      <c r="BG26" s="50" t="s">
        <v>41</v>
      </c>
      <c r="BH26" s="44"/>
      <c r="BI26" s="44">
        <v>1081</v>
      </c>
    </row>
    <row r="27" spans="1:61" x14ac:dyDescent="0.25">
      <c r="B27" s="31" t="s">
        <v>27</v>
      </c>
      <c r="C27" s="44">
        <v>690</v>
      </c>
      <c r="D27" s="44">
        <v>690</v>
      </c>
      <c r="E27" s="44"/>
      <c r="F27" s="44">
        <v>290</v>
      </c>
      <c r="G27" s="50">
        <v>7.0000000000000007E-2</v>
      </c>
      <c r="H27" s="50">
        <v>0.03</v>
      </c>
      <c r="I27" s="50">
        <v>0.05</v>
      </c>
      <c r="J27" s="50">
        <v>0.16</v>
      </c>
      <c r="K27" s="50">
        <v>0.17</v>
      </c>
      <c r="L27" s="50">
        <v>0.16</v>
      </c>
      <c r="M27" s="50">
        <v>0.35000000000000003</v>
      </c>
      <c r="N27" s="44"/>
      <c r="O27" s="44">
        <v>1388</v>
      </c>
      <c r="P27" s="44"/>
      <c r="Q27" s="44">
        <v>30</v>
      </c>
      <c r="R27" s="50" t="s">
        <v>41</v>
      </c>
      <c r="S27" s="50" t="s">
        <v>41</v>
      </c>
      <c r="T27" s="50" t="s">
        <v>41</v>
      </c>
      <c r="U27" s="50" t="s">
        <v>41</v>
      </c>
      <c r="V27" s="50" t="s">
        <v>41</v>
      </c>
      <c r="W27" s="50" t="s">
        <v>41</v>
      </c>
      <c r="X27" s="50">
        <v>0.38</v>
      </c>
      <c r="Y27" s="44"/>
      <c r="Z27" s="44">
        <v>1268</v>
      </c>
      <c r="AA27" s="44"/>
      <c r="AB27" s="44" t="s">
        <v>41</v>
      </c>
      <c r="AC27" s="44"/>
      <c r="AD27" s="44" t="s">
        <v>41</v>
      </c>
      <c r="AE27" s="50" t="s">
        <v>41</v>
      </c>
      <c r="AF27" s="50" t="s">
        <v>41</v>
      </c>
      <c r="AG27" s="50" t="s">
        <v>41</v>
      </c>
      <c r="AH27" s="50" t="s">
        <v>41</v>
      </c>
      <c r="AI27" s="50" t="s">
        <v>41</v>
      </c>
      <c r="AJ27" s="50" t="s">
        <v>41</v>
      </c>
      <c r="AK27" s="50" t="s">
        <v>41</v>
      </c>
      <c r="AL27" s="44"/>
      <c r="AM27" s="44" t="s">
        <v>41</v>
      </c>
      <c r="AN27" s="44"/>
      <c r="AO27" s="44" t="s">
        <v>41</v>
      </c>
      <c r="AP27" s="50" t="s">
        <v>41</v>
      </c>
      <c r="AQ27" s="50" t="s">
        <v>41</v>
      </c>
      <c r="AR27" s="50" t="s">
        <v>41</v>
      </c>
      <c r="AS27" s="50" t="s">
        <v>41</v>
      </c>
      <c r="AT27" s="50" t="s">
        <v>41</v>
      </c>
      <c r="AU27" s="50" t="s">
        <v>41</v>
      </c>
      <c r="AV27" s="50" t="s">
        <v>41</v>
      </c>
      <c r="AW27" s="44"/>
      <c r="AX27" s="44" t="s">
        <v>41</v>
      </c>
      <c r="AY27" s="44"/>
      <c r="AZ27" s="44">
        <v>10</v>
      </c>
      <c r="BA27" s="50" t="s">
        <v>41</v>
      </c>
      <c r="BB27" s="50" t="s">
        <v>41</v>
      </c>
      <c r="BC27" s="50" t="s">
        <v>41</v>
      </c>
      <c r="BD27" s="50" t="s">
        <v>41</v>
      </c>
      <c r="BE27" s="50" t="s">
        <v>41</v>
      </c>
      <c r="BF27" s="50" t="s">
        <v>41</v>
      </c>
      <c r="BG27" s="50" t="s">
        <v>41</v>
      </c>
      <c r="BH27" s="44"/>
      <c r="BI27" s="44">
        <v>1264</v>
      </c>
    </row>
    <row r="28" spans="1:61" x14ac:dyDescent="0.25">
      <c r="B28" s="31" t="s">
        <v>28</v>
      </c>
      <c r="C28" s="44">
        <v>625</v>
      </c>
      <c r="D28" s="44">
        <v>625</v>
      </c>
      <c r="E28" s="44"/>
      <c r="F28" s="44">
        <v>225</v>
      </c>
      <c r="G28" s="50">
        <v>0.11</v>
      </c>
      <c r="H28" s="50">
        <v>0.05</v>
      </c>
      <c r="I28" s="50">
        <v>0.06</v>
      </c>
      <c r="J28" s="50">
        <v>0.15</v>
      </c>
      <c r="K28" s="50">
        <v>0.19</v>
      </c>
      <c r="L28" s="50">
        <v>0.1</v>
      </c>
      <c r="M28" s="50">
        <v>0.34</v>
      </c>
      <c r="N28" s="44"/>
      <c r="O28" s="44">
        <v>1316</v>
      </c>
      <c r="P28" s="44"/>
      <c r="Q28" s="44">
        <v>35</v>
      </c>
      <c r="R28" s="50">
        <v>0.41000000000000003</v>
      </c>
      <c r="S28" s="50" t="s">
        <v>41</v>
      </c>
      <c r="T28" s="50" t="s">
        <v>41</v>
      </c>
      <c r="U28" s="50" t="s">
        <v>41</v>
      </c>
      <c r="V28" s="50" t="s">
        <v>41</v>
      </c>
      <c r="W28" s="50" t="s">
        <v>41</v>
      </c>
      <c r="X28" s="50" t="s">
        <v>41</v>
      </c>
      <c r="Y28" s="44"/>
      <c r="Z28" s="44">
        <v>643</v>
      </c>
      <c r="AA28" s="44"/>
      <c r="AB28" s="44" t="s">
        <v>41</v>
      </c>
      <c r="AC28" s="44"/>
      <c r="AD28" s="44">
        <v>15</v>
      </c>
      <c r="AE28" s="50" t="s">
        <v>41</v>
      </c>
      <c r="AF28" s="50" t="s">
        <v>41</v>
      </c>
      <c r="AG28" s="50" t="s">
        <v>41</v>
      </c>
      <c r="AH28" s="50" t="s">
        <v>41</v>
      </c>
      <c r="AI28" s="50" t="s">
        <v>41</v>
      </c>
      <c r="AJ28" s="50" t="s">
        <v>41</v>
      </c>
      <c r="AK28" s="50" t="s">
        <v>41</v>
      </c>
      <c r="AL28" s="44"/>
      <c r="AM28" s="44">
        <v>236</v>
      </c>
      <c r="AN28" s="44"/>
      <c r="AO28" s="44" t="s">
        <v>41</v>
      </c>
      <c r="AP28" s="50" t="s">
        <v>41</v>
      </c>
      <c r="AQ28" s="50" t="s">
        <v>41</v>
      </c>
      <c r="AR28" s="50" t="s">
        <v>41</v>
      </c>
      <c r="AS28" s="50" t="s">
        <v>41</v>
      </c>
      <c r="AT28" s="50" t="s">
        <v>41</v>
      </c>
      <c r="AU28" s="50" t="s">
        <v>41</v>
      </c>
      <c r="AV28" s="50" t="s">
        <v>41</v>
      </c>
      <c r="AW28" s="44"/>
      <c r="AX28" s="44" t="s">
        <v>41</v>
      </c>
      <c r="AY28" s="44"/>
      <c r="AZ28" s="44" t="s">
        <v>41</v>
      </c>
      <c r="BA28" s="50" t="s">
        <v>41</v>
      </c>
      <c r="BB28" s="50" t="s">
        <v>41</v>
      </c>
      <c r="BC28" s="50" t="s">
        <v>41</v>
      </c>
      <c r="BD28" s="50" t="s">
        <v>41</v>
      </c>
      <c r="BE28" s="50" t="s">
        <v>41</v>
      </c>
      <c r="BF28" s="50" t="s">
        <v>41</v>
      </c>
      <c r="BG28" s="50" t="s">
        <v>41</v>
      </c>
      <c r="BH28" s="44"/>
      <c r="BI28" s="44" t="s">
        <v>41</v>
      </c>
    </row>
    <row r="29" spans="1:61" x14ac:dyDescent="0.25">
      <c r="B29" s="31" t="s">
        <v>29</v>
      </c>
      <c r="C29" s="44">
        <v>575</v>
      </c>
      <c r="D29" s="44">
        <v>575</v>
      </c>
      <c r="E29" s="44"/>
      <c r="F29" s="44">
        <v>210</v>
      </c>
      <c r="G29" s="50">
        <v>0.12</v>
      </c>
      <c r="H29" s="50" t="s">
        <v>41</v>
      </c>
      <c r="I29" s="50">
        <v>0.05</v>
      </c>
      <c r="J29" s="50">
        <v>0.08</v>
      </c>
      <c r="K29" s="50">
        <v>0.11</v>
      </c>
      <c r="L29" s="50">
        <v>0.17</v>
      </c>
      <c r="M29" s="50">
        <v>0.43</v>
      </c>
      <c r="N29" s="44"/>
      <c r="O29" s="44">
        <v>1531</v>
      </c>
      <c r="P29" s="44"/>
      <c r="Q29" s="44">
        <v>25</v>
      </c>
      <c r="R29" s="50">
        <v>0.46</v>
      </c>
      <c r="S29" s="50" t="s">
        <v>41</v>
      </c>
      <c r="T29" s="50" t="s">
        <v>41</v>
      </c>
      <c r="U29" s="50" t="s">
        <v>41</v>
      </c>
      <c r="V29" s="50" t="s">
        <v>41</v>
      </c>
      <c r="W29" s="50" t="s">
        <v>41</v>
      </c>
      <c r="X29" s="50" t="s">
        <v>41</v>
      </c>
      <c r="Y29" s="44"/>
      <c r="Z29" s="44">
        <v>706</v>
      </c>
      <c r="AA29" s="44"/>
      <c r="AB29" s="44" t="s">
        <v>41</v>
      </c>
      <c r="AC29" s="44"/>
      <c r="AD29" s="44" t="s">
        <v>41</v>
      </c>
      <c r="AE29" s="50" t="s">
        <v>41</v>
      </c>
      <c r="AF29" s="50" t="s">
        <v>41</v>
      </c>
      <c r="AG29" s="50" t="s">
        <v>41</v>
      </c>
      <c r="AH29" s="50" t="s">
        <v>41</v>
      </c>
      <c r="AI29" s="50" t="s">
        <v>41</v>
      </c>
      <c r="AJ29" s="50" t="s">
        <v>41</v>
      </c>
      <c r="AK29" s="50" t="s">
        <v>41</v>
      </c>
      <c r="AL29" s="44"/>
      <c r="AM29" s="44" t="s">
        <v>41</v>
      </c>
      <c r="AN29" s="44"/>
      <c r="AO29" s="44" t="s">
        <v>41</v>
      </c>
      <c r="AP29" s="50" t="s">
        <v>41</v>
      </c>
      <c r="AQ29" s="50" t="s">
        <v>41</v>
      </c>
      <c r="AR29" s="50" t="s">
        <v>41</v>
      </c>
      <c r="AS29" s="50" t="s">
        <v>41</v>
      </c>
      <c r="AT29" s="50" t="s">
        <v>41</v>
      </c>
      <c r="AU29" s="50" t="s">
        <v>41</v>
      </c>
      <c r="AV29" s="50" t="s">
        <v>41</v>
      </c>
      <c r="AW29" s="44"/>
      <c r="AX29" s="44" t="s">
        <v>41</v>
      </c>
      <c r="AY29" s="44"/>
      <c r="AZ29" s="44">
        <v>10</v>
      </c>
      <c r="BA29" s="50" t="s">
        <v>41</v>
      </c>
      <c r="BB29" s="50" t="s">
        <v>41</v>
      </c>
      <c r="BC29" s="50" t="s">
        <v>41</v>
      </c>
      <c r="BD29" s="50" t="s">
        <v>41</v>
      </c>
      <c r="BE29" s="50" t="s">
        <v>41</v>
      </c>
      <c r="BF29" s="50" t="s">
        <v>41</v>
      </c>
      <c r="BG29" s="50" t="s">
        <v>41</v>
      </c>
      <c r="BH29" s="44"/>
      <c r="BI29" s="44">
        <v>1159</v>
      </c>
    </row>
    <row r="30" spans="1:61" x14ac:dyDescent="0.25">
      <c r="B30" s="31" t="s">
        <v>31</v>
      </c>
      <c r="C30" s="44">
        <v>585</v>
      </c>
      <c r="D30" s="44">
        <v>585</v>
      </c>
      <c r="E30" s="44"/>
      <c r="F30" s="44">
        <v>240</v>
      </c>
      <c r="G30" s="50">
        <v>0.17</v>
      </c>
      <c r="H30" s="50" t="s">
        <v>41</v>
      </c>
      <c r="I30" s="50" t="s">
        <v>41</v>
      </c>
      <c r="J30" s="50">
        <v>0.06</v>
      </c>
      <c r="K30" s="50">
        <v>0.14000000000000001</v>
      </c>
      <c r="L30" s="50">
        <v>0.1</v>
      </c>
      <c r="M30" s="50">
        <v>0.47000000000000003</v>
      </c>
      <c r="N30" s="44"/>
      <c r="O30" s="44">
        <v>1635</v>
      </c>
      <c r="P30" s="44"/>
      <c r="Q30" s="44">
        <v>35</v>
      </c>
      <c r="R30" s="50">
        <v>0.61</v>
      </c>
      <c r="S30" s="50" t="s">
        <v>41</v>
      </c>
      <c r="T30" s="50" t="s">
        <v>41</v>
      </c>
      <c r="U30" s="50" t="s">
        <v>41</v>
      </c>
      <c r="V30" s="50" t="s">
        <v>41</v>
      </c>
      <c r="W30" s="50" t="s">
        <v>41</v>
      </c>
      <c r="X30" s="50" t="s">
        <v>41</v>
      </c>
      <c r="Y30" s="44"/>
      <c r="Z30" s="44">
        <v>984</v>
      </c>
      <c r="AA30" s="44"/>
      <c r="AB30" s="44">
        <v>15</v>
      </c>
      <c r="AC30" s="44"/>
      <c r="AD30" s="44" t="s">
        <v>41</v>
      </c>
      <c r="AE30" s="50" t="s">
        <v>41</v>
      </c>
      <c r="AF30" s="50" t="s">
        <v>41</v>
      </c>
      <c r="AG30" s="50" t="s">
        <v>41</v>
      </c>
      <c r="AH30" s="50" t="s">
        <v>41</v>
      </c>
      <c r="AI30" s="50" t="s">
        <v>41</v>
      </c>
      <c r="AJ30" s="50" t="s">
        <v>41</v>
      </c>
      <c r="AK30" s="50" t="s">
        <v>41</v>
      </c>
      <c r="AL30" s="44"/>
      <c r="AM30" s="44" t="s">
        <v>41</v>
      </c>
      <c r="AN30" s="44"/>
      <c r="AO30" s="44" t="s">
        <v>41</v>
      </c>
      <c r="AP30" s="50" t="s">
        <v>41</v>
      </c>
      <c r="AQ30" s="50" t="s">
        <v>41</v>
      </c>
      <c r="AR30" s="50" t="s">
        <v>41</v>
      </c>
      <c r="AS30" s="50" t="s">
        <v>41</v>
      </c>
      <c r="AT30" s="50" t="s">
        <v>41</v>
      </c>
      <c r="AU30" s="50" t="s">
        <v>41</v>
      </c>
      <c r="AV30" s="50" t="s">
        <v>41</v>
      </c>
      <c r="AW30" s="44"/>
      <c r="AX30" s="44" t="s">
        <v>41</v>
      </c>
      <c r="AY30" s="44"/>
      <c r="AZ30" s="44" t="s">
        <v>41</v>
      </c>
      <c r="BA30" s="50" t="s">
        <v>41</v>
      </c>
      <c r="BB30" s="50" t="s">
        <v>41</v>
      </c>
      <c r="BC30" s="50" t="s">
        <v>41</v>
      </c>
      <c r="BD30" s="50" t="s">
        <v>41</v>
      </c>
      <c r="BE30" s="50" t="s">
        <v>41</v>
      </c>
      <c r="BF30" s="50" t="s">
        <v>41</v>
      </c>
      <c r="BG30" s="50" t="s">
        <v>41</v>
      </c>
      <c r="BH30" s="44"/>
      <c r="BI30" s="44" t="s">
        <v>41</v>
      </c>
    </row>
    <row r="31" spans="1:61" x14ac:dyDescent="0.25">
      <c r="B31" s="31" t="s">
        <v>32</v>
      </c>
      <c r="C31" s="44">
        <v>545</v>
      </c>
      <c r="D31" s="44">
        <v>545</v>
      </c>
      <c r="E31" s="44"/>
      <c r="F31" s="44">
        <v>220</v>
      </c>
      <c r="G31" s="50">
        <v>0.12</v>
      </c>
      <c r="H31" s="50" t="s">
        <v>41</v>
      </c>
      <c r="I31" s="50">
        <v>0.06</v>
      </c>
      <c r="J31" s="50">
        <v>0.12</v>
      </c>
      <c r="K31" s="50">
        <v>0.08</v>
      </c>
      <c r="L31" s="50">
        <v>0.14000000000000001</v>
      </c>
      <c r="M31" s="50">
        <v>0.46</v>
      </c>
      <c r="N31" s="44"/>
      <c r="O31" s="44">
        <v>1619</v>
      </c>
      <c r="P31" s="44"/>
      <c r="Q31" s="44">
        <v>25</v>
      </c>
      <c r="R31" s="50">
        <v>0.64</v>
      </c>
      <c r="S31" s="50" t="s">
        <v>41</v>
      </c>
      <c r="T31" s="50" t="s">
        <v>41</v>
      </c>
      <c r="U31" s="50" t="s">
        <v>41</v>
      </c>
      <c r="V31" s="50" t="s">
        <v>41</v>
      </c>
      <c r="W31" s="50" t="s">
        <v>41</v>
      </c>
      <c r="X31" s="50" t="s">
        <v>41</v>
      </c>
      <c r="Y31" s="44"/>
      <c r="Z31" s="44">
        <v>504</v>
      </c>
      <c r="AA31" s="44"/>
      <c r="AB31" s="44" t="s">
        <v>41</v>
      </c>
      <c r="AC31" s="44"/>
      <c r="AD31" s="44">
        <v>15</v>
      </c>
      <c r="AE31" s="50">
        <v>0.85</v>
      </c>
      <c r="AF31" s="50" t="s">
        <v>41</v>
      </c>
      <c r="AG31" s="50" t="s">
        <v>41</v>
      </c>
      <c r="AH31" s="50" t="s">
        <v>41</v>
      </c>
      <c r="AI31" s="50" t="s">
        <v>41</v>
      </c>
      <c r="AJ31" s="50" t="s">
        <v>41</v>
      </c>
      <c r="AK31" s="50" t="s">
        <v>41</v>
      </c>
      <c r="AL31" s="44"/>
      <c r="AM31" s="44">
        <v>366</v>
      </c>
      <c r="AN31" s="44"/>
      <c r="AO31" s="44" t="s">
        <v>41</v>
      </c>
      <c r="AP31" s="50" t="s">
        <v>41</v>
      </c>
      <c r="AQ31" s="50" t="s">
        <v>41</v>
      </c>
      <c r="AR31" s="50" t="s">
        <v>41</v>
      </c>
      <c r="AS31" s="50" t="s">
        <v>41</v>
      </c>
      <c r="AT31" s="50" t="s">
        <v>41</v>
      </c>
      <c r="AU31" s="50" t="s">
        <v>41</v>
      </c>
      <c r="AV31" s="50" t="s">
        <v>41</v>
      </c>
      <c r="AW31" s="44"/>
      <c r="AX31" s="44" t="s">
        <v>41</v>
      </c>
      <c r="AY31" s="44"/>
      <c r="AZ31" s="44" t="s">
        <v>41</v>
      </c>
      <c r="BA31" s="50" t="s">
        <v>41</v>
      </c>
      <c r="BB31" s="50" t="s">
        <v>41</v>
      </c>
      <c r="BC31" s="50" t="s">
        <v>41</v>
      </c>
      <c r="BD31" s="50" t="s">
        <v>41</v>
      </c>
      <c r="BE31" s="50" t="s">
        <v>41</v>
      </c>
      <c r="BF31" s="50" t="s">
        <v>41</v>
      </c>
      <c r="BG31" s="50" t="s">
        <v>41</v>
      </c>
      <c r="BH31" s="44"/>
      <c r="BI31" s="44" t="s">
        <v>41</v>
      </c>
    </row>
    <row r="32" spans="1:61" x14ac:dyDescent="0.25">
      <c r="A32" s="42"/>
      <c r="B32" s="31" t="s">
        <v>33</v>
      </c>
      <c r="C32" s="44">
        <v>540</v>
      </c>
      <c r="D32" s="44">
        <v>535</v>
      </c>
      <c r="E32" s="44"/>
      <c r="F32" s="44">
        <v>180</v>
      </c>
      <c r="G32" s="50">
        <v>0.1</v>
      </c>
      <c r="H32" s="50">
        <v>0.08</v>
      </c>
      <c r="I32" s="50">
        <v>0.08</v>
      </c>
      <c r="J32" s="50">
        <v>0.09</v>
      </c>
      <c r="K32" s="50">
        <v>0.11</v>
      </c>
      <c r="L32" s="50">
        <v>0.08</v>
      </c>
      <c r="M32" s="50">
        <v>0.46</v>
      </c>
      <c r="N32" s="44"/>
      <c r="O32" s="44">
        <v>1533</v>
      </c>
      <c r="P32" s="44"/>
      <c r="Q32" s="44">
        <v>20</v>
      </c>
      <c r="R32" s="50" t="s">
        <v>41</v>
      </c>
      <c r="S32" s="50" t="s">
        <v>41</v>
      </c>
      <c r="T32" s="50" t="s">
        <v>41</v>
      </c>
      <c r="U32" s="50" t="s">
        <v>41</v>
      </c>
      <c r="V32" s="50" t="s">
        <v>41</v>
      </c>
      <c r="W32" s="50" t="s">
        <v>41</v>
      </c>
      <c r="X32" s="50" t="s">
        <v>41</v>
      </c>
      <c r="Y32" s="44"/>
      <c r="Z32" s="44">
        <v>451</v>
      </c>
      <c r="AA32" s="44"/>
      <c r="AB32" s="44" t="s">
        <v>41</v>
      </c>
      <c r="AC32" s="44"/>
      <c r="AD32" s="44">
        <v>10</v>
      </c>
      <c r="AE32" s="50" t="s">
        <v>41</v>
      </c>
      <c r="AF32" s="50" t="s">
        <v>41</v>
      </c>
      <c r="AG32" s="50" t="s">
        <v>41</v>
      </c>
      <c r="AH32" s="50" t="s">
        <v>41</v>
      </c>
      <c r="AI32" s="50" t="s">
        <v>41</v>
      </c>
      <c r="AJ32" s="50" t="s">
        <v>41</v>
      </c>
      <c r="AK32" s="50" t="s">
        <v>41</v>
      </c>
      <c r="AL32" s="44"/>
      <c r="AM32" s="44">
        <v>165</v>
      </c>
      <c r="AN32" s="44"/>
      <c r="AO32" s="44" t="s">
        <v>41</v>
      </c>
      <c r="AP32" s="50" t="s">
        <v>41</v>
      </c>
      <c r="AQ32" s="50" t="s">
        <v>41</v>
      </c>
      <c r="AR32" s="50" t="s">
        <v>41</v>
      </c>
      <c r="AS32" s="50" t="s">
        <v>41</v>
      </c>
      <c r="AT32" s="50" t="s">
        <v>41</v>
      </c>
      <c r="AU32" s="50" t="s">
        <v>41</v>
      </c>
      <c r="AV32" s="50" t="s">
        <v>41</v>
      </c>
      <c r="AW32" s="44"/>
      <c r="AX32" s="44" t="s">
        <v>41</v>
      </c>
      <c r="AY32" s="44"/>
      <c r="AZ32" s="44" t="s">
        <v>41</v>
      </c>
      <c r="BA32" s="50" t="s">
        <v>41</v>
      </c>
      <c r="BB32" s="50" t="s">
        <v>41</v>
      </c>
      <c r="BC32" s="50" t="s">
        <v>41</v>
      </c>
      <c r="BD32" s="50" t="s">
        <v>41</v>
      </c>
      <c r="BE32" s="50" t="s">
        <v>41</v>
      </c>
      <c r="BF32" s="50" t="s">
        <v>41</v>
      </c>
      <c r="BG32" s="50" t="s">
        <v>41</v>
      </c>
      <c r="BH32" s="44"/>
      <c r="BI32" s="44" t="s">
        <v>41</v>
      </c>
    </row>
    <row r="33" spans="1:61" x14ac:dyDescent="0.25">
      <c r="B33" s="31" t="s">
        <v>34</v>
      </c>
      <c r="C33" s="44">
        <v>485</v>
      </c>
      <c r="D33" s="44">
        <v>485</v>
      </c>
      <c r="E33" s="44"/>
      <c r="F33" s="44">
        <v>145</v>
      </c>
      <c r="G33" s="50">
        <v>0.12</v>
      </c>
      <c r="H33" s="50" t="s">
        <v>41</v>
      </c>
      <c r="I33" s="50">
        <v>7.0000000000000007E-2</v>
      </c>
      <c r="J33" s="50">
        <v>0.12</v>
      </c>
      <c r="K33" s="50">
        <v>0.08</v>
      </c>
      <c r="L33" s="50">
        <v>0.08</v>
      </c>
      <c r="M33" s="50">
        <v>0.51</v>
      </c>
      <c r="N33" s="44"/>
      <c r="O33" s="44">
        <v>1720</v>
      </c>
      <c r="P33" s="44"/>
      <c r="Q33" s="44">
        <v>10</v>
      </c>
      <c r="R33" s="50" t="s">
        <v>41</v>
      </c>
      <c r="S33" s="50" t="s">
        <v>41</v>
      </c>
      <c r="T33" s="50" t="s">
        <v>41</v>
      </c>
      <c r="U33" s="50" t="s">
        <v>41</v>
      </c>
      <c r="V33" s="50" t="s">
        <v>41</v>
      </c>
      <c r="W33" s="50" t="s">
        <v>41</v>
      </c>
      <c r="X33" s="50" t="s">
        <v>41</v>
      </c>
      <c r="Y33" s="44"/>
      <c r="Z33" s="44">
        <v>835</v>
      </c>
      <c r="AA33" s="44"/>
      <c r="AB33" s="44" t="s">
        <v>41</v>
      </c>
      <c r="AC33" s="44"/>
      <c r="AD33" s="44" t="s">
        <v>41</v>
      </c>
      <c r="AE33" s="50" t="s">
        <v>41</v>
      </c>
      <c r="AF33" s="50" t="s">
        <v>41</v>
      </c>
      <c r="AG33" s="50" t="s">
        <v>41</v>
      </c>
      <c r="AH33" s="50" t="s">
        <v>41</v>
      </c>
      <c r="AI33" s="50" t="s">
        <v>41</v>
      </c>
      <c r="AJ33" s="50" t="s">
        <v>41</v>
      </c>
      <c r="AK33" s="50" t="s">
        <v>41</v>
      </c>
      <c r="AL33" s="44"/>
      <c r="AM33" s="44" t="s">
        <v>41</v>
      </c>
      <c r="AN33" s="44"/>
      <c r="AO33" s="44" t="s">
        <v>41</v>
      </c>
      <c r="AP33" s="50" t="s">
        <v>41</v>
      </c>
      <c r="AQ33" s="50" t="s">
        <v>41</v>
      </c>
      <c r="AR33" s="50" t="s">
        <v>41</v>
      </c>
      <c r="AS33" s="50" t="s">
        <v>41</v>
      </c>
      <c r="AT33" s="50" t="s">
        <v>41</v>
      </c>
      <c r="AU33" s="50" t="s">
        <v>41</v>
      </c>
      <c r="AV33" s="50" t="s">
        <v>41</v>
      </c>
      <c r="AW33" s="44"/>
      <c r="AX33" s="44" t="s">
        <v>41</v>
      </c>
      <c r="AY33" s="44"/>
      <c r="AZ33" s="44" t="s">
        <v>41</v>
      </c>
      <c r="BA33" s="50" t="s">
        <v>41</v>
      </c>
      <c r="BB33" s="50" t="s">
        <v>41</v>
      </c>
      <c r="BC33" s="50" t="s">
        <v>41</v>
      </c>
      <c r="BD33" s="50" t="s">
        <v>41</v>
      </c>
      <c r="BE33" s="50" t="s">
        <v>41</v>
      </c>
      <c r="BF33" s="50" t="s">
        <v>41</v>
      </c>
      <c r="BG33" s="50" t="s">
        <v>41</v>
      </c>
      <c r="BH33" s="44"/>
      <c r="BI33" s="44" t="s">
        <v>41</v>
      </c>
    </row>
    <row r="34" spans="1:61" x14ac:dyDescent="0.25">
      <c r="C34" s="44"/>
      <c r="D34" s="44"/>
      <c r="E34" s="44"/>
      <c r="F34" s="44"/>
      <c r="G34" s="50"/>
      <c r="H34" s="50"/>
      <c r="I34" s="50"/>
      <c r="J34" s="50"/>
      <c r="K34" s="50"/>
      <c r="L34" s="50"/>
      <c r="M34" s="50"/>
      <c r="N34" s="44"/>
      <c r="O34" s="44"/>
      <c r="P34" s="44"/>
      <c r="Q34" s="44"/>
      <c r="R34" s="50"/>
      <c r="S34" s="50"/>
      <c r="T34" s="50"/>
      <c r="U34" s="50"/>
      <c r="V34" s="50"/>
      <c r="W34" s="50"/>
      <c r="X34" s="50"/>
      <c r="Y34" s="44"/>
      <c r="Z34" s="44"/>
      <c r="AA34" s="44"/>
      <c r="AB34" s="44"/>
      <c r="AC34" s="44"/>
      <c r="AD34" s="44"/>
      <c r="AE34" s="50"/>
      <c r="AF34" s="50"/>
      <c r="AG34" s="50"/>
      <c r="AH34" s="50"/>
      <c r="AI34" s="50"/>
      <c r="AJ34" s="50"/>
      <c r="AK34" s="50"/>
      <c r="AL34" s="44"/>
      <c r="AM34" s="44"/>
      <c r="AN34" s="44"/>
      <c r="AO34" s="44"/>
      <c r="AP34" s="50"/>
      <c r="AQ34" s="50"/>
      <c r="AR34" s="50"/>
      <c r="AS34" s="50"/>
      <c r="AT34" s="50"/>
      <c r="AU34" s="50"/>
      <c r="AV34" s="50"/>
      <c r="AW34" s="44"/>
      <c r="AX34" s="44"/>
      <c r="AY34" s="44"/>
      <c r="AZ34" s="44"/>
      <c r="BA34" s="50"/>
      <c r="BB34" s="50"/>
      <c r="BC34" s="50"/>
      <c r="BD34" s="50"/>
      <c r="BE34" s="50"/>
      <c r="BF34" s="50"/>
      <c r="BG34" s="50"/>
      <c r="BH34" s="44"/>
      <c r="BI34" s="44"/>
    </row>
    <row r="35" spans="1:61" x14ac:dyDescent="0.25">
      <c r="A35" s="31" t="s">
        <v>116</v>
      </c>
      <c r="B35" s="31" t="s">
        <v>26</v>
      </c>
      <c r="C35" s="44">
        <v>1895</v>
      </c>
      <c r="D35" s="44">
        <v>1895</v>
      </c>
      <c r="E35" s="44"/>
      <c r="F35" s="44">
        <v>1895</v>
      </c>
      <c r="G35" s="50">
        <v>0.03</v>
      </c>
      <c r="H35" s="50">
        <v>0.2</v>
      </c>
      <c r="I35" s="50">
        <v>0.16</v>
      </c>
      <c r="J35" s="50">
        <v>0.43</v>
      </c>
      <c r="K35" s="50">
        <v>0.13</v>
      </c>
      <c r="L35" s="50">
        <v>0.03</v>
      </c>
      <c r="M35" s="50">
        <v>0.01</v>
      </c>
      <c r="N35" s="44"/>
      <c r="O35" s="44">
        <v>568</v>
      </c>
      <c r="P35" s="44"/>
      <c r="Q35" s="44">
        <v>270</v>
      </c>
      <c r="R35" s="50">
        <v>0.15</v>
      </c>
      <c r="S35" s="50">
        <v>0.42</v>
      </c>
      <c r="T35" s="50">
        <v>0.21</v>
      </c>
      <c r="U35" s="50">
        <v>0.17</v>
      </c>
      <c r="V35" s="50">
        <v>0.04</v>
      </c>
      <c r="W35" s="50" t="s">
        <v>41</v>
      </c>
      <c r="X35" s="50" t="s">
        <v>41</v>
      </c>
      <c r="Y35" s="44"/>
      <c r="Z35" s="44">
        <v>303</v>
      </c>
      <c r="AA35" s="44"/>
      <c r="AB35" s="44">
        <v>65</v>
      </c>
      <c r="AC35" s="44"/>
      <c r="AD35" s="44">
        <v>95</v>
      </c>
      <c r="AE35" s="50">
        <v>0.16</v>
      </c>
      <c r="AF35" s="50">
        <v>0.45</v>
      </c>
      <c r="AG35" s="50">
        <v>0.11</v>
      </c>
      <c r="AH35" s="50">
        <v>0.23</v>
      </c>
      <c r="AI35" s="50" t="s">
        <v>41</v>
      </c>
      <c r="AJ35" s="50" t="s">
        <v>41</v>
      </c>
      <c r="AK35" s="50" t="s">
        <v>41</v>
      </c>
      <c r="AL35" s="44"/>
      <c r="AM35" s="44">
        <v>318</v>
      </c>
      <c r="AN35" s="44"/>
      <c r="AO35" s="44">
        <v>50</v>
      </c>
      <c r="AP35" s="50" t="s">
        <v>41</v>
      </c>
      <c r="AQ35" s="50">
        <v>0.33</v>
      </c>
      <c r="AR35" s="50">
        <v>0.31</v>
      </c>
      <c r="AS35" s="50" t="s">
        <v>41</v>
      </c>
      <c r="AT35" s="50" t="s">
        <v>41</v>
      </c>
      <c r="AU35" s="50" t="s">
        <v>41</v>
      </c>
      <c r="AV35" s="50" t="s">
        <v>41</v>
      </c>
      <c r="AW35" s="44"/>
      <c r="AX35" s="44">
        <v>376</v>
      </c>
      <c r="AY35" s="44"/>
      <c r="AZ35" s="44">
        <v>55</v>
      </c>
      <c r="BA35" s="50" t="s">
        <v>41</v>
      </c>
      <c r="BB35" s="50">
        <v>0.39</v>
      </c>
      <c r="BC35" s="50">
        <v>0.23</v>
      </c>
      <c r="BD35" s="50">
        <v>0.19</v>
      </c>
      <c r="BE35" s="50" t="s">
        <v>41</v>
      </c>
      <c r="BF35" s="50" t="s">
        <v>41</v>
      </c>
      <c r="BG35" s="50" t="s">
        <v>41</v>
      </c>
      <c r="BH35" s="44"/>
      <c r="BI35" s="44">
        <v>305</v>
      </c>
    </row>
    <row r="36" spans="1:61" x14ac:dyDescent="0.25">
      <c r="B36" s="31" t="s">
        <v>27</v>
      </c>
      <c r="C36" s="44">
        <v>2190</v>
      </c>
      <c r="D36" s="44">
        <v>2180</v>
      </c>
      <c r="E36" s="44"/>
      <c r="F36" s="44">
        <v>2185</v>
      </c>
      <c r="G36" s="50">
        <v>0.03</v>
      </c>
      <c r="H36" s="50">
        <v>0.1</v>
      </c>
      <c r="I36" s="50">
        <v>0.2</v>
      </c>
      <c r="J36" s="50">
        <v>0.45</v>
      </c>
      <c r="K36" s="50">
        <v>0.15</v>
      </c>
      <c r="L36" s="50">
        <v>0.06</v>
      </c>
      <c r="M36" s="50">
        <v>0.02</v>
      </c>
      <c r="N36" s="44"/>
      <c r="O36" s="44">
        <v>602</v>
      </c>
      <c r="P36" s="44"/>
      <c r="Q36" s="44">
        <v>285</v>
      </c>
      <c r="R36" s="50">
        <v>0.15</v>
      </c>
      <c r="S36" s="50">
        <v>0.25</v>
      </c>
      <c r="T36" s="50">
        <v>0.28999999999999998</v>
      </c>
      <c r="U36" s="50">
        <v>0.24</v>
      </c>
      <c r="V36" s="50">
        <v>0.05</v>
      </c>
      <c r="W36" s="50" t="s">
        <v>41</v>
      </c>
      <c r="X36" s="50" t="s">
        <v>41</v>
      </c>
      <c r="Y36" s="44"/>
      <c r="Z36" s="44">
        <v>336</v>
      </c>
      <c r="AA36" s="44"/>
      <c r="AB36" s="44">
        <v>45</v>
      </c>
      <c r="AC36" s="44"/>
      <c r="AD36" s="44">
        <v>110</v>
      </c>
      <c r="AE36" s="50">
        <v>0.14000000000000001</v>
      </c>
      <c r="AF36" s="50">
        <v>0.27</v>
      </c>
      <c r="AG36" s="50">
        <v>0.26</v>
      </c>
      <c r="AH36" s="50">
        <v>0.24</v>
      </c>
      <c r="AI36" s="50">
        <v>0.09</v>
      </c>
      <c r="AJ36" s="50" t="s">
        <v>41</v>
      </c>
      <c r="AK36" s="50" t="s">
        <v>41</v>
      </c>
      <c r="AL36" s="44"/>
      <c r="AM36" s="44">
        <v>358</v>
      </c>
      <c r="AN36" s="44"/>
      <c r="AO36" s="44">
        <v>70</v>
      </c>
      <c r="AP36" s="50">
        <v>0.25</v>
      </c>
      <c r="AQ36" s="50">
        <v>0.19</v>
      </c>
      <c r="AR36" s="50">
        <v>0.26</v>
      </c>
      <c r="AS36" s="50">
        <v>0.25</v>
      </c>
      <c r="AT36" s="50" t="s">
        <v>41</v>
      </c>
      <c r="AU36" s="50" t="s">
        <v>41</v>
      </c>
      <c r="AV36" s="50" t="s">
        <v>41</v>
      </c>
      <c r="AW36" s="44"/>
      <c r="AX36" s="44">
        <v>301</v>
      </c>
      <c r="AY36" s="44"/>
      <c r="AZ36" s="44">
        <v>65</v>
      </c>
      <c r="BA36" s="50" t="s">
        <v>41</v>
      </c>
      <c r="BB36" s="50">
        <v>0.33</v>
      </c>
      <c r="BC36" s="50">
        <v>0.32</v>
      </c>
      <c r="BD36" s="50">
        <v>0.22</v>
      </c>
      <c r="BE36" s="50" t="s">
        <v>41</v>
      </c>
      <c r="BF36" s="50" t="s">
        <v>41</v>
      </c>
      <c r="BG36" s="50" t="s">
        <v>41</v>
      </c>
      <c r="BH36" s="44"/>
      <c r="BI36" s="44">
        <v>347</v>
      </c>
    </row>
    <row r="37" spans="1:61" x14ac:dyDescent="0.25">
      <c r="A37" s="32"/>
      <c r="B37" s="31" t="s">
        <v>28</v>
      </c>
      <c r="C37" s="44">
        <v>1760</v>
      </c>
      <c r="D37" s="44">
        <v>1755</v>
      </c>
      <c r="E37" s="44"/>
      <c r="F37" s="44">
        <v>1760</v>
      </c>
      <c r="G37" s="50">
        <v>0.04</v>
      </c>
      <c r="H37" s="50">
        <v>0.17</v>
      </c>
      <c r="I37" s="50">
        <v>0.14000000000000001</v>
      </c>
      <c r="J37" s="50">
        <v>0.48</v>
      </c>
      <c r="K37" s="50">
        <v>0.11</v>
      </c>
      <c r="L37" s="50">
        <v>0.04</v>
      </c>
      <c r="M37" s="50">
        <v>0.01</v>
      </c>
      <c r="N37" s="44"/>
      <c r="O37" s="44">
        <v>557</v>
      </c>
      <c r="P37" s="44"/>
      <c r="Q37" s="44">
        <v>255</v>
      </c>
      <c r="R37" s="50">
        <v>0.2</v>
      </c>
      <c r="S37" s="50">
        <v>0.33</v>
      </c>
      <c r="T37" s="50">
        <v>0.21</v>
      </c>
      <c r="U37" s="50">
        <v>0.2</v>
      </c>
      <c r="V37" s="50" t="s">
        <v>41</v>
      </c>
      <c r="W37" s="50" t="s">
        <v>41</v>
      </c>
      <c r="X37" s="50" t="s">
        <v>41</v>
      </c>
      <c r="Y37" s="44"/>
      <c r="Z37" s="44">
        <v>291</v>
      </c>
      <c r="AA37" s="44"/>
      <c r="AB37" s="44">
        <v>55</v>
      </c>
      <c r="AC37" s="44"/>
      <c r="AD37" s="44">
        <v>75</v>
      </c>
      <c r="AE37" s="50">
        <v>0.19</v>
      </c>
      <c r="AF37" s="50">
        <v>0.26</v>
      </c>
      <c r="AG37" s="50">
        <v>0.23</v>
      </c>
      <c r="AH37" s="50">
        <v>0.26</v>
      </c>
      <c r="AI37" s="50" t="s">
        <v>41</v>
      </c>
      <c r="AJ37" s="50" t="s">
        <v>41</v>
      </c>
      <c r="AK37" s="50" t="s">
        <v>41</v>
      </c>
      <c r="AL37" s="44"/>
      <c r="AM37" s="44">
        <v>308</v>
      </c>
      <c r="AN37" s="44"/>
      <c r="AO37" s="44">
        <v>70</v>
      </c>
      <c r="AP37" s="50">
        <v>0.32</v>
      </c>
      <c r="AQ37" s="50">
        <v>0.35000000000000003</v>
      </c>
      <c r="AR37" s="50" t="s">
        <v>41</v>
      </c>
      <c r="AS37" s="50">
        <v>0.16</v>
      </c>
      <c r="AT37" s="50" t="s">
        <v>41</v>
      </c>
      <c r="AU37" s="50" t="s">
        <v>41</v>
      </c>
      <c r="AV37" s="50" t="s">
        <v>41</v>
      </c>
      <c r="AW37" s="44"/>
      <c r="AX37" s="44">
        <v>255</v>
      </c>
      <c r="AY37" s="44"/>
      <c r="AZ37" s="44">
        <v>55</v>
      </c>
      <c r="BA37" s="50" t="s">
        <v>41</v>
      </c>
      <c r="BB37" s="50">
        <v>0.45</v>
      </c>
      <c r="BC37" s="50">
        <v>0.23</v>
      </c>
      <c r="BD37" s="50">
        <v>0.21</v>
      </c>
      <c r="BE37" s="50" t="s">
        <v>41</v>
      </c>
      <c r="BF37" s="50" t="s">
        <v>41</v>
      </c>
      <c r="BG37" s="50" t="s">
        <v>41</v>
      </c>
      <c r="BH37" s="44"/>
      <c r="BI37" s="44">
        <v>302</v>
      </c>
    </row>
    <row r="38" spans="1:61" x14ac:dyDescent="0.25">
      <c r="B38" s="31" t="s">
        <v>29</v>
      </c>
      <c r="C38" s="44">
        <v>1845</v>
      </c>
      <c r="D38" s="44">
        <v>1845</v>
      </c>
      <c r="E38" s="44"/>
      <c r="F38" s="44">
        <v>1845</v>
      </c>
      <c r="G38" s="50">
        <v>0.04</v>
      </c>
      <c r="H38" s="50">
        <v>0.16</v>
      </c>
      <c r="I38" s="50">
        <v>0.18</v>
      </c>
      <c r="J38" s="50">
        <v>0.42</v>
      </c>
      <c r="K38" s="50">
        <v>0.15</v>
      </c>
      <c r="L38" s="50">
        <v>0.04</v>
      </c>
      <c r="M38" s="50">
        <v>0.02</v>
      </c>
      <c r="N38" s="44"/>
      <c r="O38" s="44">
        <v>557</v>
      </c>
      <c r="P38" s="44"/>
      <c r="Q38" s="44">
        <v>295</v>
      </c>
      <c r="R38" s="50">
        <v>0.18</v>
      </c>
      <c r="S38" s="50">
        <v>0.34</v>
      </c>
      <c r="T38" s="50">
        <v>0.2</v>
      </c>
      <c r="U38" s="50">
        <v>0.19</v>
      </c>
      <c r="V38" s="50">
        <v>0.06</v>
      </c>
      <c r="W38" s="50" t="s">
        <v>41</v>
      </c>
      <c r="X38" s="50" t="s">
        <v>41</v>
      </c>
      <c r="Y38" s="44"/>
      <c r="Z38" s="44">
        <v>310</v>
      </c>
      <c r="AA38" s="44"/>
      <c r="AB38" s="44">
        <v>50</v>
      </c>
      <c r="AC38" s="44"/>
      <c r="AD38" s="44">
        <v>140</v>
      </c>
      <c r="AE38" s="50">
        <v>0.22</v>
      </c>
      <c r="AF38" s="50">
        <v>0.27</v>
      </c>
      <c r="AG38" s="50">
        <v>0.22</v>
      </c>
      <c r="AH38" s="50">
        <v>0.18</v>
      </c>
      <c r="AI38" s="50">
        <v>7.0000000000000007E-2</v>
      </c>
      <c r="AJ38" s="50" t="s">
        <v>41</v>
      </c>
      <c r="AK38" s="50" t="s">
        <v>41</v>
      </c>
      <c r="AL38" s="44"/>
      <c r="AM38" s="44">
        <v>316</v>
      </c>
      <c r="AN38" s="44"/>
      <c r="AO38" s="44">
        <v>55</v>
      </c>
      <c r="AP38" s="50" t="s">
        <v>41</v>
      </c>
      <c r="AQ38" s="50">
        <v>0.35000000000000003</v>
      </c>
      <c r="AR38" s="50" t="s">
        <v>41</v>
      </c>
      <c r="AS38" s="50">
        <v>0.26</v>
      </c>
      <c r="AT38" s="50" t="s">
        <v>41</v>
      </c>
      <c r="AU38" s="50" t="s">
        <v>41</v>
      </c>
      <c r="AV38" s="50" t="s">
        <v>41</v>
      </c>
      <c r="AW38" s="44"/>
      <c r="AX38" s="44">
        <v>323</v>
      </c>
      <c r="AY38" s="44"/>
      <c r="AZ38" s="44">
        <v>50</v>
      </c>
      <c r="BA38" s="50" t="s">
        <v>41</v>
      </c>
      <c r="BB38" s="50">
        <v>0.39</v>
      </c>
      <c r="BC38" s="50">
        <v>0.24</v>
      </c>
      <c r="BD38" s="50" t="s">
        <v>41</v>
      </c>
      <c r="BE38" s="50" t="s">
        <v>41</v>
      </c>
      <c r="BF38" s="50" t="s">
        <v>41</v>
      </c>
      <c r="BG38" s="50" t="s">
        <v>41</v>
      </c>
      <c r="BH38" s="44"/>
      <c r="BI38" s="44">
        <v>315</v>
      </c>
    </row>
    <row r="39" spans="1:61" x14ac:dyDescent="0.25">
      <c r="B39" s="31" t="s">
        <v>31</v>
      </c>
      <c r="C39" s="44">
        <v>1710</v>
      </c>
      <c r="D39" s="44">
        <v>1695</v>
      </c>
      <c r="E39" s="44"/>
      <c r="F39" s="44">
        <v>1705</v>
      </c>
      <c r="G39" s="50">
        <v>0.05</v>
      </c>
      <c r="H39" s="50">
        <v>0.16</v>
      </c>
      <c r="I39" s="50">
        <v>0.17</v>
      </c>
      <c r="J39" s="50">
        <v>0.28000000000000003</v>
      </c>
      <c r="K39" s="50">
        <v>0.28000000000000003</v>
      </c>
      <c r="L39" s="50">
        <v>0.04</v>
      </c>
      <c r="M39" s="50">
        <v>0.01</v>
      </c>
      <c r="N39" s="44"/>
      <c r="O39" s="44">
        <v>578</v>
      </c>
      <c r="P39" s="44"/>
      <c r="Q39" s="44">
        <v>260</v>
      </c>
      <c r="R39" s="50">
        <v>0.21</v>
      </c>
      <c r="S39" s="50">
        <v>0.27</v>
      </c>
      <c r="T39" s="50">
        <v>0.23</v>
      </c>
      <c r="U39" s="50">
        <v>0.15</v>
      </c>
      <c r="V39" s="50">
        <v>0.13</v>
      </c>
      <c r="W39" s="50" t="s">
        <v>41</v>
      </c>
      <c r="X39" s="50" t="s">
        <v>41</v>
      </c>
      <c r="Y39" s="44"/>
      <c r="Z39" s="44">
        <v>324</v>
      </c>
      <c r="AA39" s="44"/>
      <c r="AB39" s="44">
        <v>65</v>
      </c>
      <c r="AC39" s="44"/>
      <c r="AD39" s="44">
        <v>100</v>
      </c>
      <c r="AE39" s="50">
        <v>0.24</v>
      </c>
      <c r="AF39" s="50">
        <v>0.2</v>
      </c>
      <c r="AG39" s="50">
        <v>0.22</v>
      </c>
      <c r="AH39" s="50">
        <v>0.17</v>
      </c>
      <c r="AI39" s="50">
        <v>0.12</v>
      </c>
      <c r="AJ39" s="50" t="s">
        <v>41</v>
      </c>
      <c r="AK39" s="50" t="s">
        <v>41</v>
      </c>
      <c r="AL39" s="44"/>
      <c r="AM39" s="44">
        <v>337</v>
      </c>
      <c r="AN39" s="44"/>
      <c r="AO39" s="44">
        <v>55</v>
      </c>
      <c r="AP39" s="50">
        <v>0.26</v>
      </c>
      <c r="AQ39" s="50">
        <v>0.25</v>
      </c>
      <c r="AR39" s="50">
        <v>0.3</v>
      </c>
      <c r="AS39" s="50" t="s">
        <v>41</v>
      </c>
      <c r="AT39" s="50" t="s">
        <v>41</v>
      </c>
      <c r="AU39" s="50" t="s">
        <v>41</v>
      </c>
      <c r="AV39" s="50" t="s">
        <v>41</v>
      </c>
      <c r="AW39" s="44"/>
      <c r="AX39" s="44">
        <v>249</v>
      </c>
      <c r="AY39" s="44"/>
      <c r="AZ39" s="44">
        <v>40</v>
      </c>
      <c r="BA39" s="50" t="s">
        <v>41</v>
      </c>
      <c r="BB39" s="50">
        <v>0.44</v>
      </c>
      <c r="BC39" s="50" t="s">
        <v>41</v>
      </c>
      <c r="BD39" s="50" t="s">
        <v>41</v>
      </c>
      <c r="BE39" s="50" t="s">
        <v>41</v>
      </c>
      <c r="BF39" s="50" t="s">
        <v>41</v>
      </c>
      <c r="BG39" s="50" t="s">
        <v>41</v>
      </c>
      <c r="BH39" s="44"/>
      <c r="BI39" s="44">
        <v>335</v>
      </c>
    </row>
    <row r="40" spans="1:61" x14ac:dyDescent="0.25">
      <c r="B40" s="31" t="s">
        <v>32</v>
      </c>
      <c r="C40" s="44">
        <v>1720</v>
      </c>
      <c r="D40" s="44">
        <v>1670</v>
      </c>
      <c r="E40" s="44"/>
      <c r="F40" s="44">
        <v>1715</v>
      </c>
      <c r="G40" s="50">
        <v>0.06</v>
      </c>
      <c r="H40" s="50">
        <v>0.18</v>
      </c>
      <c r="I40" s="50">
        <v>0.17</v>
      </c>
      <c r="J40" s="50">
        <v>0.28999999999999998</v>
      </c>
      <c r="K40" s="50">
        <v>0.23</v>
      </c>
      <c r="L40" s="50">
        <v>0.04</v>
      </c>
      <c r="M40" s="50">
        <v>0.02</v>
      </c>
      <c r="N40" s="44"/>
      <c r="O40" s="44">
        <v>547</v>
      </c>
      <c r="P40" s="44"/>
      <c r="Q40" s="44">
        <v>330</v>
      </c>
      <c r="R40" s="50">
        <v>0.18</v>
      </c>
      <c r="S40" s="50">
        <v>0.27</v>
      </c>
      <c r="T40" s="50">
        <v>0.25</v>
      </c>
      <c r="U40" s="50">
        <v>0.2</v>
      </c>
      <c r="V40" s="50">
        <v>0.08</v>
      </c>
      <c r="W40" s="50" t="s">
        <v>41</v>
      </c>
      <c r="X40" s="50" t="s">
        <v>41</v>
      </c>
      <c r="Y40" s="44"/>
      <c r="Z40" s="44">
        <v>311</v>
      </c>
      <c r="AA40" s="44"/>
      <c r="AB40" s="44">
        <v>125</v>
      </c>
      <c r="AC40" s="44"/>
      <c r="AD40" s="44">
        <v>110</v>
      </c>
      <c r="AE40" s="50">
        <v>0.23</v>
      </c>
      <c r="AF40" s="50">
        <v>0.28000000000000003</v>
      </c>
      <c r="AG40" s="50">
        <v>0.25</v>
      </c>
      <c r="AH40" s="50">
        <v>0.14000000000000001</v>
      </c>
      <c r="AI40" s="50" t="s">
        <v>41</v>
      </c>
      <c r="AJ40" s="50" t="s">
        <v>41</v>
      </c>
      <c r="AK40" s="50" t="s">
        <v>41</v>
      </c>
      <c r="AL40" s="44"/>
      <c r="AM40" s="44">
        <v>290</v>
      </c>
      <c r="AN40" s="44"/>
      <c r="AO40" s="44">
        <v>55</v>
      </c>
      <c r="AP40" s="50">
        <v>0.24</v>
      </c>
      <c r="AQ40" s="50">
        <v>0.35000000000000003</v>
      </c>
      <c r="AR40" s="50">
        <v>0.2</v>
      </c>
      <c r="AS40" s="50" t="s">
        <v>41</v>
      </c>
      <c r="AT40" s="50" t="s">
        <v>41</v>
      </c>
      <c r="AU40" s="50" t="s">
        <v>41</v>
      </c>
      <c r="AV40" s="50" t="s">
        <v>41</v>
      </c>
      <c r="AW40" s="44"/>
      <c r="AX40" s="44">
        <v>266</v>
      </c>
      <c r="AY40" s="44"/>
      <c r="AZ40" s="44">
        <v>40</v>
      </c>
      <c r="BA40" s="50" t="s">
        <v>41</v>
      </c>
      <c r="BB40" s="50">
        <v>0.4</v>
      </c>
      <c r="BC40" s="50" t="s">
        <v>41</v>
      </c>
      <c r="BD40" s="50">
        <v>0.25</v>
      </c>
      <c r="BE40" s="50" t="s">
        <v>41</v>
      </c>
      <c r="BF40" s="50" t="s">
        <v>41</v>
      </c>
      <c r="BG40" s="50" t="s">
        <v>41</v>
      </c>
      <c r="BH40" s="44"/>
      <c r="BI40" s="44">
        <v>280</v>
      </c>
    </row>
    <row r="41" spans="1:61" x14ac:dyDescent="0.25">
      <c r="B41" s="31" t="s">
        <v>33</v>
      </c>
      <c r="C41" s="44">
        <v>1630</v>
      </c>
      <c r="D41" s="44">
        <v>1610</v>
      </c>
      <c r="E41" s="44"/>
      <c r="F41" s="44">
        <v>1630</v>
      </c>
      <c r="G41" s="50">
        <v>0.05</v>
      </c>
      <c r="H41" s="50">
        <v>0.15</v>
      </c>
      <c r="I41" s="50">
        <v>0.18</v>
      </c>
      <c r="J41" s="50">
        <v>0.33</v>
      </c>
      <c r="K41" s="50">
        <v>0.22</v>
      </c>
      <c r="L41" s="50">
        <v>0.06</v>
      </c>
      <c r="M41" s="50">
        <v>0.02</v>
      </c>
      <c r="N41" s="44"/>
      <c r="O41" s="44">
        <v>570</v>
      </c>
      <c r="P41" s="44"/>
      <c r="Q41" s="44">
        <v>250</v>
      </c>
      <c r="R41" s="50">
        <v>0.16</v>
      </c>
      <c r="S41" s="50">
        <v>0.27</v>
      </c>
      <c r="T41" s="50">
        <v>0.23</v>
      </c>
      <c r="U41" s="50">
        <v>0.23</v>
      </c>
      <c r="V41" s="50">
        <v>0.09</v>
      </c>
      <c r="W41" s="50" t="s">
        <v>41</v>
      </c>
      <c r="X41" s="50" t="s">
        <v>41</v>
      </c>
      <c r="Y41" s="44"/>
      <c r="Z41" s="44">
        <v>341</v>
      </c>
      <c r="AA41" s="44"/>
      <c r="AB41" s="44">
        <v>110</v>
      </c>
      <c r="AC41" s="44"/>
      <c r="AD41" s="44">
        <v>85</v>
      </c>
      <c r="AE41" s="50">
        <v>0.24</v>
      </c>
      <c r="AF41" s="50">
        <v>0.23</v>
      </c>
      <c r="AG41" s="50">
        <v>0.19</v>
      </c>
      <c r="AH41" s="50">
        <v>0.21</v>
      </c>
      <c r="AI41" s="50">
        <v>0.12</v>
      </c>
      <c r="AJ41" s="50" t="s">
        <v>41</v>
      </c>
      <c r="AK41" s="50" t="s">
        <v>41</v>
      </c>
      <c r="AL41" s="44"/>
      <c r="AM41" s="44">
        <v>337</v>
      </c>
      <c r="AN41" s="44"/>
      <c r="AO41" s="44">
        <v>40</v>
      </c>
      <c r="AP41" s="50" t="s">
        <v>41</v>
      </c>
      <c r="AQ41" s="50" t="s">
        <v>41</v>
      </c>
      <c r="AR41" s="50" t="s">
        <v>41</v>
      </c>
      <c r="AS41" s="50">
        <v>0.28000000000000003</v>
      </c>
      <c r="AT41" s="50" t="s">
        <v>41</v>
      </c>
      <c r="AU41" s="50" t="s">
        <v>41</v>
      </c>
      <c r="AV41" s="50" t="s">
        <v>41</v>
      </c>
      <c r="AW41" s="44"/>
      <c r="AX41" s="44">
        <v>384</v>
      </c>
      <c r="AY41" s="44"/>
      <c r="AZ41" s="44">
        <v>15</v>
      </c>
      <c r="BA41" s="50" t="s">
        <v>41</v>
      </c>
      <c r="BB41" s="50" t="s">
        <v>41</v>
      </c>
      <c r="BC41" s="50" t="s">
        <v>41</v>
      </c>
      <c r="BD41" s="50" t="s">
        <v>41</v>
      </c>
      <c r="BE41" s="50" t="s">
        <v>41</v>
      </c>
      <c r="BF41" s="50" t="s">
        <v>41</v>
      </c>
      <c r="BG41" s="50" t="s">
        <v>41</v>
      </c>
      <c r="BH41" s="44"/>
      <c r="BI41" s="44">
        <v>365</v>
      </c>
    </row>
    <row r="42" spans="1:61" x14ac:dyDescent="0.25">
      <c r="A42" s="32"/>
      <c r="B42" s="31" t="s">
        <v>34</v>
      </c>
      <c r="C42" s="44">
        <v>1550</v>
      </c>
      <c r="D42" s="44">
        <v>1525</v>
      </c>
      <c r="E42" s="44"/>
      <c r="F42" s="44">
        <v>1550</v>
      </c>
      <c r="G42" s="50">
        <v>0.05</v>
      </c>
      <c r="H42" s="50">
        <v>0.16</v>
      </c>
      <c r="I42" s="50">
        <v>0.18</v>
      </c>
      <c r="J42" s="50">
        <v>0.31</v>
      </c>
      <c r="K42" s="50">
        <v>0.22</v>
      </c>
      <c r="L42" s="50">
        <v>0.05</v>
      </c>
      <c r="M42" s="50">
        <v>0.03</v>
      </c>
      <c r="N42" s="44"/>
      <c r="O42" s="44">
        <v>577</v>
      </c>
      <c r="P42" s="44"/>
      <c r="Q42" s="44">
        <v>265</v>
      </c>
      <c r="R42" s="50">
        <v>0.15</v>
      </c>
      <c r="S42" s="50">
        <v>0.3</v>
      </c>
      <c r="T42" s="50">
        <v>0.27</v>
      </c>
      <c r="U42" s="50">
        <v>0.19</v>
      </c>
      <c r="V42" s="50">
        <v>0.06</v>
      </c>
      <c r="W42" s="50" t="s">
        <v>41</v>
      </c>
      <c r="X42" s="50" t="s">
        <v>41</v>
      </c>
      <c r="Y42" s="44"/>
      <c r="Z42" s="44">
        <v>310</v>
      </c>
      <c r="AA42" s="44"/>
      <c r="AB42" s="44">
        <v>145</v>
      </c>
      <c r="AC42" s="44"/>
      <c r="AD42" s="44">
        <v>80</v>
      </c>
      <c r="AE42" s="50">
        <v>0.18</v>
      </c>
      <c r="AF42" s="50">
        <v>0.38</v>
      </c>
      <c r="AG42" s="50">
        <v>0.21</v>
      </c>
      <c r="AH42" s="50" t="s">
        <v>41</v>
      </c>
      <c r="AI42" s="50" t="s">
        <v>41</v>
      </c>
      <c r="AJ42" s="50" t="s">
        <v>41</v>
      </c>
      <c r="AK42" s="50" t="s">
        <v>41</v>
      </c>
      <c r="AL42" s="44"/>
      <c r="AM42" s="44">
        <v>315</v>
      </c>
      <c r="AN42" s="44"/>
      <c r="AO42" s="44">
        <v>30</v>
      </c>
      <c r="AP42" s="50" t="s">
        <v>41</v>
      </c>
      <c r="AQ42" s="50">
        <v>0.34</v>
      </c>
      <c r="AR42" s="50" t="s">
        <v>41</v>
      </c>
      <c r="AS42" s="50" t="s">
        <v>41</v>
      </c>
      <c r="AT42" s="50" t="s">
        <v>41</v>
      </c>
      <c r="AU42" s="50" t="s">
        <v>41</v>
      </c>
      <c r="AV42" s="50" t="s">
        <v>41</v>
      </c>
      <c r="AW42" s="44"/>
      <c r="AX42" s="44">
        <v>366</v>
      </c>
      <c r="AY42" s="44"/>
      <c r="AZ42" s="44" t="s">
        <v>41</v>
      </c>
      <c r="BA42" s="50" t="s">
        <v>41</v>
      </c>
      <c r="BB42" s="50" t="s">
        <v>41</v>
      </c>
      <c r="BC42" s="50" t="s">
        <v>41</v>
      </c>
      <c r="BD42" s="50" t="s">
        <v>41</v>
      </c>
      <c r="BE42" s="50" t="s">
        <v>41</v>
      </c>
      <c r="BF42" s="50" t="s">
        <v>41</v>
      </c>
      <c r="BG42" s="50" t="s">
        <v>41</v>
      </c>
      <c r="BH42" s="44"/>
      <c r="BI42" s="44" t="s">
        <v>41</v>
      </c>
    </row>
    <row r="43" spans="1:61" x14ac:dyDescent="0.25">
      <c r="A43" s="32"/>
      <c r="C43" s="44"/>
      <c r="D43" s="44"/>
      <c r="E43" s="44"/>
      <c r="F43" s="44"/>
      <c r="G43" s="50"/>
      <c r="H43" s="50"/>
      <c r="I43" s="50"/>
      <c r="J43" s="50"/>
      <c r="K43" s="50"/>
      <c r="L43" s="50"/>
      <c r="M43" s="50"/>
      <c r="N43" s="44"/>
      <c r="O43" s="44"/>
      <c r="P43" s="44"/>
      <c r="Q43" s="44"/>
      <c r="R43" s="50"/>
      <c r="S43" s="50"/>
      <c r="T43" s="50"/>
      <c r="U43" s="50"/>
      <c r="V43" s="50"/>
      <c r="W43" s="50"/>
      <c r="X43" s="50"/>
      <c r="Y43" s="44"/>
      <c r="Z43" s="44"/>
      <c r="AA43" s="44"/>
      <c r="AB43" s="44"/>
      <c r="AC43" s="44"/>
      <c r="AD43" s="44"/>
      <c r="AE43" s="50"/>
      <c r="AF43" s="50"/>
      <c r="AG43" s="50"/>
      <c r="AH43" s="50"/>
      <c r="AI43" s="50"/>
      <c r="AJ43" s="50"/>
      <c r="AK43" s="50"/>
      <c r="AL43" s="44"/>
      <c r="AM43" s="44"/>
      <c r="AN43" s="44"/>
      <c r="AO43" s="44"/>
      <c r="AP43" s="50"/>
      <c r="AQ43" s="50"/>
      <c r="AR43" s="50"/>
      <c r="AS43" s="50"/>
      <c r="AT43" s="50"/>
      <c r="AU43" s="50"/>
      <c r="AV43" s="50"/>
      <c r="AW43" s="44"/>
      <c r="AX43" s="44"/>
      <c r="AY43" s="44"/>
      <c r="AZ43" s="44"/>
      <c r="BA43" s="50"/>
      <c r="BB43" s="50"/>
      <c r="BC43" s="50"/>
      <c r="BD43" s="50"/>
      <c r="BE43" s="50"/>
      <c r="BF43" s="50"/>
      <c r="BG43" s="50"/>
      <c r="BH43" s="44"/>
      <c r="BI43" s="44"/>
    </row>
    <row r="44" spans="1:61" x14ac:dyDescent="0.25">
      <c r="A44" s="31" t="s">
        <v>117</v>
      </c>
      <c r="B44" s="31" t="s">
        <v>26</v>
      </c>
      <c r="C44" s="44" t="s">
        <v>41</v>
      </c>
      <c r="D44" s="44" t="s">
        <v>41</v>
      </c>
      <c r="E44" s="44"/>
      <c r="F44" s="44" t="s">
        <v>41</v>
      </c>
      <c r="G44" s="50" t="s">
        <v>41</v>
      </c>
      <c r="H44" s="50" t="s">
        <v>41</v>
      </c>
      <c r="I44" s="50" t="s">
        <v>41</v>
      </c>
      <c r="J44" s="50" t="s">
        <v>41</v>
      </c>
      <c r="K44" s="50" t="s">
        <v>41</v>
      </c>
      <c r="L44" s="50" t="s">
        <v>41</v>
      </c>
      <c r="M44" s="50" t="s">
        <v>41</v>
      </c>
      <c r="N44" s="44"/>
      <c r="O44" s="44" t="s">
        <v>41</v>
      </c>
      <c r="P44" s="44"/>
      <c r="Q44" s="44" t="s">
        <v>41</v>
      </c>
      <c r="R44" s="50" t="s">
        <v>41</v>
      </c>
      <c r="S44" s="50" t="s">
        <v>41</v>
      </c>
      <c r="T44" s="50" t="s">
        <v>41</v>
      </c>
      <c r="U44" s="50" t="s">
        <v>41</v>
      </c>
      <c r="V44" s="50" t="s">
        <v>41</v>
      </c>
      <c r="W44" s="50" t="s">
        <v>41</v>
      </c>
      <c r="X44" s="50" t="s">
        <v>41</v>
      </c>
      <c r="Y44" s="44"/>
      <c r="Z44" s="44" t="s">
        <v>41</v>
      </c>
      <c r="AA44" s="44"/>
      <c r="AB44" s="44" t="s">
        <v>41</v>
      </c>
      <c r="AC44" s="44"/>
      <c r="AD44" s="44" t="s">
        <v>41</v>
      </c>
      <c r="AE44" s="50" t="s">
        <v>41</v>
      </c>
      <c r="AF44" s="50" t="s">
        <v>41</v>
      </c>
      <c r="AG44" s="50" t="s">
        <v>41</v>
      </c>
      <c r="AH44" s="50" t="s">
        <v>41</v>
      </c>
      <c r="AI44" s="50" t="s">
        <v>41</v>
      </c>
      <c r="AJ44" s="50" t="s">
        <v>41</v>
      </c>
      <c r="AK44" s="50" t="s">
        <v>41</v>
      </c>
      <c r="AL44" s="44"/>
      <c r="AM44" s="44" t="s">
        <v>41</v>
      </c>
      <c r="AN44" s="44"/>
      <c r="AO44" s="44" t="s">
        <v>41</v>
      </c>
      <c r="AP44" s="50" t="s">
        <v>41</v>
      </c>
      <c r="AQ44" s="50" t="s">
        <v>41</v>
      </c>
      <c r="AR44" s="50" t="s">
        <v>41</v>
      </c>
      <c r="AS44" s="50" t="s">
        <v>41</v>
      </c>
      <c r="AT44" s="50" t="s">
        <v>41</v>
      </c>
      <c r="AU44" s="50" t="s">
        <v>41</v>
      </c>
      <c r="AV44" s="50" t="s">
        <v>41</v>
      </c>
      <c r="AW44" s="44"/>
      <c r="AX44" s="44" t="s">
        <v>41</v>
      </c>
      <c r="AY44" s="44"/>
      <c r="AZ44" s="44" t="s">
        <v>41</v>
      </c>
      <c r="BA44" s="50" t="s">
        <v>41</v>
      </c>
      <c r="BB44" s="50" t="s">
        <v>41</v>
      </c>
      <c r="BC44" s="50" t="s">
        <v>41</v>
      </c>
      <c r="BD44" s="50" t="s">
        <v>41</v>
      </c>
      <c r="BE44" s="50" t="s">
        <v>41</v>
      </c>
      <c r="BF44" s="50" t="s">
        <v>41</v>
      </c>
      <c r="BG44" s="50" t="s">
        <v>41</v>
      </c>
      <c r="BH44" s="44"/>
      <c r="BI44" s="44" t="s">
        <v>41</v>
      </c>
    </row>
    <row r="45" spans="1:61" x14ac:dyDescent="0.25">
      <c r="B45" s="31" t="s">
        <v>27</v>
      </c>
      <c r="C45" s="44">
        <v>35</v>
      </c>
      <c r="D45" s="44">
        <v>35</v>
      </c>
      <c r="E45" s="44"/>
      <c r="F45" s="44">
        <v>25</v>
      </c>
      <c r="G45" s="50" t="s">
        <v>41</v>
      </c>
      <c r="H45" s="50" t="s">
        <v>41</v>
      </c>
      <c r="I45" s="50" t="s">
        <v>41</v>
      </c>
      <c r="J45" s="50" t="s">
        <v>41</v>
      </c>
      <c r="K45" s="50" t="s">
        <v>41</v>
      </c>
      <c r="L45" s="50" t="s">
        <v>41</v>
      </c>
      <c r="M45" s="50" t="s">
        <v>41</v>
      </c>
      <c r="N45" s="44"/>
      <c r="O45" s="44">
        <v>931</v>
      </c>
      <c r="P45" s="44"/>
      <c r="Q45" s="44" t="s">
        <v>41</v>
      </c>
      <c r="R45" s="50" t="s">
        <v>41</v>
      </c>
      <c r="S45" s="50" t="s">
        <v>41</v>
      </c>
      <c r="T45" s="50" t="s">
        <v>41</v>
      </c>
      <c r="U45" s="50" t="s">
        <v>41</v>
      </c>
      <c r="V45" s="50" t="s">
        <v>41</v>
      </c>
      <c r="W45" s="50" t="s">
        <v>41</v>
      </c>
      <c r="X45" s="50" t="s">
        <v>41</v>
      </c>
      <c r="Y45" s="44"/>
      <c r="Z45" s="44" t="s">
        <v>41</v>
      </c>
      <c r="AA45" s="44"/>
      <c r="AB45" s="44" t="s">
        <v>41</v>
      </c>
      <c r="AC45" s="44"/>
      <c r="AD45" s="44" t="s">
        <v>41</v>
      </c>
      <c r="AE45" s="50" t="s">
        <v>41</v>
      </c>
      <c r="AF45" s="50" t="s">
        <v>41</v>
      </c>
      <c r="AG45" s="50" t="s">
        <v>41</v>
      </c>
      <c r="AH45" s="50" t="s">
        <v>41</v>
      </c>
      <c r="AI45" s="50" t="s">
        <v>41</v>
      </c>
      <c r="AJ45" s="50" t="s">
        <v>41</v>
      </c>
      <c r="AK45" s="50" t="s">
        <v>41</v>
      </c>
      <c r="AL45" s="44"/>
      <c r="AM45" s="44" t="s">
        <v>41</v>
      </c>
      <c r="AN45" s="44"/>
      <c r="AO45" s="44" t="s">
        <v>41</v>
      </c>
      <c r="AP45" s="50" t="s">
        <v>41</v>
      </c>
      <c r="AQ45" s="50" t="s">
        <v>41</v>
      </c>
      <c r="AR45" s="50" t="s">
        <v>41</v>
      </c>
      <c r="AS45" s="50" t="s">
        <v>41</v>
      </c>
      <c r="AT45" s="50" t="s">
        <v>41</v>
      </c>
      <c r="AU45" s="50" t="s">
        <v>41</v>
      </c>
      <c r="AV45" s="50" t="s">
        <v>41</v>
      </c>
      <c r="AW45" s="44"/>
      <c r="AX45" s="44" t="s">
        <v>41</v>
      </c>
      <c r="AY45" s="44"/>
      <c r="AZ45" s="44" t="s">
        <v>41</v>
      </c>
      <c r="BA45" s="50" t="s">
        <v>41</v>
      </c>
      <c r="BB45" s="50" t="s">
        <v>41</v>
      </c>
      <c r="BC45" s="50" t="s">
        <v>41</v>
      </c>
      <c r="BD45" s="50" t="s">
        <v>41</v>
      </c>
      <c r="BE45" s="50" t="s">
        <v>41</v>
      </c>
      <c r="BF45" s="50" t="s">
        <v>41</v>
      </c>
      <c r="BG45" s="50" t="s">
        <v>41</v>
      </c>
      <c r="BH45" s="44"/>
      <c r="BI45" s="44" t="s">
        <v>41</v>
      </c>
    </row>
    <row r="46" spans="1:61" x14ac:dyDescent="0.25">
      <c r="A46" s="32"/>
      <c r="B46" s="31" t="s">
        <v>28</v>
      </c>
      <c r="C46" s="44">
        <v>65</v>
      </c>
      <c r="D46" s="44">
        <v>65</v>
      </c>
      <c r="E46" s="44"/>
      <c r="F46" s="44">
        <v>35</v>
      </c>
      <c r="G46" s="50" t="s">
        <v>41</v>
      </c>
      <c r="H46" s="50" t="s">
        <v>41</v>
      </c>
      <c r="I46" s="50" t="s">
        <v>41</v>
      </c>
      <c r="J46" s="50" t="s">
        <v>41</v>
      </c>
      <c r="K46" s="50" t="s">
        <v>41</v>
      </c>
      <c r="L46" s="50" t="s">
        <v>41</v>
      </c>
      <c r="M46" s="50">
        <v>0.28999999999999998</v>
      </c>
      <c r="N46" s="44"/>
      <c r="O46" s="44">
        <v>1142</v>
      </c>
      <c r="P46" s="44"/>
      <c r="Q46" s="44">
        <v>15</v>
      </c>
      <c r="R46" s="50" t="s">
        <v>41</v>
      </c>
      <c r="S46" s="50" t="s">
        <v>41</v>
      </c>
      <c r="T46" s="50" t="s">
        <v>41</v>
      </c>
      <c r="U46" s="50" t="s">
        <v>41</v>
      </c>
      <c r="V46" s="50" t="s">
        <v>41</v>
      </c>
      <c r="W46" s="50" t="s">
        <v>41</v>
      </c>
      <c r="X46" s="50" t="s">
        <v>41</v>
      </c>
      <c r="Y46" s="44"/>
      <c r="Z46" s="44">
        <v>1720</v>
      </c>
      <c r="AA46" s="44"/>
      <c r="AB46" s="44" t="s">
        <v>41</v>
      </c>
      <c r="AC46" s="44"/>
      <c r="AD46" s="44" t="s">
        <v>41</v>
      </c>
      <c r="AE46" s="50" t="s">
        <v>41</v>
      </c>
      <c r="AF46" s="50" t="s">
        <v>41</v>
      </c>
      <c r="AG46" s="50" t="s">
        <v>41</v>
      </c>
      <c r="AH46" s="50" t="s">
        <v>41</v>
      </c>
      <c r="AI46" s="50" t="s">
        <v>41</v>
      </c>
      <c r="AJ46" s="50" t="s">
        <v>41</v>
      </c>
      <c r="AK46" s="50" t="s">
        <v>41</v>
      </c>
      <c r="AL46" s="44"/>
      <c r="AM46" s="44" t="s">
        <v>41</v>
      </c>
      <c r="AN46" s="44"/>
      <c r="AO46" s="44" t="s">
        <v>41</v>
      </c>
      <c r="AP46" s="50" t="s">
        <v>41</v>
      </c>
      <c r="AQ46" s="50" t="s">
        <v>41</v>
      </c>
      <c r="AR46" s="50" t="s">
        <v>41</v>
      </c>
      <c r="AS46" s="50" t="s">
        <v>41</v>
      </c>
      <c r="AT46" s="50" t="s">
        <v>41</v>
      </c>
      <c r="AU46" s="50" t="s">
        <v>41</v>
      </c>
      <c r="AV46" s="50" t="s">
        <v>41</v>
      </c>
      <c r="AW46" s="44"/>
      <c r="AX46" s="44" t="s">
        <v>41</v>
      </c>
      <c r="AY46" s="44"/>
      <c r="AZ46" s="44" t="s">
        <v>41</v>
      </c>
      <c r="BA46" s="50" t="s">
        <v>41</v>
      </c>
      <c r="BB46" s="50" t="s">
        <v>41</v>
      </c>
      <c r="BC46" s="50" t="s">
        <v>41</v>
      </c>
      <c r="BD46" s="50" t="s">
        <v>41</v>
      </c>
      <c r="BE46" s="50" t="s">
        <v>41</v>
      </c>
      <c r="BF46" s="50" t="s">
        <v>41</v>
      </c>
      <c r="BG46" s="50" t="s">
        <v>41</v>
      </c>
      <c r="BH46" s="44"/>
      <c r="BI46" s="44" t="s">
        <v>41</v>
      </c>
    </row>
    <row r="47" spans="1:61" x14ac:dyDescent="0.25">
      <c r="B47" s="31" t="s">
        <v>29</v>
      </c>
      <c r="C47" s="44">
        <v>100</v>
      </c>
      <c r="D47" s="44">
        <v>100</v>
      </c>
      <c r="E47" s="44"/>
      <c r="F47" s="44">
        <v>45</v>
      </c>
      <c r="G47" s="50" t="s">
        <v>41</v>
      </c>
      <c r="H47" s="50" t="s">
        <v>41</v>
      </c>
      <c r="I47" s="50" t="s">
        <v>41</v>
      </c>
      <c r="J47" s="50" t="s">
        <v>41</v>
      </c>
      <c r="K47" s="50" t="s">
        <v>41</v>
      </c>
      <c r="L47" s="50" t="s">
        <v>41</v>
      </c>
      <c r="M47" s="50">
        <v>0.57000000000000006</v>
      </c>
      <c r="N47" s="44"/>
      <c r="O47" s="44">
        <v>1747</v>
      </c>
      <c r="P47" s="44"/>
      <c r="Q47" s="44" t="s">
        <v>41</v>
      </c>
      <c r="R47" s="50" t="s">
        <v>41</v>
      </c>
      <c r="S47" s="50" t="s">
        <v>41</v>
      </c>
      <c r="T47" s="50" t="s">
        <v>41</v>
      </c>
      <c r="U47" s="50" t="s">
        <v>41</v>
      </c>
      <c r="V47" s="50" t="s">
        <v>41</v>
      </c>
      <c r="W47" s="50" t="s">
        <v>41</v>
      </c>
      <c r="X47" s="50" t="s">
        <v>41</v>
      </c>
      <c r="Y47" s="44"/>
      <c r="Z47" s="44" t="s">
        <v>41</v>
      </c>
      <c r="AA47" s="44"/>
      <c r="AB47" s="44" t="s">
        <v>41</v>
      </c>
      <c r="AC47" s="44"/>
      <c r="AD47" s="44" t="s">
        <v>41</v>
      </c>
      <c r="AE47" s="50" t="s">
        <v>41</v>
      </c>
      <c r="AF47" s="50" t="s">
        <v>41</v>
      </c>
      <c r="AG47" s="50" t="s">
        <v>41</v>
      </c>
      <c r="AH47" s="50" t="s">
        <v>41</v>
      </c>
      <c r="AI47" s="50" t="s">
        <v>41</v>
      </c>
      <c r="AJ47" s="50" t="s">
        <v>41</v>
      </c>
      <c r="AK47" s="50" t="s">
        <v>41</v>
      </c>
      <c r="AL47" s="44"/>
      <c r="AM47" s="44" t="s">
        <v>41</v>
      </c>
      <c r="AN47" s="44"/>
      <c r="AO47" s="44" t="s">
        <v>41</v>
      </c>
      <c r="AP47" s="50" t="s">
        <v>41</v>
      </c>
      <c r="AQ47" s="50" t="s">
        <v>41</v>
      </c>
      <c r="AR47" s="50" t="s">
        <v>41</v>
      </c>
      <c r="AS47" s="50" t="s">
        <v>41</v>
      </c>
      <c r="AT47" s="50" t="s">
        <v>41</v>
      </c>
      <c r="AU47" s="50" t="s">
        <v>41</v>
      </c>
      <c r="AV47" s="50" t="s">
        <v>41</v>
      </c>
      <c r="AW47" s="44"/>
      <c r="AX47" s="44" t="s">
        <v>41</v>
      </c>
      <c r="AY47" s="44"/>
      <c r="AZ47" s="44" t="s">
        <v>41</v>
      </c>
      <c r="BA47" s="50" t="s">
        <v>41</v>
      </c>
      <c r="BB47" s="50" t="s">
        <v>41</v>
      </c>
      <c r="BC47" s="50" t="s">
        <v>41</v>
      </c>
      <c r="BD47" s="50" t="s">
        <v>41</v>
      </c>
      <c r="BE47" s="50" t="s">
        <v>41</v>
      </c>
      <c r="BF47" s="50" t="s">
        <v>41</v>
      </c>
      <c r="BG47" s="50" t="s">
        <v>41</v>
      </c>
      <c r="BH47" s="44"/>
      <c r="BI47" s="44" t="s">
        <v>41</v>
      </c>
    </row>
    <row r="48" spans="1:61" x14ac:dyDescent="0.25">
      <c r="B48" s="31" t="s">
        <v>31</v>
      </c>
      <c r="C48" s="44">
        <v>115</v>
      </c>
      <c r="D48" s="44">
        <v>115</v>
      </c>
      <c r="E48" s="44"/>
      <c r="F48" s="44">
        <v>45</v>
      </c>
      <c r="G48" s="50" t="s">
        <v>41</v>
      </c>
      <c r="H48" s="50" t="s">
        <v>41</v>
      </c>
      <c r="I48" s="50" t="s">
        <v>41</v>
      </c>
      <c r="J48" s="50" t="s">
        <v>41</v>
      </c>
      <c r="K48" s="50" t="s">
        <v>41</v>
      </c>
      <c r="L48" s="50" t="s">
        <v>41</v>
      </c>
      <c r="M48" s="50">
        <v>0.43</v>
      </c>
      <c r="N48" s="44"/>
      <c r="O48" s="44">
        <v>1561</v>
      </c>
      <c r="P48" s="44"/>
      <c r="Q48" s="44">
        <v>10</v>
      </c>
      <c r="R48" s="50" t="s">
        <v>41</v>
      </c>
      <c r="S48" s="50" t="s">
        <v>41</v>
      </c>
      <c r="T48" s="50" t="s">
        <v>41</v>
      </c>
      <c r="U48" s="50" t="s">
        <v>41</v>
      </c>
      <c r="V48" s="50" t="s">
        <v>41</v>
      </c>
      <c r="W48" s="50" t="s">
        <v>41</v>
      </c>
      <c r="X48" s="50" t="s">
        <v>41</v>
      </c>
      <c r="Y48" s="44"/>
      <c r="Z48" s="44">
        <v>1299</v>
      </c>
      <c r="AA48" s="44"/>
      <c r="AB48" s="44" t="s">
        <v>41</v>
      </c>
      <c r="AC48" s="44"/>
      <c r="AD48" s="44" t="s">
        <v>41</v>
      </c>
      <c r="AE48" s="50" t="s">
        <v>41</v>
      </c>
      <c r="AF48" s="50" t="s">
        <v>41</v>
      </c>
      <c r="AG48" s="50" t="s">
        <v>41</v>
      </c>
      <c r="AH48" s="50" t="s">
        <v>41</v>
      </c>
      <c r="AI48" s="50" t="s">
        <v>41</v>
      </c>
      <c r="AJ48" s="50" t="s">
        <v>41</v>
      </c>
      <c r="AK48" s="50" t="s">
        <v>41</v>
      </c>
      <c r="AL48" s="44"/>
      <c r="AM48" s="44" t="s">
        <v>41</v>
      </c>
      <c r="AN48" s="44"/>
      <c r="AO48" s="44" t="s">
        <v>41</v>
      </c>
      <c r="AP48" s="50" t="s">
        <v>41</v>
      </c>
      <c r="AQ48" s="50" t="s">
        <v>41</v>
      </c>
      <c r="AR48" s="50" t="s">
        <v>41</v>
      </c>
      <c r="AS48" s="50" t="s">
        <v>41</v>
      </c>
      <c r="AT48" s="50" t="s">
        <v>41</v>
      </c>
      <c r="AU48" s="50" t="s">
        <v>41</v>
      </c>
      <c r="AV48" s="50" t="s">
        <v>41</v>
      </c>
      <c r="AW48" s="44"/>
      <c r="AX48" s="44" t="s">
        <v>41</v>
      </c>
      <c r="AY48" s="44"/>
      <c r="AZ48" s="44" t="s">
        <v>41</v>
      </c>
      <c r="BA48" s="50" t="s">
        <v>41</v>
      </c>
      <c r="BB48" s="50" t="s">
        <v>41</v>
      </c>
      <c r="BC48" s="50" t="s">
        <v>41</v>
      </c>
      <c r="BD48" s="50" t="s">
        <v>41</v>
      </c>
      <c r="BE48" s="50" t="s">
        <v>41</v>
      </c>
      <c r="BF48" s="50" t="s">
        <v>41</v>
      </c>
      <c r="BG48" s="50" t="s">
        <v>41</v>
      </c>
      <c r="BH48" s="44"/>
      <c r="BI48" s="44" t="s">
        <v>41</v>
      </c>
    </row>
    <row r="49" spans="1:61" x14ac:dyDescent="0.25">
      <c r="B49" s="31" t="s">
        <v>32</v>
      </c>
      <c r="C49" s="44">
        <v>155</v>
      </c>
      <c r="D49" s="44">
        <v>155</v>
      </c>
      <c r="E49" s="44"/>
      <c r="F49" s="44">
        <v>80</v>
      </c>
      <c r="G49" s="50" t="s">
        <v>41</v>
      </c>
      <c r="H49" s="50" t="s">
        <v>41</v>
      </c>
      <c r="I49" s="50" t="s">
        <v>41</v>
      </c>
      <c r="J49" s="50" t="s">
        <v>41</v>
      </c>
      <c r="K49" s="50" t="s">
        <v>41</v>
      </c>
      <c r="L49" s="50">
        <v>0.15</v>
      </c>
      <c r="M49" s="50">
        <v>0.62</v>
      </c>
      <c r="N49" s="44"/>
      <c r="O49" s="44">
        <v>1914</v>
      </c>
      <c r="P49" s="44"/>
      <c r="Q49" s="44" t="s">
        <v>41</v>
      </c>
      <c r="R49" s="50" t="s">
        <v>41</v>
      </c>
      <c r="S49" s="50" t="s">
        <v>41</v>
      </c>
      <c r="T49" s="50" t="s">
        <v>41</v>
      </c>
      <c r="U49" s="50" t="s">
        <v>41</v>
      </c>
      <c r="V49" s="50" t="s">
        <v>41</v>
      </c>
      <c r="W49" s="50" t="s">
        <v>41</v>
      </c>
      <c r="X49" s="50" t="s">
        <v>41</v>
      </c>
      <c r="Y49" s="44"/>
      <c r="Z49" s="44" t="s">
        <v>41</v>
      </c>
      <c r="AA49" s="44"/>
      <c r="AB49" s="44" t="s">
        <v>41</v>
      </c>
      <c r="AC49" s="44"/>
      <c r="AD49" s="44" t="s">
        <v>41</v>
      </c>
      <c r="AE49" s="50" t="s">
        <v>41</v>
      </c>
      <c r="AF49" s="50" t="s">
        <v>41</v>
      </c>
      <c r="AG49" s="50" t="s">
        <v>41</v>
      </c>
      <c r="AH49" s="50" t="s">
        <v>41</v>
      </c>
      <c r="AI49" s="50" t="s">
        <v>41</v>
      </c>
      <c r="AJ49" s="50" t="s">
        <v>41</v>
      </c>
      <c r="AK49" s="50" t="s">
        <v>41</v>
      </c>
      <c r="AL49" s="44"/>
      <c r="AM49" s="44" t="s">
        <v>41</v>
      </c>
      <c r="AN49" s="44"/>
      <c r="AO49" s="44" t="s">
        <v>41</v>
      </c>
      <c r="AP49" s="50" t="s">
        <v>41</v>
      </c>
      <c r="AQ49" s="50" t="s">
        <v>41</v>
      </c>
      <c r="AR49" s="50" t="s">
        <v>41</v>
      </c>
      <c r="AS49" s="50" t="s">
        <v>41</v>
      </c>
      <c r="AT49" s="50" t="s">
        <v>41</v>
      </c>
      <c r="AU49" s="50" t="s">
        <v>41</v>
      </c>
      <c r="AV49" s="50" t="s">
        <v>41</v>
      </c>
      <c r="AW49" s="44"/>
      <c r="AX49" s="44" t="s">
        <v>41</v>
      </c>
      <c r="AY49" s="44"/>
      <c r="AZ49" s="44" t="s">
        <v>41</v>
      </c>
      <c r="BA49" s="50" t="s">
        <v>41</v>
      </c>
      <c r="BB49" s="50" t="s">
        <v>41</v>
      </c>
      <c r="BC49" s="50" t="s">
        <v>41</v>
      </c>
      <c r="BD49" s="50" t="s">
        <v>41</v>
      </c>
      <c r="BE49" s="50" t="s">
        <v>41</v>
      </c>
      <c r="BF49" s="50" t="s">
        <v>41</v>
      </c>
      <c r="BG49" s="50" t="s">
        <v>41</v>
      </c>
      <c r="BH49" s="44"/>
      <c r="BI49" s="44" t="s">
        <v>41</v>
      </c>
    </row>
    <row r="50" spans="1:61" x14ac:dyDescent="0.25">
      <c r="B50" s="31" t="s">
        <v>33</v>
      </c>
      <c r="C50" s="44">
        <v>170</v>
      </c>
      <c r="D50" s="44">
        <v>170</v>
      </c>
      <c r="E50" s="44"/>
      <c r="F50" s="44">
        <v>75</v>
      </c>
      <c r="G50" s="50" t="s">
        <v>41</v>
      </c>
      <c r="H50" s="50" t="s">
        <v>41</v>
      </c>
      <c r="I50" s="50" t="s">
        <v>41</v>
      </c>
      <c r="J50" s="50">
        <v>0.16</v>
      </c>
      <c r="K50" s="50">
        <v>0.16</v>
      </c>
      <c r="L50" s="50" t="s">
        <v>41</v>
      </c>
      <c r="M50" s="50">
        <v>0.43</v>
      </c>
      <c r="N50" s="44"/>
      <c r="O50" s="44">
        <v>1673</v>
      </c>
      <c r="P50" s="44"/>
      <c r="Q50" s="44" t="s">
        <v>41</v>
      </c>
      <c r="R50" s="50" t="s">
        <v>41</v>
      </c>
      <c r="S50" s="50" t="s">
        <v>41</v>
      </c>
      <c r="T50" s="50" t="s">
        <v>41</v>
      </c>
      <c r="U50" s="50" t="s">
        <v>41</v>
      </c>
      <c r="V50" s="50" t="s">
        <v>41</v>
      </c>
      <c r="W50" s="50" t="s">
        <v>41</v>
      </c>
      <c r="X50" s="50" t="s">
        <v>41</v>
      </c>
      <c r="Y50" s="44"/>
      <c r="Z50" s="44" t="s">
        <v>41</v>
      </c>
      <c r="AA50" s="44"/>
      <c r="AB50" s="44" t="s">
        <v>41</v>
      </c>
      <c r="AC50" s="44"/>
      <c r="AD50" s="44" t="s">
        <v>41</v>
      </c>
      <c r="AE50" s="50" t="s">
        <v>41</v>
      </c>
      <c r="AF50" s="50" t="s">
        <v>41</v>
      </c>
      <c r="AG50" s="50" t="s">
        <v>41</v>
      </c>
      <c r="AH50" s="50" t="s">
        <v>41</v>
      </c>
      <c r="AI50" s="50" t="s">
        <v>41</v>
      </c>
      <c r="AJ50" s="50" t="s">
        <v>41</v>
      </c>
      <c r="AK50" s="50" t="s">
        <v>41</v>
      </c>
      <c r="AL50" s="44"/>
      <c r="AM50" s="44" t="s">
        <v>41</v>
      </c>
      <c r="AN50" s="44"/>
      <c r="AO50" s="44" t="s">
        <v>41</v>
      </c>
      <c r="AP50" s="50" t="s">
        <v>41</v>
      </c>
      <c r="AQ50" s="50" t="s">
        <v>41</v>
      </c>
      <c r="AR50" s="50" t="s">
        <v>41</v>
      </c>
      <c r="AS50" s="50" t="s">
        <v>41</v>
      </c>
      <c r="AT50" s="50" t="s">
        <v>41</v>
      </c>
      <c r="AU50" s="50" t="s">
        <v>41</v>
      </c>
      <c r="AV50" s="50" t="s">
        <v>41</v>
      </c>
      <c r="AW50" s="44"/>
      <c r="AX50" s="44" t="s">
        <v>41</v>
      </c>
      <c r="AY50" s="44"/>
      <c r="AZ50" s="44" t="s">
        <v>41</v>
      </c>
      <c r="BA50" s="50" t="s">
        <v>41</v>
      </c>
      <c r="BB50" s="50" t="s">
        <v>41</v>
      </c>
      <c r="BC50" s="50" t="s">
        <v>41</v>
      </c>
      <c r="BD50" s="50" t="s">
        <v>41</v>
      </c>
      <c r="BE50" s="50" t="s">
        <v>41</v>
      </c>
      <c r="BF50" s="50" t="s">
        <v>41</v>
      </c>
      <c r="BG50" s="50" t="s">
        <v>41</v>
      </c>
      <c r="BH50" s="44"/>
      <c r="BI50" s="44" t="s">
        <v>41</v>
      </c>
    </row>
    <row r="51" spans="1:61" x14ac:dyDescent="0.25">
      <c r="A51" s="32"/>
      <c r="B51" s="31" t="s">
        <v>34</v>
      </c>
      <c r="C51" s="44">
        <v>230</v>
      </c>
      <c r="D51" s="44">
        <v>230</v>
      </c>
      <c r="E51" s="44"/>
      <c r="F51" s="44">
        <v>95</v>
      </c>
      <c r="G51" s="50" t="s">
        <v>41</v>
      </c>
      <c r="H51" s="50">
        <v>0.15</v>
      </c>
      <c r="I51" s="50" t="s">
        <v>41</v>
      </c>
      <c r="J51" s="50" t="s">
        <v>41</v>
      </c>
      <c r="K51" s="50">
        <v>0.1</v>
      </c>
      <c r="L51" s="50" t="s">
        <v>41</v>
      </c>
      <c r="M51" s="50">
        <v>0.59</v>
      </c>
      <c r="N51" s="44"/>
      <c r="O51" s="44">
        <v>1673</v>
      </c>
      <c r="P51" s="44"/>
      <c r="Q51" s="44" t="s">
        <v>41</v>
      </c>
      <c r="R51" s="50" t="s">
        <v>41</v>
      </c>
      <c r="S51" s="50" t="s">
        <v>41</v>
      </c>
      <c r="T51" s="50" t="s">
        <v>41</v>
      </c>
      <c r="U51" s="50" t="s">
        <v>41</v>
      </c>
      <c r="V51" s="50" t="s">
        <v>41</v>
      </c>
      <c r="W51" s="50" t="s">
        <v>41</v>
      </c>
      <c r="X51" s="50" t="s">
        <v>41</v>
      </c>
      <c r="Y51" s="44"/>
      <c r="Z51" s="44" t="s">
        <v>41</v>
      </c>
      <c r="AA51" s="44"/>
      <c r="AB51" s="44" t="s">
        <v>41</v>
      </c>
      <c r="AC51" s="44"/>
      <c r="AD51" s="44" t="s">
        <v>41</v>
      </c>
      <c r="AE51" s="50" t="s">
        <v>41</v>
      </c>
      <c r="AF51" s="50" t="s">
        <v>41</v>
      </c>
      <c r="AG51" s="50" t="s">
        <v>41</v>
      </c>
      <c r="AH51" s="50" t="s">
        <v>41</v>
      </c>
      <c r="AI51" s="50" t="s">
        <v>41</v>
      </c>
      <c r="AJ51" s="50" t="s">
        <v>41</v>
      </c>
      <c r="AK51" s="50" t="s">
        <v>41</v>
      </c>
      <c r="AL51" s="44"/>
      <c r="AM51" s="44" t="s">
        <v>41</v>
      </c>
      <c r="AN51" s="44"/>
      <c r="AO51" s="44" t="s">
        <v>41</v>
      </c>
      <c r="AP51" s="50" t="s">
        <v>41</v>
      </c>
      <c r="AQ51" s="50" t="s">
        <v>41</v>
      </c>
      <c r="AR51" s="50" t="s">
        <v>41</v>
      </c>
      <c r="AS51" s="50" t="s">
        <v>41</v>
      </c>
      <c r="AT51" s="50" t="s">
        <v>41</v>
      </c>
      <c r="AU51" s="50" t="s">
        <v>41</v>
      </c>
      <c r="AV51" s="50" t="s">
        <v>41</v>
      </c>
      <c r="AW51" s="44"/>
      <c r="AX51" s="44" t="s">
        <v>41</v>
      </c>
      <c r="AY51" s="44"/>
      <c r="AZ51" s="44" t="s">
        <v>41</v>
      </c>
      <c r="BA51" s="50" t="s">
        <v>41</v>
      </c>
      <c r="BB51" s="50" t="s">
        <v>41</v>
      </c>
      <c r="BC51" s="50" t="s">
        <v>41</v>
      </c>
      <c r="BD51" s="50" t="s">
        <v>41</v>
      </c>
      <c r="BE51" s="50" t="s">
        <v>41</v>
      </c>
      <c r="BF51" s="50" t="s">
        <v>41</v>
      </c>
      <c r="BG51" s="50" t="s">
        <v>41</v>
      </c>
      <c r="BH51" s="44"/>
      <c r="BI51" s="44" t="s">
        <v>41</v>
      </c>
    </row>
    <row r="52" spans="1:61" x14ac:dyDescent="0.25">
      <c r="A52" s="32"/>
      <c r="C52" s="44"/>
      <c r="D52" s="44"/>
      <c r="E52" s="44"/>
      <c r="F52" s="44"/>
      <c r="G52" s="50"/>
      <c r="H52" s="50"/>
      <c r="I52" s="50"/>
      <c r="J52" s="50"/>
      <c r="K52" s="50"/>
      <c r="L52" s="50"/>
      <c r="M52" s="50"/>
      <c r="N52" s="44"/>
      <c r="O52" s="44"/>
      <c r="P52" s="44"/>
      <c r="Q52" s="44"/>
      <c r="R52" s="50"/>
      <c r="S52" s="50"/>
      <c r="T52" s="50"/>
      <c r="U52" s="50"/>
      <c r="V52" s="50"/>
      <c r="W52" s="50"/>
      <c r="X52" s="50"/>
      <c r="Y52" s="44"/>
      <c r="Z52" s="44"/>
      <c r="AA52" s="44"/>
      <c r="AB52" s="44"/>
      <c r="AC52" s="44"/>
      <c r="AD52" s="44"/>
      <c r="AE52" s="50"/>
      <c r="AF52" s="50"/>
      <c r="AG52" s="50"/>
      <c r="AH52" s="50"/>
      <c r="AI52" s="50"/>
      <c r="AJ52" s="50"/>
      <c r="AK52" s="50"/>
      <c r="AL52" s="44"/>
      <c r="AM52" s="44"/>
      <c r="AN52" s="44"/>
      <c r="AO52" s="44"/>
      <c r="AP52" s="50"/>
      <c r="AQ52" s="50"/>
      <c r="AR52" s="50"/>
      <c r="AS52" s="50"/>
      <c r="AT52" s="50"/>
      <c r="AU52" s="50"/>
      <c r="AV52" s="50"/>
      <c r="AW52" s="44"/>
      <c r="AX52" s="44"/>
      <c r="AY52" s="44"/>
      <c r="AZ52" s="44"/>
      <c r="BA52" s="50"/>
      <c r="BB52" s="50"/>
      <c r="BC52" s="50"/>
      <c r="BD52" s="50"/>
      <c r="BE52" s="50"/>
      <c r="BF52" s="50"/>
      <c r="BG52" s="50"/>
      <c r="BH52" s="44"/>
      <c r="BI52" s="44"/>
    </row>
    <row r="53" spans="1:61" x14ac:dyDescent="0.25">
      <c r="A53" s="31" t="s">
        <v>118</v>
      </c>
      <c r="B53" s="31" t="s">
        <v>26</v>
      </c>
      <c r="C53" s="44">
        <v>35</v>
      </c>
      <c r="D53" s="44">
        <v>35</v>
      </c>
      <c r="E53" s="44"/>
      <c r="F53" s="44">
        <v>30</v>
      </c>
      <c r="G53" s="50" t="s">
        <v>41</v>
      </c>
      <c r="H53" s="50" t="s">
        <v>41</v>
      </c>
      <c r="I53" s="50" t="s">
        <v>41</v>
      </c>
      <c r="J53" s="50" t="s">
        <v>41</v>
      </c>
      <c r="K53" s="50">
        <v>0.39</v>
      </c>
      <c r="L53" s="50" t="s">
        <v>41</v>
      </c>
      <c r="M53" s="50" t="s">
        <v>41</v>
      </c>
      <c r="N53" s="44"/>
      <c r="O53" s="44">
        <v>1136</v>
      </c>
      <c r="P53" s="44"/>
      <c r="Q53" s="44" t="s">
        <v>41</v>
      </c>
      <c r="R53" s="50" t="s">
        <v>41</v>
      </c>
      <c r="S53" s="50" t="s">
        <v>41</v>
      </c>
      <c r="T53" s="50" t="s">
        <v>41</v>
      </c>
      <c r="U53" s="50" t="s">
        <v>41</v>
      </c>
      <c r="V53" s="50" t="s">
        <v>41</v>
      </c>
      <c r="W53" s="50" t="s">
        <v>41</v>
      </c>
      <c r="X53" s="50" t="s">
        <v>41</v>
      </c>
      <c r="Y53" s="44"/>
      <c r="Z53" s="44" t="s">
        <v>41</v>
      </c>
      <c r="AA53" s="44"/>
      <c r="AB53" s="44" t="s">
        <v>41</v>
      </c>
      <c r="AC53" s="44"/>
      <c r="AD53" s="44" t="s">
        <v>41</v>
      </c>
      <c r="AE53" s="50" t="s">
        <v>41</v>
      </c>
      <c r="AF53" s="50" t="s">
        <v>41</v>
      </c>
      <c r="AG53" s="50" t="s">
        <v>41</v>
      </c>
      <c r="AH53" s="50" t="s">
        <v>41</v>
      </c>
      <c r="AI53" s="50" t="s">
        <v>41</v>
      </c>
      <c r="AJ53" s="50" t="s">
        <v>41</v>
      </c>
      <c r="AK53" s="50" t="s">
        <v>41</v>
      </c>
      <c r="AL53" s="44"/>
      <c r="AM53" s="44" t="s">
        <v>41</v>
      </c>
      <c r="AN53" s="44"/>
      <c r="AO53" s="44" t="s">
        <v>41</v>
      </c>
      <c r="AP53" s="50" t="s">
        <v>41</v>
      </c>
      <c r="AQ53" s="50" t="s">
        <v>41</v>
      </c>
      <c r="AR53" s="50" t="s">
        <v>41</v>
      </c>
      <c r="AS53" s="50" t="s">
        <v>41</v>
      </c>
      <c r="AT53" s="50" t="s">
        <v>41</v>
      </c>
      <c r="AU53" s="50" t="s">
        <v>41</v>
      </c>
      <c r="AV53" s="50" t="s">
        <v>41</v>
      </c>
      <c r="AW53" s="44"/>
      <c r="AX53" s="44" t="s">
        <v>41</v>
      </c>
      <c r="AY53" s="44"/>
      <c r="AZ53" s="44" t="s">
        <v>41</v>
      </c>
      <c r="BA53" s="50" t="s">
        <v>41</v>
      </c>
      <c r="BB53" s="50" t="s">
        <v>41</v>
      </c>
      <c r="BC53" s="50" t="s">
        <v>41</v>
      </c>
      <c r="BD53" s="50" t="s">
        <v>41</v>
      </c>
      <c r="BE53" s="50" t="s">
        <v>41</v>
      </c>
      <c r="BF53" s="50" t="s">
        <v>41</v>
      </c>
      <c r="BG53" s="50" t="s">
        <v>41</v>
      </c>
      <c r="BH53" s="44"/>
      <c r="BI53" s="44" t="s">
        <v>41</v>
      </c>
    </row>
    <row r="54" spans="1:61" x14ac:dyDescent="0.25">
      <c r="B54" s="31" t="s">
        <v>27</v>
      </c>
      <c r="C54" s="44">
        <v>170</v>
      </c>
      <c r="D54" s="44">
        <v>170</v>
      </c>
      <c r="E54" s="44"/>
      <c r="F54" s="44">
        <v>155</v>
      </c>
      <c r="G54" s="50" t="s">
        <v>41</v>
      </c>
      <c r="H54" s="50" t="s">
        <v>41</v>
      </c>
      <c r="I54" s="50" t="s">
        <v>41</v>
      </c>
      <c r="J54" s="50">
        <v>0.31</v>
      </c>
      <c r="K54" s="50">
        <v>0.26</v>
      </c>
      <c r="L54" s="50">
        <v>0.16</v>
      </c>
      <c r="M54" s="50">
        <v>0.24</v>
      </c>
      <c r="N54" s="44"/>
      <c r="O54" s="44">
        <v>1172</v>
      </c>
      <c r="P54" s="44"/>
      <c r="Q54" s="44">
        <v>25</v>
      </c>
      <c r="R54" s="50" t="s">
        <v>41</v>
      </c>
      <c r="S54" s="50" t="s">
        <v>41</v>
      </c>
      <c r="T54" s="50" t="s">
        <v>41</v>
      </c>
      <c r="U54" s="50" t="s">
        <v>41</v>
      </c>
      <c r="V54" s="50" t="s">
        <v>41</v>
      </c>
      <c r="W54" s="50" t="s">
        <v>41</v>
      </c>
      <c r="X54" s="50" t="s">
        <v>41</v>
      </c>
      <c r="Y54" s="44"/>
      <c r="Z54" s="44">
        <v>1094</v>
      </c>
      <c r="AA54" s="44"/>
      <c r="AB54" s="44" t="s">
        <v>41</v>
      </c>
      <c r="AC54" s="44"/>
      <c r="AD54" s="44" t="s">
        <v>41</v>
      </c>
      <c r="AE54" s="50" t="s">
        <v>41</v>
      </c>
      <c r="AF54" s="50" t="s">
        <v>41</v>
      </c>
      <c r="AG54" s="50" t="s">
        <v>41</v>
      </c>
      <c r="AH54" s="50" t="s">
        <v>41</v>
      </c>
      <c r="AI54" s="50" t="s">
        <v>41</v>
      </c>
      <c r="AJ54" s="50" t="s">
        <v>41</v>
      </c>
      <c r="AK54" s="50" t="s">
        <v>41</v>
      </c>
      <c r="AL54" s="44"/>
      <c r="AM54" s="44" t="s">
        <v>41</v>
      </c>
      <c r="AN54" s="44"/>
      <c r="AO54" s="44" t="s">
        <v>41</v>
      </c>
      <c r="AP54" s="50" t="s">
        <v>41</v>
      </c>
      <c r="AQ54" s="50" t="s">
        <v>41</v>
      </c>
      <c r="AR54" s="50" t="s">
        <v>41</v>
      </c>
      <c r="AS54" s="50" t="s">
        <v>41</v>
      </c>
      <c r="AT54" s="50" t="s">
        <v>41</v>
      </c>
      <c r="AU54" s="50" t="s">
        <v>41</v>
      </c>
      <c r="AV54" s="50" t="s">
        <v>41</v>
      </c>
      <c r="AW54" s="44"/>
      <c r="AX54" s="44" t="s">
        <v>41</v>
      </c>
      <c r="AY54" s="44"/>
      <c r="AZ54" s="44" t="s">
        <v>41</v>
      </c>
      <c r="BA54" s="50" t="s">
        <v>41</v>
      </c>
      <c r="BB54" s="50" t="s">
        <v>41</v>
      </c>
      <c r="BC54" s="50" t="s">
        <v>41</v>
      </c>
      <c r="BD54" s="50" t="s">
        <v>41</v>
      </c>
      <c r="BE54" s="50" t="s">
        <v>41</v>
      </c>
      <c r="BF54" s="50" t="s">
        <v>41</v>
      </c>
      <c r="BG54" s="50" t="s">
        <v>41</v>
      </c>
      <c r="BH54" s="44"/>
      <c r="BI54" s="44" t="s">
        <v>41</v>
      </c>
    </row>
    <row r="55" spans="1:61" x14ac:dyDescent="0.25">
      <c r="A55" s="32"/>
      <c r="B55" s="31" t="s">
        <v>28</v>
      </c>
      <c r="C55" s="44">
        <v>210</v>
      </c>
      <c r="D55" s="44">
        <v>210</v>
      </c>
      <c r="E55" s="44"/>
      <c r="F55" s="44">
        <v>185</v>
      </c>
      <c r="G55" s="50" t="s">
        <v>41</v>
      </c>
      <c r="H55" s="50" t="s">
        <v>41</v>
      </c>
      <c r="I55" s="50" t="s">
        <v>41</v>
      </c>
      <c r="J55" s="50">
        <v>0.24</v>
      </c>
      <c r="K55" s="50">
        <v>0.3</v>
      </c>
      <c r="L55" s="50">
        <v>0.2</v>
      </c>
      <c r="M55" s="50">
        <v>0.25</v>
      </c>
      <c r="N55" s="44"/>
      <c r="O55" s="44">
        <v>1224</v>
      </c>
      <c r="P55" s="44"/>
      <c r="Q55" s="44">
        <v>20</v>
      </c>
      <c r="R55" s="50" t="s">
        <v>41</v>
      </c>
      <c r="S55" s="50" t="s">
        <v>41</v>
      </c>
      <c r="T55" s="50" t="s">
        <v>41</v>
      </c>
      <c r="U55" s="50" t="s">
        <v>41</v>
      </c>
      <c r="V55" s="50" t="s">
        <v>41</v>
      </c>
      <c r="W55" s="50" t="s">
        <v>41</v>
      </c>
      <c r="X55" s="50" t="s">
        <v>41</v>
      </c>
      <c r="Y55" s="44"/>
      <c r="Z55" s="44">
        <v>1399</v>
      </c>
      <c r="AA55" s="44"/>
      <c r="AB55" s="44" t="s">
        <v>41</v>
      </c>
      <c r="AC55" s="44"/>
      <c r="AD55" s="44">
        <v>10</v>
      </c>
      <c r="AE55" s="50" t="s">
        <v>41</v>
      </c>
      <c r="AF55" s="50" t="s">
        <v>41</v>
      </c>
      <c r="AG55" s="50" t="s">
        <v>41</v>
      </c>
      <c r="AH55" s="50" t="s">
        <v>41</v>
      </c>
      <c r="AI55" s="50" t="s">
        <v>41</v>
      </c>
      <c r="AJ55" s="50" t="s">
        <v>41</v>
      </c>
      <c r="AK55" s="50" t="s">
        <v>41</v>
      </c>
      <c r="AL55" s="44"/>
      <c r="AM55" s="44">
        <v>1229</v>
      </c>
      <c r="AN55" s="44"/>
      <c r="AO55" s="44" t="s">
        <v>41</v>
      </c>
      <c r="AP55" s="50" t="s">
        <v>41</v>
      </c>
      <c r="AQ55" s="50" t="s">
        <v>41</v>
      </c>
      <c r="AR55" s="50" t="s">
        <v>41</v>
      </c>
      <c r="AS55" s="50" t="s">
        <v>41</v>
      </c>
      <c r="AT55" s="50" t="s">
        <v>41</v>
      </c>
      <c r="AU55" s="50" t="s">
        <v>41</v>
      </c>
      <c r="AV55" s="50" t="s">
        <v>41</v>
      </c>
      <c r="AW55" s="44"/>
      <c r="AX55" s="44" t="s">
        <v>41</v>
      </c>
      <c r="AY55" s="44"/>
      <c r="AZ55" s="44" t="s">
        <v>41</v>
      </c>
      <c r="BA55" s="50" t="s">
        <v>41</v>
      </c>
      <c r="BB55" s="50" t="s">
        <v>41</v>
      </c>
      <c r="BC55" s="50" t="s">
        <v>41</v>
      </c>
      <c r="BD55" s="50" t="s">
        <v>41</v>
      </c>
      <c r="BE55" s="50" t="s">
        <v>41</v>
      </c>
      <c r="BF55" s="50" t="s">
        <v>41</v>
      </c>
      <c r="BG55" s="50" t="s">
        <v>41</v>
      </c>
      <c r="BH55" s="44"/>
      <c r="BI55" s="44" t="s">
        <v>41</v>
      </c>
    </row>
    <row r="56" spans="1:61" x14ac:dyDescent="0.25">
      <c r="B56" s="31" t="s">
        <v>29</v>
      </c>
      <c r="C56" s="44">
        <v>340</v>
      </c>
      <c r="D56" s="44">
        <v>340</v>
      </c>
      <c r="E56" s="44"/>
      <c r="F56" s="44">
        <v>290</v>
      </c>
      <c r="G56" s="50" t="s">
        <v>41</v>
      </c>
      <c r="H56" s="50" t="s">
        <v>41</v>
      </c>
      <c r="I56" s="50" t="s">
        <v>41</v>
      </c>
      <c r="J56" s="50">
        <v>0.2</v>
      </c>
      <c r="K56" s="50">
        <v>0.33</v>
      </c>
      <c r="L56" s="50">
        <v>0.19</v>
      </c>
      <c r="M56" s="50">
        <v>0.26</v>
      </c>
      <c r="N56" s="44"/>
      <c r="O56" s="44">
        <v>1235</v>
      </c>
      <c r="P56" s="44"/>
      <c r="Q56" s="44">
        <v>35</v>
      </c>
      <c r="R56" s="50" t="s">
        <v>41</v>
      </c>
      <c r="S56" s="50" t="s">
        <v>41</v>
      </c>
      <c r="T56" s="50" t="s">
        <v>41</v>
      </c>
      <c r="U56" s="50" t="s">
        <v>41</v>
      </c>
      <c r="V56" s="50">
        <v>0.38</v>
      </c>
      <c r="W56" s="50" t="s">
        <v>41</v>
      </c>
      <c r="X56" s="50" t="s">
        <v>41</v>
      </c>
      <c r="Y56" s="44"/>
      <c r="Z56" s="44">
        <v>913</v>
      </c>
      <c r="AA56" s="44"/>
      <c r="AB56" s="44" t="s">
        <v>41</v>
      </c>
      <c r="AC56" s="44"/>
      <c r="AD56" s="44">
        <v>15</v>
      </c>
      <c r="AE56" s="50" t="s">
        <v>41</v>
      </c>
      <c r="AF56" s="50" t="s">
        <v>41</v>
      </c>
      <c r="AG56" s="50" t="s">
        <v>41</v>
      </c>
      <c r="AH56" s="50" t="s">
        <v>41</v>
      </c>
      <c r="AI56" s="50" t="s">
        <v>41</v>
      </c>
      <c r="AJ56" s="50" t="s">
        <v>41</v>
      </c>
      <c r="AK56" s="50" t="s">
        <v>41</v>
      </c>
      <c r="AL56" s="44"/>
      <c r="AM56" s="44">
        <v>812</v>
      </c>
      <c r="AN56" s="44"/>
      <c r="AO56" s="44" t="s">
        <v>41</v>
      </c>
      <c r="AP56" s="50" t="s">
        <v>41</v>
      </c>
      <c r="AQ56" s="50" t="s">
        <v>41</v>
      </c>
      <c r="AR56" s="50" t="s">
        <v>41</v>
      </c>
      <c r="AS56" s="50" t="s">
        <v>41</v>
      </c>
      <c r="AT56" s="50" t="s">
        <v>41</v>
      </c>
      <c r="AU56" s="50" t="s">
        <v>41</v>
      </c>
      <c r="AV56" s="50" t="s">
        <v>41</v>
      </c>
      <c r="AW56" s="44"/>
      <c r="AX56" s="44" t="s">
        <v>41</v>
      </c>
      <c r="AY56" s="44"/>
      <c r="AZ56" s="44" t="s">
        <v>41</v>
      </c>
      <c r="BA56" s="50" t="s">
        <v>41</v>
      </c>
      <c r="BB56" s="50" t="s">
        <v>41</v>
      </c>
      <c r="BC56" s="50" t="s">
        <v>41</v>
      </c>
      <c r="BD56" s="50" t="s">
        <v>41</v>
      </c>
      <c r="BE56" s="50" t="s">
        <v>41</v>
      </c>
      <c r="BF56" s="50" t="s">
        <v>41</v>
      </c>
      <c r="BG56" s="50" t="s">
        <v>41</v>
      </c>
      <c r="BH56" s="44"/>
      <c r="BI56" s="44" t="s">
        <v>41</v>
      </c>
    </row>
    <row r="57" spans="1:61" x14ac:dyDescent="0.25">
      <c r="B57" s="31" t="s">
        <v>31</v>
      </c>
      <c r="C57" s="44">
        <v>320</v>
      </c>
      <c r="D57" s="44">
        <v>320</v>
      </c>
      <c r="E57" s="44"/>
      <c r="F57" s="44">
        <v>280</v>
      </c>
      <c r="G57" s="50" t="s">
        <v>41</v>
      </c>
      <c r="H57" s="50" t="s">
        <v>41</v>
      </c>
      <c r="I57" s="50" t="s">
        <v>41</v>
      </c>
      <c r="J57" s="50">
        <v>0.14000000000000001</v>
      </c>
      <c r="K57" s="50">
        <v>0.35000000000000003</v>
      </c>
      <c r="L57" s="50">
        <v>0.2</v>
      </c>
      <c r="M57" s="50">
        <v>0.3</v>
      </c>
      <c r="N57" s="44"/>
      <c r="O57" s="44">
        <v>1314</v>
      </c>
      <c r="P57" s="44"/>
      <c r="Q57" s="44">
        <v>35</v>
      </c>
      <c r="R57" s="50" t="s">
        <v>41</v>
      </c>
      <c r="S57" s="50" t="s">
        <v>41</v>
      </c>
      <c r="T57" s="50" t="s">
        <v>41</v>
      </c>
      <c r="U57" s="50" t="s">
        <v>41</v>
      </c>
      <c r="V57" s="50" t="s">
        <v>41</v>
      </c>
      <c r="W57" s="50" t="s">
        <v>41</v>
      </c>
      <c r="X57" s="50">
        <v>0.3</v>
      </c>
      <c r="Y57" s="44"/>
      <c r="Z57" s="44">
        <v>1239</v>
      </c>
      <c r="AA57" s="44"/>
      <c r="AB57" s="44">
        <v>15</v>
      </c>
      <c r="AC57" s="44"/>
      <c r="AD57" s="44">
        <v>10</v>
      </c>
      <c r="AE57" s="50" t="s">
        <v>41</v>
      </c>
      <c r="AF57" s="50" t="s">
        <v>41</v>
      </c>
      <c r="AG57" s="50" t="s">
        <v>41</v>
      </c>
      <c r="AH57" s="50" t="s">
        <v>41</v>
      </c>
      <c r="AI57" s="50" t="s">
        <v>41</v>
      </c>
      <c r="AJ57" s="50" t="s">
        <v>41</v>
      </c>
      <c r="AK57" s="50" t="s">
        <v>41</v>
      </c>
      <c r="AL57" s="44"/>
      <c r="AM57" s="44">
        <v>1508</v>
      </c>
      <c r="AN57" s="44"/>
      <c r="AO57" s="44" t="s">
        <v>41</v>
      </c>
      <c r="AP57" s="50" t="s">
        <v>41</v>
      </c>
      <c r="AQ57" s="50" t="s">
        <v>41</v>
      </c>
      <c r="AR57" s="50" t="s">
        <v>41</v>
      </c>
      <c r="AS57" s="50" t="s">
        <v>41</v>
      </c>
      <c r="AT57" s="50" t="s">
        <v>41</v>
      </c>
      <c r="AU57" s="50" t="s">
        <v>41</v>
      </c>
      <c r="AV57" s="50" t="s">
        <v>41</v>
      </c>
      <c r="AW57" s="44"/>
      <c r="AX57" s="44" t="s">
        <v>41</v>
      </c>
      <c r="AY57" s="44"/>
      <c r="AZ57" s="44" t="s">
        <v>41</v>
      </c>
      <c r="BA57" s="50" t="s">
        <v>41</v>
      </c>
      <c r="BB57" s="50" t="s">
        <v>41</v>
      </c>
      <c r="BC57" s="50" t="s">
        <v>41</v>
      </c>
      <c r="BD57" s="50" t="s">
        <v>41</v>
      </c>
      <c r="BE57" s="50" t="s">
        <v>41</v>
      </c>
      <c r="BF57" s="50" t="s">
        <v>41</v>
      </c>
      <c r="BG57" s="50" t="s">
        <v>41</v>
      </c>
      <c r="BH57" s="44"/>
      <c r="BI57" s="44" t="s">
        <v>41</v>
      </c>
    </row>
    <row r="58" spans="1:61" x14ac:dyDescent="0.25">
      <c r="B58" s="31" t="s">
        <v>32</v>
      </c>
      <c r="C58" s="44">
        <v>345</v>
      </c>
      <c r="D58" s="44">
        <v>335</v>
      </c>
      <c r="E58" s="44"/>
      <c r="F58" s="44">
        <v>310</v>
      </c>
      <c r="G58" s="50" t="s">
        <v>41</v>
      </c>
      <c r="H58" s="50" t="s">
        <v>41</v>
      </c>
      <c r="I58" s="50" t="s">
        <v>41</v>
      </c>
      <c r="J58" s="50">
        <v>0.17</v>
      </c>
      <c r="K58" s="50">
        <v>0.28999999999999998</v>
      </c>
      <c r="L58" s="50">
        <v>0.19</v>
      </c>
      <c r="M58" s="50">
        <v>0.32</v>
      </c>
      <c r="N58" s="44"/>
      <c r="O58" s="44">
        <v>1348</v>
      </c>
      <c r="P58" s="44"/>
      <c r="Q58" s="44">
        <v>40</v>
      </c>
      <c r="R58" s="50" t="s">
        <v>41</v>
      </c>
      <c r="S58" s="50" t="s">
        <v>41</v>
      </c>
      <c r="T58" s="50" t="s">
        <v>41</v>
      </c>
      <c r="U58" s="50" t="s">
        <v>41</v>
      </c>
      <c r="V58" s="50">
        <v>0.26</v>
      </c>
      <c r="W58" s="50" t="s">
        <v>41</v>
      </c>
      <c r="X58" s="50">
        <v>0.33</v>
      </c>
      <c r="Y58" s="44"/>
      <c r="Z58" s="44">
        <v>1175</v>
      </c>
      <c r="AA58" s="44"/>
      <c r="AB58" s="44">
        <v>20</v>
      </c>
      <c r="AC58" s="44"/>
      <c r="AD58" s="44">
        <v>15</v>
      </c>
      <c r="AE58" s="50" t="s">
        <v>41</v>
      </c>
      <c r="AF58" s="50" t="s">
        <v>41</v>
      </c>
      <c r="AG58" s="50" t="s">
        <v>41</v>
      </c>
      <c r="AH58" s="50" t="s">
        <v>41</v>
      </c>
      <c r="AI58" s="50" t="s">
        <v>41</v>
      </c>
      <c r="AJ58" s="50" t="s">
        <v>41</v>
      </c>
      <c r="AK58" s="50" t="s">
        <v>41</v>
      </c>
      <c r="AL58" s="44"/>
      <c r="AM58" s="44">
        <v>1102</v>
      </c>
      <c r="AN58" s="44"/>
      <c r="AO58" s="44" t="s">
        <v>41</v>
      </c>
      <c r="AP58" s="50" t="s">
        <v>41</v>
      </c>
      <c r="AQ58" s="50" t="s">
        <v>41</v>
      </c>
      <c r="AR58" s="50" t="s">
        <v>41</v>
      </c>
      <c r="AS58" s="50" t="s">
        <v>41</v>
      </c>
      <c r="AT58" s="50" t="s">
        <v>41</v>
      </c>
      <c r="AU58" s="50" t="s">
        <v>41</v>
      </c>
      <c r="AV58" s="50" t="s">
        <v>41</v>
      </c>
      <c r="AW58" s="44"/>
      <c r="AX58" s="44" t="s">
        <v>41</v>
      </c>
      <c r="AY58" s="44"/>
      <c r="AZ58" s="44" t="s">
        <v>41</v>
      </c>
      <c r="BA58" s="50" t="s">
        <v>41</v>
      </c>
      <c r="BB58" s="50" t="s">
        <v>41</v>
      </c>
      <c r="BC58" s="50" t="s">
        <v>41</v>
      </c>
      <c r="BD58" s="50" t="s">
        <v>41</v>
      </c>
      <c r="BE58" s="50" t="s">
        <v>41</v>
      </c>
      <c r="BF58" s="50" t="s">
        <v>41</v>
      </c>
      <c r="BG58" s="50" t="s">
        <v>41</v>
      </c>
      <c r="BH58" s="44"/>
      <c r="BI58" s="44" t="s">
        <v>41</v>
      </c>
    </row>
    <row r="59" spans="1:61" x14ac:dyDescent="0.25">
      <c r="B59" s="31" t="s">
        <v>33</v>
      </c>
      <c r="C59" s="44">
        <v>280</v>
      </c>
      <c r="D59" s="44">
        <v>280</v>
      </c>
      <c r="E59" s="44"/>
      <c r="F59" s="44">
        <v>250</v>
      </c>
      <c r="G59" s="50" t="s">
        <v>41</v>
      </c>
      <c r="H59" s="50" t="s">
        <v>41</v>
      </c>
      <c r="I59" s="50" t="s">
        <v>41</v>
      </c>
      <c r="J59" s="50">
        <v>0.15</v>
      </c>
      <c r="K59" s="50">
        <v>0.34</v>
      </c>
      <c r="L59" s="50">
        <v>0.24</v>
      </c>
      <c r="M59" s="50">
        <v>0.24</v>
      </c>
      <c r="N59" s="44"/>
      <c r="O59" s="44">
        <v>1274</v>
      </c>
      <c r="P59" s="44"/>
      <c r="Q59" s="44">
        <v>35</v>
      </c>
      <c r="R59" s="50" t="s">
        <v>41</v>
      </c>
      <c r="S59" s="50" t="s">
        <v>41</v>
      </c>
      <c r="T59" s="50" t="s">
        <v>41</v>
      </c>
      <c r="U59" s="50" t="s">
        <v>41</v>
      </c>
      <c r="V59" s="50">
        <v>0.46</v>
      </c>
      <c r="W59" s="50" t="s">
        <v>41</v>
      </c>
      <c r="X59" s="50" t="s">
        <v>41</v>
      </c>
      <c r="Y59" s="44"/>
      <c r="Z59" s="44">
        <v>1080</v>
      </c>
      <c r="AA59" s="44"/>
      <c r="AB59" s="44">
        <v>20</v>
      </c>
      <c r="AC59" s="44"/>
      <c r="AD59" s="44">
        <v>10</v>
      </c>
      <c r="AE59" s="50" t="s">
        <v>41</v>
      </c>
      <c r="AF59" s="50" t="s">
        <v>41</v>
      </c>
      <c r="AG59" s="50" t="s">
        <v>41</v>
      </c>
      <c r="AH59" s="50" t="s">
        <v>41</v>
      </c>
      <c r="AI59" s="50" t="s">
        <v>41</v>
      </c>
      <c r="AJ59" s="50" t="s">
        <v>41</v>
      </c>
      <c r="AK59" s="50" t="s">
        <v>41</v>
      </c>
      <c r="AL59" s="44"/>
      <c r="AM59" s="44">
        <v>825</v>
      </c>
      <c r="AN59" s="44"/>
      <c r="AO59" s="44" t="s">
        <v>41</v>
      </c>
      <c r="AP59" s="50" t="s">
        <v>41</v>
      </c>
      <c r="AQ59" s="50" t="s">
        <v>41</v>
      </c>
      <c r="AR59" s="50" t="s">
        <v>41</v>
      </c>
      <c r="AS59" s="50" t="s">
        <v>41</v>
      </c>
      <c r="AT59" s="50" t="s">
        <v>41</v>
      </c>
      <c r="AU59" s="50" t="s">
        <v>41</v>
      </c>
      <c r="AV59" s="50" t="s">
        <v>41</v>
      </c>
      <c r="AW59" s="44"/>
      <c r="AX59" s="44" t="s">
        <v>41</v>
      </c>
      <c r="AY59" s="44"/>
      <c r="AZ59" s="44" t="s">
        <v>41</v>
      </c>
      <c r="BA59" s="50" t="s">
        <v>41</v>
      </c>
      <c r="BB59" s="50" t="s">
        <v>41</v>
      </c>
      <c r="BC59" s="50" t="s">
        <v>41</v>
      </c>
      <c r="BD59" s="50" t="s">
        <v>41</v>
      </c>
      <c r="BE59" s="50" t="s">
        <v>41</v>
      </c>
      <c r="BF59" s="50" t="s">
        <v>41</v>
      </c>
      <c r="BG59" s="50" t="s">
        <v>41</v>
      </c>
      <c r="BH59" s="44"/>
      <c r="BI59" s="44" t="s">
        <v>41</v>
      </c>
    </row>
    <row r="60" spans="1:61" x14ac:dyDescent="0.25">
      <c r="A60" s="32"/>
      <c r="B60" s="31" t="s">
        <v>34</v>
      </c>
      <c r="C60" s="44">
        <v>280</v>
      </c>
      <c r="D60" s="44">
        <v>275</v>
      </c>
      <c r="E60" s="44"/>
      <c r="F60" s="44">
        <v>250</v>
      </c>
      <c r="G60" s="50" t="s">
        <v>41</v>
      </c>
      <c r="H60" s="50" t="s">
        <v>41</v>
      </c>
      <c r="I60" s="50" t="s">
        <v>41</v>
      </c>
      <c r="J60" s="50">
        <v>0.16</v>
      </c>
      <c r="K60" s="50">
        <v>0.31</v>
      </c>
      <c r="L60" s="50">
        <v>0.22</v>
      </c>
      <c r="M60" s="50">
        <v>0.27</v>
      </c>
      <c r="N60" s="44"/>
      <c r="O60" s="44">
        <v>1355</v>
      </c>
      <c r="P60" s="44"/>
      <c r="Q60" s="44">
        <v>20</v>
      </c>
      <c r="R60" s="50" t="s">
        <v>41</v>
      </c>
      <c r="S60" s="50" t="s">
        <v>41</v>
      </c>
      <c r="T60" s="50" t="s">
        <v>41</v>
      </c>
      <c r="U60" s="50" t="s">
        <v>41</v>
      </c>
      <c r="V60" s="50" t="s">
        <v>41</v>
      </c>
      <c r="W60" s="50" t="s">
        <v>41</v>
      </c>
      <c r="X60" s="50" t="s">
        <v>41</v>
      </c>
      <c r="Y60" s="44"/>
      <c r="Z60" s="44">
        <v>1331</v>
      </c>
      <c r="AA60" s="44"/>
      <c r="AB60" s="44" t="s">
        <v>41</v>
      </c>
      <c r="AC60" s="44"/>
      <c r="AD60" s="44" t="s">
        <v>41</v>
      </c>
      <c r="AE60" s="50" t="s">
        <v>41</v>
      </c>
      <c r="AF60" s="50" t="s">
        <v>41</v>
      </c>
      <c r="AG60" s="50" t="s">
        <v>41</v>
      </c>
      <c r="AH60" s="50" t="s">
        <v>41</v>
      </c>
      <c r="AI60" s="50" t="s">
        <v>41</v>
      </c>
      <c r="AJ60" s="50" t="s">
        <v>41</v>
      </c>
      <c r="AK60" s="50" t="s">
        <v>41</v>
      </c>
      <c r="AL60" s="44"/>
      <c r="AM60" s="44" t="s">
        <v>41</v>
      </c>
      <c r="AN60" s="44"/>
      <c r="AO60" s="44" t="s">
        <v>41</v>
      </c>
      <c r="AP60" s="50" t="s">
        <v>41</v>
      </c>
      <c r="AQ60" s="50" t="s">
        <v>41</v>
      </c>
      <c r="AR60" s="50" t="s">
        <v>41</v>
      </c>
      <c r="AS60" s="50" t="s">
        <v>41</v>
      </c>
      <c r="AT60" s="50" t="s">
        <v>41</v>
      </c>
      <c r="AU60" s="50" t="s">
        <v>41</v>
      </c>
      <c r="AV60" s="50" t="s">
        <v>41</v>
      </c>
      <c r="AW60" s="44"/>
      <c r="AX60" s="44" t="s">
        <v>41</v>
      </c>
      <c r="AY60" s="44"/>
      <c r="AZ60" s="44" t="s">
        <v>41</v>
      </c>
      <c r="BA60" s="50" t="s">
        <v>41</v>
      </c>
      <c r="BB60" s="50" t="s">
        <v>41</v>
      </c>
      <c r="BC60" s="50" t="s">
        <v>41</v>
      </c>
      <c r="BD60" s="50" t="s">
        <v>41</v>
      </c>
      <c r="BE60" s="50" t="s">
        <v>41</v>
      </c>
      <c r="BF60" s="50" t="s">
        <v>41</v>
      </c>
      <c r="BG60" s="50" t="s">
        <v>41</v>
      </c>
      <c r="BH60" s="44"/>
      <c r="BI60" s="44" t="s">
        <v>41</v>
      </c>
    </row>
    <row r="61" spans="1:61" x14ac:dyDescent="0.25">
      <c r="A61" s="32"/>
      <c r="C61" s="44"/>
      <c r="D61" s="44"/>
      <c r="E61" s="44"/>
      <c r="F61" s="44"/>
      <c r="G61" s="50"/>
      <c r="H61" s="50"/>
      <c r="I61" s="50"/>
      <c r="J61" s="50"/>
      <c r="K61" s="50"/>
      <c r="L61" s="50"/>
      <c r="M61" s="50"/>
      <c r="N61" s="44"/>
      <c r="O61" s="44"/>
      <c r="P61" s="44"/>
      <c r="Q61" s="44"/>
      <c r="R61" s="50"/>
      <c r="S61" s="50"/>
      <c r="T61" s="50"/>
      <c r="U61" s="50"/>
      <c r="V61" s="50"/>
      <c r="W61" s="50"/>
      <c r="X61" s="50"/>
      <c r="Y61" s="44"/>
      <c r="Z61" s="44"/>
      <c r="AA61" s="44"/>
      <c r="AB61" s="44"/>
      <c r="AC61" s="44"/>
      <c r="AD61" s="44"/>
      <c r="AE61" s="50"/>
      <c r="AF61" s="50"/>
      <c r="AG61" s="50"/>
      <c r="AH61" s="50"/>
      <c r="AI61" s="50"/>
      <c r="AJ61" s="50"/>
      <c r="AK61" s="50"/>
      <c r="AL61" s="44"/>
      <c r="AM61" s="44"/>
      <c r="AN61" s="44"/>
      <c r="AO61" s="44"/>
      <c r="AP61" s="50"/>
      <c r="AQ61" s="50"/>
      <c r="AR61" s="50"/>
      <c r="AS61" s="50"/>
      <c r="AT61" s="50"/>
      <c r="AU61" s="50"/>
      <c r="AV61" s="50"/>
      <c r="AW61" s="44"/>
      <c r="AX61" s="44"/>
      <c r="AY61" s="44"/>
      <c r="AZ61" s="44"/>
      <c r="BA61" s="50"/>
      <c r="BB61" s="50"/>
      <c r="BC61" s="50"/>
      <c r="BD61" s="50"/>
      <c r="BE61" s="50"/>
      <c r="BF61" s="50"/>
      <c r="BG61" s="50"/>
      <c r="BH61" s="44"/>
      <c r="BI61" s="44"/>
    </row>
    <row r="62" spans="1:61" x14ac:dyDescent="0.25">
      <c r="A62" s="31" t="s">
        <v>119</v>
      </c>
      <c r="B62" s="31" t="s">
        <v>26</v>
      </c>
      <c r="C62" s="44" t="s">
        <v>41</v>
      </c>
      <c r="D62" s="44" t="s">
        <v>41</v>
      </c>
      <c r="E62" s="44"/>
      <c r="F62" s="44" t="s">
        <v>41</v>
      </c>
      <c r="G62" s="50" t="s">
        <v>41</v>
      </c>
      <c r="H62" s="50" t="s">
        <v>41</v>
      </c>
      <c r="I62" s="50" t="s">
        <v>41</v>
      </c>
      <c r="J62" s="50" t="s">
        <v>41</v>
      </c>
      <c r="K62" s="50" t="s">
        <v>41</v>
      </c>
      <c r="L62" s="50" t="s">
        <v>41</v>
      </c>
      <c r="M62" s="50" t="s">
        <v>41</v>
      </c>
      <c r="N62" s="44"/>
      <c r="O62" s="44" t="s">
        <v>41</v>
      </c>
      <c r="P62" s="44"/>
      <c r="Q62" s="44" t="s">
        <v>41</v>
      </c>
      <c r="R62" s="50" t="s">
        <v>41</v>
      </c>
      <c r="S62" s="50" t="s">
        <v>41</v>
      </c>
      <c r="T62" s="50" t="s">
        <v>41</v>
      </c>
      <c r="U62" s="50" t="s">
        <v>41</v>
      </c>
      <c r="V62" s="50" t="s">
        <v>41</v>
      </c>
      <c r="W62" s="50" t="s">
        <v>41</v>
      </c>
      <c r="X62" s="50" t="s">
        <v>41</v>
      </c>
      <c r="Y62" s="44"/>
      <c r="Z62" s="44" t="s">
        <v>41</v>
      </c>
      <c r="AA62" s="44"/>
      <c r="AB62" s="44" t="s">
        <v>41</v>
      </c>
      <c r="AC62" s="44"/>
      <c r="AD62" s="44" t="s">
        <v>41</v>
      </c>
      <c r="AE62" s="50" t="s">
        <v>41</v>
      </c>
      <c r="AF62" s="50" t="s">
        <v>41</v>
      </c>
      <c r="AG62" s="50" t="s">
        <v>41</v>
      </c>
      <c r="AH62" s="50" t="s">
        <v>41</v>
      </c>
      <c r="AI62" s="50" t="s">
        <v>41</v>
      </c>
      <c r="AJ62" s="50" t="s">
        <v>41</v>
      </c>
      <c r="AK62" s="50" t="s">
        <v>41</v>
      </c>
      <c r="AL62" s="44"/>
      <c r="AM62" s="44" t="s">
        <v>41</v>
      </c>
      <c r="AN62" s="44"/>
      <c r="AO62" s="44" t="s">
        <v>41</v>
      </c>
      <c r="AP62" s="50" t="s">
        <v>41</v>
      </c>
      <c r="AQ62" s="50" t="s">
        <v>41</v>
      </c>
      <c r="AR62" s="50" t="s">
        <v>41</v>
      </c>
      <c r="AS62" s="50" t="s">
        <v>41</v>
      </c>
      <c r="AT62" s="50" t="s">
        <v>41</v>
      </c>
      <c r="AU62" s="50" t="s">
        <v>41</v>
      </c>
      <c r="AV62" s="50" t="s">
        <v>41</v>
      </c>
      <c r="AW62" s="44"/>
      <c r="AX62" s="44" t="s">
        <v>41</v>
      </c>
      <c r="AY62" s="44"/>
      <c r="AZ62" s="44" t="s">
        <v>41</v>
      </c>
      <c r="BA62" s="50" t="s">
        <v>41</v>
      </c>
      <c r="BB62" s="50" t="s">
        <v>41</v>
      </c>
      <c r="BC62" s="50" t="s">
        <v>41</v>
      </c>
      <c r="BD62" s="50" t="s">
        <v>41</v>
      </c>
      <c r="BE62" s="50" t="s">
        <v>41</v>
      </c>
      <c r="BF62" s="50" t="s">
        <v>41</v>
      </c>
      <c r="BG62" s="50" t="s">
        <v>41</v>
      </c>
      <c r="BH62" s="44"/>
      <c r="BI62" s="44" t="s">
        <v>41</v>
      </c>
    </row>
    <row r="63" spans="1:61" x14ac:dyDescent="0.25">
      <c r="B63" s="31" t="s">
        <v>27</v>
      </c>
      <c r="C63" s="44">
        <v>20</v>
      </c>
      <c r="D63" s="44">
        <v>20</v>
      </c>
      <c r="E63" s="44"/>
      <c r="F63" s="44">
        <v>15</v>
      </c>
      <c r="G63" s="50" t="s">
        <v>41</v>
      </c>
      <c r="H63" s="50" t="s">
        <v>41</v>
      </c>
      <c r="I63" s="50" t="s">
        <v>41</v>
      </c>
      <c r="J63" s="50" t="s">
        <v>41</v>
      </c>
      <c r="K63" s="50" t="s">
        <v>41</v>
      </c>
      <c r="L63" s="50" t="s">
        <v>41</v>
      </c>
      <c r="M63" s="50" t="s">
        <v>41</v>
      </c>
      <c r="N63" s="44"/>
      <c r="O63" s="44">
        <v>1908</v>
      </c>
      <c r="P63" s="44"/>
      <c r="Q63" s="44" t="s">
        <v>41</v>
      </c>
      <c r="R63" s="50" t="s">
        <v>41</v>
      </c>
      <c r="S63" s="50" t="s">
        <v>41</v>
      </c>
      <c r="T63" s="50" t="s">
        <v>41</v>
      </c>
      <c r="U63" s="50" t="s">
        <v>41</v>
      </c>
      <c r="V63" s="50" t="s">
        <v>41</v>
      </c>
      <c r="W63" s="50" t="s">
        <v>41</v>
      </c>
      <c r="X63" s="50" t="s">
        <v>41</v>
      </c>
      <c r="Y63" s="44"/>
      <c r="Z63" s="44" t="s">
        <v>41</v>
      </c>
      <c r="AA63" s="44"/>
      <c r="AB63" s="44" t="s">
        <v>41</v>
      </c>
      <c r="AC63" s="44"/>
      <c r="AD63" s="44" t="s">
        <v>41</v>
      </c>
      <c r="AE63" s="50" t="s">
        <v>41</v>
      </c>
      <c r="AF63" s="50" t="s">
        <v>41</v>
      </c>
      <c r="AG63" s="50" t="s">
        <v>41</v>
      </c>
      <c r="AH63" s="50" t="s">
        <v>41</v>
      </c>
      <c r="AI63" s="50" t="s">
        <v>41</v>
      </c>
      <c r="AJ63" s="50" t="s">
        <v>41</v>
      </c>
      <c r="AK63" s="50" t="s">
        <v>41</v>
      </c>
      <c r="AL63" s="44"/>
      <c r="AM63" s="44" t="s">
        <v>41</v>
      </c>
      <c r="AN63" s="44"/>
      <c r="AO63" s="44" t="s">
        <v>41</v>
      </c>
      <c r="AP63" s="50" t="s">
        <v>41</v>
      </c>
      <c r="AQ63" s="50" t="s">
        <v>41</v>
      </c>
      <c r="AR63" s="50" t="s">
        <v>41</v>
      </c>
      <c r="AS63" s="50" t="s">
        <v>41</v>
      </c>
      <c r="AT63" s="50" t="s">
        <v>41</v>
      </c>
      <c r="AU63" s="50" t="s">
        <v>41</v>
      </c>
      <c r="AV63" s="50" t="s">
        <v>41</v>
      </c>
      <c r="AW63" s="44"/>
      <c r="AX63" s="44" t="s">
        <v>41</v>
      </c>
      <c r="AY63" s="44"/>
      <c r="AZ63" s="44" t="s">
        <v>41</v>
      </c>
      <c r="BA63" s="50" t="s">
        <v>41</v>
      </c>
      <c r="BB63" s="50" t="s">
        <v>41</v>
      </c>
      <c r="BC63" s="50" t="s">
        <v>41</v>
      </c>
      <c r="BD63" s="50" t="s">
        <v>41</v>
      </c>
      <c r="BE63" s="50" t="s">
        <v>41</v>
      </c>
      <c r="BF63" s="50" t="s">
        <v>41</v>
      </c>
      <c r="BG63" s="50" t="s">
        <v>41</v>
      </c>
      <c r="BH63" s="44"/>
      <c r="BI63" s="44" t="s">
        <v>41</v>
      </c>
    </row>
    <row r="64" spans="1:61" x14ac:dyDescent="0.25">
      <c r="A64" s="32"/>
      <c r="B64" s="31" t="s">
        <v>28</v>
      </c>
      <c r="C64" s="44">
        <v>20</v>
      </c>
      <c r="D64" s="44">
        <v>20</v>
      </c>
      <c r="E64" s="44"/>
      <c r="F64" s="44">
        <v>15</v>
      </c>
      <c r="G64" s="50" t="s">
        <v>41</v>
      </c>
      <c r="H64" s="50" t="s">
        <v>41</v>
      </c>
      <c r="I64" s="50" t="s">
        <v>41</v>
      </c>
      <c r="J64" s="50" t="s">
        <v>41</v>
      </c>
      <c r="K64" s="50" t="s">
        <v>41</v>
      </c>
      <c r="L64" s="50" t="s">
        <v>41</v>
      </c>
      <c r="M64" s="50" t="s">
        <v>41</v>
      </c>
      <c r="N64" s="44"/>
      <c r="O64" s="44">
        <v>1548</v>
      </c>
      <c r="P64" s="44"/>
      <c r="Q64" s="44" t="s">
        <v>41</v>
      </c>
      <c r="R64" s="50" t="s">
        <v>41</v>
      </c>
      <c r="S64" s="50" t="s">
        <v>41</v>
      </c>
      <c r="T64" s="50" t="s">
        <v>41</v>
      </c>
      <c r="U64" s="50" t="s">
        <v>41</v>
      </c>
      <c r="V64" s="50" t="s">
        <v>41</v>
      </c>
      <c r="W64" s="50" t="s">
        <v>41</v>
      </c>
      <c r="X64" s="50" t="s">
        <v>41</v>
      </c>
      <c r="Y64" s="44"/>
      <c r="Z64" s="44" t="s">
        <v>41</v>
      </c>
      <c r="AA64" s="44"/>
      <c r="AB64" s="44" t="s">
        <v>41</v>
      </c>
      <c r="AC64" s="44"/>
      <c r="AD64" s="44" t="s">
        <v>41</v>
      </c>
      <c r="AE64" s="50" t="s">
        <v>41</v>
      </c>
      <c r="AF64" s="50" t="s">
        <v>41</v>
      </c>
      <c r="AG64" s="50" t="s">
        <v>41</v>
      </c>
      <c r="AH64" s="50" t="s">
        <v>41</v>
      </c>
      <c r="AI64" s="50" t="s">
        <v>41</v>
      </c>
      <c r="AJ64" s="50" t="s">
        <v>41</v>
      </c>
      <c r="AK64" s="50" t="s">
        <v>41</v>
      </c>
      <c r="AL64" s="44"/>
      <c r="AM64" s="44" t="s">
        <v>41</v>
      </c>
      <c r="AN64" s="44"/>
      <c r="AO64" s="44" t="s">
        <v>41</v>
      </c>
      <c r="AP64" s="50" t="s">
        <v>41</v>
      </c>
      <c r="AQ64" s="50" t="s">
        <v>41</v>
      </c>
      <c r="AR64" s="50" t="s">
        <v>41</v>
      </c>
      <c r="AS64" s="50" t="s">
        <v>41</v>
      </c>
      <c r="AT64" s="50" t="s">
        <v>41</v>
      </c>
      <c r="AU64" s="50" t="s">
        <v>41</v>
      </c>
      <c r="AV64" s="50" t="s">
        <v>41</v>
      </c>
      <c r="AW64" s="44"/>
      <c r="AX64" s="44" t="s">
        <v>41</v>
      </c>
      <c r="AY64" s="44"/>
      <c r="AZ64" s="44" t="s">
        <v>41</v>
      </c>
      <c r="BA64" s="50" t="s">
        <v>41</v>
      </c>
      <c r="BB64" s="50" t="s">
        <v>41</v>
      </c>
      <c r="BC64" s="50" t="s">
        <v>41</v>
      </c>
      <c r="BD64" s="50" t="s">
        <v>41</v>
      </c>
      <c r="BE64" s="50" t="s">
        <v>41</v>
      </c>
      <c r="BF64" s="50" t="s">
        <v>41</v>
      </c>
      <c r="BG64" s="50" t="s">
        <v>41</v>
      </c>
      <c r="BH64" s="44"/>
      <c r="BI64" s="44" t="s">
        <v>41</v>
      </c>
    </row>
    <row r="65" spans="1:61" x14ac:dyDescent="0.25">
      <c r="B65" s="31" t="s">
        <v>29</v>
      </c>
      <c r="C65" s="44">
        <v>30</v>
      </c>
      <c r="D65" s="44">
        <v>30</v>
      </c>
      <c r="E65" s="44"/>
      <c r="F65" s="44">
        <v>20</v>
      </c>
      <c r="G65" s="50" t="s">
        <v>41</v>
      </c>
      <c r="H65" s="50" t="s">
        <v>41</v>
      </c>
      <c r="I65" s="50" t="s">
        <v>41</v>
      </c>
      <c r="J65" s="50" t="s">
        <v>41</v>
      </c>
      <c r="K65" s="50" t="s">
        <v>41</v>
      </c>
      <c r="L65" s="50" t="s">
        <v>41</v>
      </c>
      <c r="M65" s="50">
        <v>0.71</v>
      </c>
      <c r="N65" s="44"/>
      <c r="O65" s="44">
        <v>2598</v>
      </c>
      <c r="P65" s="44"/>
      <c r="Q65" s="44" t="s">
        <v>41</v>
      </c>
      <c r="R65" s="50" t="s">
        <v>41</v>
      </c>
      <c r="S65" s="50" t="s">
        <v>41</v>
      </c>
      <c r="T65" s="50" t="s">
        <v>41</v>
      </c>
      <c r="U65" s="50" t="s">
        <v>41</v>
      </c>
      <c r="V65" s="50" t="s">
        <v>41</v>
      </c>
      <c r="W65" s="50" t="s">
        <v>41</v>
      </c>
      <c r="X65" s="50" t="s">
        <v>41</v>
      </c>
      <c r="Y65" s="44"/>
      <c r="Z65" s="44" t="s">
        <v>41</v>
      </c>
      <c r="AA65" s="44"/>
      <c r="AB65" s="44" t="s">
        <v>41</v>
      </c>
      <c r="AC65" s="44"/>
      <c r="AD65" s="44" t="s">
        <v>41</v>
      </c>
      <c r="AE65" s="50" t="s">
        <v>41</v>
      </c>
      <c r="AF65" s="50" t="s">
        <v>41</v>
      </c>
      <c r="AG65" s="50" t="s">
        <v>41</v>
      </c>
      <c r="AH65" s="50" t="s">
        <v>41</v>
      </c>
      <c r="AI65" s="50" t="s">
        <v>41</v>
      </c>
      <c r="AJ65" s="50" t="s">
        <v>41</v>
      </c>
      <c r="AK65" s="50" t="s">
        <v>41</v>
      </c>
      <c r="AL65" s="44"/>
      <c r="AM65" s="44" t="s">
        <v>41</v>
      </c>
      <c r="AN65" s="44"/>
      <c r="AO65" s="44" t="s">
        <v>41</v>
      </c>
      <c r="AP65" s="50" t="s">
        <v>41</v>
      </c>
      <c r="AQ65" s="50" t="s">
        <v>41</v>
      </c>
      <c r="AR65" s="50" t="s">
        <v>41</v>
      </c>
      <c r="AS65" s="50" t="s">
        <v>41</v>
      </c>
      <c r="AT65" s="50" t="s">
        <v>41</v>
      </c>
      <c r="AU65" s="50" t="s">
        <v>41</v>
      </c>
      <c r="AV65" s="50" t="s">
        <v>41</v>
      </c>
      <c r="AW65" s="44"/>
      <c r="AX65" s="44" t="s">
        <v>41</v>
      </c>
      <c r="AY65" s="44"/>
      <c r="AZ65" s="44" t="s">
        <v>41</v>
      </c>
      <c r="BA65" s="50" t="s">
        <v>41</v>
      </c>
      <c r="BB65" s="50" t="s">
        <v>41</v>
      </c>
      <c r="BC65" s="50" t="s">
        <v>41</v>
      </c>
      <c r="BD65" s="50" t="s">
        <v>41</v>
      </c>
      <c r="BE65" s="50" t="s">
        <v>41</v>
      </c>
      <c r="BF65" s="50" t="s">
        <v>41</v>
      </c>
      <c r="BG65" s="50" t="s">
        <v>41</v>
      </c>
      <c r="BH65" s="44"/>
      <c r="BI65" s="44" t="s">
        <v>41</v>
      </c>
    </row>
    <row r="66" spans="1:61" x14ac:dyDescent="0.25">
      <c r="B66" s="31" t="s">
        <v>31</v>
      </c>
      <c r="C66" s="44">
        <v>30</v>
      </c>
      <c r="D66" s="44">
        <v>30</v>
      </c>
      <c r="E66" s="44"/>
      <c r="F66" s="44">
        <v>30</v>
      </c>
      <c r="G66" s="50" t="s">
        <v>41</v>
      </c>
      <c r="H66" s="50" t="s">
        <v>41</v>
      </c>
      <c r="I66" s="50" t="s">
        <v>41</v>
      </c>
      <c r="J66" s="50" t="s">
        <v>41</v>
      </c>
      <c r="K66" s="50" t="s">
        <v>41</v>
      </c>
      <c r="L66" s="50" t="s">
        <v>41</v>
      </c>
      <c r="M66" s="50">
        <v>0.64</v>
      </c>
      <c r="N66" s="44"/>
      <c r="O66" s="44">
        <v>2455</v>
      </c>
      <c r="P66" s="44"/>
      <c r="Q66" s="44" t="s">
        <v>41</v>
      </c>
      <c r="R66" s="50" t="s">
        <v>41</v>
      </c>
      <c r="S66" s="50" t="s">
        <v>41</v>
      </c>
      <c r="T66" s="50" t="s">
        <v>41</v>
      </c>
      <c r="U66" s="50" t="s">
        <v>41</v>
      </c>
      <c r="V66" s="50" t="s">
        <v>41</v>
      </c>
      <c r="W66" s="50" t="s">
        <v>41</v>
      </c>
      <c r="X66" s="50" t="s">
        <v>41</v>
      </c>
      <c r="Y66" s="44"/>
      <c r="Z66" s="44" t="s">
        <v>41</v>
      </c>
      <c r="AA66" s="44"/>
      <c r="AB66" s="44" t="s">
        <v>41</v>
      </c>
      <c r="AC66" s="44"/>
      <c r="AD66" s="44" t="s">
        <v>41</v>
      </c>
      <c r="AE66" s="50" t="s">
        <v>41</v>
      </c>
      <c r="AF66" s="50" t="s">
        <v>41</v>
      </c>
      <c r="AG66" s="50" t="s">
        <v>41</v>
      </c>
      <c r="AH66" s="50" t="s">
        <v>41</v>
      </c>
      <c r="AI66" s="50" t="s">
        <v>41</v>
      </c>
      <c r="AJ66" s="50" t="s">
        <v>41</v>
      </c>
      <c r="AK66" s="50" t="s">
        <v>41</v>
      </c>
      <c r="AL66" s="44"/>
      <c r="AM66" s="44" t="s">
        <v>41</v>
      </c>
      <c r="AN66" s="44"/>
      <c r="AO66" s="44" t="s">
        <v>41</v>
      </c>
      <c r="AP66" s="50" t="s">
        <v>41</v>
      </c>
      <c r="AQ66" s="50" t="s">
        <v>41</v>
      </c>
      <c r="AR66" s="50" t="s">
        <v>41</v>
      </c>
      <c r="AS66" s="50" t="s">
        <v>41</v>
      </c>
      <c r="AT66" s="50" t="s">
        <v>41</v>
      </c>
      <c r="AU66" s="50" t="s">
        <v>41</v>
      </c>
      <c r="AV66" s="50" t="s">
        <v>41</v>
      </c>
      <c r="AW66" s="44"/>
      <c r="AX66" s="44" t="s">
        <v>41</v>
      </c>
      <c r="AY66" s="44"/>
      <c r="AZ66" s="44" t="s">
        <v>41</v>
      </c>
      <c r="BA66" s="50" t="s">
        <v>41</v>
      </c>
      <c r="BB66" s="50" t="s">
        <v>41</v>
      </c>
      <c r="BC66" s="50" t="s">
        <v>41</v>
      </c>
      <c r="BD66" s="50" t="s">
        <v>41</v>
      </c>
      <c r="BE66" s="50" t="s">
        <v>41</v>
      </c>
      <c r="BF66" s="50" t="s">
        <v>41</v>
      </c>
      <c r="BG66" s="50" t="s">
        <v>41</v>
      </c>
      <c r="BH66" s="44"/>
      <c r="BI66" s="44" t="s">
        <v>41</v>
      </c>
    </row>
    <row r="67" spans="1:61" x14ac:dyDescent="0.25">
      <c r="B67" s="31" t="s">
        <v>32</v>
      </c>
      <c r="C67" s="44">
        <v>35</v>
      </c>
      <c r="D67" s="44">
        <v>35</v>
      </c>
      <c r="E67" s="44"/>
      <c r="F67" s="44">
        <v>30</v>
      </c>
      <c r="G67" s="50" t="s">
        <v>41</v>
      </c>
      <c r="H67" s="50" t="s">
        <v>41</v>
      </c>
      <c r="I67" s="50" t="s">
        <v>41</v>
      </c>
      <c r="J67" s="50" t="s">
        <v>41</v>
      </c>
      <c r="K67" s="50" t="s">
        <v>41</v>
      </c>
      <c r="L67" s="50" t="s">
        <v>41</v>
      </c>
      <c r="M67" s="50">
        <v>0.53</v>
      </c>
      <c r="N67" s="44"/>
      <c r="O67" s="44">
        <v>2078</v>
      </c>
      <c r="P67" s="44"/>
      <c r="Q67" s="44" t="s">
        <v>41</v>
      </c>
      <c r="R67" s="50" t="s">
        <v>41</v>
      </c>
      <c r="S67" s="50" t="s">
        <v>41</v>
      </c>
      <c r="T67" s="50" t="s">
        <v>41</v>
      </c>
      <c r="U67" s="50" t="s">
        <v>41</v>
      </c>
      <c r="V67" s="50" t="s">
        <v>41</v>
      </c>
      <c r="W67" s="50" t="s">
        <v>41</v>
      </c>
      <c r="X67" s="50" t="s">
        <v>41</v>
      </c>
      <c r="Y67" s="44"/>
      <c r="Z67" s="44" t="s">
        <v>41</v>
      </c>
      <c r="AA67" s="44"/>
      <c r="AB67" s="44" t="s">
        <v>41</v>
      </c>
      <c r="AC67" s="44"/>
      <c r="AD67" s="44" t="s">
        <v>41</v>
      </c>
      <c r="AE67" s="50" t="s">
        <v>41</v>
      </c>
      <c r="AF67" s="50" t="s">
        <v>41</v>
      </c>
      <c r="AG67" s="50" t="s">
        <v>41</v>
      </c>
      <c r="AH67" s="50" t="s">
        <v>41</v>
      </c>
      <c r="AI67" s="50" t="s">
        <v>41</v>
      </c>
      <c r="AJ67" s="50" t="s">
        <v>41</v>
      </c>
      <c r="AK67" s="50" t="s">
        <v>41</v>
      </c>
      <c r="AL67" s="44"/>
      <c r="AM67" s="44" t="s">
        <v>41</v>
      </c>
      <c r="AN67" s="44"/>
      <c r="AO67" s="44" t="s">
        <v>41</v>
      </c>
      <c r="AP67" s="50" t="s">
        <v>41</v>
      </c>
      <c r="AQ67" s="50" t="s">
        <v>41</v>
      </c>
      <c r="AR67" s="50" t="s">
        <v>41</v>
      </c>
      <c r="AS67" s="50" t="s">
        <v>41</v>
      </c>
      <c r="AT67" s="50" t="s">
        <v>41</v>
      </c>
      <c r="AU67" s="50" t="s">
        <v>41</v>
      </c>
      <c r="AV67" s="50" t="s">
        <v>41</v>
      </c>
      <c r="AW67" s="44"/>
      <c r="AX67" s="44" t="s">
        <v>41</v>
      </c>
      <c r="AY67" s="44"/>
      <c r="AZ67" s="44" t="s">
        <v>41</v>
      </c>
      <c r="BA67" s="50" t="s">
        <v>41</v>
      </c>
      <c r="BB67" s="50" t="s">
        <v>41</v>
      </c>
      <c r="BC67" s="50" t="s">
        <v>41</v>
      </c>
      <c r="BD67" s="50" t="s">
        <v>41</v>
      </c>
      <c r="BE67" s="50" t="s">
        <v>41</v>
      </c>
      <c r="BF67" s="50" t="s">
        <v>41</v>
      </c>
      <c r="BG67" s="50" t="s">
        <v>41</v>
      </c>
      <c r="BH67" s="44"/>
      <c r="BI67" s="44" t="s">
        <v>41</v>
      </c>
    </row>
    <row r="68" spans="1:61" x14ac:dyDescent="0.25">
      <c r="B68" s="31" t="s">
        <v>33</v>
      </c>
      <c r="C68" s="44">
        <v>30</v>
      </c>
      <c r="D68" s="44">
        <v>30</v>
      </c>
      <c r="E68" s="44"/>
      <c r="F68" s="44">
        <v>20</v>
      </c>
      <c r="G68" s="50" t="s">
        <v>41</v>
      </c>
      <c r="H68" s="50" t="s">
        <v>41</v>
      </c>
      <c r="I68" s="50" t="s">
        <v>41</v>
      </c>
      <c r="J68" s="50" t="s">
        <v>41</v>
      </c>
      <c r="K68" s="50" t="s">
        <v>41</v>
      </c>
      <c r="L68" s="50" t="s">
        <v>41</v>
      </c>
      <c r="M68" s="50">
        <v>0.68</v>
      </c>
      <c r="N68" s="44"/>
      <c r="O68" s="44">
        <v>2809</v>
      </c>
      <c r="P68" s="44"/>
      <c r="Q68" s="44" t="s">
        <v>41</v>
      </c>
      <c r="R68" s="50" t="s">
        <v>41</v>
      </c>
      <c r="S68" s="50" t="s">
        <v>41</v>
      </c>
      <c r="T68" s="50" t="s">
        <v>41</v>
      </c>
      <c r="U68" s="50" t="s">
        <v>41</v>
      </c>
      <c r="V68" s="50" t="s">
        <v>41</v>
      </c>
      <c r="W68" s="50" t="s">
        <v>41</v>
      </c>
      <c r="X68" s="50" t="s">
        <v>41</v>
      </c>
      <c r="Y68" s="44"/>
      <c r="Z68" s="44" t="s">
        <v>41</v>
      </c>
      <c r="AA68" s="44"/>
      <c r="AB68" s="44" t="s">
        <v>41</v>
      </c>
      <c r="AC68" s="44"/>
      <c r="AD68" s="44" t="s">
        <v>41</v>
      </c>
      <c r="AE68" s="50" t="s">
        <v>41</v>
      </c>
      <c r="AF68" s="50" t="s">
        <v>41</v>
      </c>
      <c r="AG68" s="50" t="s">
        <v>41</v>
      </c>
      <c r="AH68" s="50" t="s">
        <v>41</v>
      </c>
      <c r="AI68" s="50" t="s">
        <v>41</v>
      </c>
      <c r="AJ68" s="50" t="s">
        <v>41</v>
      </c>
      <c r="AK68" s="50" t="s">
        <v>41</v>
      </c>
      <c r="AL68" s="44"/>
      <c r="AM68" s="44" t="s">
        <v>41</v>
      </c>
      <c r="AN68" s="44"/>
      <c r="AO68" s="44" t="s">
        <v>41</v>
      </c>
      <c r="AP68" s="50" t="s">
        <v>41</v>
      </c>
      <c r="AQ68" s="50" t="s">
        <v>41</v>
      </c>
      <c r="AR68" s="50" t="s">
        <v>41</v>
      </c>
      <c r="AS68" s="50" t="s">
        <v>41</v>
      </c>
      <c r="AT68" s="50" t="s">
        <v>41</v>
      </c>
      <c r="AU68" s="50" t="s">
        <v>41</v>
      </c>
      <c r="AV68" s="50" t="s">
        <v>41</v>
      </c>
      <c r="AW68" s="44"/>
      <c r="AX68" s="44" t="s">
        <v>41</v>
      </c>
      <c r="AY68" s="44"/>
      <c r="AZ68" s="44" t="s">
        <v>41</v>
      </c>
      <c r="BA68" s="50" t="s">
        <v>41</v>
      </c>
      <c r="BB68" s="50" t="s">
        <v>41</v>
      </c>
      <c r="BC68" s="50" t="s">
        <v>41</v>
      </c>
      <c r="BD68" s="50" t="s">
        <v>41</v>
      </c>
      <c r="BE68" s="50" t="s">
        <v>41</v>
      </c>
      <c r="BF68" s="50" t="s">
        <v>41</v>
      </c>
      <c r="BG68" s="50" t="s">
        <v>41</v>
      </c>
      <c r="BH68" s="44"/>
      <c r="BI68" s="44" t="s">
        <v>41</v>
      </c>
    </row>
    <row r="69" spans="1:61" x14ac:dyDescent="0.25">
      <c r="A69" s="32"/>
      <c r="B69" s="31" t="s">
        <v>34</v>
      </c>
      <c r="C69" s="44">
        <v>30</v>
      </c>
      <c r="D69" s="44">
        <v>30</v>
      </c>
      <c r="E69" s="44"/>
      <c r="F69" s="44">
        <v>25</v>
      </c>
      <c r="G69" s="50" t="s">
        <v>41</v>
      </c>
      <c r="H69" s="50" t="s">
        <v>41</v>
      </c>
      <c r="I69" s="50" t="s">
        <v>41</v>
      </c>
      <c r="J69" s="50" t="s">
        <v>41</v>
      </c>
      <c r="K69" s="50" t="s">
        <v>41</v>
      </c>
      <c r="L69" s="50" t="s">
        <v>41</v>
      </c>
      <c r="M69" s="50">
        <v>0.84</v>
      </c>
      <c r="N69" s="44"/>
      <c r="O69" s="44">
        <v>3026</v>
      </c>
      <c r="P69" s="44"/>
      <c r="Q69" s="44" t="s">
        <v>41</v>
      </c>
      <c r="R69" s="50" t="s">
        <v>41</v>
      </c>
      <c r="S69" s="50" t="s">
        <v>41</v>
      </c>
      <c r="T69" s="50" t="s">
        <v>41</v>
      </c>
      <c r="U69" s="50" t="s">
        <v>41</v>
      </c>
      <c r="V69" s="50" t="s">
        <v>41</v>
      </c>
      <c r="W69" s="50" t="s">
        <v>41</v>
      </c>
      <c r="X69" s="50" t="s">
        <v>41</v>
      </c>
      <c r="Y69" s="44"/>
      <c r="Z69" s="44" t="s">
        <v>41</v>
      </c>
      <c r="AA69" s="44"/>
      <c r="AB69" s="44" t="s">
        <v>41</v>
      </c>
      <c r="AC69" s="44"/>
      <c r="AD69" s="44" t="s">
        <v>41</v>
      </c>
      <c r="AE69" s="50" t="s">
        <v>41</v>
      </c>
      <c r="AF69" s="50" t="s">
        <v>41</v>
      </c>
      <c r="AG69" s="50" t="s">
        <v>41</v>
      </c>
      <c r="AH69" s="50" t="s">
        <v>41</v>
      </c>
      <c r="AI69" s="50" t="s">
        <v>41</v>
      </c>
      <c r="AJ69" s="50" t="s">
        <v>41</v>
      </c>
      <c r="AK69" s="50" t="s">
        <v>41</v>
      </c>
      <c r="AL69" s="44"/>
      <c r="AM69" s="44" t="s">
        <v>41</v>
      </c>
      <c r="AN69" s="44"/>
      <c r="AO69" s="44" t="s">
        <v>41</v>
      </c>
      <c r="AP69" s="50" t="s">
        <v>41</v>
      </c>
      <c r="AQ69" s="50" t="s">
        <v>41</v>
      </c>
      <c r="AR69" s="50" t="s">
        <v>41</v>
      </c>
      <c r="AS69" s="50" t="s">
        <v>41</v>
      </c>
      <c r="AT69" s="50" t="s">
        <v>41</v>
      </c>
      <c r="AU69" s="50" t="s">
        <v>41</v>
      </c>
      <c r="AV69" s="50" t="s">
        <v>41</v>
      </c>
      <c r="AW69" s="44"/>
      <c r="AX69" s="44" t="s">
        <v>41</v>
      </c>
      <c r="AY69" s="44"/>
      <c r="AZ69" s="44" t="s">
        <v>41</v>
      </c>
      <c r="BA69" s="50" t="s">
        <v>41</v>
      </c>
      <c r="BB69" s="50" t="s">
        <v>41</v>
      </c>
      <c r="BC69" s="50" t="s">
        <v>41</v>
      </c>
      <c r="BD69" s="50" t="s">
        <v>41</v>
      </c>
      <c r="BE69" s="50" t="s">
        <v>41</v>
      </c>
      <c r="BF69" s="50" t="s">
        <v>41</v>
      </c>
      <c r="BG69" s="50" t="s">
        <v>41</v>
      </c>
      <c r="BH69" s="44"/>
      <c r="BI69" s="44" t="s">
        <v>41</v>
      </c>
    </row>
    <row r="70" spans="1:61" x14ac:dyDescent="0.25">
      <c r="A70" s="32"/>
      <c r="C70" s="44"/>
      <c r="D70" s="44"/>
      <c r="E70" s="44"/>
      <c r="F70" s="44"/>
      <c r="G70" s="50"/>
      <c r="H70" s="50"/>
      <c r="I70" s="50"/>
      <c r="J70" s="50"/>
      <c r="K70" s="50"/>
      <c r="L70" s="50"/>
      <c r="M70" s="50"/>
      <c r="N70" s="44"/>
      <c r="O70" s="44"/>
      <c r="P70" s="44"/>
      <c r="Q70" s="44"/>
      <c r="R70" s="50"/>
      <c r="S70" s="50"/>
      <c r="T70" s="50"/>
      <c r="U70" s="50"/>
      <c r="V70" s="50"/>
      <c r="W70" s="50"/>
      <c r="X70" s="50"/>
      <c r="Y70" s="44"/>
      <c r="Z70" s="44"/>
      <c r="AA70" s="44"/>
      <c r="AB70" s="44"/>
      <c r="AC70" s="44"/>
      <c r="AD70" s="44"/>
      <c r="AE70" s="50"/>
      <c r="AF70" s="50"/>
      <c r="AG70" s="50"/>
      <c r="AH70" s="50"/>
      <c r="AI70" s="50"/>
      <c r="AJ70" s="50"/>
      <c r="AK70" s="50"/>
      <c r="AL70" s="44"/>
      <c r="AM70" s="44"/>
      <c r="AN70" s="44"/>
      <c r="AO70" s="44"/>
      <c r="AP70" s="50"/>
      <c r="AQ70" s="50"/>
      <c r="AR70" s="50"/>
      <c r="AS70" s="50"/>
      <c r="AT70" s="50"/>
      <c r="AU70" s="50"/>
      <c r="AV70" s="50"/>
      <c r="AW70" s="44"/>
      <c r="AX70" s="44"/>
      <c r="AY70" s="44"/>
      <c r="AZ70" s="44"/>
      <c r="BA70" s="50"/>
      <c r="BB70" s="50"/>
      <c r="BC70" s="50"/>
      <c r="BD70" s="50"/>
      <c r="BE70" s="50"/>
      <c r="BF70" s="50"/>
      <c r="BG70" s="50"/>
      <c r="BH70" s="44"/>
      <c r="BI70" s="44"/>
    </row>
    <row r="71" spans="1:61" x14ac:dyDescent="0.25">
      <c r="A71" s="31" t="s">
        <v>120</v>
      </c>
      <c r="B71" s="31" t="s">
        <v>26</v>
      </c>
      <c r="C71" s="44" t="s">
        <v>41</v>
      </c>
      <c r="D71" s="44" t="s">
        <v>41</v>
      </c>
      <c r="E71" s="44"/>
      <c r="F71" s="44" t="s">
        <v>41</v>
      </c>
      <c r="G71" s="50" t="s">
        <v>41</v>
      </c>
      <c r="H71" s="50" t="s">
        <v>41</v>
      </c>
      <c r="I71" s="50" t="s">
        <v>41</v>
      </c>
      <c r="J71" s="50" t="s">
        <v>41</v>
      </c>
      <c r="K71" s="50" t="s">
        <v>41</v>
      </c>
      <c r="L71" s="50" t="s">
        <v>41</v>
      </c>
      <c r="M71" s="50" t="s">
        <v>41</v>
      </c>
      <c r="N71" s="44"/>
      <c r="O71" s="44" t="s">
        <v>41</v>
      </c>
      <c r="P71" s="44"/>
      <c r="Q71" s="44" t="s">
        <v>41</v>
      </c>
      <c r="R71" s="50" t="s">
        <v>41</v>
      </c>
      <c r="S71" s="50" t="s">
        <v>41</v>
      </c>
      <c r="T71" s="50" t="s">
        <v>41</v>
      </c>
      <c r="U71" s="50" t="s">
        <v>41</v>
      </c>
      <c r="V71" s="50" t="s">
        <v>41</v>
      </c>
      <c r="W71" s="50" t="s">
        <v>41</v>
      </c>
      <c r="X71" s="50" t="s">
        <v>41</v>
      </c>
      <c r="Y71" s="44"/>
      <c r="Z71" s="44" t="s">
        <v>41</v>
      </c>
      <c r="AA71" s="44"/>
      <c r="AB71" s="44" t="s">
        <v>41</v>
      </c>
      <c r="AC71" s="44"/>
      <c r="AD71" s="44" t="s">
        <v>41</v>
      </c>
      <c r="AE71" s="50" t="s">
        <v>41</v>
      </c>
      <c r="AF71" s="50" t="s">
        <v>41</v>
      </c>
      <c r="AG71" s="50" t="s">
        <v>41</v>
      </c>
      <c r="AH71" s="50" t="s">
        <v>41</v>
      </c>
      <c r="AI71" s="50" t="s">
        <v>41</v>
      </c>
      <c r="AJ71" s="50" t="s">
        <v>41</v>
      </c>
      <c r="AK71" s="50" t="s">
        <v>41</v>
      </c>
      <c r="AL71" s="44"/>
      <c r="AM71" s="44" t="s">
        <v>41</v>
      </c>
      <c r="AN71" s="44"/>
      <c r="AO71" s="44" t="s">
        <v>41</v>
      </c>
      <c r="AP71" s="50" t="s">
        <v>41</v>
      </c>
      <c r="AQ71" s="50" t="s">
        <v>41</v>
      </c>
      <c r="AR71" s="50" t="s">
        <v>41</v>
      </c>
      <c r="AS71" s="50" t="s">
        <v>41</v>
      </c>
      <c r="AT71" s="50" t="s">
        <v>41</v>
      </c>
      <c r="AU71" s="50" t="s">
        <v>41</v>
      </c>
      <c r="AV71" s="50" t="s">
        <v>41</v>
      </c>
      <c r="AW71" s="44"/>
      <c r="AX71" s="44" t="s">
        <v>41</v>
      </c>
      <c r="AY71" s="44"/>
      <c r="AZ71" s="44" t="s">
        <v>41</v>
      </c>
      <c r="BA71" s="50" t="s">
        <v>41</v>
      </c>
      <c r="BB71" s="50" t="s">
        <v>41</v>
      </c>
      <c r="BC71" s="50" t="s">
        <v>41</v>
      </c>
      <c r="BD71" s="50" t="s">
        <v>41</v>
      </c>
      <c r="BE71" s="50" t="s">
        <v>41</v>
      </c>
      <c r="BF71" s="50" t="s">
        <v>41</v>
      </c>
      <c r="BG71" s="50" t="s">
        <v>41</v>
      </c>
      <c r="BH71" s="44"/>
      <c r="BI71" s="44" t="s">
        <v>41</v>
      </c>
    </row>
    <row r="72" spans="1:61" x14ac:dyDescent="0.25">
      <c r="B72" s="31" t="s">
        <v>27</v>
      </c>
      <c r="C72" s="44" t="s">
        <v>41</v>
      </c>
      <c r="D72" s="44" t="s">
        <v>41</v>
      </c>
      <c r="E72" s="44"/>
      <c r="F72" s="44" t="s">
        <v>41</v>
      </c>
      <c r="G72" s="50" t="s">
        <v>41</v>
      </c>
      <c r="H72" s="50" t="s">
        <v>41</v>
      </c>
      <c r="I72" s="50" t="s">
        <v>41</v>
      </c>
      <c r="J72" s="50" t="s">
        <v>41</v>
      </c>
      <c r="K72" s="50" t="s">
        <v>41</v>
      </c>
      <c r="L72" s="50" t="s">
        <v>41</v>
      </c>
      <c r="M72" s="50" t="s">
        <v>41</v>
      </c>
      <c r="N72" s="44"/>
      <c r="O72" s="44" t="s">
        <v>41</v>
      </c>
      <c r="P72" s="44"/>
      <c r="Q72" s="44" t="s">
        <v>41</v>
      </c>
      <c r="R72" s="50" t="s">
        <v>41</v>
      </c>
      <c r="S72" s="50" t="s">
        <v>41</v>
      </c>
      <c r="T72" s="50" t="s">
        <v>41</v>
      </c>
      <c r="U72" s="50" t="s">
        <v>41</v>
      </c>
      <c r="V72" s="50" t="s">
        <v>41</v>
      </c>
      <c r="W72" s="50" t="s">
        <v>41</v>
      </c>
      <c r="X72" s="50" t="s">
        <v>41</v>
      </c>
      <c r="Y72" s="44"/>
      <c r="Z72" s="44" t="s">
        <v>41</v>
      </c>
      <c r="AA72" s="44"/>
      <c r="AB72" s="44" t="s">
        <v>41</v>
      </c>
      <c r="AC72" s="44"/>
      <c r="AD72" s="44" t="s">
        <v>41</v>
      </c>
      <c r="AE72" s="50" t="s">
        <v>41</v>
      </c>
      <c r="AF72" s="50" t="s">
        <v>41</v>
      </c>
      <c r="AG72" s="50" t="s">
        <v>41</v>
      </c>
      <c r="AH72" s="50" t="s">
        <v>41</v>
      </c>
      <c r="AI72" s="50" t="s">
        <v>41</v>
      </c>
      <c r="AJ72" s="50" t="s">
        <v>41</v>
      </c>
      <c r="AK72" s="50" t="s">
        <v>41</v>
      </c>
      <c r="AL72" s="44"/>
      <c r="AM72" s="44" t="s">
        <v>41</v>
      </c>
      <c r="AN72" s="44"/>
      <c r="AO72" s="44" t="s">
        <v>41</v>
      </c>
      <c r="AP72" s="50" t="s">
        <v>41</v>
      </c>
      <c r="AQ72" s="50" t="s">
        <v>41</v>
      </c>
      <c r="AR72" s="50" t="s">
        <v>41</v>
      </c>
      <c r="AS72" s="50" t="s">
        <v>41</v>
      </c>
      <c r="AT72" s="50" t="s">
        <v>41</v>
      </c>
      <c r="AU72" s="50" t="s">
        <v>41</v>
      </c>
      <c r="AV72" s="50" t="s">
        <v>41</v>
      </c>
      <c r="AW72" s="44"/>
      <c r="AX72" s="44" t="s">
        <v>41</v>
      </c>
      <c r="AY72" s="44"/>
      <c r="AZ72" s="44" t="s">
        <v>41</v>
      </c>
      <c r="BA72" s="50" t="s">
        <v>41</v>
      </c>
      <c r="BB72" s="50" t="s">
        <v>41</v>
      </c>
      <c r="BC72" s="50" t="s">
        <v>41</v>
      </c>
      <c r="BD72" s="50" t="s">
        <v>41</v>
      </c>
      <c r="BE72" s="50" t="s">
        <v>41</v>
      </c>
      <c r="BF72" s="50" t="s">
        <v>41</v>
      </c>
      <c r="BG72" s="50" t="s">
        <v>41</v>
      </c>
      <c r="BH72" s="44"/>
      <c r="BI72" s="44" t="s">
        <v>41</v>
      </c>
    </row>
    <row r="73" spans="1:61" x14ac:dyDescent="0.25">
      <c r="A73" s="32"/>
      <c r="B73" s="31" t="s">
        <v>28</v>
      </c>
      <c r="C73" s="44" t="s">
        <v>41</v>
      </c>
      <c r="D73" s="44" t="s">
        <v>41</v>
      </c>
      <c r="E73" s="44"/>
      <c r="F73" s="44" t="s">
        <v>41</v>
      </c>
      <c r="G73" s="50" t="s">
        <v>41</v>
      </c>
      <c r="H73" s="50" t="s">
        <v>41</v>
      </c>
      <c r="I73" s="50" t="s">
        <v>41</v>
      </c>
      <c r="J73" s="50" t="s">
        <v>41</v>
      </c>
      <c r="K73" s="50" t="s">
        <v>41</v>
      </c>
      <c r="L73" s="50" t="s">
        <v>41</v>
      </c>
      <c r="M73" s="50" t="s">
        <v>41</v>
      </c>
      <c r="N73" s="44"/>
      <c r="O73" s="44" t="s">
        <v>41</v>
      </c>
      <c r="P73" s="44"/>
      <c r="Q73" s="44" t="s">
        <v>41</v>
      </c>
      <c r="R73" s="50" t="s">
        <v>41</v>
      </c>
      <c r="S73" s="50" t="s">
        <v>41</v>
      </c>
      <c r="T73" s="50" t="s">
        <v>41</v>
      </c>
      <c r="U73" s="50" t="s">
        <v>41</v>
      </c>
      <c r="V73" s="50" t="s">
        <v>41</v>
      </c>
      <c r="W73" s="50" t="s">
        <v>41</v>
      </c>
      <c r="X73" s="50" t="s">
        <v>41</v>
      </c>
      <c r="Y73" s="44"/>
      <c r="Z73" s="44" t="s">
        <v>41</v>
      </c>
      <c r="AA73" s="44"/>
      <c r="AB73" s="44" t="s">
        <v>41</v>
      </c>
      <c r="AC73" s="44"/>
      <c r="AD73" s="44" t="s">
        <v>41</v>
      </c>
      <c r="AE73" s="50" t="s">
        <v>41</v>
      </c>
      <c r="AF73" s="50" t="s">
        <v>41</v>
      </c>
      <c r="AG73" s="50" t="s">
        <v>41</v>
      </c>
      <c r="AH73" s="50" t="s">
        <v>41</v>
      </c>
      <c r="AI73" s="50" t="s">
        <v>41</v>
      </c>
      <c r="AJ73" s="50" t="s">
        <v>41</v>
      </c>
      <c r="AK73" s="50" t="s">
        <v>41</v>
      </c>
      <c r="AL73" s="44"/>
      <c r="AM73" s="44" t="s">
        <v>41</v>
      </c>
      <c r="AN73" s="44"/>
      <c r="AO73" s="44" t="s">
        <v>41</v>
      </c>
      <c r="AP73" s="50" t="s">
        <v>41</v>
      </c>
      <c r="AQ73" s="50" t="s">
        <v>41</v>
      </c>
      <c r="AR73" s="50" t="s">
        <v>41</v>
      </c>
      <c r="AS73" s="50" t="s">
        <v>41</v>
      </c>
      <c r="AT73" s="50" t="s">
        <v>41</v>
      </c>
      <c r="AU73" s="50" t="s">
        <v>41</v>
      </c>
      <c r="AV73" s="50" t="s">
        <v>41</v>
      </c>
      <c r="AW73" s="44"/>
      <c r="AX73" s="44" t="s">
        <v>41</v>
      </c>
      <c r="AY73" s="44"/>
      <c r="AZ73" s="44" t="s">
        <v>41</v>
      </c>
      <c r="BA73" s="50" t="s">
        <v>41</v>
      </c>
      <c r="BB73" s="50" t="s">
        <v>41</v>
      </c>
      <c r="BC73" s="50" t="s">
        <v>41</v>
      </c>
      <c r="BD73" s="50" t="s">
        <v>41</v>
      </c>
      <c r="BE73" s="50" t="s">
        <v>41</v>
      </c>
      <c r="BF73" s="50" t="s">
        <v>41</v>
      </c>
      <c r="BG73" s="50" t="s">
        <v>41</v>
      </c>
      <c r="BH73" s="44"/>
      <c r="BI73" s="44" t="s">
        <v>41</v>
      </c>
    </row>
    <row r="74" spans="1:61" x14ac:dyDescent="0.25">
      <c r="B74" s="31" t="s">
        <v>29</v>
      </c>
      <c r="C74" s="44" t="s">
        <v>41</v>
      </c>
      <c r="D74" s="44" t="s">
        <v>41</v>
      </c>
      <c r="E74" s="44"/>
      <c r="F74" s="44" t="s">
        <v>41</v>
      </c>
      <c r="G74" s="50" t="s">
        <v>41</v>
      </c>
      <c r="H74" s="50" t="s">
        <v>41</v>
      </c>
      <c r="I74" s="50" t="s">
        <v>41</v>
      </c>
      <c r="J74" s="50" t="s">
        <v>41</v>
      </c>
      <c r="K74" s="50" t="s">
        <v>41</v>
      </c>
      <c r="L74" s="50" t="s">
        <v>41</v>
      </c>
      <c r="M74" s="50" t="s">
        <v>41</v>
      </c>
      <c r="N74" s="44"/>
      <c r="O74" s="44" t="s">
        <v>41</v>
      </c>
      <c r="P74" s="44"/>
      <c r="Q74" s="44" t="s">
        <v>41</v>
      </c>
      <c r="R74" s="50" t="s">
        <v>41</v>
      </c>
      <c r="S74" s="50" t="s">
        <v>41</v>
      </c>
      <c r="T74" s="50" t="s">
        <v>41</v>
      </c>
      <c r="U74" s="50" t="s">
        <v>41</v>
      </c>
      <c r="V74" s="50" t="s">
        <v>41</v>
      </c>
      <c r="W74" s="50" t="s">
        <v>41</v>
      </c>
      <c r="X74" s="50" t="s">
        <v>41</v>
      </c>
      <c r="Y74" s="44"/>
      <c r="Z74" s="44" t="s">
        <v>41</v>
      </c>
      <c r="AA74" s="44"/>
      <c r="AB74" s="44" t="s">
        <v>41</v>
      </c>
      <c r="AC74" s="44"/>
      <c r="AD74" s="44" t="s">
        <v>41</v>
      </c>
      <c r="AE74" s="50" t="s">
        <v>41</v>
      </c>
      <c r="AF74" s="50" t="s">
        <v>41</v>
      </c>
      <c r="AG74" s="50" t="s">
        <v>41</v>
      </c>
      <c r="AH74" s="50" t="s">
        <v>41</v>
      </c>
      <c r="AI74" s="50" t="s">
        <v>41</v>
      </c>
      <c r="AJ74" s="50" t="s">
        <v>41</v>
      </c>
      <c r="AK74" s="50" t="s">
        <v>41</v>
      </c>
      <c r="AL74" s="44"/>
      <c r="AM74" s="44" t="s">
        <v>41</v>
      </c>
      <c r="AN74" s="44"/>
      <c r="AO74" s="44" t="s">
        <v>41</v>
      </c>
      <c r="AP74" s="50" t="s">
        <v>41</v>
      </c>
      <c r="AQ74" s="50" t="s">
        <v>41</v>
      </c>
      <c r="AR74" s="50" t="s">
        <v>41</v>
      </c>
      <c r="AS74" s="50" t="s">
        <v>41</v>
      </c>
      <c r="AT74" s="50" t="s">
        <v>41</v>
      </c>
      <c r="AU74" s="50" t="s">
        <v>41</v>
      </c>
      <c r="AV74" s="50" t="s">
        <v>41</v>
      </c>
      <c r="AW74" s="44"/>
      <c r="AX74" s="44" t="s">
        <v>41</v>
      </c>
      <c r="AY74" s="44"/>
      <c r="AZ74" s="44" t="s">
        <v>41</v>
      </c>
      <c r="BA74" s="50" t="s">
        <v>41</v>
      </c>
      <c r="BB74" s="50" t="s">
        <v>41</v>
      </c>
      <c r="BC74" s="50" t="s">
        <v>41</v>
      </c>
      <c r="BD74" s="50" t="s">
        <v>41</v>
      </c>
      <c r="BE74" s="50" t="s">
        <v>41</v>
      </c>
      <c r="BF74" s="50" t="s">
        <v>41</v>
      </c>
      <c r="BG74" s="50" t="s">
        <v>41</v>
      </c>
      <c r="BH74" s="44"/>
      <c r="BI74" s="44" t="s">
        <v>41</v>
      </c>
    </row>
    <row r="75" spans="1:61" x14ac:dyDescent="0.25">
      <c r="B75" s="31" t="s">
        <v>31</v>
      </c>
      <c r="C75" s="44" t="s">
        <v>41</v>
      </c>
      <c r="D75" s="44" t="s">
        <v>41</v>
      </c>
      <c r="E75" s="44"/>
      <c r="F75" s="44" t="s">
        <v>41</v>
      </c>
      <c r="G75" s="50" t="s">
        <v>41</v>
      </c>
      <c r="H75" s="50" t="s">
        <v>41</v>
      </c>
      <c r="I75" s="50" t="s">
        <v>41</v>
      </c>
      <c r="J75" s="50" t="s">
        <v>41</v>
      </c>
      <c r="K75" s="50" t="s">
        <v>41</v>
      </c>
      <c r="L75" s="50" t="s">
        <v>41</v>
      </c>
      <c r="M75" s="50" t="s">
        <v>41</v>
      </c>
      <c r="N75" s="44"/>
      <c r="O75" s="44" t="s">
        <v>41</v>
      </c>
      <c r="P75" s="44"/>
      <c r="Q75" s="44" t="s">
        <v>41</v>
      </c>
      <c r="R75" s="50" t="s">
        <v>41</v>
      </c>
      <c r="S75" s="50" t="s">
        <v>41</v>
      </c>
      <c r="T75" s="50" t="s">
        <v>41</v>
      </c>
      <c r="U75" s="50" t="s">
        <v>41</v>
      </c>
      <c r="V75" s="50" t="s">
        <v>41</v>
      </c>
      <c r="W75" s="50" t="s">
        <v>41</v>
      </c>
      <c r="X75" s="50" t="s">
        <v>41</v>
      </c>
      <c r="Y75" s="44"/>
      <c r="Z75" s="44" t="s">
        <v>41</v>
      </c>
      <c r="AA75" s="44"/>
      <c r="AB75" s="44" t="s">
        <v>41</v>
      </c>
      <c r="AC75" s="44"/>
      <c r="AD75" s="44" t="s">
        <v>41</v>
      </c>
      <c r="AE75" s="50" t="s">
        <v>41</v>
      </c>
      <c r="AF75" s="50" t="s">
        <v>41</v>
      </c>
      <c r="AG75" s="50" t="s">
        <v>41</v>
      </c>
      <c r="AH75" s="50" t="s">
        <v>41</v>
      </c>
      <c r="AI75" s="50" t="s">
        <v>41</v>
      </c>
      <c r="AJ75" s="50" t="s">
        <v>41</v>
      </c>
      <c r="AK75" s="50" t="s">
        <v>41</v>
      </c>
      <c r="AL75" s="44"/>
      <c r="AM75" s="44" t="s">
        <v>41</v>
      </c>
      <c r="AN75" s="44"/>
      <c r="AO75" s="44" t="s">
        <v>41</v>
      </c>
      <c r="AP75" s="50" t="s">
        <v>41</v>
      </c>
      <c r="AQ75" s="50" t="s">
        <v>41</v>
      </c>
      <c r="AR75" s="50" t="s">
        <v>41</v>
      </c>
      <c r="AS75" s="50" t="s">
        <v>41</v>
      </c>
      <c r="AT75" s="50" t="s">
        <v>41</v>
      </c>
      <c r="AU75" s="50" t="s">
        <v>41</v>
      </c>
      <c r="AV75" s="50" t="s">
        <v>41</v>
      </c>
      <c r="AW75" s="44"/>
      <c r="AX75" s="44" t="s">
        <v>41</v>
      </c>
      <c r="AY75" s="44"/>
      <c r="AZ75" s="44" t="s">
        <v>41</v>
      </c>
      <c r="BA75" s="50" t="s">
        <v>41</v>
      </c>
      <c r="BB75" s="50" t="s">
        <v>41</v>
      </c>
      <c r="BC75" s="50" t="s">
        <v>41</v>
      </c>
      <c r="BD75" s="50" t="s">
        <v>41</v>
      </c>
      <c r="BE75" s="50" t="s">
        <v>41</v>
      </c>
      <c r="BF75" s="50" t="s">
        <v>41</v>
      </c>
      <c r="BG75" s="50" t="s">
        <v>41</v>
      </c>
      <c r="BH75" s="44"/>
      <c r="BI75" s="44" t="s">
        <v>41</v>
      </c>
    </row>
    <row r="76" spans="1:61" x14ac:dyDescent="0.25">
      <c r="B76" s="31" t="s">
        <v>32</v>
      </c>
      <c r="C76" s="44" t="s">
        <v>41</v>
      </c>
      <c r="D76" s="44" t="s">
        <v>41</v>
      </c>
      <c r="E76" s="44"/>
      <c r="F76" s="44" t="s">
        <v>41</v>
      </c>
      <c r="G76" s="50" t="s">
        <v>41</v>
      </c>
      <c r="H76" s="50" t="s">
        <v>41</v>
      </c>
      <c r="I76" s="50" t="s">
        <v>41</v>
      </c>
      <c r="J76" s="50" t="s">
        <v>41</v>
      </c>
      <c r="K76" s="50" t="s">
        <v>41</v>
      </c>
      <c r="L76" s="50" t="s">
        <v>41</v>
      </c>
      <c r="M76" s="50" t="s">
        <v>41</v>
      </c>
      <c r="N76" s="44"/>
      <c r="O76" s="44" t="s">
        <v>41</v>
      </c>
      <c r="P76" s="44"/>
      <c r="Q76" s="44" t="s">
        <v>41</v>
      </c>
      <c r="R76" s="50" t="s">
        <v>41</v>
      </c>
      <c r="S76" s="50" t="s">
        <v>41</v>
      </c>
      <c r="T76" s="50" t="s">
        <v>41</v>
      </c>
      <c r="U76" s="50" t="s">
        <v>41</v>
      </c>
      <c r="V76" s="50" t="s">
        <v>41</v>
      </c>
      <c r="W76" s="50" t="s">
        <v>41</v>
      </c>
      <c r="X76" s="50" t="s">
        <v>41</v>
      </c>
      <c r="Y76" s="44"/>
      <c r="Z76" s="44" t="s">
        <v>41</v>
      </c>
      <c r="AA76" s="44"/>
      <c r="AB76" s="44" t="s">
        <v>41</v>
      </c>
      <c r="AC76" s="44"/>
      <c r="AD76" s="44" t="s">
        <v>41</v>
      </c>
      <c r="AE76" s="50" t="s">
        <v>41</v>
      </c>
      <c r="AF76" s="50" t="s">
        <v>41</v>
      </c>
      <c r="AG76" s="50" t="s">
        <v>41</v>
      </c>
      <c r="AH76" s="50" t="s">
        <v>41</v>
      </c>
      <c r="AI76" s="50" t="s">
        <v>41</v>
      </c>
      <c r="AJ76" s="50" t="s">
        <v>41</v>
      </c>
      <c r="AK76" s="50" t="s">
        <v>41</v>
      </c>
      <c r="AL76" s="44"/>
      <c r="AM76" s="44" t="s">
        <v>41</v>
      </c>
      <c r="AN76" s="44"/>
      <c r="AO76" s="44" t="s">
        <v>41</v>
      </c>
      <c r="AP76" s="50" t="s">
        <v>41</v>
      </c>
      <c r="AQ76" s="50" t="s">
        <v>41</v>
      </c>
      <c r="AR76" s="50" t="s">
        <v>41</v>
      </c>
      <c r="AS76" s="50" t="s">
        <v>41</v>
      </c>
      <c r="AT76" s="50" t="s">
        <v>41</v>
      </c>
      <c r="AU76" s="50" t="s">
        <v>41</v>
      </c>
      <c r="AV76" s="50" t="s">
        <v>41</v>
      </c>
      <c r="AW76" s="44"/>
      <c r="AX76" s="44" t="s">
        <v>41</v>
      </c>
      <c r="AY76" s="44"/>
      <c r="AZ76" s="44" t="s">
        <v>41</v>
      </c>
      <c r="BA76" s="50" t="s">
        <v>41</v>
      </c>
      <c r="BB76" s="50" t="s">
        <v>41</v>
      </c>
      <c r="BC76" s="50" t="s">
        <v>41</v>
      </c>
      <c r="BD76" s="50" t="s">
        <v>41</v>
      </c>
      <c r="BE76" s="50" t="s">
        <v>41</v>
      </c>
      <c r="BF76" s="50" t="s">
        <v>41</v>
      </c>
      <c r="BG76" s="50" t="s">
        <v>41</v>
      </c>
      <c r="BH76" s="44"/>
      <c r="BI76" s="44" t="s">
        <v>41</v>
      </c>
    </row>
    <row r="77" spans="1:61" x14ac:dyDescent="0.25">
      <c r="B77" s="31" t="s">
        <v>33</v>
      </c>
      <c r="C77" s="44" t="s">
        <v>41</v>
      </c>
      <c r="D77" s="44" t="s">
        <v>41</v>
      </c>
      <c r="E77" s="44"/>
      <c r="F77" s="44" t="s">
        <v>41</v>
      </c>
      <c r="G77" s="50" t="s">
        <v>41</v>
      </c>
      <c r="H77" s="50" t="s">
        <v>41</v>
      </c>
      <c r="I77" s="50" t="s">
        <v>41</v>
      </c>
      <c r="J77" s="50" t="s">
        <v>41</v>
      </c>
      <c r="K77" s="50" t="s">
        <v>41</v>
      </c>
      <c r="L77" s="50" t="s">
        <v>41</v>
      </c>
      <c r="M77" s="50" t="s">
        <v>41</v>
      </c>
      <c r="N77" s="44"/>
      <c r="O77" s="44" t="s">
        <v>41</v>
      </c>
      <c r="P77" s="44"/>
      <c r="Q77" s="44" t="s">
        <v>41</v>
      </c>
      <c r="R77" s="50" t="s">
        <v>41</v>
      </c>
      <c r="S77" s="50" t="s">
        <v>41</v>
      </c>
      <c r="T77" s="50" t="s">
        <v>41</v>
      </c>
      <c r="U77" s="50" t="s">
        <v>41</v>
      </c>
      <c r="V77" s="50" t="s">
        <v>41</v>
      </c>
      <c r="W77" s="50" t="s">
        <v>41</v>
      </c>
      <c r="X77" s="50" t="s">
        <v>41</v>
      </c>
      <c r="Y77" s="44"/>
      <c r="Z77" s="44" t="s">
        <v>41</v>
      </c>
      <c r="AA77" s="44"/>
      <c r="AB77" s="44" t="s">
        <v>41</v>
      </c>
      <c r="AC77" s="44"/>
      <c r="AD77" s="44" t="s">
        <v>41</v>
      </c>
      <c r="AE77" s="50" t="s">
        <v>41</v>
      </c>
      <c r="AF77" s="50" t="s">
        <v>41</v>
      </c>
      <c r="AG77" s="50" t="s">
        <v>41</v>
      </c>
      <c r="AH77" s="50" t="s">
        <v>41</v>
      </c>
      <c r="AI77" s="50" t="s">
        <v>41</v>
      </c>
      <c r="AJ77" s="50" t="s">
        <v>41</v>
      </c>
      <c r="AK77" s="50" t="s">
        <v>41</v>
      </c>
      <c r="AL77" s="44"/>
      <c r="AM77" s="44" t="s">
        <v>41</v>
      </c>
      <c r="AN77" s="44"/>
      <c r="AO77" s="44" t="s">
        <v>41</v>
      </c>
      <c r="AP77" s="50" t="s">
        <v>41</v>
      </c>
      <c r="AQ77" s="50" t="s">
        <v>41</v>
      </c>
      <c r="AR77" s="50" t="s">
        <v>41</v>
      </c>
      <c r="AS77" s="50" t="s">
        <v>41</v>
      </c>
      <c r="AT77" s="50" t="s">
        <v>41</v>
      </c>
      <c r="AU77" s="50" t="s">
        <v>41</v>
      </c>
      <c r="AV77" s="50" t="s">
        <v>41</v>
      </c>
      <c r="AW77" s="44"/>
      <c r="AX77" s="44" t="s">
        <v>41</v>
      </c>
      <c r="AY77" s="44"/>
      <c r="AZ77" s="44" t="s">
        <v>41</v>
      </c>
      <c r="BA77" s="50" t="s">
        <v>41</v>
      </c>
      <c r="BB77" s="50" t="s">
        <v>41</v>
      </c>
      <c r="BC77" s="50" t="s">
        <v>41</v>
      </c>
      <c r="BD77" s="50" t="s">
        <v>41</v>
      </c>
      <c r="BE77" s="50" t="s">
        <v>41</v>
      </c>
      <c r="BF77" s="50" t="s">
        <v>41</v>
      </c>
      <c r="BG77" s="50" t="s">
        <v>41</v>
      </c>
      <c r="BH77" s="44"/>
      <c r="BI77" s="44" t="s">
        <v>41</v>
      </c>
    </row>
    <row r="78" spans="1:61" x14ac:dyDescent="0.25">
      <c r="B78" s="31" t="s">
        <v>34</v>
      </c>
      <c r="C78" s="44">
        <v>10</v>
      </c>
      <c r="D78" s="44">
        <v>10</v>
      </c>
      <c r="E78" s="44"/>
      <c r="F78" s="44" t="s">
        <v>41</v>
      </c>
      <c r="G78" s="50" t="s">
        <v>41</v>
      </c>
      <c r="H78" s="50" t="s">
        <v>41</v>
      </c>
      <c r="I78" s="50" t="s">
        <v>41</v>
      </c>
      <c r="J78" s="50" t="s">
        <v>41</v>
      </c>
      <c r="K78" s="50" t="s">
        <v>41</v>
      </c>
      <c r="L78" s="50" t="s">
        <v>41</v>
      </c>
      <c r="M78" s="50" t="s">
        <v>41</v>
      </c>
      <c r="N78" s="44"/>
      <c r="O78" s="44" t="s">
        <v>41</v>
      </c>
      <c r="P78" s="44"/>
      <c r="Q78" s="44" t="s">
        <v>41</v>
      </c>
      <c r="R78" s="50" t="s">
        <v>41</v>
      </c>
      <c r="S78" s="50" t="s">
        <v>41</v>
      </c>
      <c r="T78" s="50" t="s">
        <v>41</v>
      </c>
      <c r="U78" s="50" t="s">
        <v>41</v>
      </c>
      <c r="V78" s="50" t="s">
        <v>41</v>
      </c>
      <c r="W78" s="50" t="s">
        <v>41</v>
      </c>
      <c r="X78" s="50" t="s">
        <v>41</v>
      </c>
      <c r="Y78" s="44"/>
      <c r="Z78" s="44" t="s">
        <v>41</v>
      </c>
      <c r="AA78" s="44"/>
      <c r="AB78" s="44" t="s">
        <v>41</v>
      </c>
      <c r="AC78" s="44"/>
      <c r="AD78" s="44" t="s">
        <v>41</v>
      </c>
      <c r="AE78" s="50" t="s">
        <v>41</v>
      </c>
      <c r="AF78" s="50" t="s">
        <v>41</v>
      </c>
      <c r="AG78" s="50" t="s">
        <v>41</v>
      </c>
      <c r="AH78" s="50" t="s">
        <v>41</v>
      </c>
      <c r="AI78" s="50" t="s">
        <v>41</v>
      </c>
      <c r="AJ78" s="50" t="s">
        <v>41</v>
      </c>
      <c r="AK78" s="50" t="s">
        <v>41</v>
      </c>
      <c r="AL78" s="44"/>
      <c r="AM78" s="44" t="s">
        <v>41</v>
      </c>
      <c r="AN78" s="44"/>
      <c r="AO78" s="44" t="s">
        <v>41</v>
      </c>
      <c r="AP78" s="50" t="s">
        <v>41</v>
      </c>
      <c r="AQ78" s="50" t="s">
        <v>41</v>
      </c>
      <c r="AR78" s="50" t="s">
        <v>41</v>
      </c>
      <c r="AS78" s="50" t="s">
        <v>41</v>
      </c>
      <c r="AT78" s="50" t="s">
        <v>41</v>
      </c>
      <c r="AU78" s="50" t="s">
        <v>41</v>
      </c>
      <c r="AV78" s="50" t="s">
        <v>41</v>
      </c>
      <c r="AW78" s="44"/>
      <c r="AX78" s="44" t="s">
        <v>41</v>
      </c>
      <c r="AY78" s="44"/>
      <c r="AZ78" s="44" t="s">
        <v>41</v>
      </c>
      <c r="BA78" s="50" t="s">
        <v>41</v>
      </c>
      <c r="BB78" s="50" t="s">
        <v>41</v>
      </c>
      <c r="BC78" s="50" t="s">
        <v>41</v>
      </c>
      <c r="BD78" s="50" t="s">
        <v>41</v>
      </c>
      <c r="BE78" s="50" t="s">
        <v>41</v>
      </c>
      <c r="BF78" s="50" t="s">
        <v>41</v>
      </c>
      <c r="BG78" s="50" t="s">
        <v>41</v>
      </c>
      <c r="BH78" s="44"/>
      <c r="BI78" s="44" t="s">
        <v>41</v>
      </c>
    </row>
    <row r="79" spans="1:61" ht="17.25" x14ac:dyDescent="0.25">
      <c r="A79" s="46"/>
      <c r="B79" s="46"/>
      <c r="C79" s="46"/>
      <c r="D79" s="46"/>
      <c r="E79" s="46"/>
      <c r="F79" s="47"/>
      <c r="G79" s="51"/>
      <c r="H79" s="51"/>
      <c r="I79" s="51"/>
      <c r="J79" s="51"/>
      <c r="K79" s="51"/>
      <c r="L79" s="51"/>
      <c r="M79" s="51"/>
      <c r="N79" s="46"/>
      <c r="O79" s="46"/>
      <c r="P79" s="46"/>
      <c r="Q79" s="48"/>
      <c r="R79" s="51"/>
      <c r="S79" s="51"/>
      <c r="T79" s="51"/>
      <c r="U79" s="51"/>
      <c r="V79" s="51"/>
      <c r="W79" s="51"/>
      <c r="X79" s="51"/>
      <c r="Y79" s="46"/>
      <c r="Z79" s="46"/>
      <c r="AA79" s="46"/>
      <c r="AB79" s="48"/>
      <c r="AC79" s="48"/>
      <c r="AD79" s="48"/>
      <c r="AE79" s="51"/>
      <c r="AF79" s="51"/>
      <c r="AG79" s="51"/>
      <c r="AH79" s="51"/>
      <c r="AI79" s="51"/>
      <c r="AJ79" s="51"/>
      <c r="AK79" s="51"/>
      <c r="AL79" s="46"/>
      <c r="AM79" s="46"/>
      <c r="AN79" s="46"/>
      <c r="AO79" s="48"/>
      <c r="AP79" s="52"/>
      <c r="AQ79" s="52"/>
      <c r="AR79" s="52"/>
      <c r="AS79" s="52"/>
      <c r="AT79" s="52"/>
      <c r="AU79" s="52"/>
      <c r="AV79" s="52"/>
      <c r="AW79" s="46"/>
      <c r="AX79" s="46"/>
      <c r="AY79" s="46"/>
      <c r="AZ79" s="48"/>
      <c r="BA79" s="46"/>
      <c r="BB79" s="46"/>
      <c r="BC79" s="46"/>
      <c r="BD79" s="46"/>
      <c r="BE79" s="46"/>
      <c r="BF79" s="46"/>
      <c r="BG79" s="46"/>
      <c r="BH79" s="46"/>
      <c r="BI79" s="46"/>
    </row>
    <row r="80" spans="1:61" x14ac:dyDescent="0.25">
      <c r="B80" s="32"/>
      <c r="C80" s="32"/>
      <c r="D80" s="32"/>
      <c r="E80" s="32"/>
      <c r="Q80" s="32"/>
      <c r="R80" s="32"/>
      <c r="S80" s="32"/>
      <c r="T80" s="32"/>
      <c r="AD80" s="32"/>
      <c r="AE80" s="32"/>
      <c r="AF80" s="32"/>
      <c r="AG80" s="32"/>
    </row>
    <row r="81" spans="1:1" ht="17.25" x14ac:dyDescent="0.25">
      <c r="A81" s="31" t="s">
        <v>122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
  <sheetViews>
    <sheetView showGridLines="0" zoomScaleNormal="100" workbookViewId="0"/>
  </sheetViews>
  <sheetFormatPr defaultRowHeight="15" x14ac:dyDescent="0.25"/>
  <sheetData>
    <row r="55" spans="1:1" x14ac:dyDescent="0.25">
      <c r="A55" t="s">
        <v>121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workbookViewId="0"/>
  </sheetViews>
  <sheetFormatPr defaultRowHeight="15" x14ac:dyDescent="0.25"/>
  <cols>
    <col min="1" max="16384" width="9.140625" style="55"/>
  </cols>
  <sheetData>
    <row r="1" spans="1:39" x14ac:dyDescent="0.25">
      <c r="A1" s="55" t="s">
        <v>61</v>
      </c>
      <c r="J1" s="55" t="s">
        <v>37</v>
      </c>
      <c r="P1" s="55" t="s">
        <v>37</v>
      </c>
      <c r="W1" s="54"/>
      <c r="X1" s="54"/>
    </row>
    <row r="2" spans="1:39" x14ac:dyDescent="0.25">
      <c r="C2" s="55" t="s">
        <v>62</v>
      </c>
      <c r="D2" s="55" t="s">
        <v>65</v>
      </c>
      <c r="E2" s="55" t="s">
        <v>63</v>
      </c>
      <c r="F2" s="55" t="s">
        <v>64</v>
      </c>
      <c r="G2" s="55" t="s">
        <v>85</v>
      </c>
      <c r="J2" s="55" t="s">
        <v>69</v>
      </c>
      <c r="K2" s="55" t="s">
        <v>66</v>
      </c>
      <c r="L2" s="55" t="s">
        <v>68</v>
      </c>
      <c r="M2" s="55" t="s">
        <v>67</v>
      </c>
      <c r="N2" s="55" t="s">
        <v>86</v>
      </c>
      <c r="P2" s="33"/>
      <c r="Q2" s="33"/>
      <c r="R2" s="55" t="s">
        <v>69</v>
      </c>
      <c r="S2" s="55" t="s">
        <v>66</v>
      </c>
      <c r="T2" s="55" t="s">
        <v>68</v>
      </c>
      <c r="U2" s="55" t="s">
        <v>67</v>
      </c>
      <c r="V2" s="55" t="s">
        <v>86</v>
      </c>
      <c r="W2" s="54"/>
      <c r="X2" s="54"/>
    </row>
    <row r="3" spans="1:39" x14ac:dyDescent="0.25">
      <c r="A3" s="55" t="s">
        <v>36</v>
      </c>
      <c r="B3" s="55" t="s">
        <v>26</v>
      </c>
      <c r="C3" s="55">
        <v>1090</v>
      </c>
      <c r="D3" s="55">
        <v>115</v>
      </c>
      <c r="E3" s="55">
        <v>215</v>
      </c>
      <c r="F3" s="55">
        <v>180</v>
      </c>
      <c r="G3" s="55">
        <v>580</v>
      </c>
      <c r="I3" s="55" t="s">
        <v>26</v>
      </c>
      <c r="J3" s="55">
        <v>850</v>
      </c>
      <c r="K3" s="55">
        <v>722</v>
      </c>
      <c r="L3" s="55">
        <v>492</v>
      </c>
      <c r="M3" s="55">
        <v>656</v>
      </c>
      <c r="N3" s="55">
        <v>885</v>
      </c>
      <c r="P3" s="43" t="s">
        <v>83</v>
      </c>
      <c r="Q3" s="31" t="s">
        <v>26</v>
      </c>
      <c r="R3" s="44">
        <v>956</v>
      </c>
      <c r="S3" s="44">
        <v>866</v>
      </c>
      <c r="T3" s="44">
        <v>686</v>
      </c>
      <c r="U3" s="44">
        <v>773</v>
      </c>
      <c r="V3" s="44">
        <v>938</v>
      </c>
      <c r="W3" s="54"/>
      <c r="X3" s="54"/>
    </row>
    <row r="4" spans="1:39" x14ac:dyDescent="0.25">
      <c r="B4" s="55" t="s">
        <v>27</v>
      </c>
      <c r="C4" s="55">
        <v>1140</v>
      </c>
      <c r="D4" s="55">
        <v>110</v>
      </c>
      <c r="E4" s="55">
        <v>275</v>
      </c>
      <c r="F4" s="55">
        <v>190</v>
      </c>
      <c r="G4" s="55">
        <v>565</v>
      </c>
      <c r="I4" s="55" t="s">
        <v>27</v>
      </c>
      <c r="J4" s="55">
        <v>899</v>
      </c>
      <c r="K4" s="55">
        <v>824</v>
      </c>
      <c r="L4" s="55">
        <v>716</v>
      </c>
      <c r="M4" s="55">
        <v>769</v>
      </c>
      <c r="N4" s="55">
        <v>914</v>
      </c>
      <c r="P4" s="45"/>
      <c r="Q4" s="31" t="s">
        <v>27</v>
      </c>
      <c r="R4" s="44">
        <v>1006</v>
      </c>
      <c r="S4" s="44">
        <v>973</v>
      </c>
      <c r="T4" s="44">
        <v>916</v>
      </c>
      <c r="U4" s="44">
        <v>996</v>
      </c>
      <c r="V4" s="44">
        <v>976</v>
      </c>
      <c r="W4" s="54"/>
      <c r="X4" s="54"/>
    </row>
    <row r="5" spans="1:39" x14ac:dyDescent="0.25">
      <c r="B5" s="55" t="s">
        <v>28</v>
      </c>
      <c r="C5" s="55">
        <v>915</v>
      </c>
      <c r="D5" s="55">
        <v>130</v>
      </c>
      <c r="E5" s="55">
        <v>205</v>
      </c>
      <c r="F5" s="55">
        <v>180</v>
      </c>
      <c r="G5" s="55">
        <v>400</v>
      </c>
      <c r="I5" s="55" t="s">
        <v>28</v>
      </c>
      <c r="J5" s="55">
        <v>866</v>
      </c>
      <c r="K5" s="55">
        <v>777</v>
      </c>
      <c r="L5" s="55">
        <v>721</v>
      </c>
      <c r="M5" s="55">
        <v>705</v>
      </c>
      <c r="N5" s="55">
        <v>893</v>
      </c>
      <c r="P5" s="45"/>
      <c r="Q5" s="31" t="s">
        <v>28</v>
      </c>
      <c r="R5" s="44">
        <v>972</v>
      </c>
      <c r="S5" s="44">
        <v>953</v>
      </c>
      <c r="T5" s="44">
        <v>1010</v>
      </c>
      <c r="U5" s="44">
        <v>967</v>
      </c>
      <c r="V5" s="44">
        <v>965</v>
      </c>
      <c r="W5" s="54"/>
      <c r="X5" s="54"/>
    </row>
    <row r="6" spans="1:39" x14ac:dyDescent="0.25">
      <c r="B6" s="55" t="s">
        <v>29</v>
      </c>
      <c r="C6" s="55">
        <v>860</v>
      </c>
      <c r="D6" s="55">
        <v>115</v>
      </c>
      <c r="E6" s="55">
        <v>250</v>
      </c>
      <c r="F6" s="55">
        <v>130</v>
      </c>
      <c r="G6" s="55">
        <v>365</v>
      </c>
      <c r="I6" s="55" t="s">
        <v>29</v>
      </c>
      <c r="J6" s="55">
        <v>850</v>
      </c>
      <c r="K6" s="55">
        <v>667</v>
      </c>
      <c r="L6" s="55">
        <v>523</v>
      </c>
      <c r="M6" s="55">
        <v>597</v>
      </c>
      <c r="N6" s="55">
        <v>805</v>
      </c>
      <c r="P6" s="45"/>
      <c r="Q6" s="31" t="s">
        <v>29</v>
      </c>
      <c r="R6" s="44">
        <v>914</v>
      </c>
      <c r="S6" s="44">
        <v>834</v>
      </c>
      <c r="T6" s="44">
        <v>745</v>
      </c>
      <c r="U6" s="44">
        <v>762</v>
      </c>
      <c r="V6" s="44">
        <v>864</v>
      </c>
      <c r="W6" s="54"/>
      <c r="X6" s="54"/>
    </row>
    <row r="7" spans="1:39" x14ac:dyDescent="0.25">
      <c r="B7" s="55" t="s">
        <v>31</v>
      </c>
      <c r="C7" s="55">
        <v>870</v>
      </c>
      <c r="D7" s="55">
        <v>160</v>
      </c>
      <c r="E7" s="55">
        <v>240</v>
      </c>
      <c r="F7" s="55">
        <v>155</v>
      </c>
      <c r="G7" s="55">
        <v>310</v>
      </c>
      <c r="I7" s="55" t="s">
        <v>31</v>
      </c>
      <c r="J7" s="55">
        <v>860</v>
      </c>
      <c r="K7" s="55">
        <v>679</v>
      </c>
      <c r="L7" s="55">
        <v>572</v>
      </c>
      <c r="M7" s="55">
        <v>686</v>
      </c>
      <c r="N7" s="55">
        <v>757</v>
      </c>
      <c r="P7" s="45"/>
      <c r="Q7" s="31" t="s">
        <v>31</v>
      </c>
      <c r="R7" s="44">
        <v>888</v>
      </c>
      <c r="S7" s="44">
        <v>783</v>
      </c>
      <c r="T7" s="44">
        <v>666</v>
      </c>
      <c r="U7" s="44">
        <v>913</v>
      </c>
      <c r="V7" s="44">
        <v>794</v>
      </c>
      <c r="W7" s="54"/>
      <c r="X7" s="54"/>
    </row>
    <row r="8" spans="1:39" x14ac:dyDescent="0.25">
      <c r="B8" s="55" t="s">
        <v>32</v>
      </c>
      <c r="C8" s="55">
        <v>790</v>
      </c>
      <c r="D8" s="55">
        <v>225</v>
      </c>
      <c r="E8" s="55">
        <v>255</v>
      </c>
      <c r="F8" s="55">
        <v>125</v>
      </c>
      <c r="G8" s="55">
        <v>185</v>
      </c>
      <c r="I8" s="55" t="s">
        <v>32</v>
      </c>
      <c r="J8" s="55">
        <v>841</v>
      </c>
      <c r="K8" s="55">
        <v>585</v>
      </c>
      <c r="L8" s="55">
        <v>545</v>
      </c>
      <c r="M8" s="55">
        <v>612</v>
      </c>
      <c r="N8" s="55">
        <v>673</v>
      </c>
      <c r="P8" s="45"/>
      <c r="Q8" s="31" t="s">
        <v>32</v>
      </c>
      <c r="R8" s="44">
        <v>856</v>
      </c>
      <c r="S8" s="44">
        <v>743</v>
      </c>
      <c r="T8" s="44">
        <v>720</v>
      </c>
      <c r="U8" s="44">
        <v>846</v>
      </c>
      <c r="V8" s="44">
        <v>772</v>
      </c>
      <c r="W8" s="54"/>
      <c r="X8" s="54"/>
    </row>
    <row r="9" spans="1:39" x14ac:dyDescent="0.25">
      <c r="B9" s="55" t="s">
        <v>33</v>
      </c>
      <c r="C9" s="55">
        <v>595</v>
      </c>
      <c r="D9" s="55">
        <v>180</v>
      </c>
      <c r="E9" s="55">
        <v>170</v>
      </c>
      <c r="F9" s="55">
        <v>110</v>
      </c>
      <c r="G9" s="55">
        <v>130</v>
      </c>
      <c r="I9" s="55" t="s">
        <v>33</v>
      </c>
      <c r="J9" s="55">
        <v>800</v>
      </c>
      <c r="K9" s="55">
        <v>613</v>
      </c>
      <c r="L9" s="55">
        <v>518</v>
      </c>
      <c r="M9" s="55">
        <v>641</v>
      </c>
      <c r="N9" s="55">
        <v>888</v>
      </c>
      <c r="P9" s="45"/>
      <c r="Q9" s="31" t="s">
        <v>33</v>
      </c>
      <c r="R9" s="44">
        <v>802</v>
      </c>
      <c r="S9" s="44">
        <v>770</v>
      </c>
      <c r="T9" s="44">
        <v>736</v>
      </c>
      <c r="U9" s="44">
        <v>752</v>
      </c>
      <c r="V9" s="44">
        <v>863</v>
      </c>
      <c r="W9" s="54"/>
      <c r="X9" s="54"/>
    </row>
    <row r="10" spans="1:39" x14ac:dyDescent="0.25">
      <c r="B10" s="55" t="s">
        <v>34</v>
      </c>
      <c r="C10" s="55">
        <v>610</v>
      </c>
      <c r="D10" s="55">
        <v>215</v>
      </c>
      <c r="E10" s="55">
        <v>210</v>
      </c>
      <c r="F10" s="55">
        <v>125</v>
      </c>
      <c r="G10" s="55">
        <v>55</v>
      </c>
      <c r="I10" s="55" t="s">
        <v>34</v>
      </c>
      <c r="J10" s="55">
        <v>821</v>
      </c>
      <c r="K10" s="55">
        <v>539</v>
      </c>
      <c r="L10" s="55">
        <v>576</v>
      </c>
      <c r="M10" s="55">
        <v>611</v>
      </c>
      <c r="N10" s="55">
        <v>747</v>
      </c>
      <c r="P10" s="45"/>
      <c r="Q10" s="31" t="s">
        <v>34</v>
      </c>
      <c r="R10" s="44">
        <v>810</v>
      </c>
      <c r="S10" s="44">
        <v>652</v>
      </c>
      <c r="T10" s="44">
        <v>699</v>
      </c>
      <c r="U10" s="44">
        <v>590</v>
      </c>
      <c r="V10" s="44">
        <v>783</v>
      </c>
      <c r="W10" s="54"/>
      <c r="X10" s="54"/>
    </row>
    <row r="11" spans="1:39" x14ac:dyDescent="0.25">
      <c r="P11" s="31" t="s">
        <v>84</v>
      </c>
      <c r="Q11" s="31" t="s">
        <v>26</v>
      </c>
      <c r="R11" s="44">
        <v>568</v>
      </c>
      <c r="S11" s="44">
        <v>303</v>
      </c>
      <c r="T11" s="44">
        <v>318</v>
      </c>
      <c r="U11" s="44">
        <v>376</v>
      </c>
      <c r="V11" s="44">
        <v>305</v>
      </c>
      <c r="W11" s="54"/>
      <c r="X11" s="54"/>
    </row>
    <row r="12" spans="1:39" x14ac:dyDescent="0.25">
      <c r="P12" s="31"/>
      <c r="Q12" s="31" t="s">
        <v>27</v>
      </c>
      <c r="R12" s="44">
        <v>602</v>
      </c>
      <c r="S12" s="44">
        <v>336</v>
      </c>
      <c r="T12" s="44">
        <v>358</v>
      </c>
      <c r="U12" s="44">
        <v>301</v>
      </c>
      <c r="V12" s="44">
        <v>347</v>
      </c>
      <c r="W12" s="54"/>
      <c r="X12" s="54"/>
    </row>
    <row r="13" spans="1:39" x14ac:dyDescent="0.25">
      <c r="P13" s="32"/>
      <c r="Q13" s="31" t="s">
        <v>28</v>
      </c>
      <c r="R13" s="44">
        <v>557</v>
      </c>
      <c r="S13" s="44">
        <v>291</v>
      </c>
      <c r="T13" s="44">
        <v>308</v>
      </c>
      <c r="U13" s="44">
        <v>255</v>
      </c>
      <c r="V13" s="44">
        <v>302</v>
      </c>
      <c r="W13" s="54"/>
      <c r="X13" s="54"/>
    </row>
    <row r="14" spans="1:39" x14ac:dyDescent="0.25">
      <c r="P14" s="31"/>
      <c r="Q14" s="31" t="s">
        <v>29</v>
      </c>
      <c r="R14" s="44">
        <v>557</v>
      </c>
      <c r="S14" s="44">
        <v>310</v>
      </c>
      <c r="T14" s="44">
        <v>316</v>
      </c>
      <c r="U14" s="44">
        <v>323</v>
      </c>
      <c r="V14" s="44">
        <v>315</v>
      </c>
    </row>
    <row r="15" spans="1:39" x14ac:dyDescent="0.25">
      <c r="P15" s="31"/>
      <c r="Q15" s="31" t="s">
        <v>31</v>
      </c>
      <c r="R15" s="44">
        <v>578</v>
      </c>
      <c r="S15" s="44">
        <v>324</v>
      </c>
      <c r="T15" s="44">
        <v>337</v>
      </c>
      <c r="U15" s="44">
        <v>249</v>
      </c>
      <c r="V15" s="44">
        <v>335</v>
      </c>
    </row>
    <row r="16" spans="1:39" s="56" customFormat="1" ht="15" customHeight="1" x14ac:dyDescent="0.25">
      <c r="P16" s="31"/>
      <c r="Q16" s="31" t="s">
        <v>32</v>
      </c>
      <c r="R16" s="44">
        <v>547</v>
      </c>
      <c r="S16" s="44">
        <v>311</v>
      </c>
      <c r="T16" s="44">
        <v>290</v>
      </c>
      <c r="U16" s="44">
        <v>266</v>
      </c>
      <c r="V16" s="44">
        <v>280</v>
      </c>
      <c r="W16" s="55"/>
      <c r="X16" s="55"/>
      <c r="Y16" s="55"/>
      <c r="Z16" s="55"/>
      <c r="AA16" s="55"/>
      <c r="AB16" s="55"/>
      <c r="AC16" s="55"/>
      <c r="AD16" s="55"/>
      <c r="AE16" s="55"/>
      <c r="AF16" s="55"/>
      <c r="AG16" s="55"/>
      <c r="AH16" s="55"/>
      <c r="AI16" s="55"/>
      <c r="AJ16" s="55"/>
      <c r="AK16" s="55"/>
      <c r="AL16" s="55"/>
      <c r="AM16" s="55"/>
    </row>
    <row r="17" spans="1:22" ht="24.75" customHeight="1" x14ac:dyDescent="0.25">
      <c r="C17" s="55" t="s">
        <v>37</v>
      </c>
      <c r="L17" s="55" t="s">
        <v>65</v>
      </c>
      <c r="M17" s="55" t="s">
        <v>63</v>
      </c>
      <c r="N17" s="55" t="s">
        <v>64</v>
      </c>
      <c r="O17" s="55" t="s">
        <v>85</v>
      </c>
      <c r="P17" s="31"/>
      <c r="Q17" s="31" t="s">
        <v>33</v>
      </c>
      <c r="R17" s="44">
        <v>570</v>
      </c>
      <c r="S17" s="44">
        <v>341</v>
      </c>
      <c r="T17" s="44">
        <v>337</v>
      </c>
      <c r="U17" s="44">
        <v>384</v>
      </c>
      <c r="V17" s="44">
        <v>365</v>
      </c>
    </row>
    <row r="18" spans="1:22" ht="24.75" customHeight="1" x14ac:dyDescent="0.25">
      <c r="C18" s="55" t="s">
        <v>76</v>
      </c>
      <c r="D18" s="55" t="s">
        <v>73</v>
      </c>
      <c r="F18" s="55" t="s">
        <v>74</v>
      </c>
      <c r="G18" s="55" t="s">
        <v>75</v>
      </c>
      <c r="H18" s="55" t="s">
        <v>87</v>
      </c>
      <c r="J18" s="55" t="s">
        <v>72</v>
      </c>
      <c r="K18" s="55" t="s">
        <v>26</v>
      </c>
      <c r="L18" s="55">
        <v>45</v>
      </c>
      <c r="M18" s="55">
        <v>105</v>
      </c>
      <c r="N18" s="55">
        <v>125</v>
      </c>
      <c r="O18" s="55">
        <v>505</v>
      </c>
      <c r="P18" s="32"/>
      <c r="Q18" s="31" t="s">
        <v>34</v>
      </c>
      <c r="R18" s="44">
        <v>577</v>
      </c>
      <c r="S18" s="44">
        <v>310</v>
      </c>
      <c r="T18" s="44">
        <v>315</v>
      </c>
      <c r="U18" s="44">
        <v>366</v>
      </c>
      <c r="V18" s="44" t="s">
        <v>41</v>
      </c>
    </row>
    <row r="19" spans="1:22" ht="24.75" customHeight="1" x14ac:dyDescent="0.25">
      <c r="A19" s="55" t="s">
        <v>70</v>
      </c>
      <c r="B19" s="55" t="s">
        <v>78</v>
      </c>
      <c r="C19" s="55">
        <v>850</v>
      </c>
      <c r="D19" s="55">
        <v>692</v>
      </c>
      <c r="F19" s="55">
        <v>586</v>
      </c>
      <c r="G19" s="55">
        <v>668</v>
      </c>
      <c r="H19" s="55">
        <v>848</v>
      </c>
      <c r="K19" s="55" t="s">
        <v>27</v>
      </c>
      <c r="L19" s="55">
        <v>50</v>
      </c>
      <c r="M19" s="55">
        <v>150</v>
      </c>
      <c r="N19" s="55">
        <v>115</v>
      </c>
      <c r="O19" s="55">
        <v>480</v>
      </c>
    </row>
    <row r="20" spans="1:22" ht="24.75" customHeight="1" x14ac:dyDescent="0.25">
      <c r="A20" s="55" t="s">
        <v>71</v>
      </c>
      <c r="B20" s="55" t="s">
        <v>79</v>
      </c>
      <c r="C20" s="55">
        <v>908</v>
      </c>
      <c r="D20" s="55">
        <v>851</v>
      </c>
      <c r="F20" s="55">
        <v>778</v>
      </c>
      <c r="G20" s="55">
        <v>833</v>
      </c>
      <c r="H20" s="55">
        <v>906</v>
      </c>
      <c r="K20" s="55" t="s">
        <v>28</v>
      </c>
      <c r="L20" s="55">
        <v>65</v>
      </c>
      <c r="M20" s="55">
        <v>100</v>
      </c>
      <c r="N20" s="55">
        <v>100</v>
      </c>
      <c r="O20" s="55">
        <v>330</v>
      </c>
    </row>
    <row r="21" spans="1:22" x14ac:dyDescent="0.25">
      <c r="B21" s="55" t="s">
        <v>80</v>
      </c>
      <c r="C21" s="55">
        <v>570</v>
      </c>
      <c r="D21" s="55">
        <v>316</v>
      </c>
      <c r="F21" s="55">
        <v>322</v>
      </c>
      <c r="G21" s="55">
        <v>305</v>
      </c>
      <c r="H21" s="55">
        <v>317</v>
      </c>
      <c r="K21" s="55" t="s">
        <v>29</v>
      </c>
      <c r="L21" s="55">
        <v>55</v>
      </c>
      <c r="M21" s="55">
        <v>85</v>
      </c>
      <c r="N21" s="55">
        <v>70</v>
      </c>
      <c r="O21" s="55">
        <v>290</v>
      </c>
    </row>
    <row r="22" spans="1:22" x14ac:dyDescent="0.25">
      <c r="K22" s="55" t="s">
        <v>31</v>
      </c>
      <c r="L22" s="55">
        <v>65</v>
      </c>
      <c r="M22" s="55">
        <v>120</v>
      </c>
      <c r="N22" s="55">
        <v>90</v>
      </c>
      <c r="O22" s="55">
        <v>260</v>
      </c>
    </row>
    <row r="23" spans="1:22" x14ac:dyDescent="0.25">
      <c r="K23" s="55" t="s">
        <v>32</v>
      </c>
      <c r="L23" s="55">
        <v>75</v>
      </c>
      <c r="M23" s="55">
        <v>110</v>
      </c>
      <c r="N23" s="55">
        <v>65</v>
      </c>
      <c r="O23" s="55">
        <v>135</v>
      </c>
    </row>
    <row r="24" spans="1:22" x14ac:dyDescent="0.25">
      <c r="K24" s="55" t="s">
        <v>33</v>
      </c>
      <c r="L24" s="55">
        <v>45</v>
      </c>
      <c r="M24" s="55">
        <v>65</v>
      </c>
      <c r="N24" s="55">
        <v>65</v>
      </c>
      <c r="O24" s="55">
        <v>110</v>
      </c>
    </row>
    <row r="25" spans="1:22" ht="15" customHeight="1" x14ac:dyDescent="0.25">
      <c r="K25" s="55" t="s">
        <v>34</v>
      </c>
      <c r="L25" s="55">
        <v>55</v>
      </c>
      <c r="M25" s="55">
        <v>110</v>
      </c>
      <c r="N25" s="55">
        <v>90</v>
      </c>
      <c r="O25" s="55">
        <v>50</v>
      </c>
    </row>
    <row r="26" spans="1:22" x14ac:dyDescent="0.25">
      <c r="J26" s="55" t="s">
        <v>42</v>
      </c>
      <c r="K26" s="55" t="s">
        <v>26</v>
      </c>
      <c r="L26" s="55">
        <v>65</v>
      </c>
      <c r="M26" s="55">
        <v>95</v>
      </c>
      <c r="N26" s="55">
        <v>50</v>
      </c>
      <c r="O26" s="55">
        <v>55</v>
      </c>
    </row>
    <row r="27" spans="1:22" x14ac:dyDescent="0.25">
      <c r="K27" s="55" t="s">
        <v>27</v>
      </c>
      <c r="L27" s="55">
        <v>45</v>
      </c>
      <c r="M27" s="55">
        <v>110</v>
      </c>
      <c r="N27" s="55">
        <v>70</v>
      </c>
      <c r="O27" s="55">
        <v>65</v>
      </c>
    </row>
    <row r="28" spans="1:22" x14ac:dyDescent="0.25">
      <c r="K28" s="55" t="s">
        <v>28</v>
      </c>
      <c r="L28" s="55">
        <v>55</v>
      </c>
      <c r="M28" s="55">
        <v>75</v>
      </c>
      <c r="N28" s="55">
        <v>70</v>
      </c>
      <c r="O28" s="55">
        <v>55</v>
      </c>
    </row>
    <row r="29" spans="1:22" x14ac:dyDescent="0.25">
      <c r="K29" s="55" t="s">
        <v>29</v>
      </c>
      <c r="L29" s="55">
        <v>50</v>
      </c>
      <c r="M29" s="55">
        <v>140</v>
      </c>
      <c r="N29" s="55">
        <v>55</v>
      </c>
      <c r="O29" s="55">
        <v>50</v>
      </c>
    </row>
    <row r="30" spans="1:22" x14ac:dyDescent="0.25">
      <c r="K30" s="55" t="s">
        <v>31</v>
      </c>
      <c r="L30" s="55">
        <v>65</v>
      </c>
      <c r="M30" s="55">
        <v>100</v>
      </c>
      <c r="N30" s="55">
        <v>55</v>
      </c>
      <c r="O30" s="55">
        <v>40</v>
      </c>
    </row>
    <row r="31" spans="1:22" x14ac:dyDescent="0.25">
      <c r="K31" s="55" t="s">
        <v>32</v>
      </c>
      <c r="L31" s="55">
        <v>125</v>
      </c>
      <c r="M31" s="55">
        <v>110</v>
      </c>
      <c r="N31" s="55">
        <v>55</v>
      </c>
      <c r="O31" s="55">
        <v>40</v>
      </c>
    </row>
    <row r="32" spans="1:22" x14ac:dyDescent="0.25">
      <c r="K32" s="55" t="s">
        <v>33</v>
      </c>
      <c r="L32" s="55">
        <v>110</v>
      </c>
      <c r="M32" s="55">
        <v>85</v>
      </c>
      <c r="N32" s="55">
        <v>40</v>
      </c>
      <c r="O32" s="55">
        <v>15</v>
      </c>
    </row>
    <row r="33" spans="11:15" x14ac:dyDescent="0.25">
      <c r="K33" s="55" t="s">
        <v>34</v>
      </c>
      <c r="L33" s="55">
        <v>145</v>
      </c>
      <c r="M33" s="55">
        <v>80</v>
      </c>
      <c r="N33" s="55">
        <v>30</v>
      </c>
      <c r="O33" s="55"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Inhoud</vt:lpstr>
      <vt:lpstr>Toelichting</vt:lpstr>
      <vt:lpstr>Tabel 1</vt:lpstr>
      <vt:lpstr>Figuren</vt:lpstr>
      <vt:lpstr>Tabellen voor figuren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Verkleij, C.M.P. (Carlijn)</dc:creator>
  <cp:lastModifiedBy>Jong, L.P.S. (Lisanne)</cp:lastModifiedBy>
  <dcterms:created xsi:type="dcterms:W3CDTF">2019-03-26T12:40:18Z</dcterms:created>
  <dcterms:modified xsi:type="dcterms:W3CDTF">2020-04-28T13:20:53Z</dcterms:modified>
</cp:coreProperties>
</file>