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Werk\Projecten werk voor derden\202001 Transitiefaciliteit\tabellen\"/>
    </mc:Choice>
  </mc:AlternateContent>
  <bookViews>
    <workbookView xWindow="0" yWindow="0" windowWidth="28800" windowHeight="14100" tabRatio="617"/>
  </bookViews>
  <sheets>
    <sheet name="Voorblad" sheetId="21" r:id="rId1"/>
    <sheet name="Inhoud" sheetId="22" r:id="rId2"/>
    <sheet name="Toelichting" sheetId="23" r:id="rId3"/>
    <sheet name="Bronbestanden" sheetId="24" r:id="rId4"/>
    <sheet name="T1" sheetId="9" r:id="rId5"/>
    <sheet name="T2" sheetId="10" r:id="rId6"/>
    <sheet name="T3" sheetId="11" r:id="rId7"/>
    <sheet name="T4" sheetId="12" r:id="rId8"/>
    <sheet name="T5" sheetId="7" r:id="rId9"/>
    <sheet name="T6" sheetId="13" r:id="rId10"/>
    <sheet name="T7" sheetId="3" r:id="rId11"/>
    <sheet name="T8" sheetId="14" r:id="rId12"/>
    <sheet name="T9" sheetId="15" r:id="rId13"/>
    <sheet name="T10" sheetId="16" r:id="rId14"/>
    <sheet name="T11" sheetId="8" r:id="rId15"/>
    <sheet name="T12" sheetId="17" r:id="rId16"/>
    <sheet name="T13" sheetId="4" r:id="rId17"/>
    <sheet name="T14" sheetId="18" r:id="rId18"/>
    <sheet name="T15" sheetId="19" r:id="rId19"/>
    <sheet name="T16-I1a" sheetId="20" r:id="rId20"/>
    <sheet name="T16-I1b" sheetId="26" r:id="rId21"/>
    <sheet name="T16-II" sheetId="27" r:id="rId22"/>
    <sheet name="T16-III" sheetId="28" r:id="rId23"/>
  </sheets>
  <definedNames>
    <definedName name="_ftn1" localSheetId="7">'T4'!$A$5</definedName>
    <definedName name="_ftnref1" localSheetId="7">'T4'!$A$2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7" l="1"/>
  <c r="D9" i="7"/>
  <c r="E9" i="7"/>
  <c r="F9" i="7"/>
  <c r="B9" i="7"/>
</calcChain>
</file>

<file path=xl/sharedStrings.xml><?xml version="1.0" encoding="utf-8"?>
<sst xmlns="http://schemas.openxmlformats.org/spreadsheetml/2006/main" count="1772" uniqueCount="318">
  <si>
    <t>t-2</t>
  </si>
  <si>
    <t>t-1</t>
  </si>
  <si>
    <t>t</t>
  </si>
  <si>
    <t>t+1</t>
  </si>
  <si>
    <t>t+2</t>
  </si>
  <si>
    <t>Two-way trader</t>
  </si>
  <si>
    <t>Vouchergebruikers</t>
  </si>
  <si>
    <t>Aanvraagjaren</t>
  </si>
  <si>
    <t>Regio van herkomst/bestemming</t>
  </si>
  <si>
    <t>Europa en Centraal-Azië</t>
  </si>
  <si>
    <t>Oost-Azië en de Grote Oceaan</t>
  </si>
  <si>
    <t>Latijns-Amerika en het Caraïsbisch Gebied</t>
  </si>
  <si>
    <t>Midden-Oosten en Noord-Afrika</t>
  </si>
  <si>
    <t>Noord-Amerika</t>
  </si>
  <si>
    <t>Zuid-Azië</t>
  </si>
  <si>
    <t>Sub-Sahara Afrika</t>
  </si>
  <si>
    <t>Waarde import</t>
  </si>
  <si>
    <t>Waarde export</t>
  </si>
  <si>
    <t>waarde import</t>
  </si>
  <si>
    <t>waarde export</t>
  </si>
  <si>
    <t>Aavraagjaren</t>
  </si>
  <si>
    <t>TF-land</t>
  </si>
  <si>
    <t>Vietnam</t>
  </si>
  <si>
    <t>Columbia</t>
  </si>
  <si>
    <t>Zuid-Afrika</t>
  </si>
  <si>
    <t>Binnen EU</t>
  </si>
  <si>
    <t>Buiten EU</t>
  </si>
  <si>
    <t>Missie</t>
  </si>
  <si>
    <t>DHK</t>
  </si>
  <si>
    <t>Tabel 4</t>
  </si>
  <si>
    <t>Tabel 5</t>
  </si>
  <si>
    <t>Tabel 6</t>
  </si>
  <si>
    <t>Tabel 7</t>
  </si>
  <si>
    <t>Tabel 10</t>
  </si>
  <si>
    <t>Tabel 11</t>
  </si>
  <si>
    <t>Tabel 12</t>
  </si>
  <si>
    <t>Tabel 13</t>
  </si>
  <si>
    <t>Tabel 9</t>
  </si>
  <si>
    <t>Tabel 8</t>
  </si>
  <si>
    <t>Tabel 1</t>
  </si>
  <si>
    <t>Tabel 2</t>
  </si>
  <si>
    <t>Tabel 3</t>
  </si>
  <si>
    <t>Aantal goedgekeurde en afgewezen TF-aanvragen en het aantal aanvragers per jaar, uitgesplitst naar type interventie (DHK of missies) en doelland</t>
  </si>
  <si>
    <t>Aantal bedrijven met goedgekeurde aanvragen per type interventie, uitgesplitst naar (1) bedrijfstak, (2) bedrijfsleeftijd, (3) type zelfstandig mkb en (4) groeicategorie</t>
  </si>
  <si>
    <t>Aantal bedrijven met afgewezen aanvragen per type interventie, uitgesplitst naar (1) bedrijfstak, (2) bedrijfsleeftijd, (3) type zelfstandig mkb en (4) groeicategorie</t>
  </si>
  <si>
    <t>Aantal bedrijven met goedgekeurde TF-aanvragen per handelsstatus als exporteur, importeur of two-way trader van goederen verdeeld naar bedrijfstak, uitgesplitst naar (a) type interventie, (b) regio van herkomst/bestemming en (c) TF-land, 2011-2018</t>
  </si>
  <si>
    <t>Aantal bedrijven met afgewezen TF-aanvragen per handelsstatus als exporteur, importeur of two-way trader van goederen verdeeld naar bedrijfstak, uitgesplitst naar (a) type interventie, (b) regio van herkomst/bestemming en (c) TF-land, 2011-2018</t>
  </si>
  <si>
    <t>Aantal bedrijven met goedgekeurde TF-aanvragen per handelsstatus als exporteur, importeur of two-way trader van diensten verdeeld naar bedrijfstak, uitgesplitst naar (a) type interventie en (b) regio’s van herkomst/bestemming, 2012-2017</t>
  </si>
  <si>
    <t>Aantal bedrijven met afgewezen TF-aanvragen per handelsstatus als exporteur, importeur of two-way trader van diensten verdeeld naar bedrijfstak, uitgesplitst naar (a) type interventie en (b) regio’s van herkomst/bestemming, 2012-2017</t>
  </si>
  <si>
    <t>Aantal bedrijven met goedgekeurde TF-aanvragen per jaar en per status als buitenlandse investeerder verdeeld naar bedrijfstak, uitgesplitst naar (a) type interventie, (b) bestemmingsregio van deelnemingen en (c) TF-land, 2010-2016</t>
  </si>
  <si>
    <t>Aantal bedrijven met afgewezen TF-aanvragen per jaar en per status als buitenlandse investeerder verdeeld naar bedrijfstak, uitgesplitst naar (a) type interventie, (b) bestemmingsregio van deelnemingen en (c) TF-land, 2010-2016</t>
  </si>
  <si>
    <t>Tabel 14</t>
  </si>
  <si>
    <t>Tabel 15</t>
  </si>
  <si>
    <t>Verandering in de waarde van buitenlandse deelnemingen van TF-gebruikers per jaar verdeeld naar bedrijfstak, uitgesplitst (a) type interventie, (b) en regio van bestemming en (c) TF-land, 2010-2016</t>
  </si>
  <si>
    <t>Verandering in de waarde van buitenlandse deelnemingen van bedrijven met afgewezen TF-aanvragen per jaar verdeeld naar bedrijfstak, uitgesplitst (a) type interventie, (b) en regio van bestemming en (c) TF-land, 2010-2016</t>
  </si>
  <si>
    <t>Waarde van de goederenimport en -export van bedrijven met afgewezen TF-aanvragen per jaar verdeeld naar bedrijfstak, uitgesplitst naar (a) type interventie, (b) en regio van herkomst/bestemming en (c) TF-land, 2011-2018</t>
  </si>
  <si>
    <t>Waarde van de goederenimport en -export van TF-gebruikers per jaar verdeeld naar bedrijfstak, uitgesplitst naar (a) type interventie, (b) en regio van herkomst/bestemming en (c) TF-land, 2011-2018</t>
  </si>
  <si>
    <t>Waarde van de dienstenimport en -export van TF-gebruikers per jaar verdeeld naar bedrijfstak, uitgesplitst (a) type interventie en (b) regio van herkomst/bestemming, 2012-2017</t>
  </si>
  <si>
    <t>Waarde van de dienstenimport en -export van bedrijven met afgewezen TF-aanvragen per jaar verdeeld naar bedrijfstak, uitgesplitst (a) type interventie en (b) regio van herkomst/bestemming, 2012-2017</t>
  </si>
  <si>
    <t>Totaal</t>
  </si>
  <si>
    <t>goedgekeurd</t>
  </si>
  <si>
    <t>afgewezen</t>
  </si>
  <si>
    <t>Bedrijfstak</t>
  </si>
  <si>
    <t>Vervoer, opslag, ICT en communicatie</t>
  </si>
  <si>
    <t>Bedrijfsleeftijd</t>
  </si>
  <si>
    <t>10 jaar of ouder</t>
  </si>
  <si>
    <t>3 jaar of ouder maar jonger dan 10 jaar</t>
  </si>
  <si>
    <t>Jonger dan 3 jaar</t>
  </si>
  <si>
    <t>Zmkb-status</t>
  </si>
  <si>
    <t>Zmkb</t>
  </si>
  <si>
    <t>Niet-zmkb</t>
  </si>
  <si>
    <t>Groeicategorie</t>
  </si>
  <si>
    <t>Snelle groeier</t>
  </si>
  <si>
    <t>Geen snelle groeier</t>
  </si>
  <si>
    <t>Dienstverlening</t>
  </si>
  <si>
    <t>Landbouw, delfstoffen, bouw, water, energie en afval</t>
  </si>
  <si>
    <t>Industrie</t>
  </si>
  <si>
    <t>Groot- en detailhandel en horeca</t>
  </si>
  <si>
    <t>Een beschrijvende analyse</t>
  </si>
  <si>
    <t>Transitiefaciliteit</t>
  </si>
  <si>
    <t>Februari 2020</t>
  </si>
  <si>
    <t>Inhoud</t>
  </si>
  <si>
    <t>Werkblad</t>
  </si>
  <si>
    <t>Toelichting</t>
  </si>
  <si>
    <t>Toelichtingen bij de tabellen</t>
  </si>
  <si>
    <t>Bronbestanden</t>
  </si>
  <si>
    <t>Beschrijving van de gebruikte bronbestanden</t>
  </si>
  <si>
    <t>Verklaring van tekens</t>
  </si>
  <si>
    <t>niets (blanco) = het cijfer kan op logische gronden niet voorkomen</t>
  </si>
  <si>
    <t>2015–2016 = 2015 tot en met 2016</t>
  </si>
  <si>
    <t>Toelichting bij de tabellen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</si>
  <si>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</si>
  <si>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</si>
  <si>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</si>
  <si>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</si>
  <si>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</si>
  <si>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</si>
  <si>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</si>
  <si>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</si>
  <si>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</si>
  <si>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</si>
  <si>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</si>
  <si>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</si>
  <si>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Internationale Handel in Goederen (IHG)</t>
  </si>
  <si>
    <t>De bron bevat informatie over de bedrijven met internationale handel in goederen, onder andere hoeveel die handel is per land.</t>
  </si>
  <si>
    <t>Belastingdienst, douane, CBS.</t>
  </si>
  <si>
    <t>Gegevens worden doorlopend geactualiseerd</t>
  </si>
  <si>
    <t xml:space="preserve">Onderverdeling van handel naar land buiten de EU altijd beschikbaar; voor export binnen de EU altijd beschikbaar vanaf verslagjaar 2012, voor import binnen de EU alleen beschikbaar als totale import binnen de EU minstens 900.000 euro (2013) of minstens 1,5 miljoen euro (2014-2016) bedroeg. </t>
  </si>
  <si>
    <t>Populatieregister Internationale Handel in Diensten (IHD)</t>
  </si>
  <si>
    <t>De bron bevat informatie over de bedrijven met internationale handel in diensten, onder andere hoeveel die handel is binnen de EU en buiten de EU. De handel binnen de EU is verder onderverdeeld naar land.</t>
  </si>
  <si>
    <t>Belastingdienst (BTW, ICP, ICV), De Nederlandsche Bank (DNB), Zorginstituut Nederland, NUFFIC, NBTC-NIPO Research en CBS.</t>
  </si>
  <si>
    <t>Steekproef</t>
  </si>
  <si>
    <t>Voor dit onderzoek zijn vrijwel alleen de gegevens van de Belastingdienst en het CBS gebruikt. Gegevens van NUFFIC over buitenlandse studenten in Nederland zijn bijvoorbeeld niet gebruikt. De dienstenhandel binnen de EU kan naar landen worden onderverdeeld maar de dienstenhandel buiten de EU niet.</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</si>
  <si>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</si>
  <si>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</si>
  <si>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</si>
  <si>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</si>
  <si>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</si>
  <si>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t>
  </si>
  <si>
    <t>Groepsindeling landen</t>
  </si>
  <si>
    <t>Dit bestand van de Wereldbank geeft aan tot welke landengroep een land gerekend wordt. Namelijk, Europa en Centraal-Azië, Oost-Azië en Oceanië, Latijns Amerika en het Caribisch gebied, Midden-Oosten en Noord-Afrika, Noord-Amerika, Zuid-Azië en Sub-Sahara Afrika.</t>
  </si>
  <si>
    <t>Wereldbank</t>
  </si>
  <si>
    <t>Gegevens worden niet geactualiseerd</t>
  </si>
  <si>
    <t>Outward Foreign Affiliates Statistics (Outward FATS)</t>
  </si>
  <si>
    <t>De statistiek Outward FATS is een indicator voor de internationalisering van het Nederlandse bedrijfsleven. De data toont drie variabelen, te weten netto omzet, werkzame personen (FTE) en aantal bedrijven die buiten de EU-27 actief zijn naar vestigingsland en activiteit (SBI 2008). De statistiek leidt ook af welke Nederlandse ondernemingen buitenlandse dochters hebben buiten de EU.</t>
  </si>
  <si>
    <t>Centraal Bureau voor de Statistiek</t>
  </si>
  <si>
    <t>Gegevens worden jaarlijks geactualiseerd</t>
  </si>
  <si>
    <t>Vennootschapsbelasting</t>
  </si>
  <si>
    <t xml:space="preserve">De vennootschapsbelasting bevat onder andere informatie over deelnemingen van een bedrijf zoals de naam van de deelneming en (niet altijd) het land van de deelneming. Met behulp van naam en (indien aanwezig) het land kan het CBS afleiden in welk land de deelneming zich bevindt. </t>
  </si>
  <si>
    <t>Belastingdienst.</t>
  </si>
  <si>
    <t>Alleen exporteur</t>
  </si>
  <si>
    <t>Alleen importeur</t>
  </si>
  <si>
    <t>2013-2014</t>
  </si>
  <si>
    <t>2012-2015</t>
  </si>
  <si>
    <t>Gebruikers transitiefaciliteit</t>
  </si>
  <si>
    <t>Geen BDI</t>
  </si>
  <si>
    <t>Wel BDI</t>
  </si>
  <si>
    <t>Handelaar</t>
  </si>
  <si>
    <t>Niet-handelaar</t>
  </si>
  <si>
    <t>DHK-gebruikers</t>
  </si>
  <si>
    <t>Aantal bedrijven met afgewezen TF-aanvragen per handelsstatus als niet-handelaar, exporteur, importeur of two-way trader van diensten verdeeld naar bedrijfstak, uitgesplitst naar (a) type interventie en (b) regio’s van herkomst/bestemming, 2012-2017</t>
  </si>
  <si>
    <t>Aantal bedrijven met goedgekeurde TF-aanvragen per handelsstatus als niet-handelaar, exporteur, importeur of two-way trader van diensten verdeeld naar bedrijfstak, uitgesplitst naar (a) type interventie en (b) regio’s van herkomst/bestemming, 2012-2017</t>
  </si>
  <si>
    <t>Aantal bedrijven met afgewezen TF-aanvragen per handelsstatus als niet-handelaar, exporteur, importeur of two-way trader van goederen verdeeld naar bedrijfstak, uitgesplitst naar (a) type interventie, (b) regio van herkomst/bestemming en (c) TF-land, 2011-2018</t>
  </si>
  <si>
    <t>Aantal bedrijven met goedgekeurde TF-aanvragen per handelsstatus als niet-handelaar, exporteur, importeur of two-way trader van goederen verdeeld naar bedrijfstak, uitgesplitst naar (a) type interventie, (b) regio van herkomst/bestemming en (c) TF-land, 2011-2018</t>
  </si>
  <si>
    <t>Verandering BDI</t>
  </si>
  <si>
    <t>.</t>
  </si>
  <si>
    <t>Voeding en levende dieren</t>
  </si>
  <si>
    <t>..</t>
  </si>
  <si>
    <t>00</t>
  </si>
  <si>
    <t>Levende dieren, m.u.v. dieren bedoeld bij afdeling 03</t>
  </si>
  <si>
    <t>01</t>
  </si>
  <si>
    <t xml:space="preserve"> Vlees en vleesproducten</t>
  </si>
  <si>
    <t>02</t>
  </si>
  <si>
    <t>Zuivelproducten en eieren</t>
  </si>
  <si>
    <t>03</t>
  </si>
  <si>
    <t>Vis, schaal- en weekdieren en bereidingen daarvan</t>
  </si>
  <si>
    <t>04</t>
  </si>
  <si>
    <t>Granen en graanproducten</t>
  </si>
  <si>
    <t>05</t>
  </si>
  <si>
    <t>Groenten en fruit</t>
  </si>
  <si>
    <t>06</t>
  </si>
  <si>
    <t>Suiker en suikerwerken, honing</t>
  </si>
  <si>
    <t>07</t>
  </si>
  <si>
    <t>Koffie, thee, cacao, specerijen en fabricaten daarvan</t>
  </si>
  <si>
    <t>08</t>
  </si>
  <si>
    <t>Veevoeder (m.u.v. niet gemalen granen)</t>
  </si>
  <si>
    <t>09</t>
  </si>
  <si>
    <t>Bereide voedingsmiddelen n.a.g.</t>
  </si>
  <si>
    <t>Dranken en tabak</t>
  </si>
  <si>
    <t>Dranken</t>
  </si>
  <si>
    <t>Tabak en tabaksfabricaten</t>
  </si>
  <si>
    <t>Grondstoffen, niet eetbaar, behalve brandstoffen</t>
  </si>
  <si>
    <t>Ongelooide huiden en vellen</t>
  </si>
  <si>
    <t>Oliehoudende zaden en vruchten</t>
  </si>
  <si>
    <t>Ruwe, synthetische en geregenereerde rubber</t>
  </si>
  <si>
    <t>Kurk en hout</t>
  </si>
  <si>
    <t>Papierstof en papierafval</t>
  </si>
  <si>
    <t>Textielvezels, textielafval en lompen</t>
  </si>
  <si>
    <t>Natuurlijke meststoffen en ruwe minerale producten</t>
  </si>
  <si>
    <t>Metaalertsen en metaalafvallen</t>
  </si>
  <si>
    <t>Andere ruwe dierlijke en plantaardige producten</t>
  </si>
  <si>
    <t>Minerale brandstoffen, smeermiddelen en dergelijke producten</t>
  </si>
  <si>
    <t>Steenkool, cokes en briketten</t>
  </si>
  <si>
    <t>Ruwe aardolie en aardolieproducten</t>
  </si>
  <si>
    <t>Aardgas en industriegas</t>
  </si>
  <si>
    <t>Elektrische energie</t>
  </si>
  <si>
    <t>Dierlijke en plantaardige oliën en vetten</t>
  </si>
  <si>
    <t>Dierlijke oliën en vetten</t>
  </si>
  <si>
    <t>Plantaardige oliën en vetten</t>
  </si>
  <si>
    <t>Bereide oliën en vetten; was; mengsels en bereidingen van oliën en vetten n.a.g.</t>
  </si>
  <si>
    <t>Chemische producten</t>
  </si>
  <si>
    <t>Organische chemische producten</t>
  </si>
  <si>
    <t>Anorganische chemische producten</t>
  </si>
  <si>
    <t>Kleur-, looi- en verfstoffen</t>
  </si>
  <si>
    <t>Medicinale en farmaceutische producten</t>
  </si>
  <si>
    <t>Etherische oliën, parfumerieën, zeep en reinigingsmiddelen</t>
  </si>
  <si>
    <t>Kunstmatige meststoffen</t>
  </si>
  <si>
    <t>Kunststof in primaire vormen</t>
  </si>
  <si>
    <t>Werken van kunststof n.a.g.</t>
  </si>
  <si>
    <t>Andere chemische producten, n.a.g.</t>
  </si>
  <si>
    <t>Fabricaten hoofdzakelijk gerangschikt volgens grondstoffen</t>
  </si>
  <si>
    <t>Leder en lederwaren, bereide pelterijen</t>
  </si>
  <si>
    <t>Rubberwaren, n.a.g.</t>
  </si>
  <si>
    <t>Kurk- en houtwaren, behalve meubelen</t>
  </si>
  <si>
    <t>Papier, karton en artikelen</t>
  </si>
  <si>
    <t>Garens, weefsels e.d.</t>
  </si>
  <si>
    <t>Fabricaten van niet-metaalhoudende mineralen, n.a.g.</t>
  </si>
  <si>
    <t>IJzer en staal</t>
  </si>
  <si>
    <t>Non-ferrometalen</t>
  </si>
  <si>
    <t>Metaalwaren, n.a.g.</t>
  </si>
  <si>
    <t>Machines en vervoermaterieel</t>
  </si>
  <si>
    <t>Generatoren en motoren</t>
  </si>
  <si>
    <t>Gespecialiseerde machines</t>
  </si>
  <si>
    <t>Machines voor metaalbewerking</t>
  </si>
  <si>
    <t>Diverse machines, n.a.g.</t>
  </si>
  <si>
    <t>Kantoor- en automatische gegevensverwerkende machines</t>
  </si>
  <si>
    <t>Toestellen voor telecommunicatie en voor opnemen en weergeven van geluid</t>
  </si>
  <si>
    <t>Elektrische apparaten, n.a.g.</t>
  </si>
  <si>
    <t>Voertuigen voor wegvervoer</t>
  </si>
  <si>
    <t>Ander vervoermaterieel</t>
  </si>
  <si>
    <t>Diverse gefabriceerde goederen</t>
  </si>
  <si>
    <t>Geprefabriceerde bouwwerken, sanitaire artikelen, installaties voor centrale verwarming en verlichtingstoestellen, n.a.g.</t>
  </si>
  <si>
    <t>Meubelen en toebehoren, artikelen voor bedden e.d. artikelen</t>
  </si>
  <si>
    <t>Reisartikelen, handtassen e.d. artikelen</t>
  </si>
  <si>
    <t>Kleding en toebehoren</t>
  </si>
  <si>
    <t>Schoeisel</t>
  </si>
  <si>
    <t>Instrumenten en apparaten voor beroepsuitoefening, wetenschap, n.a.g.</t>
  </si>
  <si>
    <t>Apparaten en benodigdheden voor fotografie, optiek e.d.; uurwerken</t>
  </si>
  <si>
    <t>Diverse fabricaten, n.a.g.</t>
  </si>
  <si>
    <t>Niet afzonderlijk genoemde goederen</t>
  </si>
  <si>
    <t>Postpakketten, behalve diamant</t>
  </si>
  <si>
    <t>Boordprovisie en benodigdheden voor schepen en vliegtuigen n.a.g.</t>
  </si>
  <si>
    <t>Niet in circulatie zijnde munten, behalve gouden munten</t>
  </si>
  <si>
    <t>Niet-monetair goud</t>
  </si>
  <si>
    <t>Niet geclassificeerd (intra-EU)</t>
  </si>
  <si>
    <t>Waarde van de totale goederenexport van TF-gebruikers per jaar verdeeld naar productsoort, 2011-2018 (mln euro)</t>
  </si>
  <si>
    <t>Vlees en vleesproducten</t>
  </si>
  <si>
    <t>Waarde van de totale goederenimport van TF-gebruikers per jaar verdeeld naar productsoort, 2011-2018 (mln euro)</t>
  </si>
  <si>
    <t>SITC (1 digit)</t>
  </si>
  <si>
    <t>SITC (2 digit)</t>
  </si>
  <si>
    <t>Beschrijving</t>
  </si>
  <si>
    <t>Waarde van de  goederenexport en import van TF-gebruikers naar doelland per jaar verdeeld naar productsoort, 2011-2018 (mln euro)</t>
  </si>
  <si>
    <t>Tabel 16-II</t>
  </si>
  <si>
    <t>Tabel 16-Ib</t>
  </si>
  <si>
    <t>Tabel 16-Ia</t>
  </si>
  <si>
    <t>Agro</t>
  </si>
  <si>
    <t>Totaal agro</t>
  </si>
  <si>
    <t>Water, afval en energie</t>
  </si>
  <si>
    <t>Totaal water, afval en energie</t>
  </si>
  <si>
    <t>Gezondheid en stedelijke ontwikkeling</t>
  </si>
  <si>
    <t xml:space="preserve">Overig </t>
  </si>
  <si>
    <t>Doelsectoren interventie</t>
  </si>
  <si>
    <t>Doelsector</t>
  </si>
  <si>
    <t>Overig</t>
  </si>
  <si>
    <t xml:space="preserve">Transport en logistiek </t>
  </si>
  <si>
    <t>Waarde van de  goederenexport en import van TF-gebruikers naar doelland per jaar verdeeld naar doelsector en productsoort, 2011-2018 (mln euro)</t>
  </si>
  <si>
    <t>Export naar TF-doellanden</t>
  </si>
  <si>
    <t>Import uit TF-doellanden</t>
  </si>
  <si>
    <t>Export TF-gebruikers naar doelland</t>
  </si>
  <si>
    <t xml:space="preserve">Totale export naar doelland </t>
  </si>
  <si>
    <t>.. = het cijfer is onbekend, onvoldoende betrouwbaar of geheim</t>
  </si>
  <si>
    <t>Tabel 16-I1a</t>
  </si>
  <si>
    <t>Tabel 16-I1b</t>
  </si>
  <si>
    <t>Tabel 16-III</t>
  </si>
  <si>
    <t>In geval van afronding kan het voorkomen dat het weergegeven totaal niet overeenstemt met de som van de getallen.</t>
  </si>
  <si>
    <t>Inleiding</t>
  </si>
  <si>
    <t>Populatie</t>
  </si>
  <si>
    <t>Methode en operationalisering</t>
  </si>
  <si>
    <t>Toevoegen bedrijfskenmerken</t>
  </si>
  <si>
    <t>Peildatum bedrijfskenmerken</t>
  </si>
  <si>
    <t>De bedrijfskenmerken zijn bepaald per 1 januari van het desbetreffende verslagjaar.</t>
  </si>
  <si>
    <t>Directe buitenlandse investeringen</t>
  </si>
  <si>
    <t>Handel in diensten</t>
  </si>
  <si>
    <t>Handel in goederen</t>
  </si>
  <si>
    <t>Opmerkingen bij de tabellen</t>
  </si>
  <si>
    <t>Afronding</t>
  </si>
  <si>
    <t>Begrippen</t>
  </si>
  <si>
    <r>
      <rPr>
        <b/>
        <sz val="10"/>
        <rFont val="Arial"/>
        <family val="2"/>
      </rPr>
      <t>Directe buitenlandse investeringen</t>
    </r>
    <r>
      <rPr>
        <sz val="10"/>
        <rFont val="Arial"/>
        <family val="2"/>
      </rPr>
      <t xml:space="preserve"> - Een onderneming met directe investeringen in het buitenland is een onderneming die tenminste 10% bezit van het gewone aandelenkapitaal of van de stemrechten of het equivalent daarvan bezit van een onderneming in het buitenland. Het gaat hierbij om een blijvend belang en om verkrijging van substantiële invloed in het management van de onderneming. Directe investeringen zijn opgebouwd uit aandelenkapitaal, deelnemingen in groepsmaatschappijen in het buitenland en kredietverlening.</t>
    </r>
  </si>
  <si>
    <r>
      <rPr>
        <b/>
        <sz val="10"/>
        <rFont val="Arial"/>
        <family val="2"/>
      </rPr>
      <t>Exportwaarde diensten</t>
    </r>
    <r>
      <rPr>
        <sz val="10"/>
        <rFont val="Arial"/>
        <family val="2"/>
      </rPr>
      <t xml:space="preserve"> - De waarde van aan het buitenland geleverde diensten door ingezetenen.</t>
    </r>
  </si>
  <si>
    <r>
      <rPr>
        <b/>
        <sz val="10"/>
        <rFont val="Arial"/>
        <family val="2"/>
      </rPr>
      <t>Exportwaarde goederen</t>
    </r>
    <r>
      <rPr>
        <sz val="10"/>
        <rFont val="Arial"/>
        <family val="2"/>
      </rPr>
      <t xml:space="preserve"> -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
</t>
    </r>
  </si>
  <si>
    <r>
      <rPr>
        <b/>
        <sz val="10"/>
        <rFont val="Arial"/>
        <family val="2"/>
      </rPr>
      <t>Importwaarde diensten</t>
    </r>
    <r>
      <rPr>
        <sz val="10"/>
        <rFont val="Arial"/>
        <family val="2"/>
      </rPr>
      <t xml:space="preserve"> - De waarde van de door het buitenland verleende diensten aan ingezetenen.</t>
    </r>
  </si>
  <si>
    <r>
      <rPr>
        <b/>
        <sz val="10"/>
        <rFont val="Arial"/>
        <family val="2"/>
      </rPr>
      <t>Importwaarde goederen</t>
    </r>
    <r>
      <rPr>
        <sz val="10"/>
        <rFont val="Arial"/>
        <family val="2"/>
      </rPr>
      <t xml:space="preserve"> - De waarde van door het buitenland aan ingezetenen geleverde goederen volgens de statistieken van de internationale handel. Bij invoer uit EU-landen is dit de waarde van de goederen inclusief vracht- en verzekeringskosten tot aan de Nederlandse grens. Bij invoer uit niet-EU-landen is dit de waarde inclusief vracht- en verzekeringskosten tot aan de buitengrens van de Europese Unie.</t>
    </r>
  </si>
  <si>
    <r>
      <rPr>
        <b/>
        <sz val="10"/>
        <rFont val="Arial"/>
        <family val="2"/>
      </rPr>
      <t>ZMKB</t>
    </r>
    <r>
      <rPr>
        <sz val="10"/>
        <rFont val="Arial"/>
        <family val="2"/>
      </rPr>
      <t xml:space="preserve"> - Bedrijven in Nederlandse handen waarbij de overkoepelende onderneming minder dan 250 werkzame personen heeft.</t>
    </r>
  </si>
  <si>
    <t>Afkortingen</t>
  </si>
  <si>
    <r>
      <rPr>
        <b/>
        <sz val="10"/>
        <rFont val="Arial"/>
        <family val="2"/>
      </rPr>
      <t>ABR</t>
    </r>
    <r>
      <rPr>
        <sz val="10"/>
        <rFont val="Arial"/>
        <family val="2"/>
      </rPr>
      <t xml:space="preserve"> - Algemeen Bedrijven Register</t>
    </r>
  </si>
  <si>
    <r>
      <rPr>
        <b/>
        <sz val="10"/>
        <rFont val="Arial"/>
        <family val="2"/>
      </rPr>
      <t>CBS</t>
    </r>
    <r>
      <rPr>
        <sz val="10"/>
        <rFont val="Arial"/>
        <family val="2"/>
      </rPr>
      <t xml:space="preserve"> - Centraal Bureau voor de Statistiek</t>
    </r>
  </si>
  <si>
    <r>
      <rPr>
        <b/>
        <sz val="10"/>
        <rFont val="Arial"/>
        <family val="2"/>
      </rPr>
      <t>DBI</t>
    </r>
    <r>
      <rPr>
        <sz val="10"/>
        <rFont val="Arial"/>
        <family val="2"/>
      </rPr>
      <t xml:space="preserve"> - Directe Buitenlandse Investeringen</t>
    </r>
  </si>
  <si>
    <t>Voor de import en export van diensten wordt gebruik gemaakt van de statistiek Internationale Handel in Diensten (IHD). In deze bron staat per bedrijf hoeveel import en/of export van diensten het heeft binnen de EU en buiten de EU.</t>
  </si>
  <si>
    <t>Voor de import en export van goederen wordt gebruikgemaakt van de statistiek Internationale Handel in Goederen (IHG). In deze bron staan op het niveau van het btw-nummer gegevens over bedrijven die goederenhandel hebben, met welk land en voor welk bedrag. Bedrijven worden op basis van dit btw-nummer gekoppeld aan het Algemeen Bedrijvenregister (ABR).</t>
  </si>
  <si>
    <r>
      <rPr>
        <b/>
        <sz val="10"/>
        <rFont val="Arial"/>
        <family val="2"/>
      </rPr>
      <t>SITC</t>
    </r>
    <r>
      <rPr>
        <sz val="10"/>
        <rFont val="Arial"/>
        <family val="2"/>
      </rPr>
      <t xml:space="preserve"> - Standard International Trade Classification</t>
    </r>
  </si>
  <si>
    <r>
      <rPr>
        <b/>
        <sz val="10"/>
        <rFont val="Arial"/>
        <family val="2"/>
      </rPr>
      <t>Doelland</t>
    </r>
    <r>
      <rPr>
        <sz val="10"/>
        <rFont val="Arial"/>
        <family val="2"/>
      </rPr>
      <t xml:space="preserve"> - Het land waar de DHK- of missie-aanvraag op gericht is.</t>
    </r>
  </si>
  <si>
    <t>De aantallen in de tabellen zijn afgerond op vijftallen. Daardoor kan de optelling van de onderliggende categorieën afwijken van het totaal.</t>
  </si>
  <si>
    <t>De populatie van het onderzoek bestaat uit alle deelnemers aan het TF-programma in de periode 2012-2015 die het CBS kon koppelen aan bedrijven in het Algemeen Bedrijvenregister (ABR).</t>
  </si>
  <si>
    <t>Data over gebruik transitiefaciliteit</t>
  </si>
  <si>
    <t>In het kader van een bredere evaluatie van de Transitiefaciliteit (TF) heeft het ministerie van Buitenlandse Zaken het CBS gevraagd om een beschrijvende analyse van de gebruikers van de TF en hun internationale activiteiten te maken. Die activiteiten kunnen bestaan uit de import en export van goederen en diensten en uit directe buitenlandse investeringen (DBI). Deze tabellenset schetst de belangrijkste demografische kenmerken van de bedrijven die gebruikmaken van de TF-subsidies voor missies en demonstratieprojecten, haalbaarheidsstudies en kennisverwerving (DHK). Het betreft kenmerken zoals de verdeling van TF-gebruikers naar bedrijfstak, leeftijd, zmkb- en groeistatus. Daarnaast komt de waardeontwikkeling van de goederen-, dienstenhandel en directe buitenlandse investeringen van de TF-gebruikers aan bod.</t>
  </si>
  <si>
    <t>De bedrijfstak, leeftijd, groei- en zmkb-status van de bedrijven zijn toegevoegd op basis van het Bedrijfsdemografisch Kader (BDK).</t>
  </si>
  <si>
    <t>Het bestand voor de directe buitenlandse investeringen is gecreëerd op basis van de Outward-FATS-statistiek van het CBS en de microdata voor buitenlandse investeringen (op basis van de aangifte vennootschapsbelastingen). Deze twee bronnen zijn op het niveau van de onderneming. Hier zijn vervolgens de bijbehorende bedrijven aan gekoppeld. Voor deze bedrijven wordt aangenomen dat ze dezelfde buitenlandse investeringen hebben als de onderneming. Dit is in het algemeen een sterke aanname, maar voor het doel van dit specifieke onderzoek een logische. Het is namelijk aannemelijk dat bedrijven gebruikmaken van hetzelfde netwerk als hun bovenliggende onderneming. Met deze twee databronnen is per bedrijf-land-jaar combinatie afgeleid of dit bedrijf dat jaar in dit land directe buitenlandse investeringen heeft.</t>
  </si>
  <si>
    <t>Keuzes ter bevordering van celvulling</t>
  </si>
  <si>
    <t>Met het oog op voldoende celvulling zijn volgende keuzes gemaakt:</t>
  </si>
  <si>
    <t xml:space="preserve">     - De tabellen met betrekking tot afgewezen aanvragen onderscheiden alleen de categorieën handelaar en niet-handelaar.</t>
  </si>
  <si>
    <t xml:space="preserve">     - Verbijzondering naar sector is alleen gedaan voor bedrijven met goedgekeurde aanvragen.</t>
  </si>
  <si>
    <t xml:space="preserve">     - Vanaf tabel 4 is niet meer verbijzonderd naar type interventie. Missie- en DHK-aanvragen zijn vanaf dan samengevoegd.</t>
  </si>
  <si>
    <t>Verbijzondering naar regio en doelland</t>
  </si>
  <si>
    <t>De cijfers naar regio van herkomst/bestemming houden geen rekening met of de bedrijven ook daadwerkelijk een aanvraag hebben gedaan voor een doelland in die regio. Bij de cijfers naar doelland is dit wel het geval; daar zijn per doelland enkel de bedrijven genomen die een aanvraag naar dat land hebben gedaan.</t>
  </si>
  <si>
    <r>
      <rPr>
        <i/>
        <sz val="10"/>
        <rFont val="Arial"/>
        <family val="2"/>
      </rPr>
      <t>Interpretatie van tabellen die gecentreerd zijn rondom jaar t</t>
    </r>
    <r>
      <rPr>
        <sz val="10"/>
        <rFont val="Arial"/>
        <family val="2"/>
      </rPr>
      <t xml:space="preserve">
In dit onderzoek worden TF-gebruikers gekoppeld aan de internationale handel in goederen en diensten, en aan de directe buitenlandse investeringen in de periode vanaf twee jaar voor tot en met twee jaar na gebruik van het instrument. Bedrijven worden dus gevolgd voor een periode van vijf jaar. Het jaar van gebruik van het instrument is daarbij het jaar t; het jaar vóór de aanvraag is t-1 en het jaar ná de aanvraag is t+1. Kolom t-2 bevat de handel van bedrijven die tussen 2012 en 2015 gebruik hebben gemaakt van het betreffende instrument en die twee jaar vooraf aan het gebruik al internationaal actief waren. Kolom t+2 betreft de handel van TF-gebruikers twee jaar na het gebruikmaken van het instrument. 
Wat diensten en BDI betreft hebben we slechts data vanaf 2012. Kolommen t-1 en t-2 van de tabellen met betrekking tot dienstenhandel of BDI hebben daarom uitsluitend betrekking op bedrijven die van de TF gebruik hebben gemaakt vanaf respectievelijk 2013 en 2014. Voor BDI hebben we bovendien slechts data tot en met 2016. Kolom t+2 in de BDI-tabellen slaat daardoor enkel op bedrijven die gebruik hebben gemaakt van de TF tot en met 2014. Omdat kolommen t-2, t-1 en t+2 gebaseerd kunnen zijn op verschillende samples, zijn hun aantallen en waarden niet altijd één op één vergelijkbaar met de overige kolommen. Echter kunnen we wel in termen van aandelen vergelijkingen maken doorheen de tijd. In de tabellenset is telkens onderaan vermeld op welke verslagjaren een bepaalde kolom betrekking heeft. </t>
    </r>
  </si>
  <si>
    <t>Verandering in de waarde van buitenlandse deelnemingen van TF-gebruikers per jaar verdeeld naar bedrijfstak, uitgesplitst (a) type interventie, (b) en regio van bestemming en (c) TF-land, 2010-2016 (mln euro)</t>
  </si>
  <si>
    <t>Verandering in de waarde van buitenlandse deelnemingen van bedrijven met afgewezen TF-aanvragen per jaar verdeeld naar bedrijfstak, uitgesplitst (a) type interventie, (b) en regio van bestemming en (c) TF-land, 2010-2016  (mln euro)</t>
  </si>
  <si>
    <t>Waarde van de dienstenimport en -export van bedrijven met afgewezen TF-aanvragen per jaar verdeeld naar bedrijfstak, uitgesplitst (a) type interventie en (b) regio van herkomst/bestemming, 2012-2017  (mln euro)</t>
  </si>
  <si>
    <t>Waarde van de dienstenimport en -export van TF-gebruikers per jaar verdeeld naar bedrijfstak, uitgesplitst (a) type interventie en (b) regio van herkomst/bestemming, 2012-2017  (mln euro)</t>
  </si>
  <si>
    <t>Waarde van de goederenimport en -export van bedrijven met afgewezen TF-aanvragen per jaar verdeeld naar bedrijfstak, uitgesplitst naar (a) type interventie, (b) en regio van herkomst/bestemming en (c) TF-land, 2011-2018  (mln euro)</t>
  </si>
  <si>
    <t>Waarde van de goederenimport en -export van TF-gebruikers per jaar verdeeld naar bedrijfstak, uitgesplitst naar (a) type interventie, (b) en regio van herkomst/bestemming en (c) TF-land, 2011-2018  (mln euro)</t>
  </si>
  <si>
    <t>Tim Peeters, Angie Mounir, Ahmed Boutorat</t>
  </si>
  <si>
    <t>Het CBS heeft van de Rijksdienst voor Ondernemend Nederland een bestand ontvangen met aanvragen van de transitiefaciliteit. Dit bestand bevat een steekproef van TF-aanvragen voor de periode 2012-2015, evenals informatie over de naam en het KvK-nummer van de aanvrager, de status van de aanvraag (vastgesteld, afgewezen, ingetrokken door aanvrager, enzovoort), datum en bedrag van de aanvraag en indien bekend het doelland waarin de aanvrager interesse in heeft. Ook is aangegeven of het een missie- of DHK-aanvraag betreft.</t>
  </si>
  <si>
    <r>
      <rPr>
        <b/>
        <sz val="10"/>
        <rFont val="Arial"/>
        <family val="2"/>
      </rPr>
      <t>SITC</t>
    </r>
    <r>
      <rPr>
        <sz val="10"/>
        <rFont val="Arial"/>
        <family val="2"/>
      </rPr>
      <t xml:space="preserve"> - Goederensoorten volgens de Standard international trade classification - Revision 4, 2006 </t>
    </r>
  </si>
  <si>
    <t>CBS, Expertisecentrum Globalisering</t>
  </si>
  <si>
    <t>Bron: CBS</t>
  </si>
  <si>
    <t>2014-2015</t>
  </si>
  <si>
    <t>2013-2015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</si>
</sst>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yyyy"/>
    <numFmt numFmtId="165" formatCode="0.0"/>
  </numFmts>
  <fonts count="18" x14ac:knownFonts="1">
    <font>
      <sz val="11"/>
      <color theme="1"/>
      <name val="Calibri"/>
      <family val="2"/>
      <scheme val="minor"/>
    </font>
    <font>
      <b/>
      <sz val="8"/>
      <color theme="1"/>
      <name val="Arial"/>
      <family val="2"/>
    </font>
    <font>
      <sz val="8"/>
      <color theme="1"/>
      <name val="Arial"/>
      <family val="2"/>
    </font>
    <font>
      <b/>
      <i/>
      <sz val="8"/>
      <color theme="1"/>
      <name val="Arial"/>
      <family val="2"/>
    </font>
    <font>
      <b/>
      <sz val="8"/>
      <color rgb="FFFF0000"/>
      <name val="Arial"/>
      <family val="2"/>
    </font>
    <font>
      <u/>
      <sz val="11"/>
      <color theme="10"/>
      <name val="Calibri"/>
      <family val="2"/>
      <scheme val="minor"/>
    </font>
    <font>
      <b/>
      <sz val="12"/>
      <name val="Arial"/>
      <family val="2"/>
    </font>
    <font>
      <sz val="10"/>
      <name val="Arial"/>
      <family val="2"/>
    </font>
    <font>
      <b/>
      <sz val="11"/>
      <name val="Arial"/>
      <family val="2"/>
    </font>
    <font>
      <b/>
      <sz val="12"/>
      <name val="Times New Roman"/>
      <family val="1"/>
    </font>
    <font>
      <b/>
      <sz val="10"/>
      <name val="Arial"/>
      <family val="2"/>
    </font>
    <font>
      <sz val="10"/>
      <color rgb="FFFF0000"/>
      <name val="Arial"/>
      <family val="2"/>
    </font>
    <font>
      <sz val="10"/>
      <color rgb="FF0070C0"/>
      <name val="Arial"/>
      <family val="2"/>
    </font>
    <font>
      <sz val="10"/>
      <color theme="1"/>
      <name val="Arial"/>
      <family val="2"/>
    </font>
    <font>
      <i/>
      <sz val="10"/>
      <name val="Arial"/>
      <family val="2"/>
    </font>
    <font>
      <u/>
      <sz val="10"/>
      <color theme="10"/>
      <name val="Arial"/>
      <family val="2"/>
    </font>
    <font>
      <sz val="8"/>
      <name val="Arial"/>
      <family val="2"/>
    </font>
    <font>
      <i/>
      <sz val="8"/>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5" fillId="0" borderId="0" applyNumberFormat="0" applyFill="0" applyBorder="0" applyAlignment="0" applyProtection="0"/>
    <xf numFmtId="0" fontId="7" fillId="0" borderId="0"/>
  </cellStyleXfs>
  <cellXfs count="113">
    <xf numFmtId="0" fontId="0" fillId="0" borderId="0" xfId="0"/>
    <xf numFmtId="0" fontId="1" fillId="2" borderId="0" xfId="0" applyFont="1" applyFill="1"/>
    <xf numFmtId="0" fontId="2" fillId="2" borderId="0" xfId="0" applyFont="1" applyFill="1"/>
    <xf numFmtId="0" fontId="2" fillId="2" borderId="1" xfId="0" applyFont="1" applyFill="1" applyBorder="1" applyAlignment="1">
      <alignment horizontal="right"/>
    </xf>
    <xf numFmtId="0" fontId="2" fillId="2" borderId="2" xfId="0" applyFont="1" applyFill="1" applyBorder="1" applyAlignment="1">
      <alignment horizontal="right"/>
    </xf>
    <xf numFmtId="0" fontId="2" fillId="2" borderId="0" xfId="0" applyFont="1" applyFill="1" applyBorder="1" applyAlignment="1">
      <alignment horizontal="right"/>
    </xf>
    <xf numFmtId="0" fontId="2" fillId="2" borderId="0" xfId="0" applyFont="1" applyFill="1" applyAlignment="1">
      <alignment horizontal="right"/>
    </xf>
    <xf numFmtId="0" fontId="3" fillId="2" borderId="0" xfId="0" applyFont="1" applyFill="1" applyBorder="1"/>
    <xf numFmtId="0" fontId="2" fillId="2" borderId="0" xfId="0" applyFont="1" applyFill="1" applyBorder="1"/>
    <xf numFmtId="0" fontId="2" fillId="2" borderId="3" xfId="0" applyFont="1" applyFill="1" applyBorder="1"/>
    <xf numFmtId="0" fontId="2" fillId="2" borderId="3" xfId="0" applyFont="1" applyFill="1" applyBorder="1" applyAlignment="1">
      <alignment horizontal="right"/>
    </xf>
    <xf numFmtId="0" fontId="3" fillId="2" borderId="0" xfId="0" applyFont="1" applyFill="1" applyBorder="1" applyAlignment="1">
      <alignment horizontal="left"/>
    </xf>
    <xf numFmtId="0" fontId="1" fillId="2" borderId="0" xfId="0" applyFont="1" applyFill="1" applyAlignment="1">
      <alignment horizontal="right"/>
    </xf>
    <xf numFmtId="0" fontId="1" fillId="2" borderId="0" xfId="0" applyFont="1" applyFill="1" applyBorder="1" applyAlignment="1">
      <alignment horizontal="right"/>
    </xf>
    <xf numFmtId="0" fontId="2" fillId="2" borderId="1" xfId="0" applyFont="1" applyFill="1" applyBorder="1"/>
    <xf numFmtId="0" fontId="2" fillId="2" borderId="2" xfId="0" applyFont="1" applyFill="1" applyBorder="1"/>
    <xf numFmtId="0" fontId="4" fillId="2" borderId="0" xfId="0" applyFont="1" applyFill="1" applyBorder="1"/>
    <xf numFmtId="0" fontId="3" fillId="2" borderId="0" xfId="0" applyNumberFormat="1" applyFont="1" applyFill="1" applyBorder="1"/>
    <xf numFmtId="0" fontId="3" fillId="2" borderId="0" xfId="0" applyFont="1" applyFill="1"/>
    <xf numFmtId="0" fontId="6" fillId="2" borderId="0" xfId="0" applyFont="1" applyFill="1"/>
    <xf numFmtId="0" fontId="7" fillId="2" borderId="0" xfId="2" applyFill="1"/>
    <xf numFmtId="0" fontId="0" fillId="2" borderId="0" xfId="0" applyFill="1"/>
    <xf numFmtId="0" fontId="8" fillId="2" borderId="0" xfId="2" applyFont="1" applyFill="1"/>
    <xf numFmtId="0" fontId="9" fillId="2" borderId="0" xfId="2" applyFont="1" applyFill="1"/>
    <xf numFmtId="0" fontId="10" fillId="2" borderId="0" xfId="2" applyFont="1" applyFill="1"/>
    <xf numFmtId="0" fontId="11" fillId="2" borderId="0" xfId="2" applyFont="1" applyFill="1"/>
    <xf numFmtId="0" fontId="12" fillId="2" borderId="0" xfId="2" applyFont="1" applyFill="1"/>
    <xf numFmtId="164" fontId="7" fillId="2" borderId="0" xfId="2" quotePrefix="1" applyNumberFormat="1" applyFont="1" applyFill="1" applyAlignment="1">
      <alignment horizontal="left"/>
    </xf>
    <xf numFmtId="0" fontId="6" fillId="2" borderId="0" xfId="2" applyFont="1" applyFill="1"/>
    <xf numFmtId="0" fontId="7" fillId="2" borderId="0" xfId="2" applyFont="1" applyFill="1" applyAlignment="1"/>
    <xf numFmtId="0" fontId="7" fillId="2" borderId="0" xfId="2" applyFont="1" applyFill="1"/>
    <xf numFmtId="0" fontId="13" fillId="2" borderId="0" xfId="0" applyFont="1" applyFill="1"/>
    <xf numFmtId="0" fontId="12" fillId="2" borderId="0" xfId="2" applyFont="1" applyFill="1" applyAlignment="1"/>
    <xf numFmtId="0" fontId="14" fillId="2" borderId="0" xfId="2" applyFont="1" applyFill="1" applyAlignment="1"/>
    <xf numFmtId="0" fontId="15" fillId="2" borderId="0" xfId="1" applyFont="1" applyFill="1"/>
    <xf numFmtId="0" fontId="11" fillId="2" borderId="0" xfId="2" applyFont="1" applyFill="1" applyAlignment="1"/>
    <xf numFmtId="0" fontId="10" fillId="2" borderId="0" xfId="2" applyFont="1" applyFill="1" applyAlignment="1">
      <alignment vertical="center"/>
    </xf>
    <xf numFmtId="0" fontId="7" fillId="2" borderId="0" xfId="2" applyFont="1" applyFill="1" applyAlignment="1">
      <alignment vertical="center"/>
    </xf>
    <xf numFmtId="0" fontId="6" fillId="2" borderId="0" xfId="0" applyFont="1" applyFill="1" applyAlignment="1">
      <alignment vertical="top" wrapText="1"/>
    </xf>
    <xf numFmtId="0" fontId="7" fillId="2" borderId="0" xfId="0" applyFont="1" applyFill="1"/>
    <xf numFmtId="0" fontId="7" fillId="2" borderId="0" xfId="0" applyFont="1" applyFill="1" applyAlignment="1">
      <alignment vertical="top" wrapText="1"/>
    </xf>
    <xf numFmtId="0" fontId="8" fillId="2" borderId="0" xfId="0" applyFont="1" applyFill="1" applyAlignment="1">
      <alignment vertical="top" wrapText="1"/>
    </xf>
    <xf numFmtId="0" fontId="14" fillId="2" borderId="0" xfId="0" applyFont="1" applyFill="1" applyAlignment="1">
      <alignment vertical="top" wrapText="1"/>
    </xf>
    <xf numFmtId="0" fontId="14" fillId="2" borderId="0" xfId="0" applyFont="1" applyFill="1"/>
    <xf numFmtId="0" fontId="10" fillId="2" borderId="6" xfId="0" applyFont="1" applyFill="1" applyBorder="1" applyAlignment="1">
      <alignment horizontal="left" vertical="top"/>
    </xf>
    <xf numFmtId="0" fontId="10" fillId="2" borderId="4" xfId="0" applyFont="1" applyFill="1" applyBorder="1" applyAlignment="1">
      <alignment horizontal="left" vertical="top" wrapText="1"/>
    </xf>
    <xf numFmtId="0" fontId="7" fillId="2" borderId="3" xfId="0" applyFont="1" applyFill="1" applyBorder="1" applyAlignment="1">
      <alignment horizontal="left" vertical="top"/>
    </xf>
    <xf numFmtId="0" fontId="7" fillId="2" borderId="5" xfId="0" applyFont="1" applyFill="1" applyBorder="1" applyAlignment="1">
      <alignment horizontal="left" vertical="top" wrapText="1"/>
    </xf>
    <xf numFmtId="0" fontId="7" fillId="2" borderId="2" xfId="0" applyFont="1" applyFill="1" applyBorder="1" applyAlignment="1">
      <alignment horizontal="left" vertical="top"/>
    </xf>
    <xf numFmtId="0" fontId="7" fillId="2" borderId="7" xfId="0" applyFont="1" applyFill="1" applyBorder="1" applyAlignment="1">
      <alignment horizontal="left" vertical="top" wrapText="1"/>
    </xf>
    <xf numFmtId="0" fontId="10" fillId="2" borderId="4" xfId="0" applyFont="1" applyFill="1" applyBorder="1" applyAlignment="1">
      <alignment wrapText="1"/>
    </xf>
    <xf numFmtId="0" fontId="7" fillId="2" borderId="5" xfId="0" applyFont="1" applyFill="1" applyBorder="1" applyAlignment="1">
      <alignment wrapText="1"/>
    </xf>
    <xf numFmtId="0" fontId="7" fillId="2" borderId="7" xfId="0" applyFont="1" applyFill="1" applyBorder="1" applyAlignment="1">
      <alignment wrapText="1"/>
    </xf>
    <xf numFmtId="0" fontId="7" fillId="2" borderId="0" xfId="0" applyFont="1" applyFill="1" applyAlignment="1">
      <alignment wrapText="1"/>
    </xf>
    <xf numFmtId="0" fontId="7" fillId="2" borderId="0" xfId="0" applyFont="1" applyFill="1" applyBorder="1" applyAlignment="1">
      <alignment wrapText="1"/>
    </xf>
    <xf numFmtId="0" fontId="2" fillId="2" borderId="0" xfId="0" applyFont="1" applyFill="1" applyAlignment="1">
      <alignment horizontal="center"/>
    </xf>
    <xf numFmtId="165" fontId="16" fillId="2" borderId="0" xfId="0" applyNumberFormat="1" applyFont="1" applyFill="1" applyAlignment="1">
      <alignment horizontal="center"/>
    </xf>
    <xf numFmtId="0" fontId="2" fillId="2" borderId="0" xfId="0" quotePrefix="1" applyFont="1" applyFill="1" applyAlignment="1">
      <alignment horizontal="center"/>
    </xf>
    <xf numFmtId="0" fontId="2" fillId="2" borderId="0" xfId="0" applyFont="1" applyFill="1" applyAlignment="1">
      <alignment horizontal="center" vertical="center"/>
    </xf>
    <xf numFmtId="165" fontId="16" fillId="2" borderId="0" xfId="0" applyNumberFormat="1" applyFont="1" applyFill="1" applyAlignment="1">
      <alignment horizontal="center" vertical="center"/>
    </xf>
    <xf numFmtId="1" fontId="16" fillId="2" borderId="0" xfId="0" applyNumberFormat="1" applyFont="1" applyFill="1" applyAlignment="1">
      <alignment horizontal="center" vertical="center"/>
    </xf>
    <xf numFmtId="2" fontId="16" fillId="2" borderId="0" xfId="0" applyNumberFormat="1" applyFont="1" applyFill="1" applyAlignment="1">
      <alignment horizontal="center"/>
    </xf>
    <xf numFmtId="1" fontId="16" fillId="2" borderId="0" xfId="0" applyNumberFormat="1" applyFont="1" applyFill="1" applyAlignment="1">
      <alignment horizontal="center"/>
    </xf>
    <xf numFmtId="165" fontId="2" fillId="2" borderId="0" xfId="0" applyNumberFormat="1" applyFont="1" applyFill="1" applyAlignment="1">
      <alignment horizontal="center"/>
    </xf>
    <xf numFmtId="0" fontId="2" fillId="2" borderId="8" xfId="0" applyFont="1" applyFill="1" applyBorder="1" applyAlignment="1">
      <alignment horizontal="center"/>
    </xf>
    <xf numFmtId="0" fontId="2" fillId="2" borderId="8" xfId="0" applyFont="1" applyFill="1" applyBorder="1"/>
    <xf numFmtId="165" fontId="16" fillId="2" borderId="5" xfId="0" applyNumberFormat="1" applyFont="1" applyFill="1" applyBorder="1" applyAlignment="1">
      <alignment horizontal="center"/>
    </xf>
    <xf numFmtId="2" fontId="16" fillId="2" borderId="5" xfId="0" applyNumberFormat="1" applyFont="1" applyFill="1" applyBorder="1" applyAlignment="1">
      <alignment horizontal="center"/>
    </xf>
    <xf numFmtId="1" fontId="16" fillId="2" borderId="5" xfId="0" applyNumberFormat="1" applyFont="1" applyFill="1" applyBorder="1" applyAlignment="1">
      <alignment horizontal="center"/>
    </xf>
    <xf numFmtId="165" fontId="2" fillId="2" borderId="5" xfId="0" applyNumberFormat="1" applyFont="1" applyFill="1" applyBorder="1" applyAlignment="1">
      <alignment horizontal="center"/>
    </xf>
    <xf numFmtId="0" fontId="2" fillId="2" borderId="1" xfId="0" applyFont="1" applyFill="1" applyBorder="1" applyAlignment="1">
      <alignment horizontal="center"/>
    </xf>
    <xf numFmtId="1" fontId="2" fillId="2" borderId="0" xfId="0" applyNumberFormat="1" applyFont="1" applyFill="1" applyAlignment="1">
      <alignment horizontal="center"/>
    </xf>
    <xf numFmtId="1" fontId="2" fillId="2" borderId="5" xfId="0" applyNumberFormat="1" applyFont="1" applyFill="1" applyBorder="1" applyAlignment="1">
      <alignment horizontal="center"/>
    </xf>
    <xf numFmtId="2" fontId="16" fillId="2" borderId="0" xfId="0" applyNumberFormat="1" applyFont="1" applyFill="1" applyAlignment="1">
      <alignment horizontal="center" vertical="center"/>
    </xf>
    <xf numFmtId="1" fontId="16" fillId="2" borderId="8" xfId="0" applyNumberFormat="1" applyFont="1" applyFill="1" applyBorder="1" applyAlignment="1">
      <alignment horizontal="center" vertical="center"/>
    </xf>
    <xf numFmtId="0" fontId="2" fillId="2" borderId="0" xfId="0" applyFont="1" applyFill="1" applyBorder="1" applyAlignment="1">
      <alignment horizontal="center"/>
    </xf>
    <xf numFmtId="0" fontId="3" fillId="2" borderId="0" xfId="0" applyFont="1" applyFill="1" applyBorder="1" applyAlignment="1">
      <alignment horizontal="center" vertical="center"/>
    </xf>
    <xf numFmtId="0" fontId="16" fillId="2" borderId="0" xfId="0" applyFont="1" applyFill="1" applyAlignment="1">
      <alignment horizontal="center"/>
    </xf>
    <xf numFmtId="2" fontId="2" fillId="2" borderId="0" xfId="0" applyNumberFormat="1" applyFont="1" applyFill="1" applyAlignment="1">
      <alignment horizontal="center"/>
    </xf>
    <xf numFmtId="165" fontId="16" fillId="2" borderId="0" xfId="0" applyNumberFormat="1" applyFont="1" applyFill="1" applyBorder="1" applyAlignment="1">
      <alignment horizontal="center" vertical="center"/>
    </xf>
    <xf numFmtId="1" fontId="16" fillId="2" borderId="0" xfId="0" applyNumberFormat="1" applyFont="1" applyFill="1" applyBorder="1" applyAlignment="1">
      <alignment horizontal="center" vertical="center"/>
    </xf>
    <xf numFmtId="0" fontId="17" fillId="2" borderId="0" xfId="0" applyFont="1" applyFill="1" applyBorder="1"/>
    <xf numFmtId="0" fontId="3" fillId="2" borderId="9" xfId="0" applyFont="1" applyFill="1" applyBorder="1" applyAlignment="1">
      <alignment horizontal="center" vertical="center"/>
    </xf>
    <xf numFmtId="0" fontId="2" fillId="2" borderId="0" xfId="0" applyFont="1" applyFill="1" applyBorder="1" applyAlignment="1">
      <alignment horizontal="center" vertical="center"/>
    </xf>
    <xf numFmtId="165" fontId="16" fillId="2" borderId="0" xfId="0" applyNumberFormat="1" applyFont="1" applyFill="1" applyBorder="1" applyAlignment="1">
      <alignment horizontal="center"/>
    </xf>
    <xf numFmtId="165" fontId="17" fillId="2" borderId="0" xfId="0" applyNumberFormat="1" applyFont="1" applyFill="1" applyBorder="1" applyAlignment="1">
      <alignment horizontal="center"/>
    </xf>
    <xf numFmtId="165" fontId="17" fillId="2" borderId="5" xfId="0" applyNumberFormat="1" applyFont="1" applyFill="1" applyBorder="1" applyAlignment="1">
      <alignment horizontal="center"/>
    </xf>
    <xf numFmtId="165" fontId="16" fillId="2" borderId="5" xfId="0" applyNumberFormat="1" applyFont="1" applyFill="1" applyBorder="1" applyAlignment="1">
      <alignment horizontal="center" vertical="center"/>
    </xf>
    <xf numFmtId="1" fontId="16" fillId="2" borderId="5" xfId="0" applyNumberFormat="1" applyFont="1" applyFill="1" applyBorder="1" applyAlignment="1">
      <alignment horizontal="center" vertical="center"/>
    </xf>
    <xf numFmtId="2" fontId="2" fillId="2" borderId="5" xfId="0" applyNumberFormat="1" applyFont="1" applyFill="1" applyBorder="1" applyAlignment="1">
      <alignment horizont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165" fontId="2" fillId="2" borderId="0" xfId="0" applyNumberFormat="1" applyFont="1" applyFill="1" applyBorder="1" applyAlignment="1">
      <alignment horizont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10" fillId="2" borderId="6" xfId="0" applyFont="1" applyFill="1" applyBorder="1" applyAlignment="1">
      <alignment vertical="top" wrapText="1"/>
    </xf>
    <xf numFmtId="0" fontId="7" fillId="2" borderId="3" xfId="0" applyFont="1" applyFill="1" applyBorder="1" applyAlignment="1">
      <alignment vertical="top" wrapText="1"/>
    </xf>
    <xf numFmtId="0" fontId="7" fillId="2" borderId="2" xfId="0" applyFont="1" applyFill="1" applyBorder="1" applyAlignment="1">
      <alignment vertical="top" wrapText="1"/>
    </xf>
    <xf numFmtId="0" fontId="10" fillId="2" borderId="6"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2" xfId="0" applyFont="1" applyFill="1" applyBorder="1" applyAlignment="1">
      <alignment horizontal="left" vertical="top" wrapText="1"/>
    </xf>
    <xf numFmtId="165" fontId="2" fillId="2" borderId="0" xfId="0" applyNumberFormat="1" applyFont="1" applyFill="1"/>
    <xf numFmtId="0" fontId="2" fillId="2" borderId="1" xfId="0" quotePrefix="1" applyFont="1" applyFill="1" applyBorder="1" applyAlignment="1">
      <alignment horizontal="center"/>
    </xf>
    <xf numFmtId="1" fontId="2" fillId="2" borderId="1" xfId="0" applyNumberFormat="1" applyFont="1" applyFill="1" applyBorder="1" applyAlignment="1">
      <alignment horizontal="center"/>
    </xf>
    <xf numFmtId="1" fontId="2" fillId="2" borderId="7" xfId="0" applyNumberFormat="1" applyFont="1" applyFill="1" applyBorder="1" applyAlignment="1">
      <alignment horizontal="center"/>
    </xf>
    <xf numFmtId="165" fontId="16"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xf>
    <xf numFmtId="2" fontId="2" fillId="2" borderId="7" xfId="0" applyNumberFormat="1" applyFont="1" applyFill="1" applyBorder="1" applyAlignment="1">
      <alignment horizontal="center"/>
    </xf>
    <xf numFmtId="165" fontId="16" fillId="2" borderId="1" xfId="0" applyNumberFormat="1" applyFont="1" applyFill="1" applyBorder="1" applyAlignment="1">
      <alignment horizontal="center"/>
    </xf>
    <xf numFmtId="165" fontId="16" fillId="2" borderId="7" xfId="0" applyNumberFormat="1" applyFont="1" applyFill="1" applyBorder="1" applyAlignment="1">
      <alignment horizontal="center"/>
    </xf>
  </cellXfs>
  <cellStyles count="3">
    <cellStyle name="Hyperlink" xfId="1" builtinId="8"/>
    <cellStyle name="Standaard" xfId="0" builtinId="0"/>
    <cellStyle name="Standa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1"/>
  <sheetViews>
    <sheetView tabSelected="1" workbookViewId="0"/>
  </sheetViews>
  <sheetFormatPr defaultRowHeight="15" x14ac:dyDescent="0.25"/>
  <cols>
    <col min="1" max="1" width="71.42578125" style="21" customWidth="1"/>
    <col min="2" max="16384" width="9.140625" style="21"/>
  </cols>
  <sheetData>
    <row r="3" spans="1:14" ht="15.75" x14ac:dyDescent="0.25">
      <c r="A3" s="19" t="s">
        <v>79</v>
      </c>
      <c r="B3" s="20"/>
      <c r="C3" s="20"/>
      <c r="D3" s="20"/>
      <c r="E3" s="20"/>
      <c r="F3" s="20"/>
      <c r="G3" s="20"/>
      <c r="H3" s="20"/>
      <c r="I3" s="20"/>
      <c r="J3" s="20"/>
      <c r="K3" s="20"/>
      <c r="L3" s="20"/>
      <c r="M3" s="20"/>
      <c r="N3" s="20"/>
    </row>
    <row r="4" spans="1:14" x14ac:dyDescent="0.25">
      <c r="A4" s="22" t="s">
        <v>78</v>
      </c>
      <c r="B4" s="20"/>
      <c r="C4" s="20"/>
      <c r="D4" s="20"/>
      <c r="E4" s="20"/>
      <c r="F4" s="20"/>
      <c r="G4" s="20"/>
      <c r="H4" s="20"/>
      <c r="I4" s="20"/>
      <c r="J4" s="20"/>
      <c r="K4" s="20"/>
      <c r="L4" s="20"/>
      <c r="M4" s="20"/>
      <c r="N4" s="20"/>
    </row>
    <row r="5" spans="1:14" ht="15.75" x14ac:dyDescent="0.25">
      <c r="A5" s="23"/>
      <c r="B5" s="20"/>
      <c r="C5" s="20"/>
      <c r="D5" s="20"/>
      <c r="E5" s="20"/>
      <c r="F5" s="20"/>
      <c r="G5" s="20"/>
      <c r="H5" s="20"/>
      <c r="I5" s="20"/>
      <c r="J5" s="20"/>
      <c r="K5" s="20"/>
      <c r="L5" s="20"/>
      <c r="M5" s="20"/>
      <c r="N5" s="20"/>
    </row>
    <row r="7" spans="1:14" x14ac:dyDescent="0.25">
      <c r="A7" s="24" t="s">
        <v>311</v>
      </c>
      <c r="B7" s="20"/>
      <c r="C7" s="20"/>
      <c r="D7" s="20"/>
      <c r="E7" s="20"/>
      <c r="F7" s="20"/>
      <c r="G7" s="20"/>
      <c r="H7" s="20"/>
      <c r="I7" s="20"/>
      <c r="J7" s="20"/>
      <c r="K7" s="20"/>
      <c r="L7" s="20"/>
      <c r="M7" s="20"/>
      <c r="N7" s="20"/>
    </row>
    <row r="8" spans="1:14" x14ac:dyDescent="0.25">
      <c r="A8" s="25"/>
      <c r="B8" s="20"/>
      <c r="C8" s="20"/>
      <c r="D8" s="20"/>
      <c r="E8" s="20"/>
      <c r="F8" s="20"/>
      <c r="G8" s="20"/>
      <c r="H8" s="20"/>
      <c r="I8" s="20"/>
      <c r="J8" s="20"/>
      <c r="K8" s="20"/>
      <c r="L8" s="20"/>
      <c r="M8" s="20"/>
      <c r="N8" s="20"/>
    </row>
    <row r="12" spans="1:14" x14ac:dyDescent="0.25">
      <c r="A12" s="26"/>
      <c r="B12" s="26"/>
      <c r="C12" s="26"/>
      <c r="D12" s="26"/>
      <c r="E12" s="26"/>
      <c r="F12" s="26"/>
      <c r="G12" s="26"/>
      <c r="H12" s="26"/>
      <c r="I12" s="26"/>
      <c r="J12" s="26"/>
      <c r="K12" s="26"/>
      <c r="L12" s="26"/>
      <c r="M12" s="26"/>
      <c r="N12" s="25"/>
    </row>
    <row r="13" spans="1:14" x14ac:dyDescent="0.25">
      <c r="A13" s="26"/>
      <c r="B13" s="26"/>
      <c r="C13" s="26"/>
      <c r="D13" s="26"/>
      <c r="E13" s="26"/>
      <c r="F13" s="26"/>
      <c r="G13" s="26"/>
      <c r="H13" s="26"/>
      <c r="I13" s="26"/>
      <c r="J13" s="26"/>
      <c r="K13" s="26"/>
      <c r="L13" s="26"/>
      <c r="M13" s="26"/>
      <c r="N13" s="25"/>
    </row>
    <row r="14" spans="1:14" x14ac:dyDescent="0.25">
      <c r="A14" s="26"/>
      <c r="B14" s="26"/>
      <c r="C14" s="26"/>
      <c r="D14" s="26"/>
      <c r="E14" s="26"/>
      <c r="F14" s="26"/>
      <c r="G14" s="26"/>
      <c r="H14" s="26"/>
      <c r="I14" s="26"/>
      <c r="J14" s="26"/>
      <c r="K14" s="26"/>
      <c r="L14" s="26"/>
      <c r="M14" s="26"/>
      <c r="N14" s="25"/>
    </row>
    <row r="15" spans="1:14" x14ac:dyDescent="0.25">
      <c r="A15" s="26"/>
      <c r="B15" s="26"/>
      <c r="C15" s="26"/>
      <c r="D15" s="26"/>
      <c r="E15" s="26"/>
      <c r="F15" s="26"/>
      <c r="G15" s="26"/>
      <c r="H15" s="26"/>
      <c r="I15" s="26"/>
      <c r="J15" s="26"/>
      <c r="K15" s="26"/>
      <c r="L15" s="26"/>
      <c r="M15" s="26"/>
      <c r="N15" s="25"/>
    </row>
    <row r="16" spans="1:14" x14ac:dyDescent="0.25">
      <c r="A16" s="26"/>
      <c r="B16" s="26"/>
      <c r="C16" s="26"/>
      <c r="D16" s="26"/>
      <c r="E16" s="26"/>
      <c r="F16" s="26"/>
      <c r="G16" s="26"/>
      <c r="H16" s="26"/>
      <c r="I16" s="26"/>
      <c r="J16" s="26"/>
      <c r="K16" s="26"/>
      <c r="L16" s="26"/>
      <c r="M16" s="26"/>
      <c r="N16" s="25"/>
    </row>
    <row r="17" spans="1:14" x14ac:dyDescent="0.25">
      <c r="A17" s="26"/>
      <c r="B17" s="26"/>
      <c r="C17" s="26"/>
      <c r="D17" s="26"/>
      <c r="E17" s="26"/>
      <c r="F17" s="26"/>
      <c r="G17" s="26"/>
      <c r="H17" s="26"/>
      <c r="I17" s="26"/>
      <c r="J17" s="26"/>
      <c r="K17" s="26"/>
      <c r="L17" s="26"/>
      <c r="M17" s="26"/>
      <c r="N17" s="25"/>
    </row>
    <row r="18" spans="1:14" x14ac:dyDescent="0.25">
      <c r="A18" s="26"/>
      <c r="B18" s="26"/>
      <c r="C18" s="26"/>
      <c r="D18" s="26"/>
      <c r="E18" s="26"/>
      <c r="F18" s="26"/>
      <c r="G18" s="26"/>
      <c r="H18" s="26"/>
      <c r="I18" s="26"/>
      <c r="J18" s="26"/>
      <c r="K18" s="26"/>
      <c r="L18" s="26"/>
      <c r="M18" s="26"/>
      <c r="N18" s="20"/>
    </row>
    <row r="19" spans="1:14" x14ac:dyDescent="0.25">
      <c r="A19" s="26"/>
      <c r="B19" s="26"/>
      <c r="C19" s="26"/>
      <c r="D19" s="26"/>
      <c r="E19" s="26"/>
      <c r="F19" s="26"/>
      <c r="G19" s="26"/>
      <c r="H19" s="26"/>
      <c r="I19" s="26"/>
      <c r="J19" s="26"/>
      <c r="K19" s="26"/>
      <c r="L19" s="26"/>
      <c r="M19" s="26"/>
      <c r="N19" s="20"/>
    </row>
    <row r="39" spans="1:1" x14ac:dyDescent="0.25">
      <c r="A39" s="25"/>
    </row>
    <row r="40" spans="1:1" x14ac:dyDescent="0.25">
      <c r="A40" s="27" t="s">
        <v>314</v>
      </c>
    </row>
    <row r="41" spans="1:1" x14ac:dyDescent="0.25">
      <c r="A41" s="27" t="s">
        <v>80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activeCell="B50" sqref="B50"/>
    </sheetView>
  </sheetViews>
  <sheetFormatPr defaultRowHeight="11.25" x14ac:dyDescent="0.2"/>
  <cols>
    <col min="1" max="1" width="45.28515625" style="2" customWidth="1"/>
    <col min="2" max="5" width="9.7109375" style="55" bestFit="1" customWidth="1"/>
    <col min="6" max="6" width="11.140625" style="55" customWidth="1"/>
    <col min="7" max="16384" width="9.140625" style="2"/>
  </cols>
  <sheetData>
    <row r="1" spans="1:7" x14ac:dyDescent="0.2">
      <c r="A1" s="1" t="s">
        <v>31</v>
      </c>
    </row>
    <row r="2" spans="1:7" x14ac:dyDescent="0.2">
      <c r="A2" s="1" t="s">
        <v>141</v>
      </c>
    </row>
    <row r="3" spans="1:7" x14ac:dyDescent="0.2">
      <c r="A3" s="1"/>
    </row>
    <row r="4" spans="1:7" x14ac:dyDescent="0.2">
      <c r="A4" s="3"/>
      <c r="B4" s="70" t="s">
        <v>0</v>
      </c>
      <c r="C4" s="70" t="s">
        <v>1</v>
      </c>
      <c r="D4" s="70" t="s">
        <v>2</v>
      </c>
      <c r="E4" s="70" t="s">
        <v>3</v>
      </c>
      <c r="F4" s="70" t="s">
        <v>4</v>
      </c>
      <c r="G4" s="4"/>
    </row>
    <row r="5" spans="1:7" x14ac:dyDescent="0.2">
      <c r="A5" s="7" t="s">
        <v>134</v>
      </c>
      <c r="B5" s="75"/>
      <c r="C5" s="75"/>
      <c r="D5" s="75"/>
      <c r="E5" s="75"/>
      <c r="F5" s="75"/>
      <c r="G5" s="9"/>
    </row>
    <row r="6" spans="1:7" x14ac:dyDescent="0.2">
      <c r="A6" s="12" t="s">
        <v>130</v>
      </c>
      <c r="B6" s="75"/>
      <c r="C6" s="75"/>
      <c r="D6" s="75"/>
      <c r="E6" s="75"/>
      <c r="F6" s="75"/>
      <c r="G6" s="10"/>
    </row>
    <row r="7" spans="1:7" s="6" customFormat="1" x14ac:dyDescent="0.2">
      <c r="A7" s="6" t="s">
        <v>74</v>
      </c>
      <c r="B7" s="75">
        <v>0</v>
      </c>
      <c r="C7" s="75">
        <v>0</v>
      </c>
      <c r="D7" s="75">
        <v>0</v>
      </c>
      <c r="E7" s="75">
        <v>5</v>
      </c>
      <c r="F7" s="75">
        <v>5</v>
      </c>
      <c r="G7" s="10"/>
    </row>
    <row r="8" spans="1:7" x14ac:dyDescent="0.2">
      <c r="A8" s="6" t="s">
        <v>77</v>
      </c>
      <c r="B8" s="75">
        <v>0</v>
      </c>
      <c r="C8" s="75">
        <v>0</v>
      </c>
      <c r="D8" s="75">
        <v>0</v>
      </c>
      <c r="E8" s="75">
        <v>0</v>
      </c>
      <c r="F8" s="75">
        <v>0</v>
      </c>
      <c r="G8" s="10"/>
    </row>
    <row r="9" spans="1:7" x14ac:dyDescent="0.2">
      <c r="A9" s="6" t="s">
        <v>76</v>
      </c>
      <c r="B9" s="75">
        <v>0</v>
      </c>
      <c r="C9" s="75">
        <v>0</v>
      </c>
      <c r="D9" s="75">
        <v>0</v>
      </c>
      <c r="E9" s="75">
        <v>5</v>
      </c>
      <c r="F9" s="75">
        <v>5</v>
      </c>
      <c r="G9" s="10"/>
    </row>
    <row r="10" spans="1:7" x14ac:dyDescent="0.2">
      <c r="A10" s="6" t="s">
        <v>75</v>
      </c>
      <c r="B10" s="75">
        <v>0</v>
      </c>
      <c r="C10" s="75">
        <v>0</v>
      </c>
      <c r="D10" s="75">
        <v>0</v>
      </c>
      <c r="E10" s="75">
        <v>5</v>
      </c>
      <c r="F10" s="75">
        <v>0</v>
      </c>
      <c r="G10" s="10"/>
    </row>
    <row r="11" spans="1:7" x14ac:dyDescent="0.2">
      <c r="A11" s="6" t="s">
        <v>63</v>
      </c>
      <c r="B11" s="75">
        <v>0</v>
      </c>
      <c r="C11" s="75">
        <v>0</v>
      </c>
      <c r="D11" s="75">
        <v>0</v>
      </c>
      <c r="E11" s="75">
        <v>0</v>
      </c>
      <c r="F11" s="75">
        <v>0</v>
      </c>
      <c r="G11" s="10"/>
    </row>
    <row r="12" spans="1:7" x14ac:dyDescent="0.2">
      <c r="A12" s="6"/>
      <c r="B12" s="75"/>
      <c r="C12" s="75"/>
      <c r="D12" s="75"/>
      <c r="E12" s="75"/>
      <c r="F12" s="75"/>
      <c r="G12" s="10"/>
    </row>
    <row r="13" spans="1:7" x14ac:dyDescent="0.2">
      <c r="A13" s="12" t="s">
        <v>131</v>
      </c>
      <c r="G13" s="9"/>
    </row>
    <row r="14" spans="1:7" x14ac:dyDescent="0.2">
      <c r="A14" s="6" t="s">
        <v>74</v>
      </c>
      <c r="B14" s="55">
        <v>10</v>
      </c>
      <c r="C14" s="55">
        <v>20</v>
      </c>
      <c r="D14" s="55">
        <v>25</v>
      </c>
      <c r="E14" s="55">
        <v>30</v>
      </c>
      <c r="F14" s="55">
        <v>20</v>
      </c>
      <c r="G14" s="9"/>
    </row>
    <row r="15" spans="1:7" x14ac:dyDescent="0.2">
      <c r="A15" s="6" t="s">
        <v>77</v>
      </c>
      <c r="B15" s="55">
        <v>10</v>
      </c>
      <c r="C15" s="55">
        <v>15</v>
      </c>
      <c r="D15" s="55">
        <v>15</v>
      </c>
      <c r="E15" s="55">
        <v>15</v>
      </c>
      <c r="F15" s="55">
        <v>15</v>
      </c>
      <c r="G15" s="9"/>
    </row>
    <row r="16" spans="1:7" x14ac:dyDescent="0.2">
      <c r="A16" s="6" t="s">
        <v>76</v>
      </c>
      <c r="B16" s="55">
        <v>10</v>
      </c>
      <c r="C16" s="55">
        <v>15</v>
      </c>
      <c r="D16" s="55">
        <v>20</v>
      </c>
      <c r="E16" s="55">
        <v>20</v>
      </c>
      <c r="F16" s="55">
        <v>20</v>
      </c>
      <c r="G16" s="9"/>
    </row>
    <row r="17" spans="1:7" x14ac:dyDescent="0.2">
      <c r="A17" s="6" t="s">
        <v>75</v>
      </c>
      <c r="B17" s="55">
        <v>0</v>
      </c>
      <c r="C17" s="55">
        <v>5</v>
      </c>
      <c r="D17" s="55">
        <v>5</v>
      </c>
      <c r="E17" s="55">
        <v>5</v>
      </c>
      <c r="F17" s="55">
        <v>5</v>
      </c>
      <c r="G17" s="9"/>
    </row>
    <row r="18" spans="1:7" x14ac:dyDescent="0.2">
      <c r="A18" s="6" t="s">
        <v>63</v>
      </c>
      <c r="B18" s="55">
        <v>5</v>
      </c>
      <c r="C18" s="55">
        <v>10</v>
      </c>
      <c r="D18" s="55">
        <v>5</v>
      </c>
      <c r="E18" s="55">
        <v>5</v>
      </c>
      <c r="F18" s="55">
        <v>5</v>
      </c>
      <c r="G18" s="9"/>
    </row>
    <row r="19" spans="1:7" x14ac:dyDescent="0.2">
      <c r="A19" s="6"/>
      <c r="B19" s="75"/>
      <c r="C19" s="75"/>
      <c r="D19" s="75"/>
      <c r="E19" s="75"/>
      <c r="F19" s="75"/>
      <c r="G19" s="10"/>
    </row>
    <row r="20" spans="1:7" x14ac:dyDescent="0.2">
      <c r="A20" s="12" t="s">
        <v>5</v>
      </c>
      <c r="B20" s="75"/>
      <c r="C20" s="75"/>
      <c r="D20" s="75"/>
      <c r="E20" s="75"/>
      <c r="F20" s="75"/>
      <c r="G20" s="10"/>
    </row>
    <row r="21" spans="1:7" x14ac:dyDescent="0.2">
      <c r="A21" s="6" t="s">
        <v>74</v>
      </c>
      <c r="B21" s="75">
        <v>10</v>
      </c>
      <c r="C21" s="75">
        <v>15</v>
      </c>
      <c r="D21" s="75">
        <v>20</v>
      </c>
      <c r="E21" s="75">
        <v>15</v>
      </c>
      <c r="F21" s="75">
        <v>20</v>
      </c>
      <c r="G21" s="10"/>
    </row>
    <row r="22" spans="1:7" x14ac:dyDescent="0.2">
      <c r="A22" s="6" t="s">
        <v>77</v>
      </c>
      <c r="B22" s="75">
        <v>5</v>
      </c>
      <c r="C22" s="75">
        <v>5</v>
      </c>
      <c r="D22" s="75">
        <v>5</v>
      </c>
      <c r="E22" s="75">
        <v>10</v>
      </c>
      <c r="F22" s="75">
        <v>10</v>
      </c>
      <c r="G22" s="10"/>
    </row>
    <row r="23" spans="1:7" x14ac:dyDescent="0.2">
      <c r="A23" s="6" t="s">
        <v>76</v>
      </c>
      <c r="B23" s="75">
        <v>5</v>
      </c>
      <c r="C23" s="75">
        <v>10</v>
      </c>
      <c r="D23" s="75">
        <v>15</v>
      </c>
      <c r="E23" s="75">
        <v>10</v>
      </c>
      <c r="F23" s="75">
        <v>15</v>
      </c>
      <c r="G23" s="10"/>
    </row>
    <row r="24" spans="1:7" x14ac:dyDescent="0.2">
      <c r="A24" s="6" t="s">
        <v>75</v>
      </c>
      <c r="B24" s="75">
        <v>0</v>
      </c>
      <c r="C24" s="75">
        <v>5</v>
      </c>
      <c r="D24" s="75">
        <v>10</v>
      </c>
      <c r="E24" s="75">
        <v>5</v>
      </c>
      <c r="F24" s="75">
        <v>5</v>
      </c>
      <c r="G24" s="10"/>
    </row>
    <row r="25" spans="1:7" x14ac:dyDescent="0.2">
      <c r="A25" s="6" t="s">
        <v>63</v>
      </c>
      <c r="B25" s="75">
        <v>5</v>
      </c>
      <c r="C25" s="75">
        <v>5</v>
      </c>
      <c r="D25" s="75">
        <v>10</v>
      </c>
      <c r="E25" s="75">
        <v>10</v>
      </c>
      <c r="F25" s="75">
        <v>10</v>
      </c>
      <c r="G25" s="10"/>
    </row>
    <row r="26" spans="1:7" x14ac:dyDescent="0.2">
      <c r="A26" s="5"/>
      <c r="B26" s="75"/>
      <c r="C26" s="75"/>
      <c r="D26" s="75"/>
      <c r="E26" s="75"/>
      <c r="F26" s="75"/>
      <c r="G26" s="10"/>
    </row>
    <row r="27" spans="1:7" x14ac:dyDescent="0.2">
      <c r="A27" s="13" t="s">
        <v>138</v>
      </c>
      <c r="B27" s="75"/>
      <c r="C27" s="75"/>
      <c r="D27" s="75"/>
      <c r="E27" s="75"/>
      <c r="F27" s="75"/>
      <c r="G27" s="10"/>
    </row>
    <row r="28" spans="1:7" x14ac:dyDescent="0.2">
      <c r="A28" s="6" t="s">
        <v>74</v>
      </c>
      <c r="B28" s="75">
        <v>15</v>
      </c>
      <c r="C28" s="75">
        <v>25</v>
      </c>
      <c r="D28" s="75">
        <v>25</v>
      </c>
      <c r="E28" s="75">
        <v>20</v>
      </c>
      <c r="F28" s="75">
        <v>20</v>
      </c>
      <c r="G28" s="10"/>
    </row>
    <row r="29" spans="1:7" x14ac:dyDescent="0.2">
      <c r="A29" s="6" t="s">
        <v>77</v>
      </c>
      <c r="B29" s="75">
        <v>0</v>
      </c>
      <c r="C29" s="75">
        <v>0</v>
      </c>
      <c r="D29" s="75">
        <v>0</v>
      </c>
      <c r="E29" s="75">
        <v>0</v>
      </c>
      <c r="F29" s="75">
        <v>0</v>
      </c>
      <c r="G29" s="10"/>
    </row>
    <row r="30" spans="1:7" x14ac:dyDescent="0.2">
      <c r="A30" s="6" t="s">
        <v>76</v>
      </c>
      <c r="B30" s="75">
        <v>0</v>
      </c>
      <c r="C30" s="75">
        <v>5</v>
      </c>
      <c r="D30" s="75">
        <v>5</v>
      </c>
      <c r="E30" s="75">
        <v>5</v>
      </c>
      <c r="F30" s="75">
        <v>5</v>
      </c>
      <c r="G30" s="10"/>
    </row>
    <row r="31" spans="1:7" x14ac:dyDescent="0.2">
      <c r="A31" s="6" t="s">
        <v>75</v>
      </c>
      <c r="B31" s="75">
        <v>0</v>
      </c>
      <c r="C31" s="75">
        <v>5</v>
      </c>
      <c r="D31" s="75">
        <v>5</v>
      </c>
      <c r="E31" s="75">
        <v>5</v>
      </c>
      <c r="F31" s="75">
        <v>0</v>
      </c>
      <c r="G31" s="10"/>
    </row>
    <row r="32" spans="1:7" x14ac:dyDescent="0.2">
      <c r="A32" s="6" t="s">
        <v>63</v>
      </c>
      <c r="B32" s="75">
        <v>0</v>
      </c>
      <c r="C32" s="75">
        <v>0</v>
      </c>
      <c r="D32" s="75">
        <v>0</v>
      </c>
      <c r="E32" s="75">
        <v>0</v>
      </c>
      <c r="F32" s="75">
        <v>5</v>
      </c>
      <c r="G32" s="10"/>
    </row>
    <row r="33" spans="1:7" x14ac:dyDescent="0.2">
      <c r="A33" s="6"/>
      <c r="B33" s="75"/>
      <c r="C33" s="75"/>
      <c r="D33" s="75"/>
      <c r="E33" s="75"/>
      <c r="F33" s="75"/>
      <c r="G33" s="10"/>
    </row>
    <row r="34" spans="1:7" x14ac:dyDescent="0.2">
      <c r="A34" s="5" t="s">
        <v>6</v>
      </c>
      <c r="B34" s="75">
        <v>85</v>
      </c>
      <c r="C34" s="75">
        <v>150</v>
      </c>
      <c r="D34" s="75">
        <v>170</v>
      </c>
      <c r="E34" s="75">
        <v>170</v>
      </c>
      <c r="F34" s="75">
        <v>160</v>
      </c>
      <c r="G34" s="10"/>
    </row>
    <row r="35" spans="1:7" x14ac:dyDescent="0.2">
      <c r="A35" s="5" t="s">
        <v>7</v>
      </c>
      <c r="B35" s="75" t="s">
        <v>316</v>
      </c>
      <c r="C35" s="75" t="s">
        <v>317</v>
      </c>
      <c r="D35" s="75" t="s">
        <v>133</v>
      </c>
      <c r="E35" s="75" t="s">
        <v>133</v>
      </c>
      <c r="F35" s="75" t="s">
        <v>133</v>
      </c>
      <c r="G35" s="10"/>
    </row>
    <row r="36" spans="1:7" x14ac:dyDescent="0.2">
      <c r="A36" s="5"/>
      <c r="B36" s="75"/>
      <c r="C36" s="75"/>
      <c r="G36" s="9"/>
    </row>
    <row r="37" spans="1:7" x14ac:dyDescent="0.2">
      <c r="A37" s="11" t="s">
        <v>8</v>
      </c>
      <c r="G37" s="9"/>
    </row>
    <row r="38" spans="1:7" x14ac:dyDescent="0.2">
      <c r="A38" s="12" t="s">
        <v>25</v>
      </c>
      <c r="G38" s="9"/>
    </row>
    <row r="39" spans="1:7" x14ac:dyDescent="0.2">
      <c r="A39" s="6" t="s">
        <v>137</v>
      </c>
      <c r="B39" s="55">
        <v>65</v>
      </c>
      <c r="C39" s="55">
        <v>115</v>
      </c>
      <c r="D39" s="55">
        <v>130</v>
      </c>
      <c r="E39" s="55">
        <v>135</v>
      </c>
      <c r="F39" s="55">
        <v>135</v>
      </c>
      <c r="G39" s="9"/>
    </row>
    <row r="40" spans="1:7" x14ac:dyDescent="0.2">
      <c r="A40" s="5" t="s">
        <v>138</v>
      </c>
      <c r="B40" s="55">
        <v>20</v>
      </c>
      <c r="C40" s="55">
        <v>35</v>
      </c>
      <c r="D40" s="55">
        <v>40</v>
      </c>
      <c r="E40" s="55">
        <v>35</v>
      </c>
      <c r="F40" s="55">
        <v>30</v>
      </c>
      <c r="G40" s="9"/>
    </row>
    <row r="41" spans="1:7" x14ac:dyDescent="0.2">
      <c r="A41" s="6"/>
      <c r="G41" s="9"/>
    </row>
    <row r="42" spans="1:7" x14ac:dyDescent="0.2">
      <c r="A42" s="12" t="s">
        <v>26</v>
      </c>
      <c r="G42" s="9"/>
    </row>
    <row r="43" spans="1:7" x14ac:dyDescent="0.2">
      <c r="A43" s="6" t="s">
        <v>137</v>
      </c>
      <c r="B43" s="55">
        <v>15</v>
      </c>
      <c r="C43" s="55">
        <v>20</v>
      </c>
      <c r="D43" s="55">
        <v>30</v>
      </c>
      <c r="E43" s="55">
        <v>35</v>
      </c>
      <c r="F43" s="55">
        <v>35</v>
      </c>
      <c r="G43" s="9"/>
    </row>
    <row r="44" spans="1:7" x14ac:dyDescent="0.2">
      <c r="A44" s="5" t="s">
        <v>138</v>
      </c>
      <c r="B44" s="55">
        <v>70</v>
      </c>
      <c r="C44" s="55">
        <v>130</v>
      </c>
      <c r="D44" s="55">
        <v>140</v>
      </c>
      <c r="E44" s="55">
        <v>135</v>
      </c>
      <c r="F44" s="55">
        <v>130</v>
      </c>
      <c r="G44" s="9"/>
    </row>
    <row r="45" spans="1:7" x14ac:dyDescent="0.2">
      <c r="A45" s="6"/>
      <c r="G45" s="9"/>
    </row>
    <row r="46" spans="1:7" x14ac:dyDescent="0.2">
      <c r="A46" s="3" t="s">
        <v>20</v>
      </c>
      <c r="B46" s="70" t="s">
        <v>316</v>
      </c>
      <c r="C46" s="70" t="s">
        <v>317</v>
      </c>
      <c r="D46" s="70" t="s">
        <v>133</v>
      </c>
      <c r="E46" s="70" t="s">
        <v>133</v>
      </c>
      <c r="F46" s="94" t="s">
        <v>133</v>
      </c>
      <c r="G46" s="15"/>
    </row>
    <row r="47" spans="1:7" x14ac:dyDescent="0.2">
      <c r="A47" s="2" t="s">
        <v>315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heetViews>
  <sheetFormatPr defaultRowHeight="11.25" x14ac:dyDescent="0.2"/>
  <cols>
    <col min="1" max="1" width="45.28515625" style="2" customWidth="1"/>
    <col min="2" max="5" width="9.7109375" style="55" bestFit="1" customWidth="1"/>
    <col min="6" max="6" width="11.140625" style="55" customWidth="1"/>
    <col min="7" max="16384" width="9.140625" style="2"/>
  </cols>
  <sheetData>
    <row r="1" spans="1:7" x14ac:dyDescent="0.2">
      <c r="A1" s="1" t="s">
        <v>32</v>
      </c>
    </row>
    <row r="2" spans="1:7" x14ac:dyDescent="0.2">
      <c r="A2" s="1" t="s">
        <v>140</v>
      </c>
    </row>
    <row r="3" spans="1:7" x14ac:dyDescent="0.2">
      <c r="A3" s="1"/>
    </row>
    <row r="4" spans="1:7" x14ac:dyDescent="0.2">
      <c r="A4" s="3"/>
      <c r="B4" s="70" t="s">
        <v>0</v>
      </c>
      <c r="C4" s="70" t="s">
        <v>1</v>
      </c>
      <c r="D4" s="70" t="s">
        <v>2</v>
      </c>
      <c r="E4" s="70" t="s">
        <v>3</v>
      </c>
      <c r="F4" s="70" t="s">
        <v>4</v>
      </c>
      <c r="G4" s="4"/>
    </row>
    <row r="5" spans="1:7" s="6" customFormat="1" x14ac:dyDescent="0.2">
      <c r="A5" s="17" t="s">
        <v>139</v>
      </c>
      <c r="B5" s="75"/>
      <c r="C5" s="75"/>
      <c r="D5" s="75"/>
      <c r="E5" s="75"/>
      <c r="F5" s="75"/>
      <c r="G5" s="9"/>
    </row>
    <row r="6" spans="1:7" x14ac:dyDescent="0.2">
      <c r="A6" s="6" t="s">
        <v>137</v>
      </c>
      <c r="B6" s="75">
        <v>0</v>
      </c>
      <c r="C6" s="75">
        <v>15</v>
      </c>
      <c r="D6" s="75">
        <v>15</v>
      </c>
      <c r="E6" s="75">
        <v>15</v>
      </c>
      <c r="F6" s="75">
        <v>10</v>
      </c>
      <c r="G6" s="10"/>
    </row>
    <row r="7" spans="1:7" x14ac:dyDescent="0.2">
      <c r="A7" s="6" t="s">
        <v>138</v>
      </c>
      <c r="B7" s="75">
        <v>5</v>
      </c>
      <c r="C7" s="75">
        <v>5</v>
      </c>
      <c r="D7" s="75">
        <v>10</v>
      </c>
      <c r="E7" s="75">
        <v>10</v>
      </c>
      <c r="F7" s="75">
        <v>10</v>
      </c>
      <c r="G7" s="10"/>
    </row>
    <row r="8" spans="1:7" x14ac:dyDescent="0.2">
      <c r="A8" s="6"/>
      <c r="B8" s="75"/>
      <c r="C8" s="75"/>
      <c r="D8" s="75"/>
      <c r="E8" s="75"/>
      <c r="F8" s="75"/>
      <c r="G8" s="10"/>
    </row>
    <row r="9" spans="1:7" x14ac:dyDescent="0.2">
      <c r="A9" s="5" t="s">
        <v>6</v>
      </c>
      <c r="B9" s="75">
        <v>5</v>
      </c>
      <c r="C9" s="75">
        <v>20</v>
      </c>
      <c r="D9" s="75">
        <v>25</v>
      </c>
      <c r="E9" s="75">
        <v>25</v>
      </c>
      <c r="F9" s="75">
        <v>20</v>
      </c>
      <c r="G9" s="10"/>
    </row>
    <row r="10" spans="1:7" x14ac:dyDescent="0.2">
      <c r="A10" s="5" t="s">
        <v>7</v>
      </c>
      <c r="B10" s="75">
        <v>2014</v>
      </c>
      <c r="C10" s="75" t="s">
        <v>132</v>
      </c>
      <c r="D10" s="75" t="s">
        <v>132</v>
      </c>
      <c r="E10" s="75" t="s">
        <v>132</v>
      </c>
      <c r="F10" s="75" t="s">
        <v>132</v>
      </c>
      <c r="G10" s="10"/>
    </row>
    <row r="11" spans="1:7" x14ac:dyDescent="0.2">
      <c r="A11" s="5"/>
      <c r="B11" s="75"/>
      <c r="C11" s="75"/>
      <c r="G11" s="9"/>
    </row>
    <row r="12" spans="1:7" x14ac:dyDescent="0.2">
      <c r="A12" s="11" t="s">
        <v>8</v>
      </c>
      <c r="G12" s="9"/>
    </row>
    <row r="13" spans="1:7" x14ac:dyDescent="0.2">
      <c r="A13" s="12" t="s">
        <v>25</v>
      </c>
      <c r="G13" s="9"/>
    </row>
    <row r="14" spans="1:7" x14ac:dyDescent="0.2">
      <c r="A14" s="6" t="s">
        <v>137</v>
      </c>
      <c r="B14" s="55">
        <v>0</v>
      </c>
      <c r="C14" s="55">
        <v>15</v>
      </c>
      <c r="D14" s="55">
        <v>15</v>
      </c>
      <c r="E14" s="55">
        <v>15</v>
      </c>
      <c r="F14" s="55">
        <v>10</v>
      </c>
      <c r="G14" s="9"/>
    </row>
    <row r="15" spans="1:7" x14ac:dyDescent="0.2">
      <c r="A15" s="5" t="s">
        <v>138</v>
      </c>
      <c r="B15" s="55">
        <v>5</v>
      </c>
      <c r="C15" s="55">
        <v>5</v>
      </c>
      <c r="D15" s="55">
        <v>10</v>
      </c>
      <c r="E15" s="55">
        <v>10</v>
      </c>
      <c r="F15" s="55">
        <v>10</v>
      </c>
      <c r="G15" s="9"/>
    </row>
    <row r="16" spans="1:7" x14ac:dyDescent="0.2">
      <c r="A16" s="6"/>
      <c r="G16" s="9"/>
    </row>
    <row r="17" spans="1:7" x14ac:dyDescent="0.2">
      <c r="A17" s="12" t="s">
        <v>26</v>
      </c>
      <c r="G17" s="9"/>
    </row>
    <row r="18" spans="1:7" x14ac:dyDescent="0.2">
      <c r="A18" s="6" t="s">
        <v>137</v>
      </c>
      <c r="B18" s="55">
        <v>0</v>
      </c>
      <c r="C18" s="55">
        <v>0</v>
      </c>
      <c r="D18" s="55">
        <v>0</v>
      </c>
      <c r="E18" s="55">
        <v>5</v>
      </c>
      <c r="F18" s="55">
        <v>0</v>
      </c>
      <c r="G18" s="9"/>
    </row>
    <row r="19" spans="1:7" x14ac:dyDescent="0.2">
      <c r="A19" s="5" t="s">
        <v>138</v>
      </c>
      <c r="B19" s="55">
        <v>5</v>
      </c>
      <c r="C19" s="55">
        <v>20</v>
      </c>
      <c r="D19" s="55">
        <v>20</v>
      </c>
      <c r="E19" s="55">
        <v>20</v>
      </c>
      <c r="F19" s="55">
        <v>20</v>
      </c>
      <c r="G19" s="9"/>
    </row>
    <row r="20" spans="1:7" x14ac:dyDescent="0.2">
      <c r="A20" s="6"/>
      <c r="G20" s="9"/>
    </row>
    <row r="21" spans="1:7" x14ac:dyDescent="0.2">
      <c r="A21" s="3" t="s">
        <v>20</v>
      </c>
      <c r="B21" s="70">
        <v>2014</v>
      </c>
      <c r="C21" s="70" t="s">
        <v>132</v>
      </c>
      <c r="D21" s="70" t="s">
        <v>132</v>
      </c>
      <c r="E21" s="70" t="s">
        <v>132</v>
      </c>
      <c r="F21" s="94" t="s">
        <v>132</v>
      </c>
      <c r="G21" s="15"/>
    </row>
    <row r="22" spans="1:7" x14ac:dyDescent="0.2">
      <c r="A22" s="2" t="s">
        <v>315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heetViews>
  <sheetFormatPr defaultRowHeight="11.25" x14ac:dyDescent="0.2"/>
  <cols>
    <col min="1" max="1" width="45.28515625" style="2" customWidth="1"/>
    <col min="2" max="5" width="9.7109375" style="55" bestFit="1" customWidth="1"/>
    <col min="6" max="6" width="10.42578125" style="55" customWidth="1"/>
    <col min="7" max="16384" width="9.140625" style="2"/>
  </cols>
  <sheetData>
    <row r="1" spans="1:7" x14ac:dyDescent="0.2">
      <c r="A1" s="1" t="s">
        <v>38</v>
      </c>
    </row>
    <row r="2" spans="1:7" x14ac:dyDescent="0.2">
      <c r="A2" s="1" t="s">
        <v>49</v>
      </c>
    </row>
    <row r="3" spans="1:7" x14ac:dyDescent="0.2">
      <c r="A3" s="1"/>
    </row>
    <row r="4" spans="1:7" x14ac:dyDescent="0.2">
      <c r="A4" s="3"/>
      <c r="B4" s="70" t="s">
        <v>0</v>
      </c>
      <c r="C4" s="70" t="s">
        <v>1</v>
      </c>
      <c r="D4" s="70" t="s">
        <v>2</v>
      </c>
      <c r="E4" s="70" t="s">
        <v>3</v>
      </c>
      <c r="F4" s="70" t="s">
        <v>4</v>
      </c>
      <c r="G4" s="4"/>
    </row>
    <row r="5" spans="1:7" x14ac:dyDescent="0.2">
      <c r="A5" s="7" t="s">
        <v>134</v>
      </c>
      <c r="B5" s="75"/>
      <c r="C5" s="75"/>
      <c r="D5" s="75"/>
      <c r="E5" s="75"/>
      <c r="F5" s="75"/>
      <c r="G5" s="9"/>
    </row>
    <row r="6" spans="1:7" x14ac:dyDescent="0.2">
      <c r="A6" s="12" t="s">
        <v>136</v>
      </c>
      <c r="B6" s="75"/>
      <c r="C6" s="75"/>
      <c r="D6" s="75"/>
      <c r="E6" s="75"/>
      <c r="F6" s="75"/>
      <c r="G6" s="9"/>
    </row>
    <row r="7" spans="1:7" s="6" customFormat="1" x14ac:dyDescent="0.2">
      <c r="A7" s="6" t="s">
        <v>74</v>
      </c>
      <c r="B7" s="75">
        <v>15</v>
      </c>
      <c r="C7" s="75">
        <v>20</v>
      </c>
      <c r="D7" s="75">
        <v>20</v>
      </c>
      <c r="E7" s="75">
        <v>15</v>
      </c>
      <c r="F7" s="75">
        <v>15</v>
      </c>
      <c r="G7" s="9"/>
    </row>
    <row r="8" spans="1:7" x14ac:dyDescent="0.2">
      <c r="A8" s="6" t="s">
        <v>77</v>
      </c>
      <c r="B8" s="75">
        <v>5</v>
      </c>
      <c r="C8" s="75">
        <v>5</v>
      </c>
      <c r="D8" s="75">
        <v>5</v>
      </c>
      <c r="E8" s="75">
        <v>10</v>
      </c>
      <c r="F8" s="75">
        <v>10</v>
      </c>
      <c r="G8" s="9"/>
    </row>
    <row r="9" spans="1:7" x14ac:dyDescent="0.2">
      <c r="A9" s="6" t="s">
        <v>76</v>
      </c>
      <c r="B9" s="75">
        <v>15</v>
      </c>
      <c r="C9" s="75">
        <v>15</v>
      </c>
      <c r="D9" s="75">
        <v>15</v>
      </c>
      <c r="E9" s="75">
        <v>15</v>
      </c>
      <c r="F9" s="75">
        <v>15</v>
      </c>
      <c r="G9" s="9"/>
    </row>
    <row r="10" spans="1:7" x14ac:dyDescent="0.2">
      <c r="A10" s="6" t="s">
        <v>75</v>
      </c>
      <c r="B10" s="75">
        <v>5</v>
      </c>
      <c r="C10" s="75">
        <v>5</v>
      </c>
      <c r="D10" s="75">
        <v>5</v>
      </c>
      <c r="E10" s="75">
        <v>5</v>
      </c>
      <c r="F10" s="75">
        <v>5</v>
      </c>
      <c r="G10" s="9"/>
    </row>
    <row r="11" spans="1:7" x14ac:dyDescent="0.2">
      <c r="A11" s="6" t="s">
        <v>63</v>
      </c>
      <c r="B11" s="75">
        <v>5</v>
      </c>
      <c r="C11" s="75">
        <v>5</v>
      </c>
      <c r="D11" s="75">
        <v>5</v>
      </c>
      <c r="E11" s="75">
        <v>5</v>
      </c>
      <c r="F11" s="75">
        <v>5</v>
      </c>
      <c r="G11" s="9"/>
    </row>
    <row r="12" spans="1:7" x14ac:dyDescent="0.2">
      <c r="A12" s="5"/>
      <c r="B12" s="75"/>
      <c r="C12" s="75"/>
      <c r="D12" s="75"/>
      <c r="E12" s="75"/>
      <c r="F12" s="75"/>
      <c r="G12" s="10"/>
    </row>
    <row r="13" spans="1:7" x14ac:dyDescent="0.2">
      <c r="A13" s="13" t="s">
        <v>135</v>
      </c>
      <c r="B13" s="75"/>
      <c r="C13" s="75"/>
      <c r="D13" s="75"/>
      <c r="E13" s="75"/>
      <c r="F13" s="75"/>
      <c r="G13" s="10"/>
    </row>
    <row r="14" spans="1:7" x14ac:dyDescent="0.2">
      <c r="A14" s="6" t="s">
        <v>74</v>
      </c>
      <c r="B14" s="75">
        <v>45</v>
      </c>
      <c r="C14" s="75">
        <v>45</v>
      </c>
      <c r="D14" s="75">
        <v>50</v>
      </c>
      <c r="E14" s="75">
        <v>50</v>
      </c>
      <c r="F14" s="75">
        <v>45</v>
      </c>
      <c r="G14" s="10"/>
    </row>
    <row r="15" spans="1:7" x14ac:dyDescent="0.2">
      <c r="A15" s="6" t="s">
        <v>77</v>
      </c>
      <c r="B15" s="75">
        <v>20</v>
      </c>
      <c r="C15" s="75">
        <v>20</v>
      </c>
      <c r="D15" s="75">
        <v>20</v>
      </c>
      <c r="E15" s="75">
        <v>15</v>
      </c>
      <c r="F15" s="75">
        <v>15</v>
      </c>
      <c r="G15" s="10"/>
    </row>
    <row r="16" spans="1:7" x14ac:dyDescent="0.2">
      <c r="A16" s="6" t="s">
        <v>76</v>
      </c>
      <c r="B16" s="75">
        <v>15</v>
      </c>
      <c r="C16" s="75">
        <v>20</v>
      </c>
      <c r="D16" s="75">
        <v>25</v>
      </c>
      <c r="E16" s="75">
        <v>25</v>
      </c>
      <c r="F16" s="75">
        <v>20</v>
      </c>
      <c r="G16" s="10"/>
    </row>
    <row r="17" spans="1:7" x14ac:dyDescent="0.2">
      <c r="A17" s="6" t="s">
        <v>75</v>
      </c>
      <c r="B17" s="75">
        <v>10</v>
      </c>
      <c r="C17" s="75">
        <v>10</v>
      </c>
      <c r="D17" s="75">
        <v>10</v>
      </c>
      <c r="E17" s="75">
        <v>10</v>
      </c>
      <c r="F17" s="75">
        <v>10</v>
      </c>
      <c r="G17" s="10"/>
    </row>
    <row r="18" spans="1:7" x14ac:dyDescent="0.2">
      <c r="A18" s="6" t="s">
        <v>63</v>
      </c>
      <c r="B18" s="75">
        <v>10</v>
      </c>
      <c r="C18" s="75">
        <v>10</v>
      </c>
      <c r="D18" s="75">
        <v>10</v>
      </c>
      <c r="E18" s="75">
        <v>10</v>
      </c>
      <c r="F18" s="75">
        <v>15</v>
      </c>
      <c r="G18" s="10"/>
    </row>
    <row r="19" spans="1:7" x14ac:dyDescent="0.2">
      <c r="A19" s="6"/>
      <c r="B19" s="75"/>
      <c r="C19" s="75"/>
      <c r="G19" s="9"/>
    </row>
    <row r="20" spans="1:7" x14ac:dyDescent="0.2">
      <c r="A20" s="5" t="s">
        <v>6</v>
      </c>
      <c r="B20" s="75">
        <v>150</v>
      </c>
      <c r="C20" s="75">
        <v>160</v>
      </c>
      <c r="D20" s="75">
        <v>170</v>
      </c>
      <c r="E20" s="75">
        <v>170</v>
      </c>
      <c r="F20" s="75">
        <v>150</v>
      </c>
      <c r="G20" s="9"/>
    </row>
    <row r="21" spans="1:7" x14ac:dyDescent="0.2">
      <c r="A21" s="5" t="s">
        <v>7</v>
      </c>
      <c r="B21" s="75" t="s">
        <v>133</v>
      </c>
      <c r="C21" s="75" t="s">
        <v>133</v>
      </c>
      <c r="D21" s="75" t="s">
        <v>133</v>
      </c>
      <c r="E21" s="75" t="s">
        <v>133</v>
      </c>
      <c r="F21" s="75" t="s">
        <v>133</v>
      </c>
      <c r="G21" s="9"/>
    </row>
    <row r="22" spans="1:7" x14ac:dyDescent="0.2">
      <c r="A22" s="5"/>
      <c r="B22" s="75"/>
      <c r="C22" s="75"/>
      <c r="G22" s="9"/>
    </row>
    <row r="23" spans="1:7" x14ac:dyDescent="0.2">
      <c r="A23" s="11" t="s">
        <v>8</v>
      </c>
      <c r="G23" s="9"/>
    </row>
    <row r="24" spans="1:7" x14ac:dyDescent="0.2">
      <c r="A24" s="12" t="s">
        <v>25</v>
      </c>
      <c r="G24" s="9"/>
    </row>
    <row r="25" spans="1:7" x14ac:dyDescent="0.2">
      <c r="A25" s="6" t="s">
        <v>136</v>
      </c>
      <c r="B25" s="55">
        <v>40</v>
      </c>
      <c r="C25" s="55">
        <v>45</v>
      </c>
      <c r="D25" s="55">
        <v>40</v>
      </c>
      <c r="E25" s="55">
        <v>40</v>
      </c>
      <c r="F25" s="55">
        <v>40</v>
      </c>
      <c r="G25" s="9"/>
    </row>
    <row r="26" spans="1:7" x14ac:dyDescent="0.2">
      <c r="A26" s="5" t="s">
        <v>135</v>
      </c>
      <c r="B26" s="55">
        <v>110</v>
      </c>
      <c r="C26" s="55">
        <v>115</v>
      </c>
      <c r="D26" s="55">
        <v>130</v>
      </c>
      <c r="E26" s="55">
        <v>125</v>
      </c>
      <c r="F26" s="55">
        <v>110</v>
      </c>
      <c r="G26" s="9"/>
    </row>
    <row r="27" spans="1:7" x14ac:dyDescent="0.2">
      <c r="A27" s="6"/>
      <c r="G27" s="9"/>
    </row>
    <row r="28" spans="1:7" x14ac:dyDescent="0.2">
      <c r="A28" s="12" t="s">
        <v>26</v>
      </c>
      <c r="G28" s="9"/>
    </row>
    <row r="29" spans="1:7" x14ac:dyDescent="0.2">
      <c r="A29" s="6" t="s">
        <v>136</v>
      </c>
      <c r="B29" s="55">
        <v>35</v>
      </c>
      <c r="C29" s="55">
        <v>40</v>
      </c>
      <c r="D29" s="55">
        <v>45</v>
      </c>
      <c r="E29" s="55">
        <v>40</v>
      </c>
      <c r="F29" s="55">
        <v>40</v>
      </c>
      <c r="G29" s="9"/>
    </row>
    <row r="30" spans="1:7" x14ac:dyDescent="0.2">
      <c r="A30" s="5" t="s">
        <v>135</v>
      </c>
      <c r="B30" s="55">
        <v>115</v>
      </c>
      <c r="C30" s="55">
        <v>115</v>
      </c>
      <c r="D30" s="55">
        <v>125</v>
      </c>
      <c r="E30" s="55">
        <v>125</v>
      </c>
      <c r="F30" s="93">
        <v>110</v>
      </c>
      <c r="G30" s="8"/>
    </row>
    <row r="31" spans="1:7" x14ac:dyDescent="0.2">
      <c r="A31" s="6"/>
      <c r="C31" s="75"/>
      <c r="D31" s="75"/>
      <c r="E31" s="75"/>
      <c r="F31" s="93"/>
      <c r="G31" s="8"/>
    </row>
    <row r="32" spans="1:7" x14ac:dyDescent="0.2">
      <c r="A32" s="5" t="s">
        <v>7</v>
      </c>
      <c r="B32" s="75" t="s">
        <v>133</v>
      </c>
      <c r="C32" s="75" t="s">
        <v>133</v>
      </c>
      <c r="D32" s="75" t="s">
        <v>133</v>
      </c>
      <c r="E32" s="75" t="s">
        <v>133</v>
      </c>
      <c r="F32" s="93" t="s">
        <v>133</v>
      </c>
    </row>
    <row r="33" spans="1:7" x14ac:dyDescent="0.2">
      <c r="A33" s="11" t="s">
        <v>21</v>
      </c>
      <c r="F33" s="93"/>
    </row>
    <row r="34" spans="1:7" x14ac:dyDescent="0.2">
      <c r="A34" s="12" t="s">
        <v>23</v>
      </c>
      <c r="F34" s="93"/>
    </row>
    <row r="35" spans="1:7" x14ac:dyDescent="0.2">
      <c r="A35" s="6" t="s">
        <v>136</v>
      </c>
      <c r="B35" s="55">
        <v>0</v>
      </c>
      <c r="C35" s="55">
        <v>5</v>
      </c>
      <c r="D35" s="55">
        <v>5</v>
      </c>
      <c r="E35" s="55">
        <v>5</v>
      </c>
      <c r="F35" s="93">
        <v>5</v>
      </c>
    </row>
    <row r="36" spans="1:7" x14ac:dyDescent="0.2">
      <c r="A36" s="5" t="s">
        <v>135</v>
      </c>
      <c r="B36" s="55">
        <v>50</v>
      </c>
      <c r="C36" s="55">
        <v>55</v>
      </c>
      <c r="D36" s="55">
        <v>60</v>
      </c>
      <c r="E36" s="55">
        <v>60</v>
      </c>
      <c r="F36" s="93">
        <v>45</v>
      </c>
    </row>
    <row r="37" spans="1:7" x14ac:dyDescent="0.2">
      <c r="A37" s="6"/>
      <c r="F37" s="93"/>
    </row>
    <row r="38" spans="1:7" x14ac:dyDescent="0.2">
      <c r="A38" s="12" t="s">
        <v>22</v>
      </c>
      <c r="F38" s="93"/>
    </row>
    <row r="39" spans="1:7" x14ac:dyDescent="0.2">
      <c r="A39" s="6" t="s">
        <v>136</v>
      </c>
      <c r="B39" s="55">
        <v>0</v>
      </c>
      <c r="C39" s="55">
        <v>0</v>
      </c>
      <c r="D39" s="55">
        <v>0</v>
      </c>
      <c r="E39" s="55">
        <v>0</v>
      </c>
      <c r="F39" s="93">
        <v>0</v>
      </c>
    </row>
    <row r="40" spans="1:7" x14ac:dyDescent="0.2">
      <c r="A40" s="5" t="s">
        <v>135</v>
      </c>
      <c r="B40" s="55">
        <v>30</v>
      </c>
      <c r="C40" s="55">
        <v>35</v>
      </c>
      <c r="D40" s="55">
        <v>35</v>
      </c>
      <c r="E40" s="55">
        <v>35</v>
      </c>
      <c r="F40" s="93">
        <v>35</v>
      </c>
    </row>
    <row r="41" spans="1:7" x14ac:dyDescent="0.2">
      <c r="A41" s="6"/>
      <c r="F41" s="93"/>
    </row>
    <row r="42" spans="1:7" x14ac:dyDescent="0.2">
      <c r="A42" s="12" t="s">
        <v>24</v>
      </c>
      <c r="F42" s="93"/>
    </row>
    <row r="43" spans="1:7" x14ac:dyDescent="0.2">
      <c r="A43" s="6" t="s">
        <v>136</v>
      </c>
      <c r="B43" s="55">
        <v>0</v>
      </c>
      <c r="C43" s="55">
        <v>0</v>
      </c>
      <c r="D43" s="55">
        <v>0</v>
      </c>
      <c r="E43" s="55">
        <v>0</v>
      </c>
      <c r="F43" s="93">
        <v>5</v>
      </c>
    </row>
    <row r="44" spans="1:7" x14ac:dyDescent="0.2">
      <c r="A44" s="5" t="s">
        <v>135</v>
      </c>
      <c r="B44" s="55">
        <v>60</v>
      </c>
      <c r="C44" s="55">
        <v>60</v>
      </c>
      <c r="D44" s="55">
        <v>70</v>
      </c>
      <c r="E44" s="55">
        <v>70</v>
      </c>
      <c r="F44" s="93">
        <v>60</v>
      </c>
    </row>
    <row r="45" spans="1:7" x14ac:dyDescent="0.2">
      <c r="A45" s="6"/>
      <c r="F45" s="93"/>
    </row>
    <row r="46" spans="1:7" x14ac:dyDescent="0.2">
      <c r="A46" s="3" t="s">
        <v>20</v>
      </c>
      <c r="B46" s="70" t="s">
        <v>133</v>
      </c>
      <c r="C46" s="70" t="s">
        <v>133</v>
      </c>
      <c r="D46" s="70" t="s">
        <v>133</v>
      </c>
      <c r="E46" s="70" t="s">
        <v>133</v>
      </c>
      <c r="F46" s="94" t="s">
        <v>133</v>
      </c>
      <c r="G46" s="14"/>
    </row>
    <row r="47" spans="1:7" x14ac:dyDescent="0.2">
      <c r="A47" s="2" t="s">
        <v>315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heetViews>
  <sheetFormatPr defaultRowHeight="11.25" x14ac:dyDescent="0.2"/>
  <cols>
    <col min="1" max="1" width="45.28515625" style="2" customWidth="1"/>
    <col min="2" max="5" width="9.7109375" style="55" bestFit="1" customWidth="1"/>
    <col min="6" max="6" width="10.5703125" style="55" customWidth="1"/>
    <col min="7" max="16384" width="9.140625" style="2"/>
  </cols>
  <sheetData>
    <row r="1" spans="1:7" x14ac:dyDescent="0.2">
      <c r="A1" s="1" t="s">
        <v>37</v>
      </c>
    </row>
    <row r="2" spans="1:7" x14ac:dyDescent="0.2">
      <c r="A2" s="1" t="s">
        <v>50</v>
      </c>
    </row>
    <row r="3" spans="1:7" x14ac:dyDescent="0.2">
      <c r="A3" s="1"/>
    </row>
    <row r="4" spans="1:7" x14ac:dyDescent="0.2">
      <c r="A4" s="3"/>
      <c r="B4" s="70" t="s">
        <v>0</v>
      </c>
      <c r="C4" s="70" t="s">
        <v>1</v>
      </c>
      <c r="D4" s="70" t="s">
        <v>2</v>
      </c>
      <c r="E4" s="70" t="s">
        <v>3</v>
      </c>
      <c r="F4" s="70" t="s">
        <v>4</v>
      </c>
      <c r="G4" s="4"/>
    </row>
    <row r="5" spans="1:7" x14ac:dyDescent="0.2">
      <c r="A5" s="7" t="s">
        <v>139</v>
      </c>
      <c r="B5" s="75"/>
      <c r="C5" s="75"/>
      <c r="D5" s="75"/>
      <c r="E5" s="75"/>
      <c r="F5" s="75"/>
      <c r="G5" s="9"/>
    </row>
    <row r="6" spans="1:7" x14ac:dyDescent="0.2">
      <c r="A6" s="6" t="s">
        <v>136</v>
      </c>
      <c r="B6" s="75">
        <v>5</v>
      </c>
      <c r="C6" s="75">
        <v>0</v>
      </c>
      <c r="D6" s="75">
        <v>5</v>
      </c>
      <c r="E6" s="75">
        <v>5</v>
      </c>
      <c r="F6" s="75">
        <v>5</v>
      </c>
      <c r="G6" s="9"/>
    </row>
    <row r="7" spans="1:7" x14ac:dyDescent="0.2">
      <c r="A7" s="5" t="s">
        <v>135</v>
      </c>
      <c r="B7" s="75">
        <v>15</v>
      </c>
      <c r="C7" s="75">
        <v>20</v>
      </c>
      <c r="D7" s="75">
        <v>15</v>
      </c>
      <c r="E7" s="75">
        <v>15</v>
      </c>
      <c r="F7" s="75">
        <v>15</v>
      </c>
      <c r="G7" s="10"/>
    </row>
    <row r="8" spans="1:7" x14ac:dyDescent="0.2">
      <c r="A8" s="6"/>
      <c r="B8" s="75"/>
      <c r="C8" s="75"/>
      <c r="G8" s="9"/>
    </row>
    <row r="9" spans="1:7" x14ac:dyDescent="0.2">
      <c r="A9" s="5" t="s">
        <v>6</v>
      </c>
      <c r="B9" s="75">
        <v>20</v>
      </c>
      <c r="C9" s="75">
        <v>20</v>
      </c>
      <c r="D9" s="75">
        <v>25</v>
      </c>
      <c r="E9" s="75">
        <v>25</v>
      </c>
      <c r="F9" s="75">
        <v>20</v>
      </c>
      <c r="G9" s="9"/>
    </row>
    <row r="10" spans="1:7" x14ac:dyDescent="0.2">
      <c r="A10" s="5" t="s">
        <v>7</v>
      </c>
      <c r="B10" s="75" t="s">
        <v>132</v>
      </c>
      <c r="C10" s="75" t="s">
        <v>132</v>
      </c>
      <c r="D10" s="75" t="s">
        <v>132</v>
      </c>
      <c r="E10" s="75" t="s">
        <v>132</v>
      </c>
      <c r="F10" s="75" t="s">
        <v>132</v>
      </c>
      <c r="G10" s="9"/>
    </row>
    <row r="11" spans="1:7" x14ac:dyDescent="0.2">
      <c r="A11" s="5"/>
      <c r="B11" s="75"/>
      <c r="C11" s="75"/>
      <c r="G11" s="9"/>
    </row>
    <row r="12" spans="1:7" x14ac:dyDescent="0.2">
      <c r="A12" s="11" t="s">
        <v>8</v>
      </c>
      <c r="G12" s="9"/>
    </row>
    <row r="13" spans="1:7" x14ac:dyDescent="0.2">
      <c r="A13" s="12" t="s">
        <v>25</v>
      </c>
      <c r="G13" s="9"/>
    </row>
    <row r="14" spans="1:7" x14ac:dyDescent="0.2">
      <c r="A14" s="6" t="s">
        <v>136</v>
      </c>
      <c r="B14" s="55">
        <v>5</v>
      </c>
      <c r="C14" s="55">
        <v>0</v>
      </c>
      <c r="D14" s="55">
        <v>5</v>
      </c>
      <c r="E14" s="55">
        <v>5</v>
      </c>
      <c r="F14" s="55">
        <v>5</v>
      </c>
      <c r="G14" s="9"/>
    </row>
    <row r="15" spans="1:7" x14ac:dyDescent="0.2">
      <c r="A15" s="5" t="s">
        <v>135</v>
      </c>
      <c r="B15" s="55">
        <v>15</v>
      </c>
      <c r="C15" s="55">
        <v>20</v>
      </c>
      <c r="D15" s="55">
        <v>20</v>
      </c>
      <c r="E15" s="55">
        <v>20</v>
      </c>
      <c r="F15" s="55">
        <v>20</v>
      </c>
      <c r="G15" s="9"/>
    </row>
    <row r="16" spans="1:7" x14ac:dyDescent="0.2">
      <c r="A16" s="6"/>
      <c r="G16" s="9"/>
    </row>
    <row r="17" spans="1:7" x14ac:dyDescent="0.2">
      <c r="A17" s="12" t="s">
        <v>26</v>
      </c>
      <c r="G17" s="9"/>
    </row>
    <row r="18" spans="1:7" x14ac:dyDescent="0.2">
      <c r="A18" s="6" t="s">
        <v>136</v>
      </c>
      <c r="B18" s="55">
        <v>0</v>
      </c>
      <c r="C18" s="55">
        <v>0</v>
      </c>
      <c r="D18" s="55">
        <v>5</v>
      </c>
      <c r="E18" s="55">
        <v>5</v>
      </c>
      <c r="F18" s="55">
        <v>5</v>
      </c>
      <c r="G18" s="9"/>
    </row>
    <row r="19" spans="1:7" x14ac:dyDescent="0.2">
      <c r="A19" s="5" t="s">
        <v>135</v>
      </c>
      <c r="B19" s="55">
        <v>15</v>
      </c>
      <c r="C19" s="55">
        <v>20</v>
      </c>
      <c r="D19" s="55">
        <v>20</v>
      </c>
      <c r="E19" s="55">
        <v>20</v>
      </c>
      <c r="F19" s="93">
        <v>15</v>
      </c>
      <c r="G19" s="9"/>
    </row>
    <row r="20" spans="1:7" x14ac:dyDescent="0.2">
      <c r="A20" s="6"/>
      <c r="C20" s="75"/>
      <c r="D20" s="75"/>
      <c r="E20" s="75"/>
      <c r="F20" s="93"/>
      <c r="G20" s="9"/>
    </row>
    <row r="21" spans="1:7" x14ac:dyDescent="0.2">
      <c r="A21" s="5" t="s">
        <v>7</v>
      </c>
      <c r="B21" s="75" t="s">
        <v>132</v>
      </c>
      <c r="C21" s="75" t="s">
        <v>132</v>
      </c>
      <c r="D21" s="75" t="s">
        <v>132</v>
      </c>
      <c r="E21" s="75" t="s">
        <v>132</v>
      </c>
      <c r="F21" s="75" t="s">
        <v>132</v>
      </c>
      <c r="G21" s="9"/>
    </row>
    <row r="22" spans="1:7" x14ac:dyDescent="0.2">
      <c r="A22" s="11" t="s">
        <v>21</v>
      </c>
      <c r="F22" s="93"/>
      <c r="G22" s="9"/>
    </row>
    <row r="23" spans="1:7" x14ac:dyDescent="0.2">
      <c r="A23" s="12" t="s">
        <v>23</v>
      </c>
      <c r="F23" s="93"/>
      <c r="G23" s="9"/>
    </row>
    <row r="24" spans="1:7" x14ac:dyDescent="0.2">
      <c r="A24" s="6" t="s">
        <v>136</v>
      </c>
      <c r="B24" s="55">
        <v>0</v>
      </c>
      <c r="C24" s="55">
        <v>0</v>
      </c>
      <c r="D24" s="55">
        <v>0</v>
      </c>
      <c r="E24" s="55">
        <v>0</v>
      </c>
      <c r="F24" s="55">
        <v>0</v>
      </c>
      <c r="G24" s="9"/>
    </row>
    <row r="25" spans="1:7" x14ac:dyDescent="0.2">
      <c r="A25" s="5" t="s">
        <v>135</v>
      </c>
      <c r="B25" s="55">
        <v>0</v>
      </c>
      <c r="C25" s="55">
        <v>5</v>
      </c>
      <c r="D25" s="55">
        <v>10</v>
      </c>
      <c r="E25" s="55">
        <v>10</v>
      </c>
      <c r="F25" s="55">
        <v>10</v>
      </c>
      <c r="G25" s="9"/>
    </row>
    <row r="26" spans="1:7" x14ac:dyDescent="0.2">
      <c r="A26" s="6"/>
      <c r="F26" s="93"/>
      <c r="G26" s="9"/>
    </row>
    <row r="27" spans="1:7" x14ac:dyDescent="0.2">
      <c r="A27" s="12" t="s">
        <v>22</v>
      </c>
      <c r="F27" s="93"/>
      <c r="G27" s="9"/>
    </row>
    <row r="28" spans="1:7" x14ac:dyDescent="0.2">
      <c r="A28" s="6" t="s">
        <v>136</v>
      </c>
      <c r="B28" s="55">
        <v>0</v>
      </c>
      <c r="C28" s="55">
        <v>0</v>
      </c>
      <c r="D28" s="55">
        <v>0</v>
      </c>
      <c r="E28" s="55">
        <v>0</v>
      </c>
      <c r="F28" s="93">
        <v>0</v>
      </c>
      <c r="G28" s="9"/>
    </row>
    <row r="29" spans="1:7" x14ac:dyDescent="0.2">
      <c r="A29" s="5" t="s">
        <v>135</v>
      </c>
      <c r="B29" s="55">
        <v>0</v>
      </c>
      <c r="C29" s="55">
        <v>0</v>
      </c>
      <c r="D29" s="55">
        <v>0</v>
      </c>
      <c r="E29" s="55">
        <v>0</v>
      </c>
      <c r="F29" s="93">
        <v>0</v>
      </c>
      <c r="G29" s="9"/>
    </row>
    <row r="30" spans="1:7" x14ac:dyDescent="0.2">
      <c r="A30" s="6"/>
      <c r="F30" s="93"/>
      <c r="G30" s="9"/>
    </row>
    <row r="31" spans="1:7" x14ac:dyDescent="0.2">
      <c r="A31" s="12" t="s">
        <v>24</v>
      </c>
      <c r="F31" s="93"/>
      <c r="G31" s="9"/>
    </row>
    <row r="32" spans="1:7" x14ac:dyDescent="0.2">
      <c r="A32" s="6" t="s">
        <v>136</v>
      </c>
      <c r="B32" s="55">
        <v>0</v>
      </c>
      <c r="C32" s="55">
        <v>0</v>
      </c>
      <c r="D32" s="55">
        <v>0</v>
      </c>
      <c r="E32" s="55">
        <v>0</v>
      </c>
      <c r="F32" s="55">
        <v>0</v>
      </c>
      <c r="G32" s="9"/>
    </row>
    <row r="33" spans="1:7" x14ac:dyDescent="0.2">
      <c r="A33" s="5" t="s">
        <v>135</v>
      </c>
      <c r="B33" s="55">
        <v>0</v>
      </c>
      <c r="C33" s="55">
        <v>0</v>
      </c>
      <c r="D33" s="55">
        <v>10</v>
      </c>
      <c r="E33" s="55">
        <v>10</v>
      </c>
      <c r="F33" s="55">
        <v>10</v>
      </c>
      <c r="G33" s="9"/>
    </row>
    <row r="34" spans="1:7" x14ac:dyDescent="0.2">
      <c r="A34" s="6"/>
      <c r="F34" s="93"/>
      <c r="G34" s="9"/>
    </row>
    <row r="35" spans="1:7" x14ac:dyDescent="0.2">
      <c r="A35" s="3" t="s">
        <v>20</v>
      </c>
      <c r="B35" s="70" t="s">
        <v>132</v>
      </c>
      <c r="C35" s="70" t="s">
        <v>132</v>
      </c>
      <c r="D35" s="70" t="s">
        <v>132</v>
      </c>
      <c r="E35" s="70" t="s">
        <v>132</v>
      </c>
      <c r="F35" s="94" t="s">
        <v>132</v>
      </c>
      <c r="G35" s="15"/>
    </row>
    <row r="36" spans="1:7" x14ac:dyDescent="0.2">
      <c r="A36" s="2" t="s">
        <v>315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zoomScaleNormal="100" workbookViewId="0"/>
  </sheetViews>
  <sheetFormatPr defaultRowHeight="11.25" x14ac:dyDescent="0.2"/>
  <cols>
    <col min="1" max="1" width="45" style="2" customWidth="1"/>
    <col min="2" max="3" width="10.5703125" style="55" customWidth="1"/>
    <col min="4" max="4" width="10.140625" style="55" customWidth="1"/>
    <col min="5" max="5" width="9.5703125" style="55" customWidth="1"/>
    <col min="6" max="6" width="10.28515625" style="55" customWidth="1"/>
    <col min="7" max="16384" width="9.140625" style="2"/>
  </cols>
  <sheetData>
    <row r="1" spans="1:19" x14ac:dyDescent="0.2">
      <c r="A1" s="1" t="s">
        <v>33</v>
      </c>
    </row>
    <row r="2" spans="1:19" x14ac:dyDescent="0.2">
      <c r="A2" s="1" t="s">
        <v>310</v>
      </c>
    </row>
    <row r="3" spans="1:19" x14ac:dyDescent="0.2">
      <c r="A3" s="1"/>
    </row>
    <row r="4" spans="1:19" x14ac:dyDescent="0.2">
      <c r="A4" s="3"/>
      <c r="B4" s="70" t="s">
        <v>0</v>
      </c>
      <c r="C4" s="70" t="s">
        <v>1</v>
      </c>
      <c r="D4" s="70" t="s">
        <v>2</v>
      </c>
      <c r="E4" s="70" t="s">
        <v>3</v>
      </c>
      <c r="F4" s="70" t="s">
        <v>4</v>
      </c>
      <c r="G4" s="4"/>
    </row>
    <row r="5" spans="1:19" x14ac:dyDescent="0.2">
      <c r="A5" s="7" t="s">
        <v>134</v>
      </c>
      <c r="B5" s="75"/>
      <c r="C5" s="75"/>
      <c r="D5" s="75"/>
      <c r="E5" s="75"/>
      <c r="F5" s="75"/>
      <c r="G5" s="9"/>
    </row>
    <row r="6" spans="1:19" x14ac:dyDescent="0.2">
      <c r="A6" s="12" t="s">
        <v>16</v>
      </c>
      <c r="G6" s="9"/>
    </row>
    <row r="7" spans="1:19" x14ac:dyDescent="0.2">
      <c r="A7" s="6" t="s">
        <v>74</v>
      </c>
      <c r="B7" s="55" t="s">
        <v>147</v>
      </c>
      <c r="C7" s="55" t="s">
        <v>147</v>
      </c>
      <c r="D7" s="55" t="s">
        <v>147</v>
      </c>
      <c r="E7" s="55" t="s">
        <v>147</v>
      </c>
      <c r="F7" s="55" t="s">
        <v>147</v>
      </c>
      <c r="G7" s="9"/>
    </row>
    <row r="8" spans="1:19" s="6" customFormat="1" x14ac:dyDescent="0.2">
      <c r="A8" s="6" t="s">
        <v>77</v>
      </c>
      <c r="B8" s="63">
        <v>129.61000000000001</v>
      </c>
      <c r="C8" s="63">
        <v>181.79</v>
      </c>
      <c r="D8" s="63">
        <v>217.96</v>
      </c>
      <c r="E8" s="63">
        <v>210.11</v>
      </c>
      <c r="F8" s="63">
        <v>240.56</v>
      </c>
      <c r="G8" s="9"/>
      <c r="H8" s="2"/>
      <c r="I8" s="2"/>
      <c r="J8" s="2"/>
      <c r="K8" s="2"/>
      <c r="L8" s="2"/>
      <c r="M8" s="2"/>
      <c r="N8" s="2"/>
      <c r="O8" s="2"/>
      <c r="P8" s="2"/>
      <c r="Q8" s="2"/>
      <c r="R8" s="2"/>
      <c r="S8" s="2"/>
    </row>
    <row r="9" spans="1:19" x14ac:dyDescent="0.2">
      <c r="A9" s="6" t="s">
        <v>76</v>
      </c>
      <c r="B9" s="63">
        <v>428.52</v>
      </c>
      <c r="C9" s="63">
        <v>454.2</v>
      </c>
      <c r="D9" s="63">
        <v>603.74</v>
      </c>
      <c r="E9" s="63">
        <v>1087.56</v>
      </c>
      <c r="F9" s="63">
        <v>1167.98</v>
      </c>
      <c r="G9" s="9"/>
    </row>
    <row r="10" spans="1:19" x14ac:dyDescent="0.2">
      <c r="A10" s="6" t="s">
        <v>75</v>
      </c>
      <c r="B10" s="63">
        <v>14.05</v>
      </c>
      <c r="C10" s="63">
        <v>18.32</v>
      </c>
      <c r="D10" s="63">
        <v>15.39</v>
      </c>
      <c r="E10" s="63">
        <v>21.9</v>
      </c>
      <c r="F10" s="63">
        <v>25.64</v>
      </c>
      <c r="G10" s="9"/>
    </row>
    <row r="11" spans="1:19" x14ac:dyDescent="0.2">
      <c r="A11" s="6" t="s">
        <v>63</v>
      </c>
      <c r="B11" s="63">
        <v>5.44</v>
      </c>
      <c r="C11" s="63">
        <v>15.54</v>
      </c>
      <c r="D11" s="63">
        <v>6.92</v>
      </c>
      <c r="E11" s="63">
        <v>4.2300000000000004</v>
      </c>
      <c r="F11" s="63">
        <v>3.66</v>
      </c>
      <c r="G11" s="9"/>
    </row>
    <row r="12" spans="1:19" x14ac:dyDescent="0.2">
      <c r="A12" s="5"/>
      <c r="B12" s="92"/>
      <c r="C12" s="92"/>
      <c r="D12" s="92"/>
      <c r="E12" s="92"/>
      <c r="F12" s="92"/>
      <c r="G12" s="10"/>
    </row>
    <row r="13" spans="1:19" x14ac:dyDescent="0.2">
      <c r="A13" s="13" t="s">
        <v>17</v>
      </c>
      <c r="B13" s="92"/>
      <c r="C13" s="92"/>
      <c r="D13" s="92"/>
      <c r="E13" s="92"/>
      <c r="F13" s="92"/>
      <c r="G13" s="10"/>
    </row>
    <row r="14" spans="1:19" x14ac:dyDescent="0.2">
      <c r="A14" s="6" t="s">
        <v>74</v>
      </c>
      <c r="B14" s="63">
        <v>28.84</v>
      </c>
      <c r="C14" s="63">
        <v>29.08</v>
      </c>
      <c r="D14" s="63">
        <v>26.48</v>
      </c>
      <c r="E14" s="63">
        <v>25.28</v>
      </c>
      <c r="F14" s="63">
        <v>69.02</v>
      </c>
      <c r="G14" s="10"/>
    </row>
    <row r="15" spans="1:19" x14ac:dyDescent="0.2">
      <c r="A15" s="6" t="s">
        <v>77</v>
      </c>
      <c r="B15" s="63">
        <v>652.76</v>
      </c>
      <c r="C15" s="63">
        <v>1120.6500000000001</v>
      </c>
      <c r="D15" s="63">
        <v>1215.3399999999999</v>
      </c>
      <c r="E15" s="63">
        <v>1211.56</v>
      </c>
      <c r="F15" s="63">
        <v>1288.3499999999999</v>
      </c>
      <c r="G15" s="10"/>
    </row>
    <row r="16" spans="1:19" x14ac:dyDescent="0.2">
      <c r="A16" s="6" t="s">
        <v>76</v>
      </c>
      <c r="B16" s="63">
        <v>1093.31</v>
      </c>
      <c r="C16" s="63">
        <v>1170.56</v>
      </c>
      <c r="D16" s="63">
        <v>1835.22</v>
      </c>
      <c r="E16" s="63">
        <v>5181.04</v>
      </c>
      <c r="F16" s="63">
        <v>4809.22</v>
      </c>
      <c r="G16" s="10"/>
    </row>
    <row r="17" spans="1:21" x14ac:dyDescent="0.2">
      <c r="A17" s="6" t="s">
        <v>75</v>
      </c>
      <c r="B17" s="63">
        <v>109.2</v>
      </c>
      <c r="C17" s="63">
        <v>118.89</v>
      </c>
      <c r="D17" s="63">
        <v>119.66</v>
      </c>
      <c r="E17" s="63">
        <v>130.97999999999999</v>
      </c>
      <c r="F17" s="63">
        <v>101.55</v>
      </c>
      <c r="G17" s="10"/>
    </row>
    <row r="18" spans="1:21" x14ac:dyDescent="0.2">
      <c r="A18" s="6" t="s">
        <v>63</v>
      </c>
      <c r="B18" s="63">
        <v>4.75</v>
      </c>
      <c r="C18" s="63">
        <v>4.88</v>
      </c>
      <c r="D18" s="63">
        <v>6.21</v>
      </c>
      <c r="E18" s="63">
        <v>6.49</v>
      </c>
      <c r="F18" s="63">
        <v>6.01</v>
      </c>
      <c r="G18" s="10"/>
    </row>
    <row r="19" spans="1:21" x14ac:dyDescent="0.2">
      <c r="A19" s="6"/>
      <c r="G19" s="10"/>
    </row>
    <row r="20" spans="1:21" x14ac:dyDescent="0.2">
      <c r="A20" s="5" t="s">
        <v>7</v>
      </c>
      <c r="B20" s="75" t="s">
        <v>133</v>
      </c>
      <c r="C20" s="75" t="s">
        <v>133</v>
      </c>
      <c r="D20" s="75" t="s">
        <v>133</v>
      </c>
      <c r="E20" s="75" t="s">
        <v>133</v>
      </c>
      <c r="F20" s="75" t="s">
        <v>133</v>
      </c>
      <c r="G20" s="10"/>
    </row>
    <row r="21" spans="1:21" x14ac:dyDescent="0.2">
      <c r="A21" s="5"/>
      <c r="B21" s="75"/>
      <c r="C21" s="75"/>
      <c r="G21" s="9"/>
    </row>
    <row r="22" spans="1:21" x14ac:dyDescent="0.2">
      <c r="A22" s="11" t="s">
        <v>8</v>
      </c>
      <c r="G22" s="9"/>
    </row>
    <row r="23" spans="1:21" x14ac:dyDescent="0.2">
      <c r="A23" s="12" t="s">
        <v>9</v>
      </c>
      <c r="G23" s="9"/>
    </row>
    <row r="24" spans="1:21" x14ac:dyDescent="0.2">
      <c r="A24" s="6" t="s">
        <v>18</v>
      </c>
      <c r="B24" s="63">
        <v>589.08349999999996</v>
      </c>
      <c r="C24" s="63">
        <v>672.72050000000002</v>
      </c>
      <c r="D24" s="63">
        <v>839.04579999999999</v>
      </c>
      <c r="E24" s="63">
        <v>1287.2460000000001</v>
      </c>
      <c r="F24" s="63">
        <v>1354.973</v>
      </c>
      <c r="G24" s="9"/>
    </row>
    <row r="25" spans="1:21" x14ac:dyDescent="0.2">
      <c r="A25" s="6" t="s">
        <v>19</v>
      </c>
      <c r="B25" s="63">
        <v>1543.683</v>
      </c>
      <c r="C25" s="63">
        <v>2012.6880000000001</v>
      </c>
      <c r="D25" s="63">
        <v>2399.5279999999998</v>
      </c>
      <c r="E25" s="63">
        <v>4179.3</v>
      </c>
      <c r="F25" s="63">
        <v>4145.4679999999998</v>
      </c>
      <c r="G25" s="9"/>
    </row>
    <row r="26" spans="1:21" x14ac:dyDescent="0.2">
      <c r="A26" s="5"/>
      <c r="B26" s="92"/>
      <c r="C26" s="92"/>
      <c r="D26" s="92"/>
      <c r="E26" s="92"/>
      <c r="F26" s="92"/>
      <c r="G26" s="9"/>
    </row>
    <row r="27" spans="1:21" x14ac:dyDescent="0.2">
      <c r="A27" s="12" t="s">
        <v>10</v>
      </c>
      <c r="B27" s="63"/>
      <c r="C27" s="63"/>
      <c r="D27" s="63"/>
      <c r="E27" s="63"/>
      <c r="F27" s="63"/>
      <c r="G27" s="9"/>
    </row>
    <row r="28" spans="1:21" x14ac:dyDescent="0.2">
      <c r="A28" s="6" t="s">
        <v>18</v>
      </c>
      <c r="B28" s="63">
        <v>49.500059999999998</v>
      </c>
      <c r="C28" s="63">
        <v>41.591479999999997</v>
      </c>
      <c r="D28" s="63">
        <v>39.906149999999997</v>
      </c>
      <c r="E28" s="63">
        <v>42.410209999999999</v>
      </c>
      <c r="F28" s="63">
        <v>55.383249999999997</v>
      </c>
      <c r="G28" s="9"/>
      <c r="H28" s="104"/>
    </row>
    <row r="29" spans="1:21" x14ac:dyDescent="0.2">
      <c r="A29" s="6" t="s">
        <v>19</v>
      </c>
      <c r="B29" s="63">
        <v>78.378730000000004</v>
      </c>
      <c r="C29" s="63">
        <v>109.3369</v>
      </c>
      <c r="D29" s="63">
        <v>299.75720000000001</v>
      </c>
      <c r="G29" s="9"/>
    </row>
    <row r="30" spans="1:21" x14ac:dyDescent="0.2">
      <c r="A30" s="5"/>
      <c r="B30" s="92"/>
      <c r="C30" s="92"/>
      <c r="D30" s="92"/>
      <c r="E30" s="92"/>
      <c r="F30" s="92"/>
      <c r="G30" s="9"/>
      <c r="L30" s="104"/>
      <c r="M30" s="104"/>
      <c r="N30" s="104"/>
      <c r="O30" s="104"/>
      <c r="P30" s="104"/>
      <c r="Q30" s="104"/>
      <c r="R30" s="104"/>
      <c r="S30" s="104"/>
      <c r="T30" s="104"/>
      <c r="U30" s="104"/>
    </row>
    <row r="31" spans="1:21" x14ac:dyDescent="0.2">
      <c r="A31" s="12" t="s">
        <v>11</v>
      </c>
      <c r="B31" s="63"/>
      <c r="C31" s="63"/>
      <c r="D31" s="63"/>
      <c r="E31" s="63"/>
      <c r="F31" s="63"/>
      <c r="G31" s="9"/>
      <c r="L31" s="104"/>
      <c r="M31" s="104"/>
      <c r="N31" s="104"/>
      <c r="O31" s="104"/>
      <c r="P31" s="104"/>
      <c r="Q31" s="104"/>
      <c r="R31" s="104"/>
      <c r="S31" s="104"/>
      <c r="T31" s="104"/>
      <c r="U31" s="104"/>
    </row>
    <row r="32" spans="1:21" x14ac:dyDescent="0.2">
      <c r="A32" s="6" t="s">
        <v>18</v>
      </c>
      <c r="B32" s="63">
        <v>11.508940000000001</v>
      </c>
      <c r="C32" s="63">
        <v>25.460519999999999</v>
      </c>
      <c r="D32" s="63">
        <v>29.1387</v>
      </c>
      <c r="E32" s="63">
        <v>32.680880000000002</v>
      </c>
      <c r="F32" s="63">
        <v>37.489649999999997</v>
      </c>
      <c r="G32" s="9"/>
      <c r="L32" s="104"/>
      <c r="M32" s="104"/>
      <c r="N32" s="104"/>
      <c r="O32" s="104"/>
      <c r="P32" s="104"/>
      <c r="Q32" s="104"/>
      <c r="R32" s="104"/>
      <c r="S32" s="104"/>
      <c r="T32" s="104"/>
      <c r="U32" s="104"/>
    </row>
    <row r="33" spans="1:21" x14ac:dyDescent="0.2">
      <c r="A33" s="6" t="s">
        <v>19</v>
      </c>
      <c r="B33" s="63">
        <v>57.657739999999997</v>
      </c>
      <c r="C33" s="63">
        <v>63.949069999999999</v>
      </c>
      <c r="D33" s="63">
        <v>93.190370000000001</v>
      </c>
      <c r="E33" s="63">
        <v>203.34950000000001</v>
      </c>
      <c r="F33" s="63">
        <v>213.45070000000001</v>
      </c>
      <c r="G33" s="9"/>
      <c r="L33" s="104"/>
      <c r="M33" s="104"/>
      <c r="N33" s="104"/>
      <c r="O33" s="104"/>
      <c r="P33" s="104"/>
      <c r="Q33" s="104"/>
      <c r="R33" s="104"/>
      <c r="S33" s="104"/>
      <c r="T33" s="104"/>
      <c r="U33" s="104"/>
    </row>
    <row r="34" spans="1:21" x14ac:dyDescent="0.2">
      <c r="A34" s="5"/>
      <c r="B34" s="92"/>
      <c r="C34" s="92"/>
      <c r="D34" s="92"/>
      <c r="E34" s="92"/>
      <c r="F34" s="92"/>
      <c r="G34" s="9"/>
      <c r="L34" s="104"/>
      <c r="M34" s="104"/>
      <c r="N34" s="104"/>
      <c r="O34" s="104"/>
      <c r="P34" s="104"/>
      <c r="Q34" s="104"/>
      <c r="R34" s="104"/>
      <c r="S34" s="104"/>
      <c r="T34" s="104"/>
      <c r="U34" s="104"/>
    </row>
    <row r="35" spans="1:21" x14ac:dyDescent="0.2">
      <c r="A35" s="12" t="s">
        <v>12</v>
      </c>
      <c r="B35" s="63"/>
      <c r="C35" s="63"/>
      <c r="D35" s="63"/>
      <c r="E35" s="63"/>
      <c r="F35" s="63"/>
      <c r="G35" s="9"/>
    </row>
    <row r="36" spans="1:21" x14ac:dyDescent="0.2">
      <c r="A36" s="6" t="s">
        <v>18</v>
      </c>
      <c r="B36" s="63">
        <v>4.4292309999999997</v>
      </c>
      <c r="C36" s="63">
        <v>11.187799999999999</v>
      </c>
      <c r="D36" s="63">
        <v>9.5204129999999996</v>
      </c>
      <c r="E36" s="63">
        <v>7.677721</v>
      </c>
      <c r="F36" s="63">
        <v>9.3311349999999997</v>
      </c>
      <c r="G36" s="9"/>
    </row>
    <row r="37" spans="1:21" x14ac:dyDescent="0.2">
      <c r="A37" s="6" t="s">
        <v>19</v>
      </c>
      <c r="B37" s="63">
        <v>94.728970000000004</v>
      </c>
      <c r="C37" s="63">
        <v>105.20399999999999</v>
      </c>
      <c r="D37" s="63">
        <v>172.57050000000001</v>
      </c>
      <c r="E37" s="63">
        <v>462.3913</v>
      </c>
      <c r="F37" s="63">
        <v>438.82069999999999</v>
      </c>
      <c r="G37" s="9"/>
    </row>
    <row r="38" spans="1:21" x14ac:dyDescent="0.2">
      <c r="A38" s="5"/>
      <c r="B38" s="92"/>
      <c r="C38" s="92"/>
      <c r="D38" s="92"/>
      <c r="E38" s="92"/>
      <c r="F38" s="92"/>
      <c r="G38" s="9"/>
    </row>
    <row r="39" spans="1:21" x14ac:dyDescent="0.2">
      <c r="A39" s="12" t="s">
        <v>13</v>
      </c>
      <c r="B39" s="63"/>
      <c r="C39" s="63"/>
      <c r="D39" s="63"/>
      <c r="E39" s="63"/>
      <c r="F39" s="63"/>
      <c r="G39" s="9"/>
    </row>
    <row r="40" spans="1:21" x14ac:dyDescent="0.2">
      <c r="A40" s="6" t="s">
        <v>18</v>
      </c>
      <c r="B40" s="63">
        <v>9.7653649999999992</v>
      </c>
      <c r="C40" s="63">
        <v>9.3742640000000002</v>
      </c>
      <c r="D40" s="63">
        <v>17.5852</v>
      </c>
      <c r="E40" s="63">
        <v>61.91865</v>
      </c>
      <c r="F40" s="63">
        <v>83.984170000000006</v>
      </c>
      <c r="G40" s="9"/>
    </row>
    <row r="41" spans="1:21" x14ac:dyDescent="0.2">
      <c r="A41" s="6" t="s">
        <v>19</v>
      </c>
      <c r="B41" s="63">
        <v>60.126260000000002</v>
      </c>
      <c r="C41" s="63">
        <v>80.839039999999997</v>
      </c>
      <c r="D41" s="63">
        <v>102.3494</v>
      </c>
      <c r="E41" s="63">
        <v>170.38740000000001</v>
      </c>
      <c r="F41" s="63">
        <v>189.85810000000001</v>
      </c>
      <c r="G41" s="9"/>
      <c r="I41" s="104"/>
      <c r="J41" s="104"/>
      <c r="K41" s="104"/>
      <c r="L41" s="104"/>
      <c r="M41" s="104"/>
      <c r="N41" s="104"/>
    </row>
    <row r="42" spans="1:21" x14ac:dyDescent="0.2">
      <c r="A42" s="5"/>
      <c r="B42" s="92"/>
      <c r="C42" s="92"/>
      <c r="D42" s="92"/>
      <c r="E42" s="92"/>
      <c r="F42" s="92"/>
      <c r="G42" s="9"/>
    </row>
    <row r="43" spans="1:21" x14ac:dyDescent="0.2">
      <c r="A43" s="12" t="s">
        <v>14</v>
      </c>
      <c r="B43" s="63"/>
      <c r="C43" s="63"/>
      <c r="D43" s="63"/>
      <c r="E43" s="63"/>
      <c r="F43" s="63"/>
      <c r="G43" s="9"/>
    </row>
    <row r="44" spans="1:21" x14ac:dyDescent="0.2">
      <c r="A44" s="6" t="s">
        <v>18</v>
      </c>
      <c r="B44" s="63">
        <v>2.5267029999999999</v>
      </c>
      <c r="C44" s="63">
        <v>5.754607</v>
      </c>
      <c r="D44" s="63">
        <v>4.5111460000000001</v>
      </c>
      <c r="E44" s="63">
        <v>7.5212620000000001</v>
      </c>
      <c r="F44" s="63">
        <v>7.5725559999999996</v>
      </c>
      <c r="G44" s="9"/>
    </row>
    <row r="45" spans="1:21" x14ac:dyDescent="0.2">
      <c r="A45" s="6" t="s">
        <v>19</v>
      </c>
      <c r="B45" s="63">
        <v>5.0085879999999996</v>
      </c>
      <c r="C45" s="63">
        <v>3.9514939999999998</v>
      </c>
      <c r="D45" s="63">
        <v>7.2622429999999998</v>
      </c>
      <c r="E45" s="63">
        <v>34.921599999999998</v>
      </c>
      <c r="F45" s="63">
        <v>38.13814</v>
      </c>
      <c r="G45" s="9"/>
    </row>
    <row r="46" spans="1:21" x14ac:dyDescent="0.2">
      <c r="A46" s="6"/>
      <c r="B46" s="63"/>
      <c r="C46" s="63"/>
      <c r="D46" s="63"/>
      <c r="E46" s="63"/>
      <c r="F46" s="63"/>
      <c r="G46" s="9"/>
    </row>
    <row r="47" spans="1:21" x14ac:dyDescent="0.2">
      <c r="A47" s="12" t="s">
        <v>15</v>
      </c>
      <c r="B47" s="63"/>
      <c r="C47" s="63"/>
      <c r="D47" s="63"/>
      <c r="E47" s="63"/>
      <c r="F47" s="63"/>
      <c r="G47" s="9"/>
    </row>
    <row r="48" spans="1:21" x14ac:dyDescent="0.2">
      <c r="A48" s="6" t="s">
        <v>18</v>
      </c>
      <c r="B48" s="55" t="s">
        <v>147</v>
      </c>
      <c r="C48" s="55" t="s">
        <v>147</v>
      </c>
      <c r="D48" s="55" t="s">
        <v>147</v>
      </c>
      <c r="E48" s="55" t="s">
        <v>147</v>
      </c>
      <c r="F48" s="55" t="s">
        <v>147</v>
      </c>
      <c r="G48" s="9"/>
    </row>
    <row r="49" spans="1:7" x14ac:dyDescent="0.2">
      <c r="A49" s="6" t="s">
        <v>19</v>
      </c>
      <c r="B49" s="63">
        <v>44.664400000000001</v>
      </c>
      <c r="C49" s="63">
        <v>59.9465</v>
      </c>
      <c r="D49" s="63">
        <v>120.7274</v>
      </c>
      <c r="E49" s="63">
        <v>296.6078</v>
      </c>
      <c r="F49" s="63">
        <v>197.03720000000001</v>
      </c>
      <c r="G49" s="9"/>
    </row>
    <row r="50" spans="1:7" x14ac:dyDescent="0.2">
      <c r="A50" s="6"/>
      <c r="G50" s="9"/>
    </row>
    <row r="51" spans="1:7" x14ac:dyDescent="0.2">
      <c r="A51" s="6" t="s">
        <v>20</v>
      </c>
      <c r="B51" s="75" t="s">
        <v>133</v>
      </c>
      <c r="C51" s="75" t="s">
        <v>133</v>
      </c>
      <c r="D51" s="75" t="s">
        <v>133</v>
      </c>
      <c r="E51" s="75" t="s">
        <v>133</v>
      </c>
      <c r="F51" s="75" t="s">
        <v>133</v>
      </c>
      <c r="G51" s="9"/>
    </row>
    <row r="52" spans="1:7" x14ac:dyDescent="0.2">
      <c r="A52" s="11"/>
      <c r="G52" s="9"/>
    </row>
    <row r="53" spans="1:7" x14ac:dyDescent="0.2">
      <c r="A53" s="11" t="s">
        <v>21</v>
      </c>
      <c r="G53" s="9"/>
    </row>
    <row r="54" spans="1:7" x14ac:dyDescent="0.2">
      <c r="A54" s="12" t="s">
        <v>23</v>
      </c>
      <c r="G54" s="9"/>
    </row>
    <row r="55" spans="1:7" x14ac:dyDescent="0.2">
      <c r="A55" s="6" t="s">
        <v>18</v>
      </c>
      <c r="B55" s="63">
        <v>0.68</v>
      </c>
      <c r="C55" s="63">
        <v>2.6</v>
      </c>
      <c r="D55" s="63">
        <v>4.0599999999999996</v>
      </c>
      <c r="E55" s="63">
        <v>3.53</v>
      </c>
      <c r="F55" s="63">
        <v>4.07</v>
      </c>
      <c r="G55" s="9"/>
    </row>
    <row r="56" spans="1:7" x14ac:dyDescent="0.2">
      <c r="A56" s="6" t="s">
        <v>19</v>
      </c>
      <c r="B56" s="63">
        <v>0.51</v>
      </c>
      <c r="C56" s="63">
        <v>0.49</v>
      </c>
      <c r="D56" s="63">
        <v>1.0900000000000001</v>
      </c>
      <c r="E56" s="63">
        <v>2.76</v>
      </c>
      <c r="F56" s="63">
        <v>2.5099999999999998</v>
      </c>
      <c r="G56" s="9"/>
    </row>
    <row r="57" spans="1:7" x14ac:dyDescent="0.2">
      <c r="A57" s="6"/>
      <c r="B57" s="63"/>
      <c r="C57" s="63"/>
      <c r="D57" s="63"/>
      <c r="E57" s="63"/>
      <c r="F57" s="63"/>
      <c r="G57" s="9"/>
    </row>
    <row r="58" spans="1:7" x14ac:dyDescent="0.2">
      <c r="A58" s="12" t="s">
        <v>22</v>
      </c>
      <c r="B58" s="63"/>
      <c r="C58" s="63"/>
      <c r="D58" s="63"/>
      <c r="E58" s="63"/>
      <c r="F58" s="63"/>
      <c r="G58" s="9"/>
    </row>
    <row r="59" spans="1:7" x14ac:dyDescent="0.2">
      <c r="A59" s="6" t="s">
        <v>18</v>
      </c>
      <c r="B59" s="55" t="s">
        <v>147</v>
      </c>
      <c r="C59" s="55" t="s">
        <v>147</v>
      </c>
      <c r="D59" s="55" t="s">
        <v>147</v>
      </c>
      <c r="E59" s="55" t="s">
        <v>147</v>
      </c>
      <c r="F59" s="55" t="s">
        <v>147</v>
      </c>
      <c r="G59" s="9"/>
    </row>
    <row r="60" spans="1:7" x14ac:dyDescent="0.2">
      <c r="A60" s="6" t="s">
        <v>19</v>
      </c>
      <c r="B60" s="63">
        <v>1.98</v>
      </c>
      <c r="C60" s="63">
        <v>1.1599999999999999</v>
      </c>
      <c r="D60" s="63">
        <v>1.05</v>
      </c>
      <c r="E60" s="63">
        <v>0.74</v>
      </c>
      <c r="F60" s="63">
        <v>1</v>
      </c>
      <c r="G60" s="9"/>
    </row>
    <row r="61" spans="1:7" x14ac:dyDescent="0.2">
      <c r="A61" s="5"/>
      <c r="B61" s="63"/>
      <c r="C61" s="63"/>
      <c r="D61" s="63"/>
      <c r="E61" s="63"/>
      <c r="F61" s="63"/>
      <c r="G61" s="9"/>
    </row>
    <row r="62" spans="1:7" x14ac:dyDescent="0.2">
      <c r="A62" s="12" t="s">
        <v>24</v>
      </c>
      <c r="B62" s="63"/>
      <c r="C62" s="63"/>
      <c r="D62" s="63"/>
      <c r="E62" s="63"/>
      <c r="F62" s="63"/>
      <c r="G62" s="9"/>
    </row>
    <row r="63" spans="1:7" x14ac:dyDescent="0.2">
      <c r="A63" s="6" t="s">
        <v>18</v>
      </c>
      <c r="B63" s="63">
        <v>0.5</v>
      </c>
      <c r="C63" s="63">
        <v>0.44</v>
      </c>
      <c r="D63" s="63">
        <v>0.21</v>
      </c>
      <c r="E63" s="63">
        <v>1.27</v>
      </c>
      <c r="F63" s="63">
        <v>0.84</v>
      </c>
      <c r="G63" s="9"/>
    </row>
    <row r="64" spans="1:7" x14ac:dyDescent="0.2">
      <c r="A64" s="6" t="s">
        <v>19</v>
      </c>
      <c r="B64" s="63">
        <v>3.91</v>
      </c>
      <c r="C64" s="63">
        <v>3.4</v>
      </c>
      <c r="D64" s="63">
        <v>0.65</v>
      </c>
      <c r="E64" s="63">
        <v>1.43</v>
      </c>
      <c r="F64" s="63">
        <v>2.09</v>
      </c>
      <c r="G64" s="9"/>
    </row>
    <row r="65" spans="1:7" x14ac:dyDescent="0.2">
      <c r="A65" s="6"/>
      <c r="G65" s="9"/>
    </row>
    <row r="66" spans="1:7" x14ac:dyDescent="0.2">
      <c r="A66" s="3" t="s">
        <v>20</v>
      </c>
      <c r="B66" s="70" t="s">
        <v>133</v>
      </c>
      <c r="C66" s="70" t="s">
        <v>133</v>
      </c>
      <c r="D66" s="70" t="s">
        <v>133</v>
      </c>
      <c r="E66" s="70" t="s">
        <v>133</v>
      </c>
      <c r="F66" s="94" t="s">
        <v>133</v>
      </c>
      <c r="G66" s="15"/>
    </row>
    <row r="67" spans="1:7" x14ac:dyDescent="0.2">
      <c r="A67" s="2" t="s">
        <v>315</v>
      </c>
      <c r="B67" s="63"/>
      <c r="C67" s="63"/>
      <c r="D67" s="63"/>
      <c r="E67" s="63"/>
      <c r="F67" s="63"/>
    </row>
    <row r="68" spans="1:7" x14ac:dyDescent="0.2">
      <c r="B68" s="63"/>
      <c r="C68" s="63"/>
      <c r="D68" s="63"/>
      <c r="E68" s="63"/>
      <c r="F68" s="6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workbookViewId="0"/>
  </sheetViews>
  <sheetFormatPr defaultRowHeight="11.25" x14ac:dyDescent="0.2"/>
  <cols>
    <col min="1" max="1" width="45" style="2" customWidth="1"/>
    <col min="2" max="3" width="10.5703125" style="55" customWidth="1"/>
    <col min="4" max="4" width="10.140625" style="55" customWidth="1"/>
    <col min="5" max="5" width="9.5703125" style="55" customWidth="1"/>
    <col min="6" max="6" width="10.28515625" style="55" customWidth="1"/>
    <col min="7" max="16384" width="9.140625" style="2"/>
  </cols>
  <sheetData>
    <row r="1" spans="1:8" x14ac:dyDescent="0.2">
      <c r="A1" s="1" t="s">
        <v>34</v>
      </c>
    </row>
    <row r="2" spans="1:8" x14ac:dyDescent="0.2">
      <c r="A2" s="1" t="s">
        <v>309</v>
      </c>
    </row>
    <row r="3" spans="1:8" x14ac:dyDescent="0.2">
      <c r="A3" s="1"/>
    </row>
    <row r="4" spans="1:8" x14ac:dyDescent="0.2">
      <c r="A4" s="3"/>
      <c r="B4" s="70" t="s">
        <v>0</v>
      </c>
      <c r="C4" s="70" t="s">
        <v>1</v>
      </c>
      <c r="D4" s="70" t="s">
        <v>2</v>
      </c>
      <c r="E4" s="70" t="s">
        <v>3</v>
      </c>
      <c r="F4" s="70" t="s">
        <v>4</v>
      </c>
      <c r="G4" s="4"/>
    </row>
    <row r="5" spans="1:8" x14ac:dyDescent="0.2">
      <c r="A5" s="7" t="s">
        <v>139</v>
      </c>
      <c r="B5" s="75"/>
      <c r="C5" s="75"/>
      <c r="D5" s="75"/>
      <c r="E5" s="75"/>
      <c r="F5" s="75"/>
      <c r="G5" s="9"/>
    </row>
    <row r="6" spans="1:8" x14ac:dyDescent="0.2">
      <c r="A6" s="6" t="s">
        <v>16</v>
      </c>
      <c r="B6" s="63">
        <v>33.97</v>
      </c>
      <c r="C6" s="63">
        <v>35.909999999999997</v>
      </c>
      <c r="D6" s="63">
        <v>39.49</v>
      </c>
      <c r="E6" s="63">
        <v>42.76</v>
      </c>
      <c r="F6" s="63">
        <v>54.88</v>
      </c>
      <c r="G6" s="9"/>
    </row>
    <row r="7" spans="1:8" x14ac:dyDescent="0.2">
      <c r="A7" s="5" t="s">
        <v>17</v>
      </c>
      <c r="B7" s="63">
        <v>104.6</v>
      </c>
      <c r="C7" s="63">
        <v>126.49</v>
      </c>
      <c r="D7" s="63">
        <v>154.88999999999999</v>
      </c>
      <c r="E7" s="63">
        <v>177.97</v>
      </c>
      <c r="F7" s="63">
        <v>159.1</v>
      </c>
      <c r="G7" s="9"/>
    </row>
    <row r="8" spans="1:8" x14ac:dyDescent="0.2">
      <c r="A8" s="6"/>
      <c r="B8" s="75"/>
      <c r="C8" s="75"/>
      <c r="G8" s="9"/>
    </row>
    <row r="9" spans="1:8" x14ac:dyDescent="0.2">
      <c r="A9" s="5" t="s">
        <v>7</v>
      </c>
      <c r="B9" s="75" t="s">
        <v>132</v>
      </c>
      <c r="C9" s="75" t="s">
        <v>132</v>
      </c>
      <c r="D9" s="75" t="s">
        <v>132</v>
      </c>
      <c r="E9" s="75" t="s">
        <v>132</v>
      </c>
      <c r="F9" s="75" t="s">
        <v>132</v>
      </c>
      <c r="G9" s="9"/>
    </row>
    <row r="10" spans="1:8" x14ac:dyDescent="0.2">
      <c r="A10" s="5"/>
      <c r="B10" s="75"/>
      <c r="C10" s="75"/>
      <c r="G10" s="9"/>
    </row>
    <row r="11" spans="1:8" x14ac:dyDescent="0.2">
      <c r="A11" s="11" t="s">
        <v>8</v>
      </c>
      <c r="G11" s="9"/>
      <c r="H11" s="16"/>
    </row>
    <row r="12" spans="1:8" x14ac:dyDescent="0.2">
      <c r="A12" s="12" t="s">
        <v>9</v>
      </c>
      <c r="G12" s="9"/>
    </row>
    <row r="13" spans="1:8" x14ac:dyDescent="0.2">
      <c r="A13" s="6" t="s">
        <v>18</v>
      </c>
      <c r="B13" s="63">
        <v>27.01</v>
      </c>
      <c r="C13" s="63">
        <v>27.12</v>
      </c>
      <c r="D13" s="63">
        <v>29.46</v>
      </c>
      <c r="E13" s="63">
        <v>32.04</v>
      </c>
      <c r="F13" s="63">
        <v>44.87</v>
      </c>
      <c r="G13" s="9"/>
    </row>
    <row r="14" spans="1:8" x14ac:dyDescent="0.2">
      <c r="A14" s="6" t="s">
        <v>19</v>
      </c>
      <c r="B14" s="63">
        <v>83.42</v>
      </c>
      <c r="C14" s="63">
        <v>102.51</v>
      </c>
      <c r="D14" s="63">
        <v>125.96</v>
      </c>
      <c r="E14" s="63">
        <v>147.86000000000001</v>
      </c>
      <c r="F14" s="63">
        <v>130.76</v>
      </c>
      <c r="G14" s="9"/>
    </row>
    <row r="15" spans="1:8" x14ac:dyDescent="0.2">
      <c r="A15" s="5"/>
      <c r="B15" s="92"/>
      <c r="C15" s="92"/>
      <c r="D15" s="92"/>
      <c r="E15" s="92"/>
      <c r="F15" s="92"/>
      <c r="G15" s="9"/>
    </row>
    <row r="16" spans="1:8" x14ac:dyDescent="0.2">
      <c r="A16" s="12" t="s">
        <v>10</v>
      </c>
      <c r="B16" s="63"/>
      <c r="C16" s="63"/>
      <c r="D16" s="63"/>
      <c r="E16" s="63"/>
      <c r="F16" s="63"/>
      <c r="G16" s="9"/>
    </row>
    <row r="17" spans="1:7" x14ac:dyDescent="0.2">
      <c r="A17" s="6" t="s">
        <v>18</v>
      </c>
      <c r="B17" s="63">
        <v>5.88</v>
      </c>
      <c r="C17" s="63">
        <v>7.83</v>
      </c>
      <c r="D17" s="63">
        <v>9.1</v>
      </c>
      <c r="E17" s="63">
        <v>9.8000000000000007</v>
      </c>
      <c r="F17" s="63">
        <v>8.92</v>
      </c>
      <c r="G17" s="9"/>
    </row>
    <row r="18" spans="1:7" x14ac:dyDescent="0.2">
      <c r="A18" s="6" t="s">
        <v>19</v>
      </c>
      <c r="C18" s="63" t="s">
        <v>147</v>
      </c>
      <c r="D18" s="63" t="s">
        <v>147</v>
      </c>
      <c r="E18" s="63">
        <v>5.19</v>
      </c>
      <c r="F18" s="63">
        <v>7.5</v>
      </c>
      <c r="G18" s="9"/>
    </row>
    <row r="19" spans="1:7" x14ac:dyDescent="0.2">
      <c r="A19" s="5"/>
      <c r="B19" s="92"/>
      <c r="C19" s="92"/>
      <c r="D19" s="92"/>
      <c r="E19" s="92"/>
      <c r="F19" s="92"/>
      <c r="G19" s="9"/>
    </row>
    <row r="20" spans="1:7" x14ac:dyDescent="0.2">
      <c r="A20" s="12" t="s">
        <v>11</v>
      </c>
      <c r="B20" s="63"/>
      <c r="C20" s="63"/>
      <c r="D20" s="63"/>
      <c r="E20" s="63"/>
      <c r="F20" s="63"/>
      <c r="G20" s="9"/>
    </row>
    <row r="21" spans="1:7" x14ac:dyDescent="0.2">
      <c r="A21" s="6" t="s">
        <v>18</v>
      </c>
      <c r="B21" s="63">
        <v>0.04</v>
      </c>
      <c r="C21" s="63" t="s">
        <v>147</v>
      </c>
      <c r="D21" s="63">
        <v>0.01</v>
      </c>
      <c r="E21" s="63">
        <v>0.03</v>
      </c>
      <c r="F21" s="63" t="s">
        <v>147</v>
      </c>
      <c r="G21" s="9"/>
    </row>
    <row r="22" spans="1:7" x14ac:dyDescent="0.2">
      <c r="A22" s="6" t="s">
        <v>19</v>
      </c>
      <c r="B22" s="63">
        <v>0.81</v>
      </c>
      <c r="C22" s="63">
        <v>0.97</v>
      </c>
      <c r="D22" s="63">
        <v>0.47</v>
      </c>
      <c r="E22" s="63" t="s">
        <v>147</v>
      </c>
      <c r="F22" s="63">
        <v>0.54</v>
      </c>
      <c r="G22" s="9"/>
    </row>
    <row r="23" spans="1:7" x14ac:dyDescent="0.2">
      <c r="A23" s="5"/>
      <c r="B23" s="92"/>
      <c r="C23" s="92"/>
      <c r="D23" s="92"/>
      <c r="E23" s="92"/>
      <c r="F23" s="92"/>
      <c r="G23" s="9"/>
    </row>
    <row r="24" spans="1:7" x14ac:dyDescent="0.2">
      <c r="A24" s="12" t="s">
        <v>12</v>
      </c>
      <c r="B24" s="63"/>
      <c r="C24" s="63"/>
      <c r="D24" s="63"/>
      <c r="E24" s="63"/>
      <c r="F24" s="63"/>
      <c r="G24" s="9"/>
    </row>
    <row r="25" spans="1:7" x14ac:dyDescent="0.2">
      <c r="A25" s="6" t="s">
        <v>18</v>
      </c>
      <c r="B25" s="63" t="s">
        <v>145</v>
      </c>
      <c r="C25" s="63">
        <v>0.05</v>
      </c>
      <c r="D25" s="63">
        <v>0.06</v>
      </c>
      <c r="E25" s="63">
        <v>0.06</v>
      </c>
      <c r="F25" s="63">
        <v>0.01</v>
      </c>
      <c r="G25" s="9"/>
    </row>
    <row r="26" spans="1:7" x14ac:dyDescent="0.2">
      <c r="A26" s="6" t="s">
        <v>19</v>
      </c>
      <c r="B26" s="63">
        <v>2.99</v>
      </c>
      <c r="C26" s="63">
        <v>3.77</v>
      </c>
      <c r="D26" s="63">
        <v>4.99</v>
      </c>
      <c r="E26" s="63">
        <v>3.96</v>
      </c>
      <c r="F26" s="63">
        <v>3.86</v>
      </c>
      <c r="G26" s="9"/>
    </row>
    <row r="27" spans="1:7" x14ac:dyDescent="0.2">
      <c r="A27" s="5"/>
      <c r="B27" s="92"/>
      <c r="C27" s="92"/>
      <c r="D27" s="92"/>
      <c r="E27" s="92"/>
      <c r="F27" s="92"/>
      <c r="G27" s="9"/>
    </row>
    <row r="28" spans="1:7" x14ac:dyDescent="0.2">
      <c r="A28" s="12" t="s">
        <v>13</v>
      </c>
      <c r="B28" s="63"/>
      <c r="C28" s="63"/>
      <c r="D28" s="63"/>
      <c r="E28" s="63"/>
      <c r="F28" s="63"/>
      <c r="G28" s="9"/>
    </row>
    <row r="29" spans="1:7" x14ac:dyDescent="0.2">
      <c r="A29" s="6" t="s">
        <v>18</v>
      </c>
      <c r="B29" s="63">
        <v>0.94</v>
      </c>
      <c r="C29" s="63" t="s">
        <v>147</v>
      </c>
      <c r="D29" s="63">
        <v>0.64</v>
      </c>
      <c r="E29" s="63">
        <v>0.65</v>
      </c>
      <c r="F29" s="63">
        <v>0.98</v>
      </c>
      <c r="G29" s="9"/>
    </row>
    <row r="30" spans="1:7" x14ac:dyDescent="0.2">
      <c r="A30" s="6" t="s">
        <v>19</v>
      </c>
      <c r="B30" s="63">
        <v>10.34</v>
      </c>
      <c r="C30" s="63">
        <v>12.09</v>
      </c>
      <c r="D30" s="63" t="s">
        <v>147</v>
      </c>
      <c r="E30" s="63">
        <v>17.45</v>
      </c>
      <c r="F30" s="63">
        <v>14.97</v>
      </c>
      <c r="G30" s="9"/>
    </row>
    <row r="31" spans="1:7" x14ac:dyDescent="0.2">
      <c r="A31" s="5"/>
      <c r="B31" s="92"/>
      <c r="C31" s="92"/>
      <c r="D31" s="92"/>
      <c r="E31" s="92"/>
      <c r="F31" s="92"/>
      <c r="G31" s="9"/>
    </row>
    <row r="32" spans="1:7" x14ac:dyDescent="0.2">
      <c r="A32" s="12" t="s">
        <v>14</v>
      </c>
      <c r="B32" s="63"/>
      <c r="C32" s="63"/>
      <c r="D32" s="63"/>
      <c r="E32" s="63"/>
      <c r="F32" s="63"/>
      <c r="G32" s="9"/>
    </row>
    <row r="33" spans="1:7" x14ac:dyDescent="0.2">
      <c r="A33" s="6" t="s">
        <v>18</v>
      </c>
      <c r="B33" s="63" t="s">
        <v>147</v>
      </c>
      <c r="C33" s="63" t="s">
        <v>147</v>
      </c>
      <c r="D33" s="63" t="s">
        <v>147</v>
      </c>
      <c r="E33" s="63">
        <v>0.1</v>
      </c>
      <c r="F33" s="63" t="s">
        <v>147</v>
      </c>
      <c r="G33" s="9"/>
    </row>
    <row r="34" spans="1:7" x14ac:dyDescent="0.2">
      <c r="A34" s="6" t="s">
        <v>19</v>
      </c>
      <c r="B34" s="63" t="s">
        <v>147</v>
      </c>
      <c r="C34" s="63" t="s">
        <v>147</v>
      </c>
      <c r="D34" s="63" t="s">
        <v>147</v>
      </c>
      <c r="E34" s="63" t="s">
        <v>147</v>
      </c>
      <c r="F34" s="63" t="s">
        <v>147</v>
      </c>
      <c r="G34" s="9"/>
    </row>
    <row r="35" spans="1:7" x14ac:dyDescent="0.2">
      <c r="A35" s="6"/>
      <c r="B35" s="63"/>
      <c r="C35" s="63"/>
      <c r="D35" s="63"/>
      <c r="E35" s="63"/>
      <c r="F35" s="63"/>
      <c r="G35" s="9"/>
    </row>
    <row r="36" spans="1:7" x14ac:dyDescent="0.2">
      <c r="A36" s="12" t="s">
        <v>15</v>
      </c>
      <c r="B36" s="63"/>
      <c r="C36" s="63"/>
      <c r="D36" s="63"/>
      <c r="E36" s="63"/>
      <c r="F36" s="63"/>
      <c r="G36" s="9"/>
    </row>
    <row r="37" spans="1:7" x14ac:dyDescent="0.2">
      <c r="A37" s="6" t="s">
        <v>18</v>
      </c>
      <c r="B37" s="63" t="s">
        <v>147</v>
      </c>
      <c r="C37" s="63" t="s">
        <v>147</v>
      </c>
      <c r="D37" s="63" t="s">
        <v>147</v>
      </c>
      <c r="E37" s="63">
        <v>0.08</v>
      </c>
      <c r="F37" s="63">
        <v>0</v>
      </c>
      <c r="G37" s="9"/>
    </row>
    <row r="38" spans="1:7" x14ac:dyDescent="0.2">
      <c r="A38" s="6" t="s">
        <v>19</v>
      </c>
      <c r="B38" s="63" t="s">
        <v>147</v>
      </c>
      <c r="C38" s="63">
        <v>1.43</v>
      </c>
      <c r="D38" s="63">
        <v>6.3</v>
      </c>
      <c r="E38" s="63">
        <v>1.34</v>
      </c>
      <c r="F38" s="63">
        <v>1.22</v>
      </c>
      <c r="G38" s="9"/>
    </row>
    <row r="39" spans="1:7" x14ac:dyDescent="0.2">
      <c r="A39" s="6"/>
      <c r="B39" s="63"/>
      <c r="C39" s="63"/>
      <c r="D39" s="63"/>
      <c r="E39" s="63"/>
      <c r="F39" s="63"/>
      <c r="G39" s="9"/>
    </row>
    <row r="40" spans="1:7" x14ac:dyDescent="0.2">
      <c r="A40" s="6" t="s">
        <v>20</v>
      </c>
      <c r="B40" s="92" t="s">
        <v>132</v>
      </c>
      <c r="C40" s="92" t="s">
        <v>132</v>
      </c>
      <c r="D40" s="92" t="s">
        <v>132</v>
      </c>
      <c r="E40" s="92" t="s">
        <v>132</v>
      </c>
      <c r="F40" s="92" t="s">
        <v>132</v>
      </c>
      <c r="G40" s="9"/>
    </row>
    <row r="41" spans="1:7" x14ac:dyDescent="0.2">
      <c r="A41" s="11"/>
      <c r="B41" s="63"/>
      <c r="C41" s="63"/>
      <c r="D41" s="63"/>
      <c r="E41" s="63"/>
      <c r="F41" s="63"/>
      <c r="G41" s="9"/>
    </row>
    <row r="42" spans="1:7" x14ac:dyDescent="0.2">
      <c r="A42" s="11" t="s">
        <v>21</v>
      </c>
      <c r="B42" s="63"/>
      <c r="C42" s="63"/>
      <c r="D42" s="63"/>
      <c r="E42" s="63"/>
      <c r="F42" s="63"/>
      <c r="G42" s="9"/>
    </row>
    <row r="43" spans="1:7" x14ac:dyDescent="0.2">
      <c r="A43" s="12" t="s">
        <v>23</v>
      </c>
      <c r="B43" s="63"/>
      <c r="C43" s="63"/>
      <c r="D43" s="63"/>
      <c r="E43" s="63"/>
      <c r="F43" s="63"/>
      <c r="G43" s="9"/>
    </row>
    <row r="44" spans="1:7" x14ac:dyDescent="0.2">
      <c r="A44" s="6" t="s">
        <v>18</v>
      </c>
      <c r="B44" s="63">
        <v>0</v>
      </c>
      <c r="C44" s="63">
        <v>0</v>
      </c>
      <c r="D44" s="63">
        <v>0</v>
      </c>
      <c r="E44" s="63">
        <v>0</v>
      </c>
      <c r="F44" s="63">
        <v>0</v>
      </c>
      <c r="G44" s="9"/>
    </row>
    <row r="45" spans="1:7" x14ac:dyDescent="0.2">
      <c r="A45" s="6" t="s">
        <v>19</v>
      </c>
      <c r="B45" s="63">
        <v>0.02</v>
      </c>
      <c r="C45" s="63">
        <v>0</v>
      </c>
      <c r="D45" s="63">
        <v>0</v>
      </c>
      <c r="E45" s="63">
        <v>0</v>
      </c>
      <c r="F45" s="63">
        <v>0</v>
      </c>
      <c r="G45" s="9"/>
    </row>
    <row r="46" spans="1:7" x14ac:dyDescent="0.2">
      <c r="A46" s="6"/>
      <c r="B46" s="63"/>
      <c r="C46" s="63"/>
      <c r="D46" s="63"/>
      <c r="E46" s="63"/>
      <c r="F46" s="63"/>
      <c r="G46" s="9"/>
    </row>
    <row r="47" spans="1:7" x14ac:dyDescent="0.2">
      <c r="A47" s="12" t="s">
        <v>22</v>
      </c>
      <c r="B47" s="63"/>
      <c r="C47" s="63"/>
      <c r="D47" s="63"/>
      <c r="E47" s="63"/>
      <c r="F47" s="63"/>
      <c r="G47" s="9"/>
    </row>
    <row r="48" spans="1:7" x14ac:dyDescent="0.2">
      <c r="A48" s="6" t="s">
        <v>18</v>
      </c>
      <c r="B48" s="63" t="s">
        <v>147</v>
      </c>
      <c r="C48" s="63" t="s">
        <v>147</v>
      </c>
      <c r="D48" s="63" t="s">
        <v>147</v>
      </c>
      <c r="E48" s="63" t="s">
        <v>147</v>
      </c>
      <c r="F48" s="63" t="s">
        <v>147</v>
      </c>
      <c r="G48" s="9"/>
    </row>
    <row r="49" spans="1:7" x14ac:dyDescent="0.2">
      <c r="A49" s="6" t="s">
        <v>19</v>
      </c>
      <c r="B49" s="63" t="s">
        <v>147</v>
      </c>
      <c r="C49" s="63" t="s">
        <v>147</v>
      </c>
      <c r="D49" s="63" t="s">
        <v>147</v>
      </c>
      <c r="E49" s="63" t="s">
        <v>147</v>
      </c>
      <c r="F49" s="63" t="s">
        <v>147</v>
      </c>
      <c r="G49" s="9"/>
    </row>
    <row r="50" spans="1:7" x14ac:dyDescent="0.2">
      <c r="A50" s="5"/>
      <c r="B50" s="63"/>
      <c r="C50" s="63"/>
      <c r="D50" s="63"/>
      <c r="E50" s="63"/>
      <c r="F50" s="63"/>
      <c r="G50" s="9"/>
    </row>
    <row r="51" spans="1:7" x14ac:dyDescent="0.2">
      <c r="A51" s="12" t="s">
        <v>24</v>
      </c>
      <c r="B51" s="63"/>
      <c r="C51" s="63"/>
      <c r="D51" s="63"/>
      <c r="E51" s="63"/>
      <c r="F51" s="63"/>
      <c r="G51" s="9"/>
    </row>
    <row r="52" spans="1:7" x14ac:dyDescent="0.2">
      <c r="A52" s="6" t="s">
        <v>18</v>
      </c>
      <c r="B52" s="63">
        <v>0.01</v>
      </c>
      <c r="C52" s="63">
        <v>0.01</v>
      </c>
      <c r="D52" s="63">
        <v>0.15</v>
      </c>
      <c r="E52" s="63">
        <v>0.08</v>
      </c>
      <c r="F52" s="63">
        <v>0</v>
      </c>
      <c r="G52" s="9"/>
    </row>
    <row r="53" spans="1:7" x14ac:dyDescent="0.2">
      <c r="A53" s="6" t="s">
        <v>19</v>
      </c>
      <c r="B53" s="63">
        <v>2.09</v>
      </c>
      <c r="C53" s="63">
        <v>0.6</v>
      </c>
      <c r="D53" s="63">
        <v>5.59</v>
      </c>
      <c r="E53" s="63">
        <v>1.28</v>
      </c>
      <c r="F53" s="63">
        <v>1.1599999999999999</v>
      </c>
      <c r="G53" s="9"/>
    </row>
    <row r="54" spans="1:7" x14ac:dyDescent="0.2">
      <c r="A54" s="6"/>
      <c r="G54" s="9"/>
    </row>
    <row r="55" spans="1:7" x14ac:dyDescent="0.2">
      <c r="A55" s="3" t="s">
        <v>20</v>
      </c>
      <c r="B55" s="70" t="s">
        <v>132</v>
      </c>
      <c r="C55" s="70" t="s">
        <v>132</v>
      </c>
      <c r="D55" s="70" t="s">
        <v>132</v>
      </c>
      <c r="E55" s="70" t="s">
        <v>132</v>
      </c>
      <c r="F55" s="94" t="s">
        <v>132</v>
      </c>
      <c r="G55" s="15"/>
    </row>
    <row r="56" spans="1:7" x14ac:dyDescent="0.2">
      <c r="A56" s="2" t="s">
        <v>315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heetViews>
  <sheetFormatPr defaultRowHeight="11.25" x14ac:dyDescent="0.2"/>
  <cols>
    <col min="1" max="1" width="45.28515625" style="2" customWidth="1"/>
    <col min="2" max="6" width="9.7109375" style="55" bestFit="1" customWidth="1"/>
    <col min="7" max="16384" width="9.140625" style="2"/>
  </cols>
  <sheetData>
    <row r="1" spans="1:7" x14ac:dyDescent="0.2">
      <c r="A1" s="1" t="s">
        <v>35</v>
      </c>
    </row>
    <row r="2" spans="1:7" x14ac:dyDescent="0.2">
      <c r="A2" s="1" t="s">
        <v>308</v>
      </c>
    </row>
    <row r="4" spans="1:7" x14ac:dyDescent="0.2">
      <c r="A4" s="3"/>
      <c r="B4" s="70" t="s">
        <v>0</v>
      </c>
      <c r="C4" s="70" t="s">
        <v>1</v>
      </c>
      <c r="D4" s="70" t="s">
        <v>2</v>
      </c>
      <c r="E4" s="70" t="s">
        <v>3</v>
      </c>
      <c r="F4" s="70" t="s">
        <v>4</v>
      </c>
      <c r="G4" s="4"/>
    </row>
    <row r="5" spans="1:7" x14ac:dyDescent="0.2">
      <c r="A5" s="7" t="s">
        <v>134</v>
      </c>
      <c r="B5" s="75"/>
      <c r="C5" s="75"/>
      <c r="D5" s="75"/>
      <c r="E5" s="75"/>
      <c r="F5" s="75"/>
      <c r="G5" s="9"/>
    </row>
    <row r="6" spans="1:7" x14ac:dyDescent="0.2">
      <c r="A6" s="12" t="s">
        <v>16</v>
      </c>
      <c r="G6" s="9"/>
    </row>
    <row r="7" spans="1:7" x14ac:dyDescent="0.2">
      <c r="A7" s="6" t="s">
        <v>74</v>
      </c>
      <c r="B7" s="55" t="s">
        <v>147</v>
      </c>
      <c r="C7" s="55" t="s">
        <v>147</v>
      </c>
      <c r="D7" s="55" t="s">
        <v>147</v>
      </c>
      <c r="E7" s="55" t="s">
        <v>147</v>
      </c>
      <c r="F7" s="55" t="s">
        <v>147</v>
      </c>
      <c r="G7" s="9"/>
    </row>
    <row r="8" spans="1:7" s="6" customFormat="1" x14ac:dyDescent="0.2">
      <c r="A8" s="6" t="s">
        <v>77</v>
      </c>
      <c r="B8" s="55" t="s">
        <v>147</v>
      </c>
      <c r="C8" s="55" t="s">
        <v>147</v>
      </c>
      <c r="D8" s="55" t="s">
        <v>147</v>
      </c>
      <c r="E8" s="55" t="s">
        <v>147</v>
      </c>
      <c r="F8" s="55" t="s">
        <v>147</v>
      </c>
      <c r="G8" s="9"/>
    </row>
    <row r="9" spans="1:7" x14ac:dyDescent="0.2">
      <c r="A9" s="6" t="s">
        <v>76</v>
      </c>
      <c r="B9" s="63">
        <v>15.27</v>
      </c>
      <c r="C9" s="63">
        <v>21.85</v>
      </c>
      <c r="D9" s="63">
        <v>72.5</v>
      </c>
      <c r="E9" s="63">
        <v>106.4</v>
      </c>
      <c r="F9" s="63">
        <v>128.69999999999999</v>
      </c>
      <c r="G9" s="9"/>
    </row>
    <row r="10" spans="1:7" x14ac:dyDescent="0.2">
      <c r="A10" s="6" t="s">
        <v>75</v>
      </c>
      <c r="B10" s="63" t="s">
        <v>147</v>
      </c>
      <c r="C10" s="63" t="s">
        <v>147</v>
      </c>
      <c r="D10" s="63" t="s">
        <v>147</v>
      </c>
      <c r="E10" s="63" t="s">
        <v>145</v>
      </c>
      <c r="F10" s="63" t="s">
        <v>145</v>
      </c>
      <c r="G10" s="9"/>
    </row>
    <row r="11" spans="1:7" x14ac:dyDescent="0.2">
      <c r="A11" s="6" t="s">
        <v>63</v>
      </c>
      <c r="B11" s="63">
        <v>4.72</v>
      </c>
      <c r="C11" s="63">
        <v>7.44</v>
      </c>
      <c r="D11" s="63">
        <v>14.91</v>
      </c>
      <c r="E11" s="63">
        <v>12.42</v>
      </c>
      <c r="F11" s="63">
        <v>12.45</v>
      </c>
      <c r="G11" s="9"/>
    </row>
    <row r="12" spans="1:7" x14ac:dyDescent="0.2">
      <c r="A12" s="5"/>
      <c r="B12" s="92"/>
      <c r="C12" s="92"/>
      <c r="D12" s="92"/>
      <c r="E12" s="92"/>
      <c r="F12" s="92"/>
      <c r="G12" s="10"/>
    </row>
    <row r="13" spans="1:7" x14ac:dyDescent="0.2">
      <c r="A13" s="13" t="s">
        <v>17</v>
      </c>
      <c r="B13" s="92"/>
      <c r="C13" s="92"/>
      <c r="D13" s="92"/>
      <c r="E13" s="92"/>
      <c r="F13" s="92"/>
      <c r="G13" s="10"/>
    </row>
    <row r="14" spans="1:7" x14ac:dyDescent="0.2">
      <c r="A14" s="6" t="s">
        <v>74</v>
      </c>
      <c r="B14" s="55" t="s">
        <v>147</v>
      </c>
      <c r="C14" s="55" t="s">
        <v>147</v>
      </c>
      <c r="D14" s="55" t="s">
        <v>147</v>
      </c>
      <c r="E14" s="63" t="s">
        <v>147</v>
      </c>
      <c r="F14" s="63" t="s">
        <v>147</v>
      </c>
      <c r="G14" s="10"/>
    </row>
    <row r="15" spans="1:7" x14ac:dyDescent="0.2">
      <c r="A15" s="6" t="s">
        <v>77</v>
      </c>
      <c r="B15" s="55" t="s">
        <v>147</v>
      </c>
      <c r="C15" s="55" t="s">
        <v>147</v>
      </c>
      <c r="D15" s="55" t="s">
        <v>147</v>
      </c>
      <c r="E15" s="63" t="s">
        <v>147</v>
      </c>
      <c r="F15" s="63" t="s">
        <v>147</v>
      </c>
      <c r="G15" s="10"/>
    </row>
    <row r="16" spans="1:7" x14ac:dyDescent="0.2">
      <c r="A16" s="6" t="s">
        <v>76</v>
      </c>
      <c r="B16" s="63">
        <v>12.07</v>
      </c>
      <c r="C16" s="63">
        <v>10.65</v>
      </c>
      <c r="D16" s="63">
        <v>161.69</v>
      </c>
      <c r="E16" s="63" t="s">
        <v>147</v>
      </c>
      <c r="F16" s="63" t="s">
        <v>147</v>
      </c>
      <c r="G16" s="10"/>
    </row>
    <row r="17" spans="1:8" x14ac:dyDescent="0.2">
      <c r="A17" s="6" t="s">
        <v>75</v>
      </c>
      <c r="B17" s="55" t="s">
        <v>147</v>
      </c>
      <c r="C17" s="55" t="s">
        <v>147</v>
      </c>
      <c r="D17" s="55" t="s">
        <v>147</v>
      </c>
      <c r="E17" s="63" t="s">
        <v>147</v>
      </c>
      <c r="F17" s="63" t="s">
        <v>147</v>
      </c>
      <c r="G17" s="10"/>
    </row>
    <row r="18" spans="1:8" x14ac:dyDescent="0.2">
      <c r="A18" s="6" t="s">
        <v>63</v>
      </c>
      <c r="B18" s="55" t="s">
        <v>147</v>
      </c>
      <c r="C18" s="55" t="s">
        <v>147</v>
      </c>
      <c r="D18" s="55" t="s">
        <v>147</v>
      </c>
      <c r="E18" s="63">
        <v>35.67</v>
      </c>
      <c r="F18" s="63">
        <v>40.57</v>
      </c>
      <c r="G18" s="10"/>
    </row>
    <row r="19" spans="1:8" x14ac:dyDescent="0.2">
      <c r="A19" s="6"/>
      <c r="B19" s="75"/>
      <c r="C19" s="75"/>
      <c r="G19" s="9"/>
    </row>
    <row r="20" spans="1:8" x14ac:dyDescent="0.2">
      <c r="A20" s="5" t="s">
        <v>7</v>
      </c>
      <c r="B20" s="75" t="s">
        <v>316</v>
      </c>
      <c r="C20" s="75" t="s">
        <v>317</v>
      </c>
      <c r="D20" s="75" t="s">
        <v>133</v>
      </c>
      <c r="E20" s="75" t="s">
        <v>133</v>
      </c>
      <c r="F20" s="75" t="s">
        <v>133</v>
      </c>
      <c r="G20" s="9"/>
    </row>
    <row r="21" spans="1:8" x14ac:dyDescent="0.2">
      <c r="A21" s="5"/>
      <c r="B21" s="75"/>
      <c r="C21" s="75"/>
      <c r="G21" s="9"/>
    </row>
    <row r="22" spans="1:8" x14ac:dyDescent="0.2">
      <c r="A22" s="11" t="s">
        <v>8</v>
      </c>
      <c r="G22" s="9"/>
      <c r="H22" s="16"/>
    </row>
    <row r="23" spans="1:8" x14ac:dyDescent="0.2">
      <c r="A23" s="12" t="s">
        <v>25</v>
      </c>
      <c r="G23" s="9"/>
    </row>
    <row r="24" spans="1:8" x14ac:dyDescent="0.2">
      <c r="A24" s="6" t="s">
        <v>18</v>
      </c>
      <c r="B24" s="55" t="s">
        <v>147</v>
      </c>
      <c r="C24" s="55" t="s">
        <v>147</v>
      </c>
      <c r="D24" s="63">
        <v>634.94000000000005</v>
      </c>
      <c r="E24" s="63">
        <v>539.70000000000005</v>
      </c>
      <c r="F24" s="63">
        <v>555.28</v>
      </c>
      <c r="G24" s="9"/>
    </row>
    <row r="25" spans="1:8" x14ac:dyDescent="0.2">
      <c r="A25" s="6" t="s">
        <v>19</v>
      </c>
      <c r="B25" s="55" t="s">
        <v>147</v>
      </c>
      <c r="C25" s="55" t="s">
        <v>147</v>
      </c>
      <c r="D25" s="63">
        <v>798.41</v>
      </c>
      <c r="E25" s="63">
        <v>568.19000000000005</v>
      </c>
      <c r="F25" s="63">
        <v>581.12</v>
      </c>
      <c r="G25" s="9"/>
    </row>
    <row r="26" spans="1:8" x14ac:dyDescent="0.2">
      <c r="A26" s="5"/>
      <c r="B26" s="75"/>
      <c r="C26" s="75"/>
      <c r="D26" s="75"/>
      <c r="E26" s="75"/>
      <c r="F26" s="75"/>
      <c r="G26" s="9"/>
    </row>
    <row r="27" spans="1:8" x14ac:dyDescent="0.2">
      <c r="A27" s="12" t="s">
        <v>26</v>
      </c>
      <c r="G27" s="9"/>
    </row>
    <row r="28" spans="1:8" x14ac:dyDescent="0.2">
      <c r="A28" s="6" t="s">
        <v>18</v>
      </c>
      <c r="B28" s="55" t="s">
        <v>147</v>
      </c>
      <c r="C28" s="55" t="s">
        <v>147</v>
      </c>
      <c r="D28" s="55" t="s">
        <v>147</v>
      </c>
      <c r="E28" s="55" t="s">
        <v>147</v>
      </c>
      <c r="F28" s="55" t="s">
        <v>147</v>
      </c>
      <c r="G28" s="9"/>
    </row>
    <row r="29" spans="1:8" x14ac:dyDescent="0.2">
      <c r="A29" s="6" t="s">
        <v>19</v>
      </c>
      <c r="B29" s="55" t="s">
        <v>147</v>
      </c>
      <c r="C29" s="55" t="s">
        <v>147</v>
      </c>
      <c r="D29" s="55" t="s">
        <v>147</v>
      </c>
      <c r="E29" s="55" t="s">
        <v>147</v>
      </c>
      <c r="F29" s="55" t="s">
        <v>147</v>
      </c>
      <c r="G29" s="9"/>
    </row>
    <row r="30" spans="1:8" x14ac:dyDescent="0.2">
      <c r="A30" s="6"/>
      <c r="G30" s="9"/>
    </row>
    <row r="31" spans="1:8" x14ac:dyDescent="0.2">
      <c r="A31" s="3" t="s">
        <v>20</v>
      </c>
      <c r="B31" s="70" t="s">
        <v>316</v>
      </c>
      <c r="C31" s="70" t="s">
        <v>317</v>
      </c>
      <c r="D31" s="70" t="s">
        <v>133</v>
      </c>
      <c r="E31" s="70" t="s">
        <v>133</v>
      </c>
      <c r="F31" s="94" t="s">
        <v>133</v>
      </c>
      <c r="G31" s="15"/>
    </row>
    <row r="32" spans="1:8" x14ac:dyDescent="0.2">
      <c r="A32" s="2" t="s">
        <v>315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heetViews>
  <sheetFormatPr defaultRowHeight="11.25" x14ac:dyDescent="0.2"/>
  <cols>
    <col min="1" max="1" width="45.28515625" style="2" customWidth="1"/>
    <col min="2" max="6" width="9.7109375" style="55" bestFit="1" customWidth="1"/>
    <col min="7" max="16384" width="9.140625" style="2"/>
  </cols>
  <sheetData>
    <row r="1" spans="1:8" x14ac:dyDescent="0.2">
      <c r="A1" s="1" t="s">
        <v>36</v>
      </c>
    </row>
    <row r="2" spans="1:8" x14ac:dyDescent="0.2">
      <c r="A2" s="1" t="s">
        <v>307</v>
      </c>
    </row>
    <row r="4" spans="1:8" x14ac:dyDescent="0.2">
      <c r="A4" s="3"/>
      <c r="B4" s="70" t="s">
        <v>0</v>
      </c>
      <c r="C4" s="70" t="s">
        <v>1</v>
      </c>
      <c r="D4" s="70" t="s">
        <v>2</v>
      </c>
      <c r="E4" s="70" t="s">
        <v>3</v>
      </c>
      <c r="F4" s="70" t="s">
        <v>4</v>
      </c>
      <c r="G4" s="4"/>
    </row>
    <row r="5" spans="1:8" x14ac:dyDescent="0.2">
      <c r="A5" s="7" t="s">
        <v>139</v>
      </c>
      <c r="B5" s="75"/>
      <c r="C5" s="75"/>
      <c r="D5" s="75"/>
      <c r="E5" s="75"/>
      <c r="F5" s="75"/>
      <c r="G5" s="9"/>
    </row>
    <row r="6" spans="1:8" x14ac:dyDescent="0.2">
      <c r="A6" s="6" t="s">
        <v>16</v>
      </c>
      <c r="B6" s="55" t="s">
        <v>147</v>
      </c>
      <c r="C6" s="55" t="s">
        <v>147</v>
      </c>
      <c r="D6" s="55" t="s">
        <v>147</v>
      </c>
      <c r="E6" s="55" t="s">
        <v>147</v>
      </c>
      <c r="F6" s="55" t="s">
        <v>147</v>
      </c>
      <c r="G6" s="9"/>
    </row>
    <row r="7" spans="1:8" x14ac:dyDescent="0.2">
      <c r="A7" s="5" t="s">
        <v>17</v>
      </c>
      <c r="B7" s="55" t="s">
        <v>147</v>
      </c>
      <c r="C7" s="55" t="s">
        <v>147</v>
      </c>
      <c r="D7" s="55" t="s">
        <v>147</v>
      </c>
      <c r="E7" s="55" t="s">
        <v>147</v>
      </c>
      <c r="F7" s="55" t="s">
        <v>147</v>
      </c>
      <c r="G7" s="9"/>
    </row>
    <row r="8" spans="1:8" x14ac:dyDescent="0.2">
      <c r="A8" s="5"/>
      <c r="B8" s="75"/>
      <c r="C8" s="75"/>
      <c r="D8" s="75"/>
      <c r="E8" s="75"/>
      <c r="F8" s="75"/>
      <c r="G8" s="9"/>
    </row>
    <row r="9" spans="1:8" x14ac:dyDescent="0.2">
      <c r="A9" s="5" t="s">
        <v>7</v>
      </c>
      <c r="B9" s="75">
        <v>2014</v>
      </c>
      <c r="C9" s="75" t="s">
        <v>132</v>
      </c>
      <c r="D9" s="75" t="s">
        <v>132</v>
      </c>
      <c r="E9" s="75" t="s">
        <v>132</v>
      </c>
      <c r="F9" s="75" t="s">
        <v>132</v>
      </c>
      <c r="G9" s="9"/>
    </row>
    <row r="10" spans="1:8" x14ac:dyDescent="0.2">
      <c r="A10" s="5"/>
      <c r="B10" s="75"/>
      <c r="C10" s="75"/>
      <c r="G10" s="9"/>
    </row>
    <row r="11" spans="1:8" x14ac:dyDescent="0.2">
      <c r="A11" s="11" t="s">
        <v>8</v>
      </c>
      <c r="G11" s="9"/>
      <c r="H11" s="16"/>
    </row>
    <row r="12" spans="1:8" x14ac:dyDescent="0.2">
      <c r="A12" s="12" t="s">
        <v>25</v>
      </c>
      <c r="G12" s="9"/>
    </row>
    <row r="13" spans="1:8" x14ac:dyDescent="0.2">
      <c r="A13" s="6" t="s">
        <v>18</v>
      </c>
      <c r="B13" s="55" t="s">
        <v>147</v>
      </c>
      <c r="C13" s="63">
        <v>3.29</v>
      </c>
      <c r="D13" s="63">
        <v>5.85</v>
      </c>
      <c r="E13" s="63">
        <v>5.42</v>
      </c>
      <c r="F13" s="63">
        <v>4.99</v>
      </c>
      <c r="G13" s="9"/>
    </row>
    <row r="14" spans="1:8" x14ac:dyDescent="0.2">
      <c r="A14" s="6" t="s">
        <v>19</v>
      </c>
      <c r="B14" s="55" t="s">
        <v>147</v>
      </c>
      <c r="C14" s="55" t="s">
        <v>147</v>
      </c>
      <c r="D14" s="55" t="s">
        <v>147</v>
      </c>
      <c r="E14" s="55" t="s">
        <v>147</v>
      </c>
      <c r="F14" s="55" t="s">
        <v>147</v>
      </c>
      <c r="G14" s="9"/>
    </row>
    <row r="15" spans="1:8" x14ac:dyDescent="0.2">
      <c r="A15" s="5"/>
      <c r="B15" s="75"/>
      <c r="C15" s="75"/>
      <c r="D15" s="75"/>
      <c r="E15" s="75"/>
      <c r="F15" s="75"/>
      <c r="G15" s="9"/>
    </row>
    <row r="16" spans="1:8" x14ac:dyDescent="0.2">
      <c r="A16" s="12" t="s">
        <v>26</v>
      </c>
      <c r="G16" s="9"/>
    </row>
    <row r="17" spans="1:7" x14ac:dyDescent="0.2">
      <c r="A17" s="6" t="s">
        <v>18</v>
      </c>
      <c r="B17" s="55" t="s">
        <v>147</v>
      </c>
      <c r="C17" s="55" t="s">
        <v>147</v>
      </c>
      <c r="D17" s="55" t="s">
        <v>147</v>
      </c>
      <c r="E17" s="55" t="s">
        <v>147</v>
      </c>
      <c r="F17" s="55" t="s">
        <v>147</v>
      </c>
      <c r="G17" s="9"/>
    </row>
    <row r="18" spans="1:7" x14ac:dyDescent="0.2">
      <c r="A18" s="6" t="s">
        <v>19</v>
      </c>
      <c r="B18" s="55" t="s">
        <v>147</v>
      </c>
      <c r="C18" s="55" t="s">
        <v>147</v>
      </c>
      <c r="D18" s="55" t="s">
        <v>147</v>
      </c>
      <c r="E18" s="55" t="s">
        <v>147</v>
      </c>
      <c r="F18" s="55" t="s">
        <v>147</v>
      </c>
      <c r="G18" s="9"/>
    </row>
    <row r="19" spans="1:7" x14ac:dyDescent="0.2">
      <c r="A19" s="6"/>
      <c r="G19" s="9"/>
    </row>
    <row r="20" spans="1:7" x14ac:dyDescent="0.2">
      <c r="A20" s="3" t="s">
        <v>20</v>
      </c>
      <c r="B20" s="70">
        <v>2014</v>
      </c>
      <c r="C20" s="70" t="s">
        <v>132</v>
      </c>
      <c r="D20" s="70" t="s">
        <v>132</v>
      </c>
      <c r="E20" s="70" t="s">
        <v>132</v>
      </c>
      <c r="F20" s="94" t="s">
        <v>132</v>
      </c>
      <c r="G20" s="15"/>
    </row>
    <row r="21" spans="1:7" x14ac:dyDescent="0.2">
      <c r="A21" s="2" t="s">
        <v>315</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heetViews>
  <sheetFormatPr defaultRowHeight="11.25" x14ac:dyDescent="0.2"/>
  <cols>
    <col min="1" max="1" width="45.28515625" style="2" customWidth="1"/>
    <col min="2" max="6" width="9.7109375" style="55" bestFit="1" customWidth="1"/>
    <col min="7" max="16384" width="9.140625" style="2"/>
  </cols>
  <sheetData>
    <row r="1" spans="1:7" x14ac:dyDescent="0.2">
      <c r="A1" s="1" t="s">
        <v>51</v>
      </c>
    </row>
    <row r="2" spans="1:7" x14ac:dyDescent="0.2">
      <c r="A2" s="1" t="s">
        <v>305</v>
      </c>
    </row>
    <row r="4" spans="1:7" x14ac:dyDescent="0.2">
      <c r="A4" s="3"/>
      <c r="B4" s="70" t="s">
        <v>0</v>
      </c>
      <c r="C4" s="70" t="s">
        <v>1</v>
      </c>
      <c r="D4" s="70" t="s">
        <v>2</v>
      </c>
      <c r="E4" s="70" t="s">
        <v>3</v>
      </c>
      <c r="F4" s="70" t="s">
        <v>4</v>
      </c>
      <c r="G4" s="4"/>
    </row>
    <row r="5" spans="1:7" x14ac:dyDescent="0.2">
      <c r="A5" s="7" t="s">
        <v>134</v>
      </c>
      <c r="B5" s="75"/>
      <c r="C5" s="75"/>
      <c r="D5" s="75"/>
      <c r="E5" s="75"/>
      <c r="F5" s="75"/>
      <c r="G5" s="9"/>
    </row>
    <row r="6" spans="1:7" x14ac:dyDescent="0.2">
      <c r="A6" s="12" t="s">
        <v>144</v>
      </c>
      <c r="B6" s="75"/>
      <c r="G6" s="9"/>
    </row>
    <row r="7" spans="1:7" x14ac:dyDescent="0.2">
      <c r="A7" s="6" t="s">
        <v>74</v>
      </c>
      <c r="B7" s="75"/>
      <c r="C7" s="63">
        <v>-307.14999999999998</v>
      </c>
      <c r="D7" s="63" t="s">
        <v>147</v>
      </c>
      <c r="E7" s="63" t="s">
        <v>147</v>
      </c>
      <c r="F7" s="63" t="s">
        <v>147</v>
      </c>
      <c r="G7" s="9"/>
    </row>
    <row r="8" spans="1:7" x14ac:dyDescent="0.2">
      <c r="A8" s="6" t="s">
        <v>77</v>
      </c>
      <c r="B8" s="75"/>
      <c r="C8" s="55" t="s">
        <v>147</v>
      </c>
      <c r="D8" s="55" t="s">
        <v>147</v>
      </c>
      <c r="E8" s="55" t="s">
        <v>147</v>
      </c>
      <c r="F8" s="55" t="s">
        <v>147</v>
      </c>
      <c r="G8" s="9"/>
    </row>
    <row r="9" spans="1:7" x14ac:dyDescent="0.2">
      <c r="A9" s="6" t="s">
        <v>76</v>
      </c>
      <c r="B9" s="75"/>
      <c r="C9" s="63">
        <v>-618.55999999999995</v>
      </c>
      <c r="D9" s="63">
        <v>-615.21</v>
      </c>
      <c r="E9" s="63">
        <v>234.04</v>
      </c>
      <c r="F9" s="63">
        <v>4078.2</v>
      </c>
      <c r="G9" s="9"/>
    </row>
    <row r="10" spans="1:7" x14ac:dyDescent="0.2">
      <c r="A10" s="6" t="s">
        <v>75</v>
      </c>
      <c r="B10" s="75"/>
      <c r="C10" s="63" t="s">
        <v>147</v>
      </c>
      <c r="D10" s="63">
        <v>10.25</v>
      </c>
      <c r="E10" s="63">
        <v>12.75</v>
      </c>
      <c r="F10" s="63">
        <v>3.74</v>
      </c>
      <c r="G10" s="9"/>
    </row>
    <row r="11" spans="1:7" x14ac:dyDescent="0.2">
      <c r="A11" s="6" t="s">
        <v>63</v>
      </c>
      <c r="B11" s="75"/>
      <c r="C11" s="55" t="s">
        <v>147</v>
      </c>
      <c r="D11" s="55" t="s">
        <v>147</v>
      </c>
      <c r="E11" s="55" t="s">
        <v>147</v>
      </c>
      <c r="F11" s="55" t="s">
        <v>147</v>
      </c>
      <c r="G11" s="9"/>
    </row>
    <row r="12" spans="1:7" x14ac:dyDescent="0.2">
      <c r="A12" s="6"/>
      <c r="B12" s="75"/>
      <c r="C12" s="92"/>
      <c r="D12" s="63"/>
      <c r="E12" s="63"/>
      <c r="F12" s="63"/>
      <c r="G12" s="9"/>
    </row>
    <row r="13" spans="1:7" x14ac:dyDescent="0.2">
      <c r="A13" s="5" t="s">
        <v>7</v>
      </c>
      <c r="B13" s="75"/>
      <c r="C13" s="92" t="s">
        <v>133</v>
      </c>
      <c r="D13" s="92" t="s">
        <v>133</v>
      </c>
      <c r="E13" s="92" t="s">
        <v>133</v>
      </c>
      <c r="F13" s="92" t="s">
        <v>133</v>
      </c>
      <c r="G13" s="9"/>
    </row>
    <row r="14" spans="1:7" x14ac:dyDescent="0.2">
      <c r="A14" s="5"/>
      <c r="B14" s="75"/>
      <c r="C14" s="92"/>
      <c r="D14" s="63"/>
      <c r="E14" s="63"/>
      <c r="F14" s="63"/>
      <c r="G14" s="9"/>
    </row>
    <row r="15" spans="1:7" x14ac:dyDescent="0.2">
      <c r="A15" s="11" t="s">
        <v>8</v>
      </c>
      <c r="C15" s="63"/>
      <c r="D15" s="63"/>
      <c r="E15" s="63"/>
      <c r="F15" s="63"/>
      <c r="G15" s="9"/>
    </row>
    <row r="16" spans="1:7" x14ac:dyDescent="0.2">
      <c r="A16" s="12" t="s">
        <v>144</v>
      </c>
      <c r="C16" s="63"/>
      <c r="D16" s="63"/>
      <c r="E16" s="63"/>
      <c r="F16" s="63"/>
      <c r="G16" s="9"/>
    </row>
    <row r="17" spans="1:8" x14ac:dyDescent="0.2">
      <c r="A17" s="6" t="s">
        <v>25</v>
      </c>
      <c r="C17" s="63">
        <v>-310.7</v>
      </c>
      <c r="D17" s="63" t="s">
        <v>147</v>
      </c>
      <c r="E17" s="63">
        <v>1882.12</v>
      </c>
      <c r="F17" s="63">
        <v>2696.28</v>
      </c>
      <c r="G17" s="9"/>
    </row>
    <row r="18" spans="1:8" x14ac:dyDescent="0.2">
      <c r="A18" s="6" t="s">
        <v>26</v>
      </c>
      <c r="C18" s="55" t="s">
        <v>147</v>
      </c>
      <c r="D18" s="55" t="s">
        <v>147</v>
      </c>
      <c r="E18" s="55" t="s">
        <v>147</v>
      </c>
      <c r="F18" s="55" t="s">
        <v>147</v>
      </c>
      <c r="G18" s="9"/>
    </row>
    <row r="19" spans="1:8" x14ac:dyDescent="0.2">
      <c r="A19" s="6"/>
      <c r="C19" s="75"/>
      <c r="D19" s="75"/>
      <c r="E19" s="75"/>
      <c r="F19" s="93"/>
      <c r="G19" s="9"/>
    </row>
    <row r="20" spans="1:8" x14ac:dyDescent="0.2">
      <c r="A20" s="5" t="s">
        <v>7</v>
      </c>
      <c r="B20" s="75"/>
      <c r="C20" s="75" t="s">
        <v>133</v>
      </c>
      <c r="D20" s="75" t="s">
        <v>133</v>
      </c>
      <c r="E20" s="75" t="s">
        <v>133</v>
      </c>
      <c r="F20" s="75" t="s">
        <v>133</v>
      </c>
      <c r="G20" s="9"/>
    </row>
    <row r="21" spans="1:8" x14ac:dyDescent="0.2">
      <c r="A21" s="11" t="s">
        <v>21</v>
      </c>
      <c r="F21" s="93"/>
      <c r="G21" s="9"/>
    </row>
    <row r="22" spans="1:8" x14ac:dyDescent="0.2">
      <c r="A22" s="12" t="s">
        <v>144</v>
      </c>
      <c r="F22" s="93"/>
      <c r="G22" s="9"/>
    </row>
    <row r="23" spans="1:8" x14ac:dyDescent="0.2">
      <c r="A23" s="6" t="s">
        <v>23</v>
      </c>
      <c r="C23" s="55" t="s">
        <v>147</v>
      </c>
      <c r="D23" s="55" t="s">
        <v>147</v>
      </c>
      <c r="E23" s="55" t="s">
        <v>147</v>
      </c>
      <c r="F23" s="55" t="s">
        <v>147</v>
      </c>
      <c r="G23" s="9"/>
    </row>
    <row r="24" spans="1:8" x14ac:dyDescent="0.2">
      <c r="A24" s="6" t="s">
        <v>22</v>
      </c>
      <c r="C24" s="55" t="s">
        <v>147</v>
      </c>
      <c r="D24" s="55" t="s">
        <v>147</v>
      </c>
      <c r="E24" s="55" t="s">
        <v>147</v>
      </c>
      <c r="F24" s="55" t="s">
        <v>147</v>
      </c>
      <c r="G24" s="9"/>
      <c r="H24" s="16"/>
    </row>
    <row r="25" spans="1:8" x14ac:dyDescent="0.2">
      <c r="A25" s="6" t="s">
        <v>24</v>
      </c>
      <c r="C25" s="55" t="s">
        <v>147</v>
      </c>
      <c r="D25" s="55" t="s">
        <v>147</v>
      </c>
      <c r="E25" s="55" t="s">
        <v>147</v>
      </c>
      <c r="F25" s="55" t="s">
        <v>147</v>
      </c>
      <c r="G25" s="9"/>
    </row>
    <row r="26" spans="1:8" x14ac:dyDescent="0.2">
      <c r="A26" s="6"/>
      <c r="F26" s="93"/>
      <c r="G26" s="9"/>
    </row>
    <row r="27" spans="1:8" x14ac:dyDescent="0.2">
      <c r="A27" s="3" t="s">
        <v>20</v>
      </c>
      <c r="B27" s="70"/>
      <c r="C27" s="70" t="s">
        <v>133</v>
      </c>
      <c r="D27" s="70" t="s">
        <v>133</v>
      </c>
      <c r="E27" s="70" t="s">
        <v>133</v>
      </c>
      <c r="F27" s="94" t="s">
        <v>133</v>
      </c>
      <c r="G27" s="15"/>
    </row>
    <row r="28" spans="1:8" x14ac:dyDescent="0.2">
      <c r="A28" s="2" t="s">
        <v>315</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heetViews>
  <sheetFormatPr defaultRowHeight="11.25" x14ac:dyDescent="0.2"/>
  <cols>
    <col min="1" max="1" width="45.28515625" style="2" customWidth="1"/>
    <col min="2" max="6" width="9.7109375" style="55" bestFit="1" customWidth="1"/>
    <col min="7" max="16384" width="9.140625" style="2"/>
  </cols>
  <sheetData>
    <row r="1" spans="1:7" x14ac:dyDescent="0.2">
      <c r="A1" s="1" t="s">
        <v>52</v>
      </c>
    </row>
    <row r="2" spans="1:7" x14ac:dyDescent="0.2">
      <c r="A2" s="1" t="s">
        <v>306</v>
      </c>
    </row>
    <row r="4" spans="1:7" x14ac:dyDescent="0.2">
      <c r="A4" s="3"/>
      <c r="B4" s="70" t="s">
        <v>0</v>
      </c>
      <c r="C4" s="70" t="s">
        <v>1</v>
      </c>
      <c r="D4" s="70" t="s">
        <v>2</v>
      </c>
      <c r="E4" s="70" t="s">
        <v>3</v>
      </c>
      <c r="F4" s="70" t="s">
        <v>4</v>
      </c>
      <c r="G4" s="4"/>
    </row>
    <row r="5" spans="1:7" x14ac:dyDescent="0.2">
      <c r="A5" s="7" t="s">
        <v>139</v>
      </c>
      <c r="B5" s="75"/>
      <c r="C5" s="75"/>
      <c r="D5" s="75"/>
      <c r="E5" s="75"/>
      <c r="F5" s="75"/>
      <c r="G5" s="9"/>
    </row>
    <row r="6" spans="1:7" x14ac:dyDescent="0.2">
      <c r="A6" s="6" t="s">
        <v>144</v>
      </c>
      <c r="B6" s="75"/>
      <c r="C6" s="55" t="s">
        <v>147</v>
      </c>
      <c r="D6" s="55" t="s">
        <v>147</v>
      </c>
      <c r="E6" s="55" t="s">
        <v>147</v>
      </c>
      <c r="F6" s="55" t="s">
        <v>147</v>
      </c>
      <c r="G6" s="9"/>
    </row>
    <row r="7" spans="1:7" x14ac:dyDescent="0.2">
      <c r="A7" s="6"/>
      <c r="B7" s="75"/>
      <c r="C7" s="75"/>
      <c r="G7" s="10"/>
    </row>
    <row r="8" spans="1:7" x14ac:dyDescent="0.2">
      <c r="A8" s="5" t="s">
        <v>7</v>
      </c>
      <c r="B8" s="75"/>
      <c r="C8" s="75" t="s">
        <v>132</v>
      </c>
      <c r="D8" s="75" t="s">
        <v>132</v>
      </c>
      <c r="E8" s="75" t="s">
        <v>132</v>
      </c>
      <c r="F8" s="75" t="s">
        <v>132</v>
      </c>
      <c r="G8" s="10"/>
    </row>
    <row r="9" spans="1:7" x14ac:dyDescent="0.2">
      <c r="A9" s="5"/>
      <c r="B9" s="75"/>
      <c r="C9" s="75"/>
      <c r="G9" s="10"/>
    </row>
    <row r="10" spans="1:7" x14ac:dyDescent="0.2">
      <c r="A10" s="11" t="s">
        <v>8</v>
      </c>
      <c r="G10" s="10"/>
    </row>
    <row r="11" spans="1:7" x14ac:dyDescent="0.2">
      <c r="A11" s="12" t="s">
        <v>144</v>
      </c>
      <c r="G11" s="10"/>
    </row>
    <row r="12" spans="1:7" x14ac:dyDescent="0.2">
      <c r="A12" s="6" t="s">
        <v>25</v>
      </c>
      <c r="C12" s="55" t="s">
        <v>147</v>
      </c>
      <c r="D12" s="55" t="s">
        <v>147</v>
      </c>
      <c r="E12" s="55" t="s">
        <v>147</v>
      </c>
      <c r="F12" s="55" t="s">
        <v>147</v>
      </c>
      <c r="G12" s="10"/>
    </row>
    <row r="13" spans="1:7" x14ac:dyDescent="0.2">
      <c r="A13" s="6" t="s">
        <v>26</v>
      </c>
      <c r="C13" s="55" t="s">
        <v>147</v>
      </c>
      <c r="D13" s="55" t="s">
        <v>147</v>
      </c>
      <c r="E13" s="55" t="s">
        <v>147</v>
      </c>
      <c r="F13" s="55" t="s">
        <v>147</v>
      </c>
      <c r="G13" s="9"/>
    </row>
    <row r="14" spans="1:7" x14ac:dyDescent="0.2">
      <c r="A14" s="6"/>
      <c r="C14" s="75"/>
      <c r="D14" s="75"/>
      <c r="E14" s="75"/>
      <c r="F14" s="93"/>
      <c r="G14" s="9"/>
    </row>
    <row r="15" spans="1:7" x14ac:dyDescent="0.2">
      <c r="A15" s="5" t="s">
        <v>7</v>
      </c>
      <c r="B15" s="75"/>
      <c r="C15" s="75" t="s">
        <v>132</v>
      </c>
      <c r="D15" s="75" t="s">
        <v>132</v>
      </c>
      <c r="E15" s="75" t="s">
        <v>132</v>
      </c>
      <c r="F15" s="75" t="s">
        <v>132</v>
      </c>
      <c r="G15" s="9"/>
    </row>
    <row r="16" spans="1:7" x14ac:dyDescent="0.2">
      <c r="A16" s="11" t="s">
        <v>21</v>
      </c>
      <c r="F16" s="93"/>
      <c r="G16" s="9"/>
    </row>
    <row r="17" spans="1:7" x14ac:dyDescent="0.2">
      <c r="A17" s="12" t="s">
        <v>144</v>
      </c>
      <c r="F17" s="93"/>
      <c r="G17" s="9"/>
    </row>
    <row r="18" spans="1:7" x14ac:dyDescent="0.2">
      <c r="A18" s="6" t="s">
        <v>23</v>
      </c>
      <c r="C18" s="55" t="s">
        <v>147</v>
      </c>
      <c r="D18" s="55" t="s">
        <v>147</v>
      </c>
      <c r="E18" s="55" t="s">
        <v>147</v>
      </c>
      <c r="F18" s="55" t="s">
        <v>147</v>
      </c>
      <c r="G18" s="9"/>
    </row>
    <row r="19" spans="1:7" x14ac:dyDescent="0.2">
      <c r="A19" s="6" t="s">
        <v>22</v>
      </c>
      <c r="C19" s="55" t="s">
        <v>147</v>
      </c>
      <c r="D19" s="55" t="s">
        <v>147</v>
      </c>
      <c r="E19" s="55" t="s">
        <v>147</v>
      </c>
      <c r="F19" s="55" t="s">
        <v>147</v>
      </c>
      <c r="G19" s="9"/>
    </row>
    <row r="20" spans="1:7" x14ac:dyDescent="0.2">
      <c r="A20" s="6" t="s">
        <v>24</v>
      </c>
      <c r="C20" s="55" t="s">
        <v>147</v>
      </c>
      <c r="D20" s="55" t="s">
        <v>147</v>
      </c>
      <c r="E20" s="55" t="s">
        <v>147</v>
      </c>
      <c r="F20" s="55" t="s">
        <v>147</v>
      </c>
      <c r="G20" s="9"/>
    </row>
    <row r="21" spans="1:7" x14ac:dyDescent="0.2">
      <c r="A21" s="6"/>
      <c r="G21" s="9"/>
    </row>
    <row r="22" spans="1:7" x14ac:dyDescent="0.2">
      <c r="A22" s="3" t="s">
        <v>20</v>
      </c>
      <c r="B22" s="70"/>
      <c r="C22" s="70" t="s">
        <v>132</v>
      </c>
      <c r="D22" s="70" t="s">
        <v>132</v>
      </c>
      <c r="E22" s="70" t="s">
        <v>132</v>
      </c>
      <c r="F22" s="70" t="s">
        <v>132</v>
      </c>
      <c r="G22" s="15"/>
    </row>
    <row r="23" spans="1:7" x14ac:dyDescent="0.2">
      <c r="A23" s="2" t="s">
        <v>315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heetViews>
  <sheetFormatPr defaultRowHeight="12.75" x14ac:dyDescent="0.2"/>
  <cols>
    <col min="1" max="1" width="24.7109375" style="31" customWidth="1"/>
    <col min="2" max="16384" width="9.140625" style="31"/>
  </cols>
  <sheetData>
    <row r="1" spans="1:12" ht="15.75" x14ac:dyDescent="0.25">
      <c r="A1" s="28" t="s">
        <v>81</v>
      </c>
      <c r="B1" s="29"/>
      <c r="C1" s="29"/>
      <c r="D1" s="29"/>
      <c r="E1" s="29"/>
      <c r="F1" s="29"/>
      <c r="G1" s="29"/>
      <c r="H1" s="30"/>
      <c r="I1" s="30"/>
      <c r="J1" s="30"/>
      <c r="K1" s="30"/>
      <c r="L1" s="30"/>
    </row>
    <row r="2" spans="1:12" x14ac:dyDescent="0.2">
      <c r="A2" s="32"/>
      <c r="B2" s="32"/>
      <c r="C2" s="32"/>
      <c r="D2" s="32"/>
      <c r="E2" s="32"/>
      <c r="F2" s="32"/>
      <c r="G2" s="32"/>
      <c r="H2" s="26"/>
      <c r="I2" s="26"/>
      <c r="J2" s="26"/>
      <c r="K2" s="30"/>
      <c r="L2" s="30"/>
    </row>
    <row r="3" spans="1:12" x14ac:dyDescent="0.2">
      <c r="A3" s="32"/>
      <c r="B3" s="32"/>
      <c r="C3" s="32"/>
      <c r="D3" s="32"/>
      <c r="E3" s="32"/>
      <c r="F3" s="32"/>
      <c r="G3" s="32"/>
      <c r="H3" s="26"/>
      <c r="I3" s="26"/>
      <c r="J3" s="26"/>
      <c r="K3" s="30"/>
      <c r="L3" s="30"/>
    </row>
    <row r="4" spans="1:12" x14ac:dyDescent="0.2">
      <c r="A4" s="33" t="s">
        <v>82</v>
      </c>
      <c r="B4" s="33" t="s">
        <v>81</v>
      </c>
      <c r="C4" s="30"/>
      <c r="D4" s="29"/>
      <c r="E4" s="29"/>
      <c r="F4" s="29"/>
      <c r="G4" s="29"/>
      <c r="H4" s="30"/>
      <c r="I4" s="30"/>
      <c r="J4" s="30"/>
      <c r="K4" s="30"/>
      <c r="L4" s="30"/>
    </row>
    <row r="5" spans="1:12" x14ac:dyDescent="0.2">
      <c r="A5" s="33"/>
      <c r="B5" s="33"/>
      <c r="C5" s="30"/>
      <c r="D5" s="29"/>
      <c r="E5" s="29"/>
      <c r="F5" s="29"/>
      <c r="G5" s="29"/>
      <c r="H5" s="30"/>
      <c r="I5" s="30"/>
      <c r="J5" s="30"/>
      <c r="K5" s="30"/>
      <c r="L5" s="30"/>
    </row>
    <row r="6" spans="1:12" x14ac:dyDescent="0.2">
      <c r="A6" s="29" t="s">
        <v>83</v>
      </c>
      <c r="B6" s="34" t="s">
        <v>84</v>
      </c>
      <c r="C6" s="30"/>
      <c r="D6" s="29"/>
      <c r="E6" s="29"/>
      <c r="F6" s="29"/>
      <c r="G6" s="29"/>
      <c r="H6" s="30"/>
      <c r="I6" s="30"/>
      <c r="J6" s="30"/>
      <c r="K6" s="30"/>
      <c r="L6" s="30"/>
    </row>
    <row r="7" spans="1:12" x14ac:dyDescent="0.2">
      <c r="A7" s="29" t="s">
        <v>85</v>
      </c>
      <c r="B7" s="34" t="s">
        <v>86</v>
      </c>
      <c r="C7" s="30"/>
      <c r="D7" s="29"/>
      <c r="E7" s="29"/>
      <c r="F7" s="29"/>
      <c r="G7" s="29"/>
      <c r="H7" s="30"/>
      <c r="I7" s="30"/>
      <c r="J7" s="30"/>
      <c r="K7" s="30"/>
      <c r="L7" s="30"/>
    </row>
    <row r="8" spans="1:12" x14ac:dyDescent="0.2">
      <c r="A8" s="29"/>
      <c r="B8" s="29"/>
      <c r="C8" s="30"/>
      <c r="D8" s="29"/>
      <c r="E8" s="29"/>
      <c r="F8" s="29"/>
      <c r="G8" s="29"/>
      <c r="H8" s="30"/>
      <c r="I8" s="30"/>
      <c r="J8" s="30"/>
      <c r="K8" s="30"/>
      <c r="L8" s="30"/>
    </row>
    <row r="9" spans="1:12" x14ac:dyDescent="0.2">
      <c r="A9" s="29" t="s">
        <v>39</v>
      </c>
      <c r="B9" s="34" t="s">
        <v>42</v>
      </c>
      <c r="C9" s="30"/>
      <c r="D9" s="29"/>
      <c r="E9" s="29"/>
      <c r="F9" s="29"/>
      <c r="G9" s="29"/>
      <c r="H9" s="30"/>
      <c r="I9" s="30"/>
      <c r="J9" s="30"/>
      <c r="K9" s="30"/>
      <c r="L9" s="30"/>
    </row>
    <row r="10" spans="1:12" x14ac:dyDescent="0.2">
      <c r="A10" s="29" t="s">
        <v>40</v>
      </c>
      <c r="B10" s="34" t="s">
        <v>43</v>
      </c>
      <c r="C10" s="30"/>
      <c r="D10" s="29"/>
      <c r="E10" s="29"/>
      <c r="F10" s="29"/>
      <c r="G10" s="29"/>
      <c r="H10" s="30"/>
      <c r="I10" s="30"/>
      <c r="J10" s="30"/>
      <c r="K10" s="30"/>
      <c r="L10" s="30"/>
    </row>
    <row r="11" spans="1:12" x14ac:dyDescent="0.2">
      <c r="A11" s="29" t="s">
        <v>41</v>
      </c>
      <c r="B11" s="34" t="s">
        <v>44</v>
      </c>
      <c r="C11" s="30"/>
      <c r="D11" s="29"/>
      <c r="E11" s="29"/>
      <c r="F11" s="29"/>
      <c r="G11" s="29"/>
      <c r="H11" s="30"/>
      <c r="I11" s="30"/>
      <c r="J11" s="30"/>
      <c r="K11" s="30"/>
      <c r="L11" s="30"/>
    </row>
    <row r="12" spans="1:12" x14ac:dyDescent="0.2">
      <c r="A12" s="29" t="s">
        <v>29</v>
      </c>
      <c r="B12" s="34" t="s">
        <v>45</v>
      </c>
      <c r="C12" s="30"/>
      <c r="D12" s="29"/>
      <c r="E12" s="29"/>
      <c r="F12" s="29"/>
      <c r="G12" s="29"/>
      <c r="H12" s="30"/>
      <c r="I12" s="30"/>
      <c r="J12" s="30"/>
      <c r="K12" s="30"/>
      <c r="L12" s="30"/>
    </row>
    <row r="13" spans="1:12" x14ac:dyDescent="0.2">
      <c r="A13" s="29" t="s">
        <v>30</v>
      </c>
      <c r="B13" s="34" t="s">
        <v>46</v>
      </c>
      <c r="C13" s="29"/>
      <c r="D13" s="29"/>
      <c r="E13" s="29"/>
      <c r="F13" s="29"/>
      <c r="G13" s="29"/>
      <c r="H13" s="30"/>
      <c r="I13" s="30"/>
      <c r="J13" s="30"/>
      <c r="K13" s="30"/>
      <c r="L13" s="30"/>
    </row>
    <row r="14" spans="1:12" x14ac:dyDescent="0.2">
      <c r="A14" s="29" t="s">
        <v>31</v>
      </c>
      <c r="B14" s="34" t="s">
        <v>47</v>
      </c>
      <c r="C14" s="29"/>
      <c r="D14" s="29"/>
      <c r="E14" s="29"/>
      <c r="F14" s="29"/>
      <c r="G14" s="29"/>
      <c r="H14" s="30"/>
      <c r="I14" s="30"/>
      <c r="J14" s="30"/>
      <c r="K14" s="30"/>
      <c r="L14" s="30"/>
    </row>
    <row r="15" spans="1:12" x14ac:dyDescent="0.2">
      <c r="A15" s="29" t="s">
        <v>32</v>
      </c>
      <c r="B15" s="34" t="s">
        <v>48</v>
      </c>
      <c r="C15" s="29"/>
      <c r="D15" s="29"/>
      <c r="E15" s="29"/>
      <c r="F15" s="29"/>
      <c r="G15" s="29"/>
      <c r="H15" s="30"/>
      <c r="I15" s="30"/>
      <c r="J15" s="30"/>
      <c r="K15" s="30"/>
      <c r="L15" s="30"/>
    </row>
    <row r="16" spans="1:12" x14ac:dyDescent="0.2">
      <c r="A16" s="29" t="s">
        <v>38</v>
      </c>
      <c r="B16" s="34" t="s">
        <v>49</v>
      </c>
      <c r="C16" s="29"/>
      <c r="D16" s="29"/>
      <c r="E16" s="29"/>
      <c r="F16" s="29"/>
      <c r="G16" s="29"/>
      <c r="H16" s="30"/>
      <c r="I16" s="30"/>
      <c r="J16" s="30"/>
      <c r="K16" s="30"/>
      <c r="L16" s="30"/>
    </row>
    <row r="17" spans="1:7" x14ac:dyDescent="0.2">
      <c r="A17" s="29" t="s">
        <v>37</v>
      </c>
      <c r="B17" s="34" t="s">
        <v>50</v>
      </c>
      <c r="C17" s="29"/>
      <c r="D17" s="29"/>
      <c r="E17" s="29"/>
      <c r="F17" s="35"/>
      <c r="G17" s="29"/>
    </row>
    <row r="18" spans="1:7" x14ac:dyDescent="0.2">
      <c r="A18" s="29" t="s">
        <v>33</v>
      </c>
      <c r="B18" s="34" t="s">
        <v>56</v>
      </c>
      <c r="C18" s="29"/>
      <c r="D18" s="29"/>
      <c r="E18" s="29"/>
      <c r="F18" s="29"/>
      <c r="G18" s="29"/>
    </row>
    <row r="19" spans="1:7" x14ac:dyDescent="0.2">
      <c r="A19" s="29" t="s">
        <v>34</v>
      </c>
      <c r="B19" s="34" t="s">
        <v>55</v>
      </c>
      <c r="C19" s="29"/>
      <c r="D19" s="29"/>
      <c r="E19" s="29"/>
      <c r="F19" s="29"/>
      <c r="G19" s="29"/>
    </row>
    <row r="20" spans="1:7" x14ac:dyDescent="0.2">
      <c r="A20" s="29" t="s">
        <v>35</v>
      </c>
      <c r="B20" s="34" t="s">
        <v>57</v>
      </c>
      <c r="C20" s="30"/>
      <c r="D20" s="30"/>
      <c r="E20" s="30"/>
      <c r="F20" s="30"/>
      <c r="G20" s="30"/>
    </row>
    <row r="21" spans="1:7" x14ac:dyDescent="0.2">
      <c r="A21" s="29" t="s">
        <v>36</v>
      </c>
      <c r="B21" s="34" t="s">
        <v>58</v>
      </c>
      <c r="C21" s="30"/>
      <c r="D21" s="30"/>
      <c r="E21" s="30"/>
      <c r="F21" s="30"/>
      <c r="G21" s="30"/>
    </row>
    <row r="22" spans="1:7" x14ac:dyDescent="0.2">
      <c r="A22" s="29" t="s">
        <v>51</v>
      </c>
      <c r="B22" s="34" t="s">
        <v>53</v>
      </c>
      <c r="C22" s="30"/>
      <c r="D22" s="30"/>
      <c r="E22" s="30"/>
      <c r="F22" s="30"/>
      <c r="G22" s="30"/>
    </row>
    <row r="23" spans="1:7" x14ac:dyDescent="0.2">
      <c r="A23" s="29" t="s">
        <v>52</v>
      </c>
      <c r="B23" s="34" t="s">
        <v>54</v>
      </c>
      <c r="C23" s="30"/>
      <c r="D23" s="30"/>
      <c r="E23" s="30"/>
      <c r="F23" s="30"/>
      <c r="G23" s="30"/>
    </row>
    <row r="24" spans="1:7" x14ac:dyDescent="0.2">
      <c r="A24" s="29" t="s">
        <v>261</v>
      </c>
      <c r="B24" s="34" t="s">
        <v>235</v>
      </c>
    </row>
    <row r="25" spans="1:7" x14ac:dyDescent="0.2">
      <c r="A25" s="29" t="s">
        <v>262</v>
      </c>
      <c r="B25" s="34" t="s">
        <v>237</v>
      </c>
    </row>
    <row r="26" spans="1:7" x14ac:dyDescent="0.2">
      <c r="A26" s="29" t="s">
        <v>242</v>
      </c>
      <c r="B26" s="34" t="s">
        <v>241</v>
      </c>
    </row>
    <row r="27" spans="1:7" x14ac:dyDescent="0.2">
      <c r="A27" s="29" t="s">
        <v>263</v>
      </c>
      <c r="B27" s="34" t="s">
        <v>255</v>
      </c>
    </row>
    <row r="28" spans="1:7" x14ac:dyDescent="0.2">
      <c r="A28" s="29"/>
    </row>
    <row r="29" spans="1:7" x14ac:dyDescent="0.2">
      <c r="A29" s="29"/>
    </row>
    <row r="30" spans="1:7" x14ac:dyDescent="0.2">
      <c r="A30" s="36" t="s">
        <v>87</v>
      </c>
      <c r="B30" s="36"/>
    </row>
    <row r="31" spans="1:7" x14ac:dyDescent="0.2">
      <c r="A31" s="37" t="s">
        <v>88</v>
      </c>
      <c r="B31" s="37"/>
    </row>
    <row r="32" spans="1:7" x14ac:dyDescent="0.2">
      <c r="A32" s="37" t="s">
        <v>260</v>
      </c>
      <c r="B32" s="37"/>
    </row>
    <row r="33" spans="1:6" x14ac:dyDescent="0.2">
      <c r="A33" s="37" t="s">
        <v>89</v>
      </c>
      <c r="B33" s="37"/>
    </row>
    <row r="34" spans="1:6" x14ac:dyDescent="0.2">
      <c r="A34" s="37" t="s">
        <v>264</v>
      </c>
      <c r="B34" s="37"/>
      <c r="C34" s="30"/>
      <c r="D34" s="30"/>
      <c r="E34" s="30"/>
      <c r="F34" s="30"/>
    </row>
    <row r="35" spans="1:6" x14ac:dyDescent="0.2">
      <c r="A35" s="37"/>
      <c r="B35" s="37"/>
      <c r="C35" s="30"/>
      <c r="D35" s="30"/>
      <c r="E35" s="30"/>
      <c r="F35" s="30"/>
    </row>
    <row r="37" spans="1:6" x14ac:dyDescent="0.2">
      <c r="A37" s="30"/>
      <c r="B37" s="30"/>
      <c r="C37" s="30"/>
      <c r="D37" s="30"/>
      <c r="E37" s="30"/>
      <c r="F37" s="30"/>
    </row>
  </sheetData>
  <hyperlinks>
    <hyperlink ref="B6" location="Toelichting!A1" display="Toelichtingen bij de tabellen"/>
    <hyperlink ref="B7" location="Bronbestanden!A1" display="Beschrijving van de gebruikte bronbestanden"/>
    <hyperlink ref="B9" location="'T1'!A1" display="Aantal goedgekeurde en afgewezen SIB-aanvragen en het aantal aanvragers per jaar, uitgesplitst naar type voucher"/>
    <hyperlink ref="B10" location="'T2'!A1" display="Aantal goedgekeurde en afgewezen missievouchers en het aantal aanvragen per jaar naar voornaamste doellanden"/>
    <hyperlink ref="B11" location="'T3'!A1" display="Aantal bedrijven met goedgekeurde aanvragen per type voucher, uitgesplitst naar bedrijfstak, naar bedrijfsleeftijd en naar type zelfstandig mkb, 2012-2018"/>
    <hyperlink ref="B12" location="'T4'!A1" display="Aantal bedrijven met afgewezen aanvragen per type voucher, uitgesplitst naar bedrijfstak, naar bedrijfsleeftijd en naar type zelfstandig mkb, 2012-2018"/>
    <hyperlink ref="B13" location="'T5'!A1" display="Aantal bedrijven met goedgekeurde aanvragen per type voucher, uitgesplitst naar provincie, 2012-2018"/>
    <hyperlink ref="B14" location="'T6'!A1" display="Aantal bedrijven met afgewezen aanvragen per type voucher, uitgesplitst naar provincie, 2012-2018"/>
    <hyperlink ref="B17" location="'T9'!A1" display="Aantal bedrijven met goedgekeurde SIB-aanvragen die vóór, gelijktijdig met of na het gebruik maken van de SIB gebruik hebben gemaakt van andere instrumenten, per jaar en per type voucher "/>
    <hyperlink ref="B15" location="'T7'!A1" display="Totaal aantal ondernemers met goedgekeurde aanvragen en het aandeel vrouwelijke ondernemers per type voucher, uitgesplitst naar bedrijfstak en naar type zelfstandig mkb, 2012-2018"/>
    <hyperlink ref="B16" location="'T8'!A1" display="Totaal aantal ondernemers met goedgekeurde aanvragen verdeeld naar leeftijdscategorieën per type voucher, uitgesplitst naar bedrijfstak en type zelfstandig mkb, 2012-2018"/>
    <hyperlink ref="B18" location="'T10'!A1" display="Aantal bedrijven met goedgekeurde SIB-aanvragen per jaar en per handelsstatus als exporteur, importeur of two-way trader van goederen, uitgesplitst naar (a) type voucher en (b) regio's van herkomst/bestemming, 2012-2018"/>
    <hyperlink ref="B19" location="'T11'!A1" display="Aantal bedrijven met goedgekeurde SIB-aanvragen per jaar en per exportstatus als incidentele, structurele of niet-exporteur van goederen, uitgesplitst naar (a) type voucher en (b) regio van herkomst/bestemming, 2013-2018"/>
    <hyperlink ref="B20" location="'T12'!A1" display="Aantal bedrijven met goedgekeurde SIB-aanvragen per jaar verdeeld naar exportintensiteit en importintensiteit (goederen), uitgesplitst naar (a) type voucher en (b) regio van herkomst/bestemming, 2010-2018"/>
    <hyperlink ref="B21" location="'T13'!A1" display="Aantal bedrijven met goedgekeurde aanvragen per jaar en per marge: intensief of extensief voor export, import en totale handel in goederen, uitgesplitst naar (a) type voucher en (b) regio's van herkomst/bestemming, 2010-2018"/>
    <hyperlink ref="B22" location="'T14'!A1" display="Aantal bedrijven met goedgekeurde missie-aanvragen per marge: extensief of intensief voor export, import en totale handel in goederen met doellanden van de missies, uitgesplitst naar jaar, 2012-2018"/>
    <hyperlink ref="B23" location="'T15'!A1" display="Aantal bedrijven met goedgekeurde SIB-aanvragen per jaar en per handelsstatus als exporteur, importeur of two-way trader van diensten, uitgesplitst naar (a) type voucher en (b) regio's van herkomst/bestemming, 2012-2016"/>
    <hyperlink ref="B24" location="'T16-I1a'!A1" display="Waarde van de totale goederenexport van TF-gebruikers per jaar verdeeld naar productsoort, 2011-2018 (mln euro)"/>
    <hyperlink ref="B25" location="'T16-I1b'!A1" display="Waarde van de totale goederenimport van TF-gebruikers per jaar verdeeld naar productsoort, 2011-2018 (mln euro)"/>
    <hyperlink ref="B26" location="'T16-II'!A1" display="Waarde van de  goederenexport en import van TF-gebruikers naar doelland per jaar verdeeld naar productsoort, 2011-2018 (mln euro)"/>
    <hyperlink ref="B27" location="'T16-III'!A1" display="Waarde van de  goederenexport en import van TF-gebruikers naar doelland per jaar verdeeld naar doelsector en productsoort, 2011-2018 (mln euro)"/>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workbookViewId="0"/>
  </sheetViews>
  <sheetFormatPr defaultRowHeight="11.25" x14ac:dyDescent="0.2"/>
  <cols>
    <col min="1" max="2" width="9.140625" style="2"/>
    <col min="3" max="3" width="45.28515625" style="2" customWidth="1"/>
    <col min="4" max="8" width="9.7109375" style="55" bestFit="1" customWidth="1"/>
    <col min="9" max="16384" width="9.140625" style="2"/>
  </cols>
  <sheetData>
    <row r="1" spans="1:9" x14ac:dyDescent="0.2">
      <c r="A1" s="1" t="s">
        <v>244</v>
      </c>
    </row>
    <row r="2" spans="1:9" x14ac:dyDescent="0.2">
      <c r="A2" s="1" t="s">
        <v>235</v>
      </c>
    </row>
    <row r="4" spans="1:9" x14ac:dyDescent="0.2">
      <c r="A4" s="70" t="s">
        <v>238</v>
      </c>
      <c r="B4" s="70" t="s">
        <v>239</v>
      </c>
      <c r="C4" s="70" t="s">
        <v>240</v>
      </c>
      <c r="D4" s="70" t="s">
        <v>0</v>
      </c>
      <c r="E4" s="70" t="s">
        <v>1</v>
      </c>
      <c r="F4" s="70" t="s">
        <v>2</v>
      </c>
      <c r="G4" s="70" t="s">
        <v>3</v>
      </c>
      <c r="H4" s="70" t="s">
        <v>4</v>
      </c>
      <c r="I4" s="4"/>
    </row>
    <row r="5" spans="1:9" x14ac:dyDescent="0.2">
      <c r="A5" s="55">
        <v>0</v>
      </c>
      <c r="B5" s="55"/>
      <c r="C5" s="2" t="s">
        <v>146</v>
      </c>
      <c r="D5" s="56">
        <v>569.879994760616</v>
      </c>
      <c r="E5" s="56">
        <v>620.96099529939204</v>
      </c>
      <c r="F5" s="56">
        <v>1142.1290179758801</v>
      </c>
      <c r="G5" s="56" t="s">
        <v>147</v>
      </c>
      <c r="H5" s="56" t="s">
        <v>147</v>
      </c>
      <c r="I5" s="9"/>
    </row>
    <row r="6" spans="1:9" x14ac:dyDescent="0.2">
      <c r="A6" s="55"/>
      <c r="B6" s="57" t="s">
        <v>148</v>
      </c>
      <c r="C6" s="2" t="s">
        <v>149</v>
      </c>
      <c r="D6" s="56" t="s">
        <v>147</v>
      </c>
      <c r="E6" s="56" t="s">
        <v>147</v>
      </c>
      <c r="F6" s="56" t="s">
        <v>147</v>
      </c>
      <c r="G6" s="56" t="s">
        <v>147</v>
      </c>
      <c r="H6" s="56" t="s">
        <v>147</v>
      </c>
      <c r="I6" s="9"/>
    </row>
    <row r="7" spans="1:9" x14ac:dyDescent="0.2">
      <c r="A7" s="55"/>
      <c r="B7" s="57" t="s">
        <v>150</v>
      </c>
      <c r="C7" s="2" t="s">
        <v>151</v>
      </c>
      <c r="D7" s="56" t="s">
        <v>147</v>
      </c>
      <c r="E7" s="56" t="s">
        <v>147</v>
      </c>
      <c r="F7" s="56" t="s">
        <v>147</v>
      </c>
      <c r="G7" s="56" t="s">
        <v>147</v>
      </c>
      <c r="H7" s="56" t="s">
        <v>147</v>
      </c>
      <c r="I7" s="9"/>
    </row>
    <row r="8" spans="1:9" s="6" customFormat="1" x14ac:dyDescent="0.2">
      <c r="A8" s="55"/>
      <c r="B8" s="57" t="s">
        <v>152</v>
      </c>
      <c r="C8" s="2" t="s">
        <v>153</v>
      </c>
      <c r="D8" s="56" t="s">
        <v>147</v>
      </c>
      <c r="E8" s="56">
        <v>38.987001008354099</v>
      </c>
      <c r="F8" s="56" t="s">
        <v>147</v>
      </c>
      <c r="G8" s="56" t="s">
        <v>147</v>
      </c>
      <c r="H8" s="56" t="s">
        <v>147</v>
      </c>
      <c r="I8" s="9"/>
    </row>
    <row r="9" spans="1:9" x14ac:dyDescent="0.2">
      <c r="A9" s="55"/>
      <c r="B9" s="57" t="s">
        <v>154</v>
      </c>
      <c r="C9" s="2" t="s">
        <v>155</v>
      </c>
      <c r="D9" s="56" t="s">
        <v>147</v>
      </c>
      <c r="E9" s="56" t="s">
        <v>147</v>
      </c>
      <c r="F9" s="56" t="s">
        <v>147</v>
      </c>
      <c r="G9" s="56" t="s">
        <v>147</v>
      </c>
      <c r="H9" s="56">
        <v>5.1999999675899702E-2</v>
      </c>
      <c r="I9" s="9"/>
    </row>
    <row r="10" spans="1:9" x14ac:dyDescent="0.2">
      <c r="A10" s="55"/>
      <c r="B10" s="57" t="s">
        <v>156</v>
      </c>
      <c r="C10" s="2" t="s">
        <v>157</v>
      </c>
      <c r="D10" s="56" t="s">
        <v>147</v>
      </c>
      <c r="E10" s="56" t="s">
        <v>147</v>
      </c>
      <c r="F10" s="56" t="s">
        <v>147</v>
      </c>
      <c r="G10" s="56" t="s">
        <v>147</v>
      </c>
      <c r="H10" s="56" t="s">
        <v>147</v>
      </c>
      <c r="I10" s="9"/>
    </row>
    <row r="11" spans="1:9" x14ac:dyDescent="0.2">
      <c r="A11" s="55"/>
      <c r="B11" s="57" t="s">
        <v>158</v>
      </c>
      <c r="C11" s="2" t="s">
        <v>159</v>
      </c>
      <c r="D11" s="56" t="s">
        <v>147</v>
      </c>
      <c r="E11" s="56" t="s">
        <v>147</v>
      </c>
      <c r="F11" s="56" t="s">
        <v>147</v>
      </c>
      <c r="G11" s="56" t="s">
        <v>147</v>
      </c>
      <c r="H11" s="56" t="s">
        <v>147</v>
      </c>
      <c r="I11" s="9"/>
    </row>
    <row r="12" spans="1:9" x14ac:dyDescent="0.2">
      <c r="A12" s="55"/>
      <c r="B12" s="57" t="s">
        <v>160</v>
      </c>
      <c r="C12" s="2" t="s">
        <v>161</v>
      </c>
      <c r="D12" s="56">
        <v>7.2999999392777695E-2</v>
      </c>
      <c r="E12" s="56" t="s">
        <v>147</v>
      </c>
      <c r="F12" s="56" t="s">
        <v>147</v>
      </c>
      <c r="G12" s="56" t="s">
        <v>147</v>
      </c>
      <c r="H12" s="56" t="s">
        <v>147</v>
      </c>
      <c r="I12" s="10"/>
    </row>
    <row r="13" spans="1:9" x14ac:dyDescent="0.2">
      <c r="A13" s="55"/>
      <c r="B13" s="57" t="s">
        <v>162</v>
      </c>
      <c r="C13" s="2" t="s">
        <v>163</v>
      </c>
      <c r="D13" s="56" t="s">
        <v>147</v>
      </c>
      <c r="E13" s="56" t="s">
        <v>147</v>
      </c>
      <c r="F13" s="56" t="s">
        <v>147</v>
      </c>
      <c r="G13" s="56" t="s">
        <v>147</v>
      </c>
      <c r="H13" s="56" t="s">
        <v>147</v>
      </c>
      <c r="I13" s="10"/>
    </row>
    <row r="14" spans="1:9" x14ac:dyDescent="0.2">
      <c r="A14" s="55"/>
      <c r="B14" s="57" t="s">
        <v>164</v>
      </c>
      <c r="C14" s="2" t="s">
        <v>165</v>
      </c>
      <c r="D14" s="56">
        <v>391.579996759072</v>
      </c>
      <c r="E14" s="56">
        <v>451.33299531694502</v>
      </c>
      <c r="F14" s="56">
        <v>499.53300766181201</v>
      </c>
      <c r="G14" s="56">
        <v>535.34001143777198</v>
      </c>
      <c r="H14" s="56">
        <v>544.98399828828406</v>
      </c>
      <c r="I14" s="10"/>
    </row>
    <row r="15" spans="1:9" x14ac:dyDescent="0.2">
      <c r="A15" s="55"/>
      <c r="B15" s="57" t="s">
        <v>166</v>
      </c>
      <c r="C15" s="2" t="s">
        <v>167</v>
      </c>
      <c r="D15" s="56" t="s">
        <v>147</v>
      </c>
      <c r="E15" s="56">
        <v>0.183000001125037</v>
      </c>
      <c r="F15" s="56" t="s">
        <v>147</v>
      </c>
      <c r="G15" s="56" t="s">
        <v>147</v>
      </c>
      <c r="H15" s="56" t="s">
        <v>147</v>
      </c>
      <c r="I15" s="10"/>
    </row>
    <row r="16" spans="1:9" x14ac:dyDescent="0.2">
      <c r="A16" s="55">
        <v>1</v>
      </c>
      <c r="B16" s="55"/>
      <c r="C16" s="2" t="s">
        <v>168</v>
      </c>
      <c r="D16" s="56" t="s">
        <v>147</v>
      </c>
      <c r="E16" s="56" t="s">
        <v>147</v>
      </c>
      <c r="F16" s="56" t="s">
        <v>147</v>
      </c>
      <c r="G16" s="56" t="s">
        <v>147</v>
      </c>
      <c r="H16" s="56" t="s">
        <v>147</v>
      </c>
      <c r="I16" s="10"/>
    </row>
    <row r="17" spans="1:9" x14ac:dyDescent="0.2">
      <c r="B17" s="58">
        <v>11</v>
      </c>
      <c r="C17" s="2" t="s">
        <v>169</v>
      </c>
      <c r="D17" s="59" t="s">
        <v>147</v>
      </c>
      <c r="E17" s="59" t="s">
        <v>147</v>
      </c>
      <c r="F17" s="59" t="s">
        <v>147</v>
      </c>
      <c r="G17" s="59" t="s">
        <v>147</v>
      </c>
      <c r="H17" s="59" t="s">
        <v>147</v>
      </c>
      <c r="I17" s="10"/>
    </row>
    <row r="18" spans="1:9" x14ac:dyDescent="0.2">
      <c r="B18" s="58">
        <v>12</v>
      </c>
      <c r="C18" s="2" t="s">
        <v>170</v>
      </c>
      <c r="D18" s="60">
        <v>0</v>
      </c>
      <c r="E18" s="60">
        <v>0</v>
      </c>
      <c r="F18" s="60">
        <v>0</v>
      </c>
      <c r="G18" s="60">
        <v>0</v>
      </c>
      <c r="H18" s="60">
        <v>0</v>
      </c>
      <c r="I18" s="10"/>
    </row>
    <row r="19" spans="1:9" x14ac:dyDescent="0.2">
      <c r="A19" s="55">
        <v>2</v>
      </c>
      <c r="B19" s="55"/>
      <c r="C19" s="2" t="s">
        <v>171</v>
      </c>
      <c r="D19" s="56">
        <v>614.70998389331999</v>
      </c>
      <c r="E19" s="56">
        <v>1072.91300562734</v>
      </c>
      <c r="F19" s="56">
        <v>1119.54001859703</v>
      </c>
      <c r="G19" s="56">
        <v>1112.9559701773101</v>
      </c>
      <c r="H19" s="56">
        <v>1186.48299999407</v>
      </c>
      <c r="I19" s="9"/>
    </row>
    <row r="20" spans="1:9" x14ac:dyDescent="0.2">
      <c r="A20" s="55"/>
      <c r="B20" s="55">
        <v>21</v>
      </c>
      <c r="C20" s="2" t="s">
        <v>172</v>
      </c>
      <c r="D20" s="56" t="s">
        <v>147</v>
      </c>
      <c r="E20" s="56" t="s">
        <v>147</v>
      </c>
      <c r="F20" s="56" t="s">
        <v>147</v>
      </c>
      <c r="G20" s="56" t="s">
        <v>147</v>
      </c>
      <c r="H20" s="56" t="s">
        <v>147</v>
      </c>
      <c r="I20" s="9"/>
    </row>
    <row r="21" spans="1:9" x14ac:dyDescent="0.2">
      <c r="A21" s="55"/>
      <c r="B21" s="55">
        <v>22</v>
      </c>
      <c r="C21" s="2" t="s">
        <v>173</v>
      </c>
      <c r="D21" s="56">
        <v>1.4810000136494601</v>
      </c>
      <c r="E21" s="56">
        <v>1.3439999744296001</v>
      </c>
      <c r="F21" s="56" t="s">
        <v>147</v>
      </c>
      <c r="G21" s="56" t="s">
        <v>147</v>
      </c>
      <c r="H21" s="56">
        <v>1.21400000958237</v>
      </c>
      <c r="I21" s="9"/>
    </row>
    <row r="22" spans="1:9" x14ac:dyDescent="0.2">
      <c r="A22" s="55"/>
      <c r="B22" s="55">
        <v>23</v>
      </c>
      <c r="C22" s="2" t="s">
        <v>174</v>
      </c>
      <c r="D22" s="56" t="s">
        <v>147</v>
      </c>
      <c r="E22" s="56" t="s">
        <v>147</v>
      </c>
      <c r="F22" s="56" t="s">
        <v>147</v>
      </c>
      <c r="G22" s="56" t="s">
        <v>147</v>
      </c>
      <c r="H22" s="56" t="s">
        <v>147</v>
      </c>
      <c r="I22" s="9"/>
    </row>
    <row r="23" spans="1:9" x14ac:dyDescent="0.2">
      <c r="A23" s="55"/>
      <c r="B23" s="55">
        <v>24</v>
      </c>
      <c r="C23" s="2" t="s">
        <v>175</v>
      </c>
      <c r="D23" s="56" t="s">
        <v>147</v>
      </c>
      <c r="E23" s="56" t="s">
        <v>147</v>
      </c>
      <c r="F23" s="56" t="s">
        <v>147</v>
      </c>
      <c r="G23" s="61">
        <v>4.4999999227002298E-2</v>
      </c>
      <c r="H23" s="56" t="s">
        <v>147</v>
      </c>
      <c r="I23" s="9"/>
    </row>
    <row r="24" spans="1:9" x14ac:dyDescent="0.2">
      <c r="A24" s="55"/>
      <c r="B24" s="55">
        <v>25</v>
      </c>
      <c r="C24" s="2" t="s">
        <v>176</v>
      </c>
      <c r="D24" s="62">
        <v>0</v>
      </c>
      <c r="E24" s="62">
        <v>0</v>
      </c>
      <c r="F24" s="62">
        <v>0</v>
      </c>
      <c r="G24" s="62">
        <v>0</v>
      </c>
      <c r="H24" s="62">
        <v>0</v>
      </c>
      <c r="I24" s="9"/>
    </row>
    <row r="25" spans="1:9" x14ac:dyDescent="0.2">
      <c r="A25" s="55"/>
      <c r="B25" s="55">
        <v>26</v>
      </c>
      <c r="C25" s="2" t="s">
        <v>177</v>
      </c>
      <c r="D25" s="56" t="s">
        <v>147</v>
      </c>
      <c r="E25" s="56" t="s">
        <v>147</v>
      </c>
      <c r="F25" s="56" t="s">
        <v>147</v>
      </c>
      <c r="G25" s="56" t="s">
        <v>147</v>
      </c>
      <c r="H25" s="56" t="s">
        <v>147</v>
      </c>
      <c r="I25" s="9"/>
    </row>
    <row r="26" spans="1:9" x14ac:dyDescent="0.2">
      <c r="A26" s="55"/>
      <c r="B26" s="55">
        <v>27</v>
      </c>
      <c r="C26" s="2" t="s">
        <v>178</v>
      </c>
      <c r="D26" s="56" t="s">
        <v>147</v>
      </c>
      <c r="E26" s="56">
        <v>2.11500001873355</v>
      </c>
      <c r="F26" s="56">
        <v>1.21799998974893</v>
      </c>
      <c r="G26" s="56">
        <v>0.615000005578622</v>
      </c>
      <c r="H26" s="56">
        <v>0.22800000396091399</v>
      </c>
      <c r="I26" s="9"/>
    </row>
    <row r="27" spans="1:9" x14ac:dyDescent="0.2">
      <c r="A27" s="55"/>
      <c r="B27" s="55">
        <v>28</v>
      </c>
      <c r="C27" s="2" t="s">
        <v>179</v>
      </c>
      <c r="D27" s="56" t="s">
        <v>147</v>
      </c>
      <c r="E27" s="56" t="s">
        <v>147</v>
      </c>
      <c r="F27" s="56" t="s">
        <v>147</v>
      </c>
      <c r="G27" s="56" t="s">
        <v>147</v>
      </c>
      <c r="H27" s="56" t="s">
        <v>147</v>
      </c>
      <c r="I27" s="9"/>
    </row>
    <row r="28" spans="1:9" x14ac:dyDescent="0.2">
      <c r="A28" s="55"/>
      <c r="B28" s="55">
        <v>29</v>
      </c>
      <c r="C28" s="2" t="s">
        <v>180</v>
      </c>
      <c r="D28" s="56">
        <v>610.83398381946597</v>
      </c>
      <c r="E28" s="56">
        <v>1068.2070056124301</v>
      </c>
      <c r="F28" s="56">
        <v>1116.12701866822</v>
      </c>
      <c r="G28" s="56">
        <v>1109.63597014895</v>
      </c>
      <c r="H28" s="56">
        <v>1182.3279999675001</v>
      </c>
      <c r="I28" s="9"/>
    </row>
    <row r="29" spans="1:9" x14ac:dyDescent="0.2">
      <c r="A29" s="55">
        <v>3</v>
      </c>
      <c r="B29" s="55"/>
      <c r="C29" s="2" t="s">
        <v>181</v>
      </c>
      <c r="D29" s="56" t="s">
        <v>147</v>
      </c>
      <c r="E29" s="56" t="s">
        <v>147</v>
      </c>
      <c r="F29" s="56" t="s">
        <v>147</v>
      </c>
      <c r="G29" s="56" t="s">
        <v>147</v>
      </c>
      <c r="H29" s="56" t="s">
        <v>147</v>
      </c>
      <c r="I29" s="9"/>
    </row>
    <row r="30" spans="1:9" x14ac:dyDescent="0.2">
      <c r="B30" s="58">
        <v>32</v>
      </c>
      <c r="C30" s="2" t="s">
        <v>182</v>
      </c>
      <c r="D30" s="59" t="s">
        <v>147</v>
      </c>
      <c r="E30" s="59" t="s">
        <v>147</v>
      </c>
      <c r="F30" s="59" t="s">
        <v>147</v>
      </c>
      <c r="G30" s="59" t="s">
        <v>147</v>
      </c>
      <c r="H30" s="59" t="s">
        <v>147</v>
      </c>
      <c r="I30" s="9"/>
    </row>
    <row r="31" spans="1:9" x14ac:dyDescent="0.2">
      <c r="B31" s="58">
        <v>33</v>
      </c>
      <c r="C31" s="2" t="s">
        <v>183</v>
      </c>
      <c r="D31" s="59" t="s">
        <v>147</v>
      </c>
      <c r="E31" s="59" t="s">
        <v>147</v>
      </c>
      <c r="F31" s="59" t="s">
        <v>147</v>
      </c>
      <c r="G31" s="59" t="s">
        <v>147</v>
      </c>
      <c r="H31" s="59" t="s">
        <v>147</v>
      </c>
      <c r="I31" s="9"/>
    </row>
    <row r="32" spans="1:9" x14ac:dyDescent="0.2">
      <c r="B32" s="58">
        <v>34</v>
      </c>
      <c r="C32" s="2" t="s">
        <v>184</v>
      </c>
      <c r="D32" s="60">
        <v>0</v>
      </c>
      <c r="E32" s="60">
        <v>0</v>
      </c>
      <c r="F32" s="60">
        <v>0</v>
      </c>
      <c r="G32" s="60">
        <v>0</v>
      </c>
      <c r="H32" s="60">
        <v>0</v>
      </c>
      <c r="I32" s="9"/>
    </row>
    <row r="33" spans="1:10" x14ac:dyDescent="0.2">
      <c r="B33" s="58">
        <v>35</v>
      </c>
      <c r="C33" s="2" t="s">
        <v>185</v>
      </c>
      <c r="D33" s="60">
        <v>0</v>
      </c>
      <c r="E33" s="60">
        <v>0</v>
      </c>
      <c r="F33" s="60">
        <v>0</v>
      </c>
      <c r="G33" s="60">
        <v>0</v>
      </c>
      <c r="H33" s="60">
        <v>0</v>
      </c>
      <c r="I33" s="9"/>
    </row>
    <row r="34" spans="1:10" x14ac:dyDescent="0.2">
      <c r="A34" s="55">
        <v>4</v>
      </c>
      <c r="B34" s="55"/>
      <c r="C34" s="2" t="s">
        <v>186</v>
      </c>
      <c r="D34" s="56" t="s">
        <v>147</v>
      </c>
      <c r="E34" s="56" t="s">
        <v>147</v>
      </c>
      <c r="F34" s="56" t="s">
        <v>147</v>
      </c>
      <c r="G34" s="56" t="s">
        <v>147</v>
      </c>
      <c r="H34" s="56" t="s">
        <v>147</v>
      </c>
      <c r="I34" s="9"/>
    </row>
    <row r="35" spans="1:10" x14ac:dyDescent="0.2">
      <c r="B35" s="58">
        <v>41</v>
      </c>
      <c r="C35" s="2" t="s">
        <v>187</v>
      </c>
      <c r="D35" s="59" t="s">
        <v>147</v>
      </c>
      <c r="E35" s="59" t="s">
        <v>147</v>
      </c>
      <c r="F35" s="59" t="s">
        <v>147</v>
      </c>
      <c r="G35" s="59" t="s">
        <v>147</v>
      </c>
      <c r="H35" s="59" t="s">
        <v>147</v>
      </c>
      <c r="I35" s="9"/>
    </row>
    <row r="36" spans="1:10" x14ac:dyDescent="0.2">
      <c r="B36" s="58">
        <v>42</v>
      </c>
      <c r="C36" s="2" t="s">
        <v>188</v>
      </c>
      <c r="D36" s="59" t="s">
        <v>147</v>
      </c>
      <c r="E36" s="59" t="s">
        <v>147</v>
      </c>
      <c r="F36" s="59" t="s">
        <v>147</v>
      </c>
      <c r="G36" s="59" t="s">
        <v>147</v>
      </c>
      <c r="H36" s="59" t="s">
        <v>147</v>
      </c>
      <c r="I36" s="9"/>
    </row>
    <row r="37" spans="1:10" x14ac:dyDescent="0.2">
      <c r="B37" s="58">
        <v>43</v>
      </c>
      <c r="C37" s="2" t="s">
        <v>189</v>
      </c>
      <c r="D37" s="59" t="s">
        <v>147</v>
      </c>
      <c r="E37" s="59" t="s">
        <v>147</v>
      </c>
      <c r="F37" s="59" t="s">
        <v>147</v>
      </c>
      <c r="G37" s="59" t="s">
        <v>147</v>
      </c>
      <c r="H37" s="59" t="s">
        <v>147</v>
      </c>
      <c r="I37" s="9"/>
      <c r="J37" s="16"/>
    </row>
    <row r="38" spans="1:10" x14ac:dyDescent="0.2">
      <c r="A38" s="55">
        <v>5</v>
      </c>
      <c r="B38" s="55"/>
      <c r="C38" s="2" t="s">
        <v>190</v>
      </c>
      <c r="D38" s="56">
        <v>56.686999083729397</v>
      </c>
      <c r="E38" s="56">
        <v>49.880000794189897</v>
      </c>
      <c r="F38" s="56">
        <v>71.957000003429101</v>
      </c>
      <c r="G38" s="56" t="s">
        <v>147</v>
      </c>
      <c r="H38" s="56">
        <v>297.60200565983502</v>
      </c>
      <c r="I38" s="9"/>
    </row>
    <row r="39" spans="1:10" x14ac:dyDescent="0.2">
      <c r="A39" s="55"/>
      <c r="B39" s="55">
        <v>51</v>
      </c>
      <c r="C39" s="2" t="s">
        <v>191</v>
      </c>
      <c r="D39" s="56" t="s">
        <v>147</v>
      </c>
      <c r="E39" s="56">
        <v>7.5680000745924101</v>
      </c>
      <c r="F39" s="56" t="s">
        <v>147</v>
      </c>
      <c r="G39" s="56">
        <v>8.9600000507198203</v>
      </c>
      <c r="H39" s="56">
        <v>12.7639998911181</v>
      </c>
      <c r="I39" s="9"/>
    </row>
    <row r="40" spans="1:10" x14ac:dyDescent="0.2">
      <c r="A40" s="55"/>
      <c r="B40" s="55">
        <v>52</v>
      </c>
      <c r="C40" s="2" t="s">
        <v>192</v>
      </c>
      <c r="D40" s="56">
        <v>0.25599999469704898</v>
      </c>
      <c r="E40" s="56">
        <v>0.56199999875388995</v>
      </c>
      <c r="F40" s="56">
        <v>0.47400000249035601</v>
      </c>
      <c r="G40" s="56">
        <v>0.55600000196136501</v>
      </c>
      <c r="H40" s="56">
        <v>0.67800001637078799</v>
      </c>
      <c r="I40" s="9"/>
    </row>
    <row r="41" spans="1:10" x14ac:dyDescent="0.2">
      <c r="A41" s="55"/>
      <c r="B41" s="55">
        <v>53</v>
      </c>
      <c r="C41" s="2" t="s">
        <v>193</v>
      </c>
      <c r="D41" s="56">
        <v>0.62099999259226002</v>
      </c>
      <c r="E41" s="56">
        <v>0.71199999249074597</v>
      </c>
      <c r="F41" s="56">
        <v>0.65499998780433</v>
      </c>
      <c r="G41" s="56">
        <v>0.90600000414997295</v>
      </c>
      <c r="H41" s="56">
        <v>0.848999998066574</v>
      </c>
      <c r="I41" s="9"/>
    </row>
    <row r="42" spans="1:10" x14ac:dyDescent="0.2">
      <c r="A42" s="55"/>
      <c r="B42" s="55">
        <v>54</v>
      </c>
      <c r="C42" s="2" t="s">
        <v>194</v>
      </c>
      <c r="D42" s="56">
        <v>7.0299998758127904</v>
      </c>
      <c r="E42" s="56">
        <v>6.9569999091327102</v>
      </c>
      <c r="F42" s="56">
        <v>6.3229999809991497</v>
      </c>
      <c r="G42" s="56">
        <v>5.5909999881405303</v>
      </c>
      <c r="H42" s="56">
        <v>6.1750000655883897</v>
      </c>
      <c r="I42" s="9"/>
    </row>
    <row r="43" spans="1:10" x14ac:dyDescent="0.2">
      <c r="A43" s="55"/>
      <c r="B43" s="55">
        <v>55</v>
      </c>
      <c r="C43" s="2" t="s">
        <v>195</v>
      </c>
      <c r="D43" s="56">
        <v>0.94999998190905899</v>
      </c>
      <c r="E43" s="56">
        <v>0.84399998898152195</v>
      </c>
      <c r="F43" s="56">
        <v>0.86600001086480904</v>
      </c>
      <c r="G43" s="56">
        <v>1.18399999220855</v>
      </c>
      <c r="H43" s="56">
        <v>0.47000000707339501</v>
      </c>
      <c r="I43" s="9"/>
    </row>
    <row r="44" spans="1:10" x14ac:dyDescent="0.2">
      <c r="A44" s="55"/>
      <c r="B44" s="55">
        <v>56</v>
      </c>
      <c r="C44" s="2" t="s">
        <v>196</v>
      </c>
      <c r="D44" s="56" t="s">
        <v>147</v>
      </c>
      <c r="E44" s="56" t="s">
        <v>147</v>
      </c>
      <c r="F44" s="56" t="s">
        <v>147</v>
      </c>
      <c r="G44" s="56" t="s">
        <v>147</v>
      </c>
      <c r="H44" s="66">
        <v>0.24100000213365999</v>
      </c>
      <c r="I44" s="8"/>
    </row>
    <row r="45" spans="1:10" x14ac:dyDescent="0.2">
      <c r="A45" s="55"/>
      <c r="B45" s="55">
        <v>57</v>
      </c>
      <c r="C45" s="2" t="s">
        <v>197</v>
      </c>
      <c r="D45" s="56" t="s">
        <v>147</v>
      </c>
      <c r="E45" s="56" t="s">
        <v>147</v>
      </c>
      <c r="F45" s="56" t="s">
        <v>147</v>
      </c>
      <c r="G45" s="56">
        <v>0.22100000036880299</v>
      </c>
      <c r="H45" s="66">
        <v>0.23100000526756001</v>
      </c>
      <c r="I45" s="8"/>
    </row>
    <row r="46" spans="1:10" x14ac:dyDescent="0.2">
      <c r="A46" s="55"/>
      <c r="B46" s="55">
        <v>58</v>
      </c>
      <c r="C46" s="2" t="s">
        <v>198</v>
      </c>
      <c r="D46" s="56">
        <v>0.920999997528269</v>
      </c>
      <c r="E46" s="56">
        <v>0.82600001420360003</v>
      </c>
      <c r="F46" s="56">
        <v>1.6499999875668401</v>
      </c>
      <c r="G46" s="56">
        <v>5.1779999067075497</v>
      </c>
      <c r="H46" s="66" t="s">
        <v>147</v>
      </c>
      <c r="I46" s="8"/>
    </row>
    <row r="47" spans="1:10" x14ac:dyDescent="0.2">
      <c r="A47" s="55"/>
      <c r="B47" s="55">
        <v>59</v>
      </c>
      <c r="C47" s="2" t="s">
        <v>199</v>
      </c>
      <c r="D47" s="56" t="s">
        <v>147</v>
      </c>
      <c r="E47" s="56">
        <v>4.5740000343648699</v>
      </c>
      <c r="F47" s="56" t="s">
        <v>147</v>
      </c>
      <c r="G47" s="56" t="s">
        <v>147</v>
      </c>
      <c r="H47" s="66" t="s">
        <v>147</v>
      </c>
      <c r="I47" s="8"/>
    </row>
    <row r="48" spans="1:10" x14ac:dyDescent="0.2">
      <c r="A48" s="55">
        <v>6</v>
      </c>
      <c r="B48" s="55"/>
      <c r="C48" s="2" t="s">
        <v>200</v>
      </c>
      <c r="D48" s="56" t="s">
        <v>147</v>
      </c>
      <c r="E48" s="56">
        <v>109.578997524222</v>
      </c>
      <c r="F48" s="56">
        <v>138.20499898667899</v>
      </c>
      <c r="G48" s="56">
        <v>148.86000171548201</v>
      </c>
      <c r="H48" s="66">
        <v>126.081002702703</v>
      </c>
      <c r="I48" s="8"/>
    </row>
    <row r="49" spans="1:8" x14ac:dyDescent="0.2">
      <c r="A49" s="55"/>
      <c r="B49" s="55">
        <v>61</v>
      </c>
      <c r="C49" s="2" t="s">
        <v>201</v>
      </c>
      <c r="D49" s="56" t="s">
        <v>147</v>
      </c>
      <c r="E49" s="56" t="s">
        <v>147</v>
      </c>
      <c r="F49" s="56" t="s">
        <v>147</v>
      </c>
      <c r="G49" s="56" t="s">
        <v>147</v>
      </c>
      <c r="H49" s="66" t="s">
        <v>147</v>
      </c>
    </row>
    <row r="50" spans="1:8" x14ac:dyDescent="0.2">
      <c r="A50" s="55"/>
      <c r="B50" s="55">
        <v>62</v>
      </c>
      <c r="C50" s="2" t="s">
        <v>202</v>
      </c>
      <c r="D50" s="56">
        <v>0.25700000638607801</v>
      </c>
      <c r="E50" s="56" t="s">
        <v>147</v>
      </c>
      <c r="F50" s="56">
        <v>0.399999998393468</v>
      </c>
      <c r="G50" s="56">
        <v>1.0020000282674999</v>
      </c>
      <c r="H50" s="66" t="s">
        <v>147</v>
      </c>
    </row>
    <row r="51" spans="1:8" x14ac:dyDescent="0.2">
      <c r="A51" s="55"/>
      <c r="B51" s="55">
        <v>63</v>
      </c>
      <c r="C51" s="2" t="s">
        <v>203</v>
      </c>
      <c r="D51" s="56">
        <v>2.8000000631436699E-2</v>
      </c>
      <c r="E51" s="56">
        <v>7.0999999297782806E-2</v>
      </c>
      <c r="F51" s="56" t="s">
        <v>147</v>
      </c>
      <c r="G51" s="56">
        <v>7.1999998064711704E-2</v>
      </c>
      <c r="H51" s="66">
        <v>0.37899999215733199</v>
      </c>
    </row>
    <row r="52" spans="1:8" x14ac:dyDescent="0.2">
      <c r="A52" s="55"/>
      <c r="B52" s="55">
        <v>64</v>
      </c>
      <c r="C52" s="2" t="s">
        <v>204</v>
      </c>
      <c r="D52" s="56">
        <v>0.21899999550078</v>
      </c>
      <c r="E52" s="56">
        <v>0.29000000818632499</v>
      </c>
      <c r="F52" s="56">
        <v>0.50999999849591404</v>
      </c>
      <c r="G52" s="56">
        <v>1.3500000034691699</v>
      </c>
      <c r="H52" s="66">
        <v>2.0690000264439701</v>
      </c>
    </row>
    <row r="53" spans="1:8" x14ac:dyDescent="0.2">
      <c r="A53" s="55"/>
      <c r="B53" s="55">
        <v>65</v>
      </c>
      <c r="C53" s="2" t="s">
        <v>205</v>
      </c>
      <c r="D53" s="56">
        <v>4.3729999425122497</v>
      </c>
      <c r="E53" s="56">
        <v>5.79299995850306</v>
      </c>
      <c r="F53" s="56">
        <v>5.9919999032281304</v>
      </c>
      <c r="G53" s="56">
        <v>7.3980000355513704</v>
      </c>
      <c r="H53" s="66">
        <v>5.8260000832378802</v>
      </c>
    </row>
    <row r="54" spans="1:8" x14ac:dyDescent="0.2">
      <c r="A54" s="55"/>
      <c r="B54" s="55">
        <v>66</v>
      </c>
      <c r="C54" s="2" t="s">
        <v>206</v>
      </c>
      <c r="D54" s="56">
        <v>0.343000001856125</v>
      </c>
      <c r="E54" s="56">
        <v>0.70199999422766202</v>
      </c>
      <c r="F54" s="56">
        <v>1.0640000202693001</v>
      </c>
      <c r="G54" s="56">
        <v>2.2049999919254302</v>
      </c>
      <c r="H54" s="66">
        <v>1.7549999712500699</v>
      </c>
    </row>
    <row r="55" spans="1:8" x14ac:dyDescent="0.2">
      <c r="A55" s="55"/>
      <c r="B55" s="55">
        <v>67</v>
      </c>
      <c r="C55" s="2" t="s">
        <v>207</v>
      </c>
      <c r="D55" s="56">
        <v>0.59600000269710995</v>
      </c>
      <c r="E55" s="56">
        <v>0.72299999871756804</v>
      </c>
      <c r="F55" s="56" t="s">
        <v>147</v>
      </c>
      <c r="G55" s="56" t="s">
        <v>147</v>
      </c>
      <c r="H55" s="66" t="s">
        <v>147</v>
      </c>
    </row>
    <row r="56" spans="1:8" x14ac:dyDescent="0.2">
      <c r="A56" s="55"/>
      <c r="B56" s="55">
        <v>68</v>
      </c>
      <c r="C56" s="2" t="s">
        <v>208</v>
      </c>
      <c r="D56" s="56" t="s">
        <v>147</v>
      </c>
      <c r="E56" s="56" t="s">
        <v>147</v>
      </c>
      <c r="F56" s="56" t="s">
        <v>147</v>
      </c>
      <c r="G56" s="56" t="s">
        <v>147</v>
      </c>
      <c r="H56" s="66" t="s">
        <v>147</v>
      </c>
    </row>
    <row r="57" spans="1:8" x14ac:dyDescent="0.2">
      <c r="A57" s="55"/>
      <c r="B57" s="55">
        <v>69</v>
      </c>
      <c r="C57" s="2" t="s">
        <v>209</v>
      </c>
      <c r="D57" s="56">
        <v>13.7510001736227</v>
      </c>
      <c r="E57" s="56">
        <v>18.875000088708401</v>
      </c>
      <c r="F57" s="56">
        <v>32.604000125895197</v>
      </c>
      <c r="G57" s="56">
        <v>27.166999693261399</v>
      </c>
      <c r="H57" s="66">
        <v>19.044000380788901</v>
      </c>
    </row>
    <row r="58" spans="1:8" x14ac:dyDescent="0.2">
      <c r="A58" s="55">
        <v>7</v>
      </c>
      <c r="B58" s="55"/>
      <c r="C58" s="2" t="s">
        <v>210</v>
      </c>
      <c r="D58" s="56">
        <v>352.55799692205602</v>
      </c>
      <c r="E58" s="56">
        <v>411.20999773137697</v>
      </c>
      <c r="F58" s="56">
        <v>475.08099929976697</v>
      </c>
      <c r="G58" s="56">
        <v>474.11500207101898</v>
      </c>
      <c r="H58" s="66">
        <v>453.47700310253998</v>
      </c>
    </row>
    <row r="59" spans="1:8" x14ac:dyDescent="0.2">
      <c r="A59" s="55"/>
      <c r="B59" s="55">
        <v>71</v>
      </c>
      <c r="C59" s="2" t="s">
        <v>211</v>
      </c>
      <c r="D59" s="56">
        <v>5.0459999529411999</v>
      </c>
      <c r="E59" s="56">
        <v>5.3359999794047299</v>
      </c>
      <c r="F59" s="56">
        <v>10.5200000790646</v>
      </c>
      <c r="G59" s="56">
        <v>12.7169998051831</v>
      </c>
      <c r="H59" s="66">
        <v>9.6659998033428494</v>
      </c>
    </row>
    <row r="60" spans="1:8" x14ac:dyDescent="0.2">
      <c r="A60" s="55"/>
      <c r="B60" s="55">
        <v>72</v>
      </c>
      <c r="C60" s="2" t="s">
        <v>212</v>
      </c>
      <c r="D60" s="56">
        <v>49.169998986530103</v>
      </c>
      <c r="E60" s="56">
        <v>64.623999610310406</v>
      </c>
      <c r="F60" s="56">
        <v>110.47199994733</v>
      </c>
      <c r="G60" s="56">
        <v>120.466999487485</v>
      </c>
      <c r="H60" s="66">
        <v>71.603000302566201</v>
      </c>
    </row>
    <row r="61" spans="1:8" x14ac:dyDescent="0.2">
      <c r="A61" s="55"/>
      <c r="B61" s="55">
        <v>73</v>
      </c>
      <c r="C61" s="2" t="s">
        <v>213</v>
      </c>
      <c r="D61" s="56">
        <v>3.8999999873340102E-2</v>
      </c>
      <c r="E61" s="56" t="s">
        <v>147</v>
      </c>
      <c r="F61" s="56" t="s">
        <v>147</v>
      </c>
      <c r="G61" s="56" t="s">
        <v>147</v>
      </c>
      <c r="H61" s="66">
        <v>1.0000000125728501E-2</v>
      </c>
    </row>
    <row r="62" spans="1:8" x14ac:dyDescent="0.2">
      <c r="A62" s="55"/>
      <c r="B62" s="55">
        <v>74</v>
      </c>
      <c r="C62" s="2" t="s">
        <v>214</v>
      </c>
      <c r="D62" s="56">
        <v>82.744000383070599</v>
      </c>
      <c r="E62" s="56">
        <v>103.577000552439</v>
      </c>
      <c r="F62" s="56">
        <v>101.143000365234</v>
      </c>
      <c r="G62" s="56">
        <v>109.213000460411</v>
      </c>
      <c r="H62" s="66">
        <v>127.506001458852</v>
      </c>
    </row>
    <row r="63" spans="1:8" x14ac:dyDescent="0.2">
      <c r="A63" s="55"/>
      <c r="B63" s="55">
        <v>75</v>
      </c>
      <c r="C63" s="2" t="s">
        <v>215</v>
      </c>
      <c r="D63" s="56">
        <v>3.1470000098924999</v>
      </c>
      <c r="E63" s="56" t="s">
        <v>147</v>
      </c>
      <c r="F63" s="56" t="s">
        <v>147</v>
      </c>
      <c r="G63" s="56" t="s">
        <v>147</v>
      </c>
      <c r="H63" s="66" t="s">
        <v>147</v>
      </c>
    </row>
    <row r="64" spans="1:8" x14ac:dyDescent="0.2">
      <c r="A64" s="55"/>
      <c r="B64" s="55">
        <v>76</v>
      </c>
      <c r="C64" s="2" t="s">
        <v>216</v>
      </c>
      <c r="D64" s="56" t="s">
        <v>147</v>
      </c>
      <c r="E64" s="56" t="s">
        <v>147</v>
      </c>
      <c r="F64" s="56" t="s">
        <v>147</v>
      </c>
      <c r="G64" s="56" t="s">
        <v>147</v>
      </c>
      <c r="H64" s="66" t="s">
        <v>147</v>
      </c>
    </row>
    <row r="65" spans="1:8" x14ac:dyDescent="0.2">
      <c r="A65" s="55"/>
      <c r="B65" s="55">
        <v>77</v>
      </c>
      <c r="C65" s="2" t="s">
        <v>217</v>
      </c>
      <c r="D65" s="56" t="s">
        <v>147</v>
      </c>
      <c r="E65" s="56" t="s">
        <v>147</v>
      </c>
      <c r="F65" s="56" t="s">
        <v>147</v>
      </c>
      <c r="G65" s="56" t="s">
        <v>147</v>
      </c>
      <c r="H65" s="66" t="s">
        <v>147</v>
      </c>
    </row>
    <row r="66" spans="1:8" x14ac:dyDescent="0.2">
      <c r="A66" s="55"/>
      <c r="B66" s="55">
        <v>78</v>
      </c>
      <c r="C66" s="2" t="s">
        <v>218</v>
      </c>
      <c r="D66" s="56">
        <v>37.608999243006103</v>
      </c>
      <c r="E66" s="56">
        <v>30.9199990583583</v>
      </c>
      <c r="F66" s="56">
        <v>36.533000339870298</v>
      </c>
      <c r="G66" s="56" t="s">
        <v>147</v>
      </c>
      <c r="H66" s="66" t="s">
        <v>147</v>
      </c>
    </row>
    <row r="67" spans="1:8" x14ac:dyDescent="0.2">
      <c r="A67" s="55"/>
      <c r="B67" s="55">
        <v>79</v>
      </c>
      <c r="C67" s="2" t="s">
        <v>219</v>
      </c>
      <c r="D67" s="56" t="s">
        <v>147</v>
      </c>
      <c r="E67" s="56" t="s">
        <v>147</v>
      </c>
      <c r="F67" s="56" t="s">
        <v>147</v>
      </c>
      <c r="G67" s="56" t="s">
        <v>147</v>
      </c>
      <c r="H67" s="66" t="s">
        <v>147</v>
      </c>
    </row>
    <row r="68" spans="1:8" x14ac:dyDescent="0.2">
      <c r="A68" s="55">
        <v>8</v>
      </c>
      <c r="B68" s="55"/>
      <c r="C68" s="2" t="s">
        <v>220</v>
      </c>
      <c r="D68" s="56">
        <v>99.891999019193406</v>
      </c>
      <c r="E68" s="56">
        <v>109.751999859348</v>
      </c>
      <c r="F68" s="56">
        <v>164.423998082173</v>
      </c>
      <c r="G68" s="56">
        <v>195.29599977936601</v>
      </c>
      <c r="H68" s="66">
        <v>231.01699653512301</v>
      </c>
    </row>
    <row r="69" spans="1:8" x14ac:dyDescent="0.2">
      <c r="A69" s="55"/>
      <c r="B69" s="55">
        <v>81</v>
      </c>
      <c r="C69" s="2" t="s">
        <v>221</v>
      </c>
      <c r="D69" s="56">
        <v>41.004999414901199</v>
      </c>
      <c r="E69" s="56">
        <v>33.070999954128602</v>
      </c>
      <c r="F69" s="56">
        <v>47.0939994744258</v>
      </c>
      <c r="G69" s="56">
        <v>73.510999387013698</v>
      </c>
      <c r="H69" s="66">
        <v>114.00199810008</v>
      </c>
    </row>
    <row r="70" spans="1:8" x14ac:dyDescent="0.2">
      <c r="A70" s="55"/>
      <c r="B70" s="55">
        <v>82</v>
      </c>
      <c r="C70" s="2" t="s">
        <v>222</v>
      </c>
      <c r="D70" s="56" t="s">
        <v>147</v>
      </c>
      <c r="E70" s="56" t="s">
        <v>147</v>
      </c>
      <c r="F70" s="56" t="s">
        <v>147</v>
      </c>
      <c r="G70" s="56" t="s">
        <v>147</v>
      </c>
      <c r="H70" s="66" t="s">
        <v>147</v>
      </c>
    </row>
    <row r="71" spans="1:8" x14ac:dyDescent="0.2">
      <c r="A71" s="55"/>
      <c r="B71" s="55">
        <v>83</v>
      </c>
      <c r="C71" s="2" t="s">
        <v>223</v>
      </c>
      <c r="D71" s="56" t="s">
        <v>147</v>
      </c>
      <c r="E71" s="56" t="s">
        <v>147</v>
      </c>
      <c r="F71" s="56" t="s">
        <v>147</v>
      </c>
      <c r="G71" s="56" t="s">
        <v>147</v>
      </c>
      <c r="H71" s="66" t="s">
        <v>147</v>
      </c>
    </row>
    <row r="72" spans="1:8" x14ac:dyDescent="0.2">
      <c r="A72" s="55"/>
      <c r="B72" s="55">
        <v>84</v>
      </c>
      <c r="C72" s="2" t="s">
        <v>224</v>
      </c>
      <c r="D72" s="56" t="s">
        <v>147</v>
      </c>
      <c r="E72" s="56" t="s">
        <v>147</v>
      </c>
      <c r="F72" s="56" t="s">
        <v>147</v>
      </c>
      <c r="G72" s="56">
        <v>0.53200001141522002</v>
      </c>
      <c r="H72" s="66">
        <v>0.67999999923631504</v>
      </c>
    </row>
    <row r="73" spans="1:8" x14ac:dyDescent="0.2">
      <c r="A73" s="55"/>
      <c r="B73" s="55">
        <v>85</v>
      </c>
      <c r="C73" s="2" t="s">
        <v>225</v>
      </c>
      <c r="D73" s="56" t="s">
        <v>147</v>
      </c>
      <c r="E73" s="56" t="s">
        <v>147</v>
      </c>
      <c r="F73" s="56" t="s">
        <v>147</v>
      </c>
      <c r="G73" s="56" t="s">
        <v>147</v>
      </c>
      <c r="H73" s="66" t="s">
        <v>147</v>
      </c>
    </row>
    <row r="74" spans="1:8" x14ac:dyDescent="0.2">
      <c r="A74" s="55"/>
      <c r="B74" s="55">
        <v>87</v>
      </c>
      <c r="C74" s="2" t="s">
        <v>226</v>
      </c>
      <c r="D74" s="56">
        <v>47.846999449422498</v>
      </c>
      <c r="E74" s="56">
        <v>58.112999839708202</v>
      </c>
      <c r="F74" s="56">
        <v>63.656999374157699</v>
      </c>
      <c r="G74" s="56">
        <v>64.192000771290594</v>
      </c>
      <c r="H74" s="66">
        <v>61.639000124065198</v>
      </c>
    </row>
    <row r="75" spans="1:8" x14ac:dyDescent="0.2">
      <c r="A75" s="55"/>
      <c r="B75" s="55">
        <v>88</v>
      </c>
      <c r="C75" s="2" t="s">
        <v>227</v>
      </c>
      <c r="D75" s="61">
        <v>7.0000003324821999E-3</v>
      </c>
      <c r="E75" s="61">
        <v>3.2999999937601401E-2</v>
      </c>
      <c r="F75" s="61">
        <v>3.8999999524094199E-2</v>
      </c>
      <c r="G75" s="61">
        <v>3.3000000403262703E-2</v>
      </c>
      <c r="H75" s="67">
        <v>1.1000000173226001E-2</v>
      </c>
    </row>
    <row r="76" spans="1:8" x14ac:dyDescent="0.2">
      <c r="A76" s="55"/>
      <c r="B76" s="55">
        <v>89</v>
      </c>
      <c r="C76" s="2" t="s">
        <v>228</v>
      </c>
      <c r="D76" s="56">
        <v>9.4420001192483998</v>
      </c>
      <c r="E76" s="56">
        <v>17.366000058711499</v>
      </c>
      <c r="F76" s="56">
        <v>52.955999242491004</v>
      </c>
      <c r="G76" s="56">
        <v>55.408999667386503</v>
      </c>
      <c r="H76" s="66">
        <v>53.171998298028399</v>
      </c>
    </row>
    <row r="77" spans="1:8" x14ac:dyDescent="0.2">
      <c r="A77" s="55">
        <v>9</v>
      </c>
      <c r="B77" s="55"/>
      <c r="C77" s="2" t="s">
        <v>229</v>
      </c>
      <c r="D77" s="56">
        <v>0.35799999674782101</v>
      </c>
      <c r="E77" s="56">
        <v>0.426000006496906</v>
      </c>
      <c r="F77" s="56">
        <v>0.322000005631707</v>
      </c>
      <c r="G77" s="56">
        <v>0.58499999926425506</v>
      </c>
      <c r="H77" s="66">
        <v>0.301000003120862</v>
      </c>
    </row>
    <row r="78" spans="1:8" x14ac:dyDescent="0.2">
      <c r="A78" s="55"/>
      <c r="B78" s="55">
        <v>91</v>
      </c>
      <c r="C78" s="2" t="s">
        <v>230</v>
      </c>
      <c r="D78" s="62">
        <v>0</v>
      </c>
      <c r="E78" s="62">
        <v>0</v>
      </c>
      <c r="F78" s="62">
        <v>0</v>
      </c>
      <c r="G78" s="62">
        <v>0</v>
      </c>
      <c r="H78" s="68">
        <v>0</v>
      </c>
    </row>
    <row r="79" spans="1:8" x14ac:dyDescent="0.2">
      <c r="A79" s="55"/>
      <c r="B79" s="55">
        <v>93</v>
      </c>
      <c r="C79" s="2" t="s">
        <v>231</v>
      </c>
      <c r="D79" s="56">
        <v>0.35799999674782101</v>
      </c>
      <c r="E79" s="56">
        <v>0.426000006496906</v>
      </c>
      <c r="F79" s="56">
        <v>0.322000005631707</v>
      </c>
      <c r="G79" s="56">
        <v>0.58499999926425506</v>
      </c>
      <c r="H79" s="66">
        <v>0.301000003120862</v>
      </c>
    </row>
    <row r="80" spans="1:8" x14ac:dyDescent="0.2">
      <c r="A80" s="55"/>
      <c r="B80" s="55">
        <v>96</v>
      </c>
      <c r="C80" s="2" t="s">
        <v>232</v>
      </c>
      <c r="D80" s="62">
        <v>0</v>
      </c>
      <c r="E80" s="62">
        <v>0</v>
      </c>
      <c r="F80" s="62">
        <v>0</v>
      </c>
      <c r="G80" s="62">
        <v>0</v>
      </c>
      <c r="H80" s="68">
        <v>0</v>
      </c>
    </row>
    <row r="81" spans="1:8" x14ac:dyDescent="0.2">
      <c r="A81" s="55"/>
      <c r="B81" s="55">
        <v>97</v>
      </c>
      <c r="C81" s="2" t="s">
        <v>233</v>
      </c>
      <c r="D81" s="62">
        <v>0</v>
      </c>
      <c r="E81" s="62">
        <v>0</v>
      </c>
      <c r="F81" s="62">
        <v>0</v>
      </c>
      <c r="G81" s="62">
        <v>0</v>
      </c>
      <c r="H81" s="68">
        <v>0</v>
      </c>
    </row>
    <row r="82" spans="1:8" x14ac:dyDescent="0.2">
      <c r="A82" s="105" t="s">
        <v>118</v>
      </c>
      <c r="B82" s="105" t="s">
        <v>118</v>
      </c>
      <c r="C82" s="14" t="s">
        <v>234</v>
      </c>
      <c r="D82" s="106">
        <v>35.070000207400803</v>
      </c>
      <c r="E82" s="106">
        <v>25.476999977370699</v>
      </c>
      <c r="F82" s="106">
        <v>41.780000537750297</v>
      </c>
      <c r="G82" s="106">
        <v>61.722999513614901</v>
      </c>
      <c r="H82" s="107">
        <v>87.5669997285585</v>
      </c>
    </row>
    <row r="83" spans="1:8" x14ac:dyDescent="0.2">
      <c r="A83" s="2" t="s">
        <v>315</v>
      </c>
    </row>
  </sheetData>
  <pageMargins left="0.7" right="0.7" top="0.75" bottom="0.75" header="0.3" footer="0.3"/>
  <pageSetup paperSize="9" orientation="portrait" r:id="rId1"/>
  <ignoredErrors>
    <ignoredError sqref="B6:B1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workbookViewId="0"/>
  </sheetViews>
  <sheetFormatPr defaultRowHeight="11.25" x14ac:dyDescent="0.2"/>
  <cols>
    <col min="1" max="2" width="9.140625" style="2"/>
    <col min="3" max="3" width="45.28515625" style="2" customWidth="1"/>
    <col min="4" max="8" width="9.7109375" style="55" bestFit="1" customWidth="1"/>
    <col min="9" max="16384" width="9.140625" style="2"/>
  </cols>
  <sheetData>
    <row r="1" spans="1:9" x14ac:dyDescent="0.2">
      <c r="A1" s="1" t="s">
        <v>243</v>
      </c>
    </row>
    <row r="2" spans="1:9" x14ac:dyDescent="0.2">
      <c r="A2" s="1" t="s">
        <v>237</v>
      </c>
    </row>
    <row r="4" spans="1:9" x14ac:dyDescent="0.2">
      <c r="A4" s="70" t="s">
        <v>238</v>
      </c>
      <c r="B4" s="70" t="s">
        <v>239</v>
      </c>
      <c r="C4" s="70" t="s">
        <v>240</v>
      </c>
      <c r="D4" s="70" t="s">
        <v>0</v>
      </c>
      <c r="E4" s="70" t="s">
        <v>1</v>
      </c>
      <c r="F4" s="70" t="s">
        <v>2</v>
      </c>
      <c r="G4" s="70" t="s">
        <v>3</v>
      </c>
      <c r="H4" s="70" t="s">
        <v>4</v>
      </c>
      <c r="I4" s="4"/>
    </row>
    <row r="5" spans="1:9" x14ac:dyDescent="0.2">
      <c r="A5" s="55">
        <v>0</v>
      </c>
      <c r="B5" s="55"/>
      <c r="C5" s="2" t="s">
        <v>146</v>
      </c>
      <c r="D5" s="59">
        <v>143.90200057986601</v>
      </c>
      <c r="E5" s="59">
        <v>196.35000062768799</v>
      </c>
      <c r="F5" s="59">
        <v>301.59500205318898</v>
      </c>
      <c r="G5" s="59" t="s">
        <v>147</v>
      </c>
      <c r="H5" s="59" t="s">
        <v>147</v>
      </c>
      <c r="I5" s="9"/>
    </row>
    <row r="6" spans="1:9" x14ac:dyDescent="0.2">
      <c r="A6" s="55"/>
      <c r="B6" s="57" t="s">
        <v>148</v>
      </c>
      <c r="C6" s="2" t="s">
        <v>149</v>
      </c>
      <c r="D6" s="59" t="s">
        <v>147</v>
      </c>
      <c r="E6" s="59" t="s">
        <v>147</v>
      </c>
      <c r="F6" s="59" t="s">
        <v>147</v>
      </c>
      <c r="G6" s="59" t="s">
        <v>147</v>
      </c>
      <c r="H6" s="59" t="s">
        <v>147</v>
      </c>
      <c r="I6" s="9"/>
    </row>
    <row r="7" spans="1:9" x14ac:dyDescent="0.2">
      <c r="A7" s="55"/>
      <c r="B7" s="57" t="s">
        <v>150</v>
      </c>
      <c r="C7" s="2" t="s">
        <v>236</v>
      </c>
      <c r="D7" s="59" t="s">
        <v>147</v>
      </c>
      <c r="E7" s="59" t="s">
        <v>147</v>
      </c>
      <c r="F7" s="59" t="s">
        <v>147</v>
      </c>
      <c r="G7" s="59" t="s">
        <v>147</v>
      </c>
      <c r="H7" s="59" t="s">
        <v>147</v>
      </c>
      <c r="I7" s="9"/>
    </row>
    <row r="8" spans="1:9" s="6" customFormat="1" x14ac:dyDescent="0.2">
      <c r="A8" s="55"/>
      <c r="B8" s="57" t="s">
        <v>152</v>
      </c>
      <c r="C8" s="2" t="s">
        <v>153</v>
      </c>
      <c r="D8" s="59">
        <v>12.262999832630101</v>
      </c>
      <c r="E8" s="59" t="s">
        <v>147</v>
      </c>
      <c r="F8" s="59">
        <v>57.455999451805802</v>
      </c>
      <c r="G8" s="59" t="s">
        <v>147</v>
      </c>
      <c r="H8" s="59" t="s">
        <v>147</v>
      </c>
      <c r="I8" s="9"/>
    </row>
    <row r="9" spans="1:9" x14ac:dyDescent="0.2">
      <c r="A9" s="55"/>
      <c r="B9" s="57" t="s">
        <v>154</v>
      </c>
      <c r="C9" s="2" t="s">
        <v>155</v>
      </c>
      <c r="D9" s="59" t="s">
        <v>147</v>
      </c>
      <c r="E9" s="59" t="s">
        <v>147</v>
      </c>
      <c r="F9" s="59" t="s">
        <v>147</v>
      </c>
      <c r="G9" s="59" t="s">
        <v>147</v>
      </c>
      <c r="H9" s="59" t="s">
        <v>147</v>
      </c>
      <c r="I9" s="9"/>
    </row>
    <row r="10" spans="1:9" x14ac:dyDescent="0.2">
      <c r="A10" s="55"/>
      <c r="B10" s="57" t="s">
        <v>156</v>
      </c>
      <c r="C10" s="2" t="s">
        <v>157</v>
      </c>
      <c r="D10" s="59" t="s">
        <v>147</v>
      </c>
      <c r="E10" s="59" t="s">
        <v>147</v>
      </c>
      <c r="F10" s="59" t="s">
        <v>147</v>
      </c>
      <c r="G10" s="59" t="s">
        <v>147</v>
      </c>
      <c r="H10" s="59" t="s">
        <v>147</v>
      </c>
      <c r="I10" s="9"/>
    </row>
    <row r="11" spans="1:9" x14ac:dyDescent="0.2">
      <c r="A11" s="55"/>
      <c r="B11" s="57" t="s">
        <v>158</v>
      </c>
      <c r="C11" s="2" t="s">
        <v>159</v>
      </c>
      <c r="D11" s="59" t="s">
        <v>147</v>
      </c>
      <c r="E11" s="59" t="s">
        <v>147</v>
      </c>
      <c r="F11" s="59" t="s">
        <v>147</v>
      </c>
      <c r="G11" s="59" t="s">
        <v>147</v>
      </c>
      <c r="H11" s="59" t="s">
        <v>147</v>
      </c>
      <c r="I11" s="9"/>
    </row>
    <row r="12" spans="1:9" x14ac:dyDescent="0.2">
      <c r="A12" s="55"/>
      <c r="B12" s="57" t="s">
        <v>160</v>
      </c>
      <c r="C12" s="2" t="s">
        <v>161</v>
      </c>
      <c r="D12" s="59">
        <v>4.5440001115202904</v>
      </c>
      <c r="E12" s="59">
        <v>2.8569999872706799</v>
      </c>
      <c r="F12" s="59">
        <v>7.4900000467896399</v>
      </c>
      <c r="G12" s="59" t="s">
        <v>147</v>
      </c>
      <c r="H12" s="59" t="s">
        <v>147</v>
      </c>
      <c r="I12" s="10"/>
    </row>
    <row r="13" spans="1:9" x14ac:dyDescent="0.2">
      <c r="A13" s="55"/>
      <c r="B13" s="57" t="s">
        <v>162</v>
      </c>
      <c r="C13" s="2" t="s">
        <v>163</v>
      </c>
      <c r="D13" s="59" t="s">
        <v>147</v>
      </c>
      <c r="E13" s="59" t="s">
        <v>147</v>
      </c>
      <c r="F13" s="59" t="s">
        <v>147</v>
      </c>
      <c r="G13" s="59" t="s">
        <v>147</v>
      </c>
      <c r="H13" s="59" t="s">
        <v>147</v>
      </c>
      <c r="I13" s="10"/>
    </row>
    <row r="14" spans="1:9" x14ac:dyDescent="0.2">
      <c r="A14" s="55"/>
      <c r="B14" s="57" t="s">
        <v>164</v>
      </c>
      <c r="C14" s="2" t="s">
        <v>165</v>
      </c>
      <c r="D14" s="59">
        <v>62.176001076935698</v>
      </c>
      <c r="E14" s="59">
        <v>78.633999999379697</v>
      </c>
      <c r="F14" s="59">
        <v>97.629000523709607</v>
      </c>
      <c r="G14" s="59">
        <v>111.586999878287</v>
      </c>
      <c r="H14" s="59">
        <v>109.56499717151701</v>
      </c>
      <c r="I14" s="10"/>
    </row>
    <row r="15" spans="1:9" x14ac:dyDescent="0.2">
      <c r="A15" s="55"/>
      <c r="B15" s="57" t="s">
        <v>166</v>
      </c>
      <c r="C15" s="2" t="s">
        <v>167</v>
      </c>
      <c r="D15" s="59">
        <v>0.68599999602883999</v>
      </c>
      <c r="E15" s="59">
        <v>1.2460000142455101</v>
      </c>
      <c r="F15" s="59">
        <v>9.5509999990463204</v>
      </c>
      <c r="G15" s="59" t="s">
        <v>147</v>
      </c>
      <c r="H15" s="59" t="s">
        <v>147</v>
      </c>
      <c r="I15" s="10"/>
    </row>
    <row r="16" spans="1:9" x14ac:dyDescent="0.2">
      <c r="A16" s="55">
        <v>1</v>
      </c>
      <c r="B16" s="55"/>
      <c r="C16" s="2" t="s">
        <v>168</v>
      </c>
      <c r="D16" s="59" t="s">
        <v>147</v>
      </c>
      <c r="E16" s="73">
        <v>2.7999999583698799E-2</v>
      </c>
      <c r="F16" s="59" t="s">
        <v>147</v>
      </c>
      <c r="G16" s="59" t="s">
        <v>147</v>
      </c>
      <c r="H16" s="59" t="s">
        <v>147</v>
      </c>
      <c r="I16" s="10"/>
    </row>
    <row r="17" spans="1:9" x14ac:dyDescent="0.2">
      <c r="B17" s="58">
        <v>11</v>
      </c>
      <c r="C17" s="2" t="s">
        <v>169</v>
      </c>
      <c r="D17" s="59" t="s">
        <v>147</v>
      </c>
      <c r="E17" s="59" t="s">
        <v>147</v>
      </c>
      <c r="F17" s="59" t="s">
        <v>147</v>
      </c>
      <c r="G17" s="59" t="s">
        <v>147</v>
      </c>
      <c r="H17" s="59" t="s">
        <v>147</v>
      </c>
      <c r="I17" s="10"/>
    </row>
    <row r="18" spans="1:9" x14ac:dyDescent="0.2">
      <c r="B18" s="58">
        <v>12</v>
      </c>
      <c r="C18" s="2" t="s">
        <v>170</v>
      </c>
      <c r="D18" s="59" t="s">
        <v>147</v>
      </c>
      <c r="E18" s="59" t="s">
        <v>147</v>
      </c>
      <c r="F18" s="59" t="s">
        <v>147</v>
      </c>
      <c r="G18" s="59" t="s">
        <v>147</v>
      </c>
      <c r="H18" s="59" t="s">
        <v>147</v>
      </c>
      <c r="I18" s="10"/>
    </row>
    <row r="19" spans="1:9" x14ac:dyDescent="0.2">
      <c r="A19" s="55">
        <v>2</v>
      </c>
      <c r="B19" s="55"/>
      <c r="C19" s="2" t="s">
        <v>171</v>
      </c>
      <c r="D19" s="59">
        <v>265.22900149971201</v>
      </c>
      <c r="E19" s="59">
        <v>337.66399900487102</v>
      </c>
      <c r="F19" s="59" t="s">
        <v>147</v>
      </c>
      <c r="G19" s="59" t="s">
        <v>147</v>
      </c>
      <c r="H19" s="59">
        <v>371.65099455299702</v>
      </c>
      <c r="I19" s="9"/>
    </row>
    <row r="20" spans="1:9" x14ac:dyDescent="0.2">
      <c r="A20" s="55"/>
      <c r="B20" s="55">
        <v>21</v>
      </c>
      <c r="C20" s="2" t="s">
        <v>172</v>
      </c>
      <c r="D20" s="60">
        <v>0</v>
      </c>
      <c r="E20" s="60">
        <v>0</v>
      </c>
      <c r="F20" s="60">
        <v>0</v>
      </c>
      <c r="G20" s="60">
        <v>0</v>
      </c>
      <c r="H20" s="60">
        <v>0</v>
      </c>
      <c r="I20" s="9"/>
    </row>
    <row r="21" spans="1:9" x14ac:dyDescent="0.2">
      <c r="A21" s="55"/>
      <c r="B21" s="55">
        <v>22</v>
      </c>
      <c r="C21" s="2" t="s">
        <v>173</v>
      </c>
      <c r="D21" s="59">
        <v>5.1440000534057599</v>
      </c>
      <c r="E21" s="59">
        <v>4.0129999759374098</v>
      </c>
      <c r="F21" s="59">
        <v>2.3019999712705599</v>
      </c>
      <c r="G21" s="59">
        <v>1.7449999790405799</v>
      </c>
      <c r="H21" s="59" t="s">
        <v>147</v>
      </c>
      <c r="I21" s="9"/>
    </row>
    <row r="22" spans="1:9" x14ac:dyDescent="0.2">
      <c r="A22" s="55"/>
      <c r="B22" s="55">
        <v>23</v>
      </c>
      <c r="C22" s="2" t="s">
        <v>174</v>
      </c>
      <c r="D22" s="59" t="s">
        <v>147</v>
      </c>
      <c r="E22" s="59" t="s">
        <v>147</v>
      </c>
      <c r="F22" s="59" t="s">
        <v>147</v>
      </c>
      <c r="G22" s="59" t="s">
        <v>147</v>
      </c>
      <c r="H22" s="59" t="s">
        <v>147</v>
      </c>
      <c r="I22" s="9"/>
    </row>
    <row r="23" spans="1:9" x14ac:dyDescent="0.2">
      <c r="A23" s="55"/>
      <c r="B23" s="55">
        <v>24</v>
      </c>
      <c r="C23" s="2" t="s">
        <v>175</v>
      </c>
      <c r="D23" s="59" t="s">
        <v>147</v>
      </c>
      <c r="E23" s="59" t="s">
        <v>147</v>
      </c>
      <c r="F23" s="59" t="s">
        <v>147</v>
      </c>
      <c r="G23" s="59" t="s">
        <v>147</v>
      </c>
      <c r="H23" s="59" t="s">
        <v>147</v>
      </c>
      <c r="I23" s="9"/>
    </row>
    <row r="24" spans="1:9" x14ac:dyDescent="0.2">
      <c r="A24" s="55"/>
      <c r="B24" s="55">
        <v>25</v>
      </c>
      <c r="C24" s="2" t="s">
        <v>176</v>
      </c>
      <c r="D24" s="62">
        <v>0</v>
      </c>
      <c r="E24" s="62">
        <v>0</v>
      </c>
      <c r="F24" s="62">
        <v>0</v>
      </c>
      <c r="G24" s="62">
        <v>0</v>
      </c>
      <c r="H24" s="62">
        <v>0</v>
      </c>
      <c r="I24" s="9"/>
    </row>
    <row r="25" spans="1:9" x14ac:dyDescent="0.2">
      <c r="A25" s="55"/>
      <c r="B25" s="55">
        <v>26</v>
      </c>
      <c r="C25" s="2" t="s">
        <v>177</v>
      </c>
      <c r="D25" s="59" t="s">
        <v>147</v>
      </c>
      <c r="E25" s="59" t="s">
        <v>147</v>
      </c>
      <c r="F25" s="59" t="s">
        <v>147</v>
      </c>
      <c r="G25" s="59" t="s">
        <v>147</v>
      </c>
      <c r="H25" s="59" t="s">
        <v>147</v>
      </c>
      <c r="I25" s="9"/>
    </row>
    <row r="26" spans="1:9" x14ac:dyDescent="0.2">
      <c r="A26" s="55"/>
      <c r="B26" s="55">
        <v>27</v>
      </c>
      <c r="C26" s="2" t="s">
        <v>178</v>
      </c>
      <c r="D26" s="59">
        <v>5.5260001874994398</v>
      </c>
      <c r="E26" s="59">
        <v>5.1010000547394103</v>
      </c>
      <c r="F26" s="59">
        <v>2.8170000732643499</v>
      </c>
      <c r="G26" s="59">
        <v>2.5549999754875898</v>
      </c>
      <c r="H26" s="59">
        <v>2.7879999893484602</v>
      </c>
      <c r="I26" s="9"/>
    </row>
    <row r="27" spans="1:9" x14ac:dyDescent="0.2">
      <c r="A27" s="55"/>
      <c r="B27" s="55">
        <v>28</v>
      </c>
      <c r="C27" s="2" t="s">
        <v>179</v>
      </c>
      <c r="D27" s="59" t="s">
        <v>147</v>
      </c>
      <c r="E27" s="59" t="s">
        <v>147</v>
      </c>
      <c r="F27" s="59" t="s">
        <v>147</v>
      </c>
      <c r="G27" s="59" t="s">
        <v>147</v>
      </c>
      <c r="H27" s="59" t="s">
        <v>147</v>
      </c>
      <c r="I27" s="9"/>
    </row>
    <row r="28" spans="1:9" x14ac:dyDescent="0.2">
      <c r="A28" s="55"/>
      <c r="B28" s="55">
        <v>29</v>
      </c>
      <c r="C28" s="2" t="s">
        <v>180</v>
      </c>
      <c r="D28" s="59" t="s">
        <v>147</v>
      </c>
      <c r="E28" s="59" t="s">
        <v>147</v>
      </c>
      <c r="F28" s="59" t="s">
        <v>147</v>
      </c>
      <c r="G28" s="59" t="s">
        <v>147</v>
      </c>
      <c r="H28" s="59" t="s">
        <v>147</v>
      </c>
      <c r="I28" s="9"/>
    </row>
    <row r="29" spans="1:9" x14ac:dyDescent="0.2">
      <c r="A29" s="55">
        <v>3</v>
      </c>
      <c r="B29" s="55"/>
      <c r="C29" s="2" t="s">
        <v>181</v>
      </c>
      <c r="D29" s="59" t="s">
        <v>147</v>
      </c>
      <c r="E29" s="59" t="s">
        <v>147</v>
      </c>
      <c r="F29" s="59" t="s">
        <v>147</v>
      </c>
      <c r="G29" s="59" t="s">
        <v>147</v>
      </c>
      <c r="H29" s="59" t="s">
        <v>147</v>
      </c>
      <c r="I29" s="9"/>
    </row>
    <row r="30" spans="1:9" x14ac:dyDescent="0.2">
      <c r="B30" s="58">
        <v>32</v>
      </c>
      <c r="C30" s="2" t="s">
        <v>182</v>
      </c>
      <c r="D30" s="59" t="s">
        <v>147</v>
      </c>
      <c r="E30" s="59" t="s">
        <v>147</v>
      </c>
      <c r="F30" s="59" t="s">
        <v>147</v>
      </c>
      <c r="G30" s="59" t="s">
        <v>147</v>
      </c>
      <c r="H30" s="59" t="s">
        <v>147</v>
      </c>
      <c r="I30" s="9"/>
    </row>
    <row r="31" spans="1:9" x14ac:dyDescent="0.2">
      <c r="B31" s="58">
        <v>33</v>
      </c>
      <c r="C31" s="2" t="s">
        <v>183</v>
      </c>
      <c r="D31" s="59" t="s">
        <v>147</v>
      </c>
      <c r="E31" s="59" t="s">
        <v>147</v>
      </c>
      <c r="F31" s="59" t="s">
        <v>147</v>
      </c>
      <c r="G31" s="59" t="s">
        <v>147</v>
      </c>
      <c r="H31" s="59" t="s">
        <v>147</v>
      </c>
      <c r="I31" s="9"/>
    </row>
    <row r="32" spans="1:9" x14ac:dyDescent="0.2">
      <c r="B32" s="58">
        <v>34</v>
      </c>
      <c r="C32" s="2" t="s">
        <v>184</v>
      </c>
      <c r="D32" s="59" t="s">
        <v>147</v>
      </c>
      <c r="E32" s="59" t="s">
        <v>147</v>
      </c>
      <c r="F32" s="59" t="s">
        <v>147</v>
      </c>
      <c r="G32" s="59" t="s">
        <v>147</v>
      </c>
      <c r="H32" s="59" t="s">
        <v>147</v>
      </c>
      <c r="I32" s="9"/>
    </row>
    <row r="33" spans="1:10" x14ac:dyDescent="0.2">
      <c r="B33" s="58">
        <v>35</v>
      </c>
      <c r="C33" s="2" t="s">
        <v>185</v>
      </c>
      <c r="D33" s="60">
        <v>0</v>
      </c>
      <c r="E33" s="60">
        <v>0</v>
      </c>
      <c r="F33" s="60">
        <v>0</v>
      </c>
      <c r="G33" s="60">
        <v>0</v>
      </c>
      <c r="H33" s="60">
        <v>0</v>
      </c>
      <c r="I33" s="9"/>
    </row>
    <row r="34" spans="1:10" x14ac:dyDescent="0.2">
      <c r="A34" s="55">
        <v>4</v>
      </c>
      <c r="B34" s="55"/>
      <c r="C34" s="2" t="s">
        <v>186</v>
      </c>
      <c r="D34" s="59" t="s">
        <v>147</v>
      </c>
      <c r="E34" s="59">
        <v>1.9580000502755801</v>
      </c>
      <c r="F34" s="59">
        <v>2.3770000280346699</v>
      </c>
      <c r="G34" s="59">
        <v>6.3469999278895504</v>
      </c>
      <c r="H34" s="59">
        <v>6.9490000994410304</v>
      </c>
      <c r="I34" s="9"/>
    </row>
    <row r="35" spans="1:10" x14ac:dyDescent="0.2">
      <c r="B35" s="58">
        <v>41</v>
      </c>
      <c r="C35" s="2" t="s">
        <v>187</v>
      </c>
      <c r="D35" s="59" t="s">
        <v>147</v>
      </c>
      <c r="E35" s="59" t="s">
        <v>147</v>
      </c>
      <c r="F35" s="59" t="s">
        <v>147</v>
      </c>
      <c r="G35" s="59" t="s">
        <v>147</v>
      </c>
      <c r="H35" s="59" t="s">
        <v>147</v>
      </c>
      <c r="I35" s="9"/>
    </row>
    <row r="36" spans="1:10" x14ac:dyDescent="0.2">
      <c r="B36" s="58">
        <v>42</v>
      </c>
      <c r="C36" s="2" t="s">
        <v>188</v>
      </c>
      <c r="D36" s="59" t="s">
        <v>147</v>
      </c>
      <c r="E36" s="59" t="s">
        <v>147</v>
      </c>
      <c r="F36" s="59">
        <v>0.80199998593889099</v>
      </c>
      <c r="G36" s="59" t="s">
        <v>147</v>
      </c>
      <c r="H36" s="59" t="s">
        <v>147</v>
      </c>
      <c r="I36" s="9"/>
    </row>
    <row r="37" spans="1:10" x14ac:dyDescent="0.2">
      <c r="B37" s="58">
        <v>43</v>
      </c>
      <c r="C37" s="2" t="s">
        <v>189</v>
      </c>
      <c r="D37" s="59" t="s">
        <v>147</v>
      </c>
      <c r="E37" s="59" t="s">
        <v>147</v>
      </c>
      <c r="F37" s="59">
        <v>0.356000000610947</v>
      </c>
      <c r="G37" s="59" t="s">
        <v>147</v>
      </c>
      <c r="H37" s="59" t="s">
        <v>147</v>
      </c>
      <c r="I37" s="9"/>
      <c r="J37" s="16"/>
    </row>
    <row r="38" spans="1:10" x14ac:dyDescent="0.2">
      <c r="A38" s="55">
        <v>5</v>
      </c>
      <c r="B38" s="55"/>
      <c r="C38" s="2" t="s">
        <v>190</v>
      </c>
      <c r="D38" s="59">
        <v>113.53000016964501</v>
      </c>
      <c r="E38" s="59">
        <v>118.444000553921</v>
      </c>
      <c r="F38" s="59">
        <v>116.53999924496701</v>
      </c>
      <c r="G38" s="59">
        <v>180.235001810477</v>
      </c>
      <c r="H38" s="59">
        <v>201.24500058381801</v>
      </c>
      <c r="I38" s="9"/>
    </row>
    <row r="39" spans="1:10" x14ac:dyDescent="0.2">
      <c r="A39" s="55"/>
      <c r="B39" s="55">
        <v>51</v>
      </c>
      <c r="C39" s="2" t="s">
        <v>191</v>
      </c>
      <c r="D39" s="59">
        <v>42.265999932424101</v>
      </c>
      <c r="E39" s="59">
        <v>47.379999737255197</v>
      </c>
      <c r="F39" s="59">
        <v>47.3159997202456</v>
      </c>
      <c r="G39" s="59">
        <v>55.485000982997001</v>
      </c>
      <c r="H39" s="59">
        <v>72.469001294113696</v>
      </c>
      <c r="I39" s="9"/>
    </row>
    <row r="40" spans="1:10" x14ac:dyDescent="0.2">
      <c r="A40" s="55"/>
      <c r="B40" s="55">
        <v>52</v>
      </c>
      <c r="C40" s="2" t="s">
        <v>192</v>
      </c>
      <c r="D40" s="59">
        <v>11.260999997612</v>
      </c>
      <c r="E40" s="59">
        <v>12.0000000111758</v>
      </c>
      <c r="F40" s="59">
        <v>12.566000126418601</v>
      </c>
      <c r="G40" s="59">
        <v>17.292000211193201</v>
      </c>
      <c r="H40" s="59">
        <v>16.6450002104975</v>
      </c>
      <c r="I40" s="9"/>
    </row>
    <row r="41" spans="1:10" x14ac:dyDescent="0.2">
      <c r="A41" s="55"/>
      <c r="B41" s="55">
        <v>53</v>
      </c>
      <c r="C41" s="2" t="s">
        <v>193</v>
      </c>
      <c r="D41" s="59">
        <v>2.0089999755145902</v>
      </c>
      <c r="E41" s="59">
        <v>2.0479999694507498</v>
      </c>
      <c r="F41" s="59" t="s">
        <v>147</v>
      </c>
      <c r="G41" s="59">
        <v>5.6329999963054398</v>
      </c>
      <c r="H41" s="59">
        <v>5.47400007536634</v>
      </c>
      <c r="I41" s="9"/>
    </row>
    <row r="42" spans="1:10" x14ac:dyDescent="0.2">
      <c r="A42" s="55"/>
      <c r="B42" s="55">
        <v>54</v>
      </c>
      <c r="C42" s="2" t="s">
        <v>194</v>
      </c>
      <c r="D42" s="59">
        <v>25.110000126296601</v>
      </c>
      <c r="E42" s="59">
        <v>19.118000440532299</v>
      </c>
      <c r="F42" s="59">
        <v>18.971999633358699</v>
      </c>
      <c r="G42" s="59">
        <v>20.166000167606398</v>
      </c>
      <c r="H42" s="59">
        <v>25.048999951220999</v>
      </c>
      <c r="I42" s="9"/>
    </row>
    <row r="43" spans="1:10" x14ac:dyDescent="0.2">
      <c r="A43" s="55"/>
      <c r="B43" s="55">
        <v>55</v>
      </c>
      <c r="C43" s="2" t="s">
        <v>195</v>
      </c>
      <c r="D43" s="59">
        <v>1.29400000709574</v>
      </c>
      <c r="E43" s="59">
        <v>1.4579999877605501</v>
      </c>
      <c r="F43" s="59">
        <v>1.3699999750824601</v>
      </c>
      <c r="G43" s="59" t="s">
        <v>147</v>
      </c>
      <c r="H43" s="59">
        <v>8.1079999081557599</v>
      </c>
      <c r="I43" s="9"/>
    </row>
    <row r="44" spans="1:10" x14ac:dyDescent="0.2">
      <c r="A44" s="55"/>
      <c r="B44" s="55">
        <v>56</v>
      </c>
      <c r="C44" s="2" t="s">
        <v>196</v>
      </c>
      <c r="D44" s="59" t="s">
        <v>147</v>
      </c>
      <c r="E44" s="59" t="s">
        <v>147</v>
      </c>
      <c r="F44" s="59" t="s">
        <v>147</v>
      </c>
      <c r="G44" s="59" t="s">
        <v>147</v>
      </c>
      <c r="H44" s="87" t="s">
        <v>147</v>
      </c>
      <c r="I44" s="8"/>
    </row>
    <row r="45" spans="1:10" x14ac:dyDescent="0.2">
      <c r="A45" s="55"/>
      <c r="B45" s="55">
        <v>57</v>
      </c>
      <c r="C45" s="2" t="s">
        <v>197</v>
      </c>
      <c r="D45" s="59" t="s">
        <v>147</v>
      </c>
      <c r="E45" s="59" t="s">
        <v>147</v>
      </c>
      <c r="F45" s="59">
        <v>1.04199997312389</v>
      </c>
      <c r="G45" s="59">
        <v>2.1810000082477901</v>
      </c>
      <c r="H45" s="87">
        <v>2.1139999526785598</v>
      </c>
      <c r="I45" s="8"/>
    </row>
    <row r="46" spans="1:10" x14ac:dyDescent="0.2">
      <c r="A46" s="55"/>
      <c r="B46" s="55">
        <v>58</v>
      </c>
      <c r="C46" s="2" t="s">
        <v>198</v>
      </c>
      <c r="D46" s="59">
        <v>3.6720000134082502</v>
      </c>
      <c r="E46" s="59">
        <v>4.3120000900235</v>
      </c>
      <c r="F46" s="59">
        <v>6.3330002288566902</v>
      </c>
      <c r="G46" s="59" t="s">
        <v>147</v>
      </c>
      <c r="H46" s="87" t="s">
        <v>147</v>
      </c>
      <c r="I46" s="8"/>
    </row>
    <row r="47" spans="1:10" x14ac:dyDescent="0.2">
      <c r="A47" s="55"/>
      <c r="B47" s="55">
        <v>59</v>
      </c>
      <c r="C47" s="2" t="s">
        <v>199</v>
      </c>
      <c r="D47" s="59">
        <v>16.665000398759702</v>
      </c>
      <c r="E47" s="59">
        <v>19.422000142396399</v>
      </c>
      <c r="F47" s="59">
        <v>26.831999603775301</v>
      </c>
      <c r="G47" s="59">
        <v>50.775000301073298</v>
      </c>
      <c r="H47" s="87">
        <v>52.9369995665038</v>
      </c>
      <c r="I47" s="8"/>
    </row>
    <row r="48" spans="1:10" x14ac:dyDescent="0.2">
      <c r="A48" s="55">
        <v>6</v>
      </c>
      <c r="B48" s="55"/>
      <c r="C48" s="2" t="s">
        <v>200</v>
      </c>
      <c r="D48" s="59">
        <v>79.959998732316294</v>
      </c>
      <c r="E48" s="59">
        <v>77.456000789767103</v>
      </c>
      <c r="F48" s="59">
        <v>82.7349994492251</v>
      </c>
      <c r="G48" s="59">
        <v>119.630001501878</v>
      </c>
      <c r="H48" s="87">
        <v>110.725999336689</v>
      </c>
      <c r="I48" s="8"/>
    </row>
    <row r="49" spans="1:8" x14ac:dyDescent="0.2">
      <c r="B49" s="55">
        <v>61</v>
      </c>
      <c r="C49" s="2" t="s">
        <v>201</v>
      </c>
      <c r="D49" s="59" t="s">
        <v>147</v>
      </c>
      <c r="E49" s="59" t="s">
        <v>147</v>
      </c>
      <c r="F49" s="59" t="s">
        <v>147</v>
      </c>
      <c r="G49" s="59" t="s">
        <v>147</v>
      </c>
      <c r="H49" s="87" t="s">
        <v>147</v>
      </c>
    </row>
    <row r="50" spans="1:8" x14ac:dyDescent="0.2">
      <c r="A50" s="55"/>
      <c r="B50" s="55">
        <v>62</v>
      </c>
      <c r="C50" s="2" t="s">
        <v>202</v>
      </c>
      <c r="D50" s="59">
        <v>4.2000001179985702E-2</v>
      </c>
      <c r="E50" s="59">
        <v>5.5000000516884001E-2</v>
      </c>
      <c r="F50" s="59">
        <v>7.3000000440515606E-2</v>
      </c>
      <c r="G50" s="59">
        <v>0.18199999944772499</v>
      </c>
      <c r="H50" s="87">
        <v>0.401999999186955</v>
      </c>
    </row>
    <row r="51" spans="1:8" x14ac:dyDescent="0.2">
      <c r="A51" s="55"/>
      <c r="B51" s="55">
        <v>63</v>
      </c>
      <c r="C51" s="2" t="s">
        <v>203</v>
      </c>
      <c r="D51" s="59" t="s">
        <v>147</v>
      </c>
      <c r="E51" s="59">
        <v>1.70000001089647E-2</v>
      </c>
      <c r="F51" s="59">
        <v>3.09999999590218E-2</v>
      </c>
      <c r="G51" s="59">
        <v>0.12800000293645999</v>
      </c>
      <c r="H51" s="87">
        <v>0.145000001764856</v>
      </c>
    </row>
    <row r="52" spans="1:8" x14ac:dyDescent="0.2">
      <c r="A52" s="55"/>
      <c r="B52" s="55">
        <v>64</v>
      </c>
      <c r="C52" s="2" t="s">
        <v>204</v>
      </c>
      <c r="D52" s="59">
        <v>1.4899999953340699</v>
      </c>
      <c r="E52" s="59">
        <v>1.5949999882141099</v>
      </c>
      <c r="F52" s="59" t="s">
        <v>147</v>
      </c>
      <c r="G52" s="59" t="s">
        <v>147</v>
      </c>
      <c r="H52" s="87" t="s">
        <v>147</v>
      </c>
    </row>
    <row r="53" spans="1:8" x14ac:dyDescent="0.2">
      <c r="A53" s="55"/>
      <c r="B53" s="55">
        <v>65</v>
      </c>
      <c r="C53" s="2" t="s">
        <v>205</v>
      </c>
      <c r="D53" s="59">
        <v>19.2809998610755</v>
      </c>
      <c r="E53" s="59">
        <v>24.219000812387002</v>
      </c>
      <c r="F53" s="59">
        <v>24.404999793157899</v>
      </c>
      <c r="G53" s="59">
        <v>26.3030007660854</v>
      </c>
      <c r="H53" s="87">
        <v>27.4980003027012</v>
      </c>
    </row>
    <row r="54" spans="1:8" x14ac:dyDescent="0.2">
      <c r="A54" s="55"/>
      <c r="B54" s="55">
        <v>66</v>
      </c>
      <c r="C54" s="2" t="s">
        <v>206</v>
      </c>
      <c r="D54" s="59">
        <v>0.98300000128801901</v>
      </c>
      <c r="E54" s="59">
        <v>0.249999994062818</v>
      </c>
      <c r="F54" s="59">
        <v>0.59800001885741905</v>
      </c>
      <c r="G54" s="59">
        <v>1.48299996531568</v>
      </c>
      <c r="H54" s="87">
        <v>5.2409998915390998</v>
      </c>
    </row>
    <row r="55" spans="1:8" x14ac:dyDescent="0.2">
      <c r="A55" s="55"/>
      <c r="B55" s="55">
        <v>67</v>
      </c>
      <c r="C55" s="2" t="s">
        <v>207</v>
      </c>
      <c r="D55" s="59">
        <v>1.86100001900922</v>
      </c>
      <c r="E55" s="59">
        <v>0.77899999555666</v>
      </c>
      <c r="F55" s="59">
        <v>0.70800000138115105</v>
      </c>
      <c r="G55" s="59">
        <v>10.6300003828946</v>
      </c>
      <c r="H55" s="87">
        <v>4.7729999462608204</v>
      </c>
    </row>
    <row r="56" spans="1:8" x14ac:dyDescent="0.2">
      <c r="A56" s="55"/>
      <c r="B56" s="55">
        <v>68</v>
      </c>
      <c r="C56" s="2" t="s">
        <v>208</v>
      </c>
      <c r="D56" s="59">
        <v>43.4169987860368</v>
      </c>
      <c r="E56" s="59">
        <v>39.193999916664303</v>
      </c>
      <c r="F56" s="59">
        <v>39.089999570162</v>
      </c>
      <c r="G56" s="59">
        <v>38.032999321119803</v>
      </c>
      <c r="H56" s="87">
        <v>32.057999645709003</v>
      </c>
    </row>
    <row r="57" spans="1:8" x14ac:dyDescent="0.2">
      <c r="A57" s="55"/>
      <c r="B57" s="55">
        <v>69</v>
      </c>
      <c r="C57" s="2" t="s">
        <v>209</v>
      </c>
      <c r="D57" s="59">
        <v>12.884000068297601</v>
      </c>
      <c r="E57" s="59">
        <v>11.3490000823512</v>
      </c>
      <c r="F57" s="59">
        <v>12.1480002107564</v>
      </c>
      <c r="G57" s="59">
        <v>8.3809999829391</v>
      </c>
      <c r="H57" s="87">
        <v>9.7819999363273293</v>
      </c>
    </row>
    <row r="58" spans="1:8" x14ac:dyDescent="0.2">
      <c r="A58" s="55">
        <v>7</v>
      </c>
      <c r="B58" s="55"/>
      <c r="C58" s="2" t="s">
        <v>210</v>
      </c>
      <c r="D58" s="59">
        <v>91.9019997778814</v>
      </c>
      <c r="E58" s="59">
        <v>82.223999953013802</v>
      </c>
      <c r="F58" s="59">
        <v>89.461000680574202</v>
      </c>
      <c r="G58" s="59">
        <v>78.4439996168948</v>
      </c>
      <c r="H58" s="87">
        <v>86.5269999864976</v>
      </c>
    </row>
    <row r="59" spans="1:8" x14ac:dyDescent="0.2">
      <c r="A59" s="55"/>
      <c r="B59" s="55">
        <v>71</v>
      </c>
      <c r="C59" s="2" t="s">
        <v>211</v>
      </c>
      <c r="D59" s="59">
        <v>5.0729998775059304</v>
      </c>
      <c r="E59" s="59">
        <v>4.0939998974790797</v>
      </c>
      <c r="F59" s="59">
        <v>7.7890000564511803</v>
      </c>
      <c r="G59" s="59">
        <v>3.0360000097425601</v>
      </c>
      <c r="H59" s="87">
        <v>6.19999994919635</v>
      </c>
    </row>
    <row r="60" spans="1:8" x14ac:dyDescent="0.2">
      <c r="A60" s="55"/>
      <c r="B60" s="55">
        <v>72</v>
      </c>
      <c r="C60" s="2" t="s">
        <v>212</v>
      </c>
      <c r="D60" s="59">
        <v>14.933999902918</v>
      </c>
      <c r="E60" s="59">
        <v>10.342000034987</v>
      </c>
      <c r="F60" s="59">
        <v>16.428000271902398</v>
      </c>
      <c r="G60" s="59">
        <v>13.894999711424999</v>
      </c>
      <c r="H60" s="87">
        <v>3.81300003814976</v>
      </c>
    </row>
    <row r="61" spans="1:8" x14ac:dyDescent="0.2">
      <c r="A61" s="55"/>
      <c r="B61" s="55">
        <v>73</v>
      </c>
      <c r="C61" s="2" t="s">
        <v>213</v>
      </c>
      <c r="D61" s="59" t="s">
        <v>147</v>
      </c>
      <c r="E61" s="59" t="s">
        <v>147</v>
      </c>
      <c r="F61" s="59" t="s">
        <v>147</v>
      </c>
      <c r="G61" s="59" t="s">
        <v>147</v>
      </c>
      <c r="H61" s="87" t="s">
        <v>147</v>
      </c>
    </row>
    <row r="62" spans="1:8" x14ac:dyDescent="0.2">
      <c r="A62" s="55"/>
      <c r="B62" s="55">
        <v>74</v>
      </c>
      <c r="C62" s="2" t="s">
        <v>214</v>
      </c>
      <c r="D62" s="59">
        <v>13.4279999332502</v>
      </c>
      <c r="E62" s="59">
        <v>19.425000071059898</v>
      </c>
      <c r="F62" s="59">
        <v>25.6310001556994</v>
      </c>
      <c r="G62" s="59">
        <v>20.7270000015851</v>
      </c>
      <c r="H62" s="87">
        <v>31.662000152515201</v>
      </c>
    </row>
    <row r="63" spans="1:8" x14ac:dyDescent="0.2">
      <c r="A63" s="55"/>
      <c r="B63" s="55">
        <v>75</v>
      </c>
      <c r="C63" s="2" t="s">
        <v>215</v>
      </c>
      <c r="D63" s="59">
        <v>1.43899994459934</v>
      </c>
      <c r="E63" s="59">
        <v>1.611999943736</v>
      </c>
      <c r="F63" s="59">
        <v>0.49300000385846898</v>
      </c>
      <c r="G63" s="59">
        <v>0.59300000453367796</v>
      </c>
      <c r="H63" s="87">
        <v>0.58100000058766399</v>
      </c>
    </row>
    <row r="64" spans="1:8" x14ac:dyDescent="0.2">
      <c r="A64" s="55"/>
      <c r="B64" s="55">
        <v>76</v>
      </c>
      <c r="C64" s="2" t="s">
        <v>216</v>
      </c>
      <c r="D64" s="59" t="s">
        <v>147</v>
      </c>
      <c r="E64" s="59">
        <v>3.1559999546734598</v>
      </c>
      <c r="F64" s="59">
        <v>1.5889999596402</v>
      </c>
      <c r="G64" s="59" t="s">
        <v>147</v>
      </c>
      <c r="H64" s="87">
        <v>0.497000008122995</v>
      </c>
    </row>
    <row r="65" spans="1:8" x14ac:dyDescent="0.2">
      <c r="A65" s="55"/>
      <c r="B65" s="55">
        <v>77</v>
      </c>
      <c r="C65" s="2" t="s">
        <v>217</v>
      </c>
      <c r="D65" s="59">
        <v>34.192000552779</v>
      </c>
      <c r="E65" s="59">
        <v>32.136000147555002</v>
      </c>
      <c r="F65" s="59">
        <v>30.721000262652499</v>
      </c>
      <c r="G65" s="59">
        <v>32.435999972862099</v>
      </c>
      <c r="H65" s="87">
        <v>36.160999941523102</v>
      </c>
    </row>
    <row r="66" spans="1:8" x14ac:dyDescent="0.2">
      <c r="A66" s="55"/>
      <c r="B66" s="55">
        <v>78</v>
      </c>
      <c r="C66" s="2" t="s">
        <v>218</v>
      </c>
      <c r="D66" s="59">
        <v>8.8189997917506808</v>
      </c>
      <c r="E66" s="59">
        <v>8.1289999602595309</v>
      </c>
      <c r="F66" s="59">
        <v>6.6649999684886998</v>
      </c>
      <c r="G66" s="59" t="s">
        <v>147</v>
      </c>
      <c r="H66" s="87">
        <v>5.7469998846063302</v>
      </c>
    </row>
    <row r="67" spans="1:8" x14ac:dyDescent="0.2">
      <c r="A67" s="55"/>
      <c r="B67" s="55">
        <v>79</v>
      </c>
      <c r="C67" s="2" t="s">
        <v>219</v>
      </c>
      <c r="D67" s="59" t="s">
        <v>147</v>
      </c>
      <c r="E67" s="59" t="s">
        <v>147</v>
      </c>
      <c r="F67" s="59" t="s">
        <v>147</v>
      </c>
      <c r="G67" s="59" t="s">
        <v>147</v>
      </c>
      <c r="H67" s="87" t="s">
        <v>147</v>
      </c>
    </row>
    <row r="68" spans="1:8" x14ac:dyDescent="0.2">
      <c r="A68" s="55">
        <v>8</v>
      </c>
      <c r="B68" s="55"/>
      <c r="C68" s="2" t="s">
        <v>220</v>
      </c>
      <c r="D68" s="59">
        <v>34.334000341128501</v>
      </c>
      <c r="E68" s="59">
        <v>33.604999572853501</v>
      </c>
      <c r="F68" s="59">
        <v>53.2109998425003</v>
      </c>
      <c r="G68" s="59">
        <v>72.400000036810496</v>
      </c>
      <c r="H68" s="87">
        <v>79.6449995588045</v>
      </c>
    </row>
    <row r="69" spans="1:8" x14ac:dyDescent="0.2">
      <c r="A69" s="55"/>
      <c r="B69" s="55">
        <v>81</v>
      </c>
      <c r="C69" s="2" t="s">
        <v>221</v>
      </c>
      <c r="D69" s="59">
        <v>0.76300000457558703</v>
      </c>
      <c r="E69" s="59">
        <v>0.39600000053178502</v>
      </c>
      <c r="F69" s="59">
        <v>0.142000003717839</v>
      </c>
      <c r="G69" s="59">
        <v>7.7190003506839204</v>
      </c>
      <c r="H69" s="87">
        <v>5.8020000788383097</v>
      </c>
    </row>
    <row r="70" spans="1:8" x14ac:dyDescent="0.2">
      <c r="A70" s="55"/>
      <c r="B70" s="55">
        <v>82</v>
      </c>
      <c r="C70" s="2" t="s">
        <v>222</v>
      </c>
      <c r="D70" s="59" t="s">
        <v>147</v>
      </c>
      <c r="E70" s="59" t="s">
        <v>147</v>
      </c>
      <c r="F70" s="59" t="s">
        <v>147</v>
      </c>
      <c r="G70" s="59" t="s">
        <v>147</v>
      </c>
      <c r="H70" s="87">
        <v>2.3129999549128102</v>
      </c>
    </row>
    <row r="71" spans="1:8" x14ac:dyDescent="0.2">
      <c r="A71" s="55"/>
      <c r="B71" s="55">
        <v>83</v>
      </c>
      <c r="C71" s="2" t="s">
        <v>223</v>
      </c>
      <c r="D71" s="59" t="s">
        <v>147</v>
      </c>
      <c r="E71" s="59" t="s">
        <v>147</v>
      </c>
      <c r="F71" s="59" t="s">
        <v>147</v>
      </c>
      <c r="G71" s="59" t="s">
        <v>147</v>
      </c>
      <c r="H71" s="87" t="s">
        <v>147</v>
      </c>
    </row>
    <row r="72" spans="1:8" x14ac:dyDescent="0.2">
      <c r="A72" s="55"/>
      <c r="B72" s="55">
        <v>84</v>
      </c>
      <c r="C72" s="2" t="s">
        <v>224</v>
      </c>
      <c r="D72" s="59" t="s">
        <v>147</v>
      </c>
      <c r="E72" s="59" t="s">
        <v>147</v>
      </c>
      <c r="F72" s="59" t="s">
        <v>147</v>
      </c>
      <c r="G72" s="59" t="s">
        <v>147</v>
      </c>
      <c r="H72" s="87" t="s">
        <v>147</v>
      </c>
    </row>
    <row r="73" spans="1:8" x14ac:dyDescent="0.2">
      <c r="A73" s="55"/>
      <c r="B73" s="55">
        <v>85</v>
      </c>
      <c r="C73" s="2" t="s">
        <v>225</v>
      </c>
      <c r="D73" s="59" t="s">
        <v>147</v>
      </c>
      <c r="E73" s="59" t="s">
        <v>147</v>
      </c>
      <c r="F73" s="59" t="s">
        <v>147</v>
      </c>
      <c r="G73" s="59" t="s">
        <v>147</v>
      </c>
      <c r="H73" s="87" t="s">
        <v>147</v>
      </c>
    </row>
    <row r="74" spans="1:8" x14ac:dyDescent="0.2">
      <c r="A74" s="55"/>
      <c r="B74" s="55">
        <v>87</v>
      </c>
      <c r="C74" s="2" t="s">
        <v>226</v>
      </c>
      <c r="D74" s="59">
        <v>26.0450003617443</v>
      </c>
      <c r="E74" s="59">
        <v>22.854999504750499</v>
      </c>
      <c r="F74" s="59">
        <v>22.896999605814901</v>
      </c>
      <c r="G74" s="59">
        <v>24.563999973004599</v>
      </c>
      <c r="H74" s="87">
        <v>29.5930000414373</v>
      </c>
    </row>
    <row r="75" spans="1:8" x14ac:dyDescent="0.2">
      <c r="A75" s="55"/>
      <c r="B75" s="55">
        <v>88</v>
      </c>
      <c r="C75" s="2" t="s">
        <v>227</v>
      </c>
      <c r="D75" s="59">
        <v>5.80000010086223E-2</v>
      </c>
      <c r="E75" s="59">
        <v>8.1000002101063701E-2</v>
      </c>
      <c r="F75" s="59">
        <v>9.5000001252628904E-2</v>
      </c>
      <c r="G75" s="59">
        <v>9.1000000364147099E-2</v>
      </c>
      <c r="H75" s="87">
        <v>0.184000002453103</v>
      </c>
    </row>
    <row r="76" spans="1:8" x14ac:dyDescent="0.2">
      <c r="A76" s="55"/>
      <c r="B76" s="55">
        <v>89</v>
      </c>
      <c r="C76" s="2" t="s">
        <v>228</v>
      </c>
      <c r="D76" s="59">
        <v>3.9340000099036798</v>
      </c>
      <c r="E76" s="59">
        <v>6.5630000636447203</v>
      </c>
      <c r="F76" s="59">
        <v>23.707000060705401</v>
      </c>
      <c r="G76" s="59">
        <v>34.2039999051485</v>
      </c>
      <c r="H76" s="87">
        <v>38.934999517980003</v>
      </c>
    </row>
    <row r="77" spans="1:8" x14ac:dyDescent="0.2">
      <c r="A77" s="55">
        <v>9</v>
      </c>
      <c r="B77" s="55"/>
      <c r="C77" s="2" t="s">
        <v>229</v>
      </c>
      <c r="D77" s="59">
        <v>0.49099999375175601</v>
      </c>
      <c r="E77" s="59">
        <v>0.45100000849924898</v>
      </c>
      <c r="F77" s="59">
        <v>0.74000001430977103</v>
      </c>
      <c r="G77" s="59">
        <v>0.42500000400468702</v>
      </c>
      <c r="H77" s="87">
        <v>0.26399999950081099</v>
      </c>
    </row>
    <row r="78" spans="1:8" x14ac:dyDescent="0.2">
      <c r="A78" s="55"/>
      <c r="B78" s="55">
        <v>91</v>
      </c>
      <c r="C78" s="2" t="s">
        <v>230</v>
      </c>
      <c r="D78" s="62">
        <v>0</v>
      </c>
      <c r="E78" s="62">
        <v>0</v>
      </c>
      <c r="F78" s="62">
        <v>0</v>
      </c>
      <c r="G78" s="62">
        <v>0</v>
      </c>
      <c r="H78" s="68">
        <v>0</v>
      </c>
    </row>
    <row r="79" spans="1:8" x14ac:dyDescent="0.2">
      <c r="A79" s="55"/>
      <c r="B79" s="55">
        <v>93</v>
      </c>
      <c r="C79" s="2" t="s">
        <v>231</v>
      </c>
      <c r="D79" s="59">
        <v>0.49099999375175601</v>
      </c>
      <c r="E79" s="59">
        <v>0.45100000849924898</v>
      </c>
      <c r="F79" s="59">
        <v>0.74000001430977103</v>
      </c>
      <c r="G79" s="59">
        <v>0.42500000400468702</v>
      </c>
      <c r="H79" s="87">
        <v>0.26399999950081099</v>
      </c>
    </row>
    <row r="80" spans="1:8" x14ac:dyDescent="0.2">
      <c r="A80" s="55"/>
      <c r="B80" s="55">
        <v>96</v>
      </c>
      <c r="C80" s="2" t="s">
        <v>232</v>
      </c>
      <c r="D80" s="62">
        <v>0</v>
      </c>
      <c r="E80" s="62">
        <v>0</v>
      </c>
      <c r="F80" s="62">
        <v>0</v>
      </c>
      <c r="G80" s="62">
        <v>0</v>
      </c>
      <c r="H80" s="68">
        <v>0</v>
      </c>
    </row>
    <row r="81" spans="1:8" x14ac:dyDescent="0.2">
      <c r="A81" s="55"/>
      <c r="B81" s="55">
        <v>97</v>
      </c>
      <c r="C81" s="2" t="s">
        <v>233</v>
      </c>
      <c r="D81" s="62">
        <v>0</v>
      </c>
      <c r="E81" s="62">
        <v>0</v>
      </c>
      <c r="F81" s="62">
        <v>0</v>
      </c>
      <c r="G81" s="62">
        <v>0</v>
      </c>
      <c r="H81" s="68">
        <v>0</v>
      </c>
    </row>
    <row r="82" spans="1:8" x14ac:dyDescent="0.2">
      <c r="A82" s="105" t="s">
        <v>118</v>
      </c>
      <c r="B82" s="105" t="s">
        <v>118</v>
      </c>
      <c r="C82" s="14" t="s">
        <v>234</v>
      </c>
      <c r="D82" s="106">
        <v>32.975999982445501</v>
      </c>
      <c r="E82" s="106">
        <v>42.4839999953983</v>
      </c>
      <c r="F82" s="106">
        <v>56.211999452090801</v>
      </c>
      <c r="G82" s="106">
        <v>83.442999832332106</v>
      </c>
      <c r="H82" s="107">
        <v>121.673001357237</v>
      </c>
    </row>
    <row r="83" spans="1:8" x14ac:dyDescent="0.2">
      <c r="A83" s="2" t="s">
        <v>315</v>
      </c>
    </row>
  </sheetData>
  <pageMargins left="0.7" right="0.7" top="0.75" bottom="0.75" header="0.3" footer="0.3"/>
  <ignoredErrors>
    <ignoredError sqref="B6:B1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workbookViewId="0"/>
  </sheetViews>
  <sheetFormatPr defaultRowHeight="11.25" x14ac:dyDescent="0.2"/>
  <cols>
    <col min="1" max="1" width="10.42578125" style="2" customWidth="1"/>
    <col min="2" max="2" width="9.7109375" style="2" customWidth="1"/>
    <col min="3" max="3" width="45.28515625" style="2" customWidth="1"/>
    <col min="4" max="8" width="9.7109375" style="55" bestFit="1" customWidth="1"/>
    <col min="9" max="16384" width="9.140625" style="2"/>
  </cols>
  <sheetData>
    <row r="1" spans="1:9" x14ac:dyDescent="0.2">
      <c r="A1" s="1" t="s">
        <v>242</v>
      </c>
    </row>
    <row r="2" spans="1:9" x14ac:dyDescent="0.2">
      <c r="A2" s="1" t="s">
        <v>241</v>
      </c>
    </row>
    <row r="4" spans="1:9" x14ac:dyDescent="0.2">
      <c r="A4" s="70" t="s">
        <v>238</v>
      </c>
      <c r="B4" s="70" t="s">
        <v>239</v>
      </c>
      <c r="C4" s="70" t="s">
        <v>240</v>
      </c>
      <c r="D4" s="70" t="s">
        <v>0</v>
      </c>
      <c r="E4" s="70" t="s">
        <v>1</v>
      </c>
      <c r="F4" s="70" t="s">
        <v>2</v>
      </c>
      <c r="G4" s="70" t="s">
        <v>3</v>
      </c>
      <c r="H4" s="70" t="s">
        <v>4</v>
      </c>
      <c r="I4" s="4"/>
    </row>
    <row r="5" spans="1:9" ht="21.75" customHeight="1" x14ac:dyDescent="0.2">
      <c r="B5" s="90" t="s">
        <v>256</v>
      </c>
      <c r="C5" s="5"/>
      <c r="D5" s="75"/>
      <c r="E5" s="75"/>
      <c r="F5" s="75"/>
      <c r="G5" s="75"/>
      <c r="H5" s="75"/>
      <c r="I5" s="10"/>
    </row>
    <row r="6" spans="1:9" x14ac:dyDescent="0.2">
      <c r="A6" s="55">
        <v>0</v>
      </c>
      <c r="B6" s="55"/>
      <c r="C6" s="2" t="s">
        <v>146</v>
      </c>
      <c r="D6" s="63">
        <v>0.58300000429153398</v>
      </c>
      <c r="E6" s="59" t="s">
        <v>147</v>
      </c>
      <c r="F6" s="63">
        <v>0.88600000320002403</v>
      </c>
      <c r="G6" s="63">
        <v>2.27399997785687</v>
      </c>
      <c r="H6" s="63">
        <v>2.37100000004284</v>
      </c>
      <c r="I6" s="9"/>
    </row>
    <row r="7" spans="1:9" x14ac:dyDescent="0.2">
      <c r="A7" s="55"/>
      <c r="B7" s="57" t="s">
        <v>164</v>
      </c>
      <c r="C7" s="2" t="s">
        <v>165</v>
      </c>
      <c r="D7" s="63">
        <v>0.58300000429153398</v>
      </c>
      <c r="E7" s="59" t="s">
        <v>147</v>
      </c>
      <c r="F7" s="63">
        <v>0.68199999956414104</v>
      </c>
      <c r="G7" s="63">
        <v>0.90500001981854405</v>
      </c>
      <c r="H7" s="63">
        <v>1.25700001325458</v>
      </c>
      <c r="I7" s="9"/>
    </row>
    <row r="8" spans="1:9" x14ac:dyDescent="0.2">
      <c r="A8" s="55">
        <v>1</v>
      </c>
      <c r="B8" s="55"/>
      <c r="C8" s="2" t="s">
        <v>168</v>
      </c>
      <c r="D8" s="63">
        <v>0</v>
      </c>
      <c r="E8" s="63">
        <v>0</v>
      </c>
      <c r="F8" s="63">
        <v>0</v>
      </c>
      <c r="G8" s="63">
        <v>0</v>
      </c>
      <c r="H8" s="63">
        <v>0</v>
      </c>
      <c r="I8" s="9"/>
    </row>
    <row r="9" spans="1:9" s="6" customFormat="1" x14ac:dyDescent="0.2">
      <c r="A9" s="55">
        <v>2</v>
      </c>
      <c r="B9" s="55"/>
      <c r="C9" s="2" t="s">
        <v>171</v>
      </c>
      <c r="D9" s="59" t="s">
        <v>147</v>
      </c>
      <c r="E9" s="59" t="s">
        <v>147</v>
      </c>
      <c r="F9" s="59" t="s">
        <v>147</v>
      </c>
      <c r="G9" s="59" t="s">
        <v>147</v>
      </c>
      <c r="H9" s="59" t="s">
        <v>147</v>
      </c>
      <c r="I9" s="9"/>
    </row>
    <row r="10" spans="1:9" x14ac:dyDescent="0.2">
      <c r="A10" s="55">
        <v>3</v>
      </c>
      <c r="B10" s="55"/>
      <c r="C10" s="2" t="s">
        <v>181</v>
      </c>
      <c r="D10" s="59" t="s">
        <v>147</v>
      </c>
      <c r="E10" s="59" t="s">
        <v>147</v>
      </c>
      <c r="F10" s="59" t="s">
        <v>147</v>
      </c>
      <c r="G10" s="59" t="s">
        <v>147</v>
      </c>
      <c r="H10" s="59" t="s">
        <v>147</v>
      </c>
      <c r="I10" s="9"/>
    </row>
    <row r="11" spans="1:9" x14ac:dyDescent="0.2">
      <c r="A11" s="55">
        <v>4</v>
      </c>
      <c r="B11" s="55"/>
      <c r="C11" s="2" t="s">
        <v>186</v>
      </c>
      <c r="D11" s="63">
        <v>0</v>
      </c>
      <c r="E11" s="59" t="s">
        <v>147</v>
      </c>
      <c r="F11" s="63">
        <v>0</v>
      </c>
      <c r="G11" s="63">
        <v>0</v>
      </c>
      <c r="H11" s="63">
        <v>0</v>
      </c>
      <c r="I11" s="9"/>
    </row>
    <row r="12" spans="1:9" x14ac:dyDescent="0.2">
      <c r="A12" s="55">
        <v>5</v>
      </c>
      <c r="B12" s="55"/>
      <c r="C12" s="2" t="s">
        <v>190</v>
      </c>
      <c r="D12" s="63">
        <v>0.22299999813549201</v>
      </c>
      <c r="E12" s="59" t="s">
        <v>147</v>
      </c>
      <c r="F12" s="59" t="s">
        <v>147</v>
      </c>
      <c r="G12" s="59" t="s">
        <v>147</v>
      </c>
      <c r="H12" s="59" t="s">
        <v>147</v>
      </c>
      <c r="I12" s="9"/>
    </row>
    <row r="13" spans="1:9" x14ac:dyDescent="0.2">
      <c r="A13" s="55">
        <v>6</v>
      </c>
      <c r="B13" s="55"/>
      <c r="C13" s="2" t="s">
        <v>200</v>
      </c>
      <c r="D13" s="59" t="s">
        <v>147</v>
      </c>
      <c r="E13" s="59" t="s">
        <v>147</v>
      </c>
      <c r="F13" s="63">
        <v>4.40000004600734E-2</v>
      </c>
      <c r="G13" s="63">
        <v>1.9000000203959599E-2</v>
      </c>
      <c r="H13" s="63">
        <v>0.115999997826293</v>
      </c>
      <c r="I13" s="10"/>
    </row>
    <row r="14" spans="1:9" x14ac:dyDescent="0.2">
      <c r="A14" s="55">
        <v>7</v>
      </c>
      <c r="B14" s="55"/>
      <c r="C14" s="2" t="s">
        <v>210</v>
      </c>
      <c r="D14" s="63">
        <v>2.4679999554064098</v>
      </c>
      <c r="E14" s="63">
        <v>0.70500000554602504</v>
      </c>
      <c r="F14" s="63">
        <v>0.46199999970849598</v>
      </c>
      <c r="G14" s="63">
        <v>1.37000002490822</v>
      </c>
      <c r="H14" s="63">
        <v>1.87999996985308</v>
      </c>
      <c r="I14" s="10"/>
    </row>
    <row r="15" spans="1:9" x14ac:dyDescent="0.2">
      <c r="A15" s="55"/>
      <c r="B15" s="55">
        <v>72</v>
      </c>
      <c r="C15" s="2" t="s">
        <v>212</v>
      </c>
      <c r="D15" s="63">
        <v>0.54500000341795296</v>
      </c>
      <c r="E15" s="63">
        <v>0.29900000046473002</v>
      </c>
      <c r="F15" s="63">
        <v>0.14000000327359799</v>
      </c>
      <c r="G15" s="63">
        <v>0.26999999862164198</v>
      </c>
      <c r="H15" s="63">
        <v>0.523999984841793</v>
      </c>
      <c r="I15" s="10"/>
    </row>
    <row r="16" spans="1:9" x14ac:dyDescent="0.2">
      <c r="A16" s="55"/>
      <c r="B16" s="55">
        <v>74</v>
      </c>
      <c r="C16" s="2" t="s">
        <v>214</v>
      </c>
      <c r="D16" s="63">
        <v>1.84799995052162</v>
      </c>
      <c r="E16" s="63">
        <v>0.23400000028777801</v>
      </c>
      <c r="F16" s="63">
        <v>0.19999999599531201</v>
      </c>
      <c r="G16" s="63">
        <v>0.85900002566631795</v>
      </c>
      <c r="H16" s="63">
        <v>1.2529999825637701</v>
      </c>
      <c r="I16" s="10"/>
    </row>
    <row r="17" spans="1:9" x14ac:dyDescent="0.2">
      <c r="A17" s="55">
        <v>8</v>
      </c>
      <c r="B17" s="55"/>
      <c r="C17" s="2" t="s">
        <v>220</v>
      </c>
      <c r="D17" s="63">
        <v>2.4170000136364198</v>
      </c>
      <c r="E17" s="63">
        <v>2.76199996552895</v>
      </c>
      <c r="F17" s="63">
        <v>0.44399999524466599</v>
      </c>
      <c r="G17" s="63">
        <v>0.48200000706128698</v>
      </c>
      <c r="H17" s="63">
        <v>0.407000000355765</v>
      </c>
      <c r="I17" s="10"/>
    </row>
    <row r="18" spans="1:9" x14ac:dyDescent="0.2">
      <c r="A18" s="55"/>
      <c r="B18" s="55">
        <v>87</v>
      </c>
      <c r="C18" s="2" t="s">
        <v>226</v>
      </c>
      <c r="D18" s="63">
        <v>0.46400000317953499</v>
      </c>
      <c r="E18" s="63">
        <v>0.35099999408703297</v>
      </c>
      <c r="F18" s="63">
        <v>0.40599999530240799</v>
      </c>
      <c r="G18" s="63">
        <v>0.451000006636604</v>
      </c>
      <c r="H18" s="63">
        <v>0.322000002255663</v>
      </c>
      <c r="I18" s="10"/>
    </row>
    <row r="19" spans="1:9" x14ac:dyDescent="0.2">
      <c r="B19" s="81" t="s">
        <v>259</v>
      </c>
      <c r="D19" s="85">
        <v>6.39399997459258</v>
      </c>
      <c r="E19" s="85">
        <v>5.060999970068214</v>
      </c>
      <c r="F19" s="85">
        <v>2.7990000012796354</v>
      </c>
      <c r="G19" s="85">
        <v>4.9270000035175965</v>
      </c>
      <c r="H19" s="86">
        <v>5.6129999679978839</v>
      </c>
      <c r="I19" s="5"/>
    </row>
    <row r="20" spans="1:9" ht="21.75" customHeight="1" x14ac:dyDescent="0.2">
      <c r="B20" s="91" t="s">
        <v>257</v>
      </c>
      <c r="D20" s="59"/>
      <c r="E20" s="59"/>
      <c r="F20" s="59"/>
      <c r="G20" s="59"/>
      <c r="H20" s="59"/>
      <c r="I20" s="9"/>
    </row>
    <row r="21" spans="1:9" x14ac:dyDescent="0.2">
      <c r="A21" s="55">
        <v>0</v>
      </c>
      <c r="C21" s="2" t="s">
        <v>146</v>
      </c>
      <c r="D21" s="77">
        <v>0</v>
      </c>
      <c r="E21" s="59" t="s">
        <v>147</v>
      </c>
      <c r="F21" s="59" t="s">
        <v>147</v>
      </c>
      <c r="G21" s="77">
        <v>0</v>
      </c>
      <c r="H21" s="77">
        <v>0</v>
      </c>
      <c r="I21" s="9"/>
    </row>
    <row r="22" spans="1:9" x14ac:dyDescent="0.2">
      <c r="A22" s="55">
        <v>1</v>
      </c>
      <c r="C22" s="2" t="s">
        <v>168</v>
      </c>
      <c r="D22" s="77">
        <v>0</v>
      </c>
      <c r="E22" s="77">
        <v>0</v>
      </c>
      <c r="F22" s="77">
        <v>0</v>
      </c>
      <c r="G22" s="59" t="s">
        <v>147</v>
      </c>
      <c r="H22" s="77">
        <v>0</v>
      </c>
      <c r="I22" s="9"/>
    </row>
    <row r="23" spans="1:9" x14ac:dyDescent="0.2">
      <c r="A23" s="55">
        <v>2</v>
      </c>
      <c r="C23" s="2" t="s">
        <v>171</v>
      </c>
      <c r="D23" s="63">
        <v>0.97200000833254296</v>
      </c>
      <c r="E23" s="63">
        <v>2.91100013256073</v>
      </c>
      <c r="F23" s="63">
        <v>4.2469999641180003</v>
      </c>
      <c r="G23" s="63">
        <v>4.5699999332427899</v>
      </c>
      <c r="H23" s="63">
        <v>4.8840000033378601</v>
      </c>
      <c r="I23" s="9"/>
    </row>
    <row r="24" spans="1:9" x14ac:dyDescent="0.2">
      <c r="A24" s="55">
        <v>3</v>
      </c>
      <c r="C24" s="2" t="s">
        <v>181</v>
      </c>
      <c r="D24" s="55">
        <v>0</v>
      </c>
      <c r="E24" s="55">
        <v>0</v>
      </c>
      <c r="F24" s="55">
        <v>0</v>
      </c>
      <c r="G24" s="55">
        <v>0</v>
      </c>
      <c r="H24" s="55">
        <v>0</v>
      </c>
      <c r="I24" s="9"/>
    </row>
    <row r="25" spans="1:9" x14ac:dyDescent="0.2">
      <c r="A25" s="55">
        <v>4</v>
      </c>
      <c r="C25" s="2" t="s">
        <v>186</v>
      </c>
      <c r="D25" s="55">
        <v>0</v>
      </c>
      <c r="E25" s="55">
        <v>0</v>
      </c>
      <c r="F25" s="55">
        <v>0</v>
      </c>
      <c r="G25" s="55">
        <v>0</v>
      </c>
      <c r="H25" s="55">
        <v>0</v>
      </c>
      <c r="I25" s="9"/>
    </row>
    <row r="26" spans="1:9" x14ac:dyDescent="0.2">
      <c r="A26" s="55">
        <v>5</v>
      </c>
      <c r="C26" s="2" t="s">
        <v>190</v>
      </c>
      <c r="D26" s="77">
        <v>0</v>
      </c>
      <c r="E26" s="59" t="s">
        <v>147</v>
      </c>
      <c r="F26" s="77">
        <v>0</v>
      </c>
      <c r="G26" s="77">
        <v>0</v>
      </c>
      <c r="H26" s="77">
        <v>0</v>
      </c>
      <c r="I26" s="9"/>
    </row>
    <row r="27" spans="1:9" x14ac:dyDescent="0.2">
      <c r="A27" s="55">
        <v>6</v>
      </c>
      <c r="C27" s="2" t="s">
        <v>200</v>
      </c>
      <c r="D27" s="77">
        <v>0</v>
      </c>
      <c r="E27" s="59" t="s">
        <v>147</v>
      </c>
      <c r="F27" s="77">
        <v>0</v>
      </c>
      <c r="G27" s="59" t="s">
        <v>147</v>
      </c>
      <c r="H27" s="77">
        <v>0</v>
      </c>
      <c r="I27" s="9"/>
    </row>
    <row r="28" spans="1:9" x14ac:dyDescent="0.2">
      <c r="A28" s="55">
        <v>7</v>
      </c>
      <c r="C28" s="2" t="s">
        <v>210</v>
      </c>
      <c r="D28" s="59" t="s">
        <v>147</v>
      </c>
      <c r="E28" s="63">
        <v>6.8000001250766204E-2</v>
      </c>
      <c r="F28" s="78">
        <v>2.4000000325031599E-2</v>
      </c>
      <c r="G28" s="59" t="s">
        <v>147</v>
      </c>
      <c r="H28" s="59" t="s">
        <v>147</v>
      </c>
      <c r="I28" s="9"/>
    </row>
    <row r="29" spans="1:9" x14ac:dyDescent="0.2">
      <c r="A29" s="70">
        <v>8</v>
      </c>
      <c r="B29" s="14"/>
      <c r="C29" s="14" t="s">
        <v>220</v>
      </c>
      <c r="D29" s="108" t="s">
        <v>147</v>
      </c>
      <c r="E29" s="109">
        <v>8.1999999936670107E-2</v>
      </c>
      <c r="F29" s="108" t="s">
        <v>147</v>
      </c>
      <c r="G29" s="109">
        <v>0.22100000013597301</v>
      </c>
      <c r="H29" s="110">
        <v>3.9000001270323999E-2</v>
      </c>
      <c r="I29" s="9"/>
    </row>
    <row r="30" spans="1:9" x14ac:dyDescent="0.2">
      <c r="A30" s="2" t="s">
        <v>315</v>
      </c>
      <c r="B30" s="58"/>
      <c r="D30" s="59"/>
      <c r="E30" s="59"/>
      <c r="F30" s="59"/>
      <c r="G30" s="59"/>
      <c r="H30" s="79"/>
      <c r="I30" s="8"/>
    </row>
    <row r="31" spans="1:9" x14ac:dyDescent="0.2">
      <c r="B31" s="58"/>
      <c r="D31" s="59"/>
      <c r="E31" s="59"/>
      <c r="F31" s="59"/>
      <c r="G31" s="59"/>
      <c r="H31" s="79"/>
      <c r="I31" s="8"/>
    </row>
    <row r="32" spans="1:9" x14ac:dyDescent="0.2">
      <c r="B32" s="58"/>
      <c r="D32" s="59"/>
      <c r="E32" s="59"/>
      <c r="F32" s="59"/>
      <c r="G32" s="59"/>
      <c r="H32" s="79"/>
      <c r="I32" s="8"/>
    </row>
    <row r="33" spans="1:10" x14ac:dyDescent="0.2">
      <c r="A33" s="55"/>
      <c r="B33" s="55"/>
      <c r="D33" s="59"/>
      <c r="E33" s="59"/>
      <c r="F33" s="59"/>
      <c r="G33" s="59"/>
      <c r="H33" s="79"/>
      <c r="I33" s="8"/>
    </row>
    <row r="34" spans="1:10" x14ac:dyDescent="0.2">
      <c r="B34" s="58"/>
      <c r="D34" s="59"/>
      <c r="E34" s="59"/>
      <c r="F34" s="59"/>
      <c r="G34" s="59"/>
      <c r="H34" s="79"/>
      <c r="I34" s="8"/>
    </row>
    <row r="35" spans="1:10" x14ac:dyDescent="0.2">
      <c r="B35" s="58"/>
      <c r="D35" s="59"/>
      <c r="E35" s="59"/>
      <c r="F35" s="59"/>
      <c r="G35" s="59"/>
      <c r="H35" s="79"/>
      <c r="I35" s="8"/>
    </row>
    <row r="36" spans="1:10" x14ac:dyDescent="0.2">
      <c r="B36" s="58"/>
      <c r="D36" s="59"/>
      <c r="E36" s="59"/>
      <c r="F36" s="59"/>
      <c r="G36" s="59"/>
      <c r="H36" s="79"/>
      <c r="I36" s="8"/>
      <c r="J36" s="16"/>
    </row>
    <row r="37" spans="1:10" x14ac:dyDescent="0.2">
      <c r="A37" s="55"/>
      <c r="B37" s="55"/>
      <c r="D37" s="59"/>
      <c r="E37" s="59"/>
      <c r="F37" s="59"/>
      <c r="G37" s="59"/>
      <c r="H37" s="79"/>
      <c r="I37" s="8"/>
    </row>
    <row r="38" spans="1:10" x14ac:dyDescent="0.2">
      <c r="A38" s="55"/>
      <c r="B38" s="55"/>
      <c r="D38" s="59"/>
      <c r="E38" s="59"/>
      <c r="F38" s="59"/>
      <c r="G38" s="59"/>
      <c r="H38" s="79"/>
      <c r="I38" s="8"/>
    </row>
    <row r="39" spans="1:10" x14ac:dyDescent="0.2">
      <c r="A39" s="55"/>
      <c r="B39" s="55"/>
      <c r="D39" s="59"/>
      <c r="E39" s="59"/>
      <c r="F39" s="59"/>
      <c r="G39" s="59"/>
      <c r="H39" s="79"/>
      <c r="I39" s="8"/>
    </row>
    <row r="40" spans="1:10" x14ac:dyDescent="0.2">
      <c r="A40" s="55"/>
      <c r="B40" s="55"/>
      <c r="D40" s="59"/>
      <c r="E40" s="59"/>
      <c r="F40" s="59"/>
      <c r="G40" s="59"/>
      <c r="H40" s="79"/>
      <c r="I40" s="8"/>
    </row>
    <row r="41" spans="1:10" x14ac:dyDescent="0.2">
      <c r="A41" s="55"/>
      <c r="B41" s="55"/>
      <c r="D41" s="59"/>
      <c r="E41" s="59"/>
      <c r="F41" s="59"/>
      <c r="G41" s="59"/>
      <c r="H41" s="79"/>
      <c r="I41" s="8"/>
    </row>
    <row r="42" spans="1:10" x14ac:dyDescent="0.2">
      <c r="A42" s="55"/>
      <c r="B42" s="55"/>
      <c r="D42" s="59"/>
      <c r="E42" s="59"/>
      <c r="F42" s="59"/>
      <c r="G42" s="59"/>
      <c r="H42" s="79"/>
      <c r="I42" s="8"/>
    </row>
    <row r="43" spans="1:10" x14ac:dyDescent="0.2">
      <c r="A43" s="55"/>
      <c r="B43" s="55"/>
      <c r="D43" s="59"/>
      <c r="E43" s="59"/>
      <c r="F43" s="59"/>
      <c r="G43" s="59"/>
      <c r="H43" s="79"/>
      <c r="I43" s="8"/>
    </row>
    <row r="44" spans="1:10" x14ac:dyDescent="0.2">
      <c r="A44" s="55"/>
      <c r="B44" s="55"/>
      <c r="D44" s="59"/>
      <c r="E44" s="59"/>
      <c r="F44" s="59"/>
      <c r="G44" s="59"/>
      <c r="H44" s="59"/>
      <c r="I44" s="8"/>
    </row>
    <row r="45" spans="1:10" x14ac:dyDescent="0.2">
      <c r="A45" s="55"/>
      <c r="B45" s="55"/>
      <c r="D45" s="59"/>
      <c r="E45" s="59"/>
      <c r="F45" s="59"/>
      <c r="G45" s="59"/>
      <c r="H45" s="59"/>
      <c r="I45" s="8"/>
    </row>
    <row r="46" spans="1:10" x14ac:dyDescent="0.2">
      <c r="A46" s="55"/>
      <c r="B46" s="55"/>
      <c r="D46" s="59"/>
      <c r="E46" s="59"/>
      <c r="F46" s="59"/>
      <c r="G46" s="59"/>
      <c r="H46" s="59"/>
      <c r="I46" s="8"/>
    </row>
    <row r="47" spans="1:10" x14ac:dyDescent="0.2">
      <c r="A47" s="55"/>
      <c r="B47" s="55"/>
      <c r="D47" s="59"/>
      <c r="E47" s="59"/>
      <c r="F47" s="59"/>
      <c r="G47" s="59"/>
      <c r="H47" s="59"/>
      <c r="I47" s="8"/>
    </row>
    <row r="48" spans="1:10" x14ac:dyDescent="0.2">
      <c r="B48" s="55"/>
      <c r="D48" s="59"/>
      <c r="E48" s="59"/>
      <c r="F48" s="59"/>
      <c r="G48" s="59"/>
      <c r="H48" s="59"/>
    </row>
    <row r="49" spans="1:8" x14ac:dyDescent="0.2">
      <c r="A49" s="55"/>
      <c r="B49" s="55"/>
      <c r="D49" s="59"/>
      <c r="E49" s="59"/>
      <c r="F49" s="59"/>
      <c r="G49" s="59"/>
      <c r="H49" s="59"/>
    </row>
    <row r="50" spans="1:8" x14ac:dyDescent="0.2">
      <c r="A50" s="55"/>
      <c r="B50" s="55"/>
      <c r="D50" s="59"/>
      <c r="E50" s="59"/>
      <c r="F50" s="59"/>
      <c r="G50" s="59"/>
      <c r="H50" s="59"/>
    </row>
    <row r="51" spans="1:8" x14ac:dyDescent="0.2">
      <c r="A51" s="55"/>
      <c r="B51" s="55"/>
      <c r="D51" s="59"/>
      <c r="E51" s="59"/>
      <c r="F51" s="59"/>
      <c r="G51" s="59"/>
      <c r="H51" s="59"/>
    </row>
    <row r="52" spans="1:8" x14ac:dyDescent="0.2">
      <c r="A52" s="55"/>
      <c r="B52" s="55"/>
      <c r="D52" s="59"/>
      <c r="E52" s="59"/>
      <c r="F52" s="59"/>
      <c r="G52" s="59"/>
      <c r="H52" s="59"/>
    </row>
    <row r="53" spans="1:8" x14ac:dyDescent="0.2">
      <c r="A53" s="55"/>
      <c r="B53" s="55"/>
      <c r="D53" s="59"/>
      <c r="E53" s="59"/>
      <c r="F53" s="59"/>
      <c r="G53" s="59"/>
      <c r="H53" s="59"/>
    </row>
    <row r="54" spans="1:8" x14ac:dyDescent="0.2">
      <c r="A54" s="55"/>
      <c r="B54" s="55"/>
      <c r="D54" s="59"/>
      <c r="E54" s="59"/>
      <c r="F54" s="59"/>
      <c r="G54" s="59"/>
      <c r="H54" s="59"/>
    </row>
    <row r="55" spans="1:8" x14ac:dyDescent="0.2">
      <c r="A55" s="55"/>
      <c r="B55" s="55"/>
      <c r="D55" s="59"/>
      <c r="E55" s="59"/>
      <c r="F55" s="59"/>
      <c r="G55" s="59"/>
      <c r="H55" s="59"/>
    </row>
    <row r="56" spans="1:8" x14ac:dyDescent="0.2">
      <c r="A56" s="55"/>
      <c r="B56" s="55"/>
      <c r="D56" s="59"/>
      <c r="E56" s="59"/>
      <c r="F56" s="59"/>
      <c r="G56" s="59"/>
      <c r="H56" s="59"/>
    </row>
    <row r="57" spans="1:8" x14ac:dyDescent="0.2">
      <c r="A57" s="55"/>
      <c r="B57" s="55"/>
      <c r="D57" s="59"/>
      <c r="E57" s="59"/>
      <c r="F57" s="59"/>
      <c r="G57" s="59"/>
      <c r="H57" s="59"/>
    </row>
    <row r="58" spans="1:8" x14ac:dyDescent="0.2">
      <c r="A58" s="55"/>
      <c r="B58" s="55"/>
      <c r="D58" s="59"/>
      <c r="E58" s="59"/>
      <c r="F58" s="59"/>
      <c r="G58" s="59"/>
      <c r="H58" s="59"/>
    </row>
    <row r="59" spans="1:8" x14ac:dyDescent="0.2">
      <c r="A59" s="55"/>
      <c r="B59" s="55"/>
      <c r="D59" s="59"/>
      <c r="E59" s="59"/>
      <c r="F59" s="59"/>
      <c r="G59" s="59"/>
      <c r="H59" s="59"/>
    </row>
    <row r="60" spans="1:8" x14ac:dyDescent="0.2">
      <c r="A60" s="55"/>
      <c r="B60" s="55"/>
      <c r="D60" s="59"/>
      <c r="E60" s="59"/>
      <c r="F60" s="59"/>
      <c r="G60" s="59"/>
      <c r="H60" s="59"/>
    </row>
    <row r="61" spans="1:8" x14ac:dyDescent="0.2">
      <c r="A61" s="55"/>
      <c r="B61" s="55"/>
      <c r="D61" s="59"/>
      <c r="E61" s="59"/>
      <c r="F61" s="59"/>
      <c r="G61" s="59"/>
      <c r="H61" s="59"/>
    </row>
    <row r="62" spans="1:8" x14ac:dyDescent="0.2">
      <c r="A62" s="55"/>
      <c r="B62" s="55"/>
      <c r="D62" s="59"/>
      <c r="E62" s="59"/>
      <c r="F62" s="59"/>
      <c r="G62" s="59"/>
      <c r="H62" s="59"/>
    </row>
    <row r="63" spans="1:8" x14ac:dyDescent="0.2">
      <c r="A63" s="55"/>
      <c r="B63" s="55"/>
      <c r="D63" s="59"/>
      <c r="E63" s="59"/>
      <c r="F63" s="59"/>
      <c r="G63" s="59"/>
      <c r="H63" s="59"/>
    </row>
    <row r="64" spans="1:8" x14ac:dyDescent="0.2">
      <c r="A64" s="55"/>
      <c r="B64" s="55"/>
      <c r="D64" s="59"/>
      <c r="E64" s="59"/>
      <c r="F64" s="59"/>
      <c r="G64" s="59"/>
      <c r="H64" s="59"/>
    </row>
    <row r="65" spans="1:8" x14ac:dyDescent="0.2">
      <c r="A65" s="55"/>
      <c r="B65" s="55"/>
      <c r="D65" s="59"/>
      <c r="E65" s="59"/>
      <c r="F65" s="59"/>
      <c r="G65" s="59"/>
      <c r="H65" s="59"/>
    </row>
    <row r="66" spans="1:8" x14ac:dyDescent="0.2">
      <c r="A66" s="55"/>
      <c r="B66" s="55"/>
      <c r="D66" s="59"/>
      <c r="E66" s="59"/>
      <c r="F66" s="59"/>
      <c r="G66" s="59"/>
      <c r="H66" s="59"/>
    </row>
    <row r="67" spans="1:8" x14ac:dyDescent="0.2">
      <c r="A67" s="55"/>
      <c r="B67" s="55"/>
      <c r="D67" s="59"/>
      <c r="E67" s="59"/>
      <c r="F67" s="59"/>
      <c r="G67" s="59"/>
      <c r="H67" s="59"/>
    </row>
    <row r="68" spans="1:8" x14ac:dyDescent="0.2">
      <c r="A68" s="55"/>
      <c r="B68" s="55"/>
      <c r="D68" s="59"/>
      <c r="E68" s="59"/>
      <c r="F68" s="59"/>
      <c r="G68" s="59"/>
      <c r="H68" s="59"/>
    </row>
    <row r="69" spans="1:8" x14ac:dyDescent="0.2">
      <c r="A69" s="55"/>
      <c r="B69" s="55"/>
      <c r="D69" s="59"/>
      <c r="E69" s="59"/>
      <c r="F69" s="59"/>
      <c r="G69" s="59"/>
      <c r="H69" s="59"/>
    </row>
    <row r="70" spans="1:8" x14ac:dyDescent="0.2">
      <c r="A70" s="55"/>
      <c r="B70" s="55"/>
      <c r="D70" s="59"/>
      <c r="E70" s="59"/>
      <c r="F70" s="59"/>
      <c r="G70" s="59"/>
      <c r="H70" s="59"/>
    </row>
    <row r="71" spans="1:8" x14ac:dyDescent="0.2">
      <c r="A71" s="55"/>
      <c r="B71" s="55"/>
      <c r="D71" s="59"/>
      <c r="E71" s="59"/>
      <c r="F71" s="59"/>
      <c r="G71" s="59"/>
      <c r="H71" s="59"/>
    </row>
    <row r="72" spans="1:8" x14ac:dyDescent="0.2">
      <c r="A72" s="55"/>
      <c r="B72" s="55"/>
      <c r="D72" s="59"/>
      <c r="E72" s="59"/>
      <c r="F72" s="59"/>
      <c r="G72" s="59"/>
      <c r="H72" s="59"/>
    </row>
    <row r="73" spans="1:8" x14ac:dyDescent="0.2">
      <c r="A73" s="55"/>
      <c r="B73" s="55"/>
      <c r="D73" s="59"/>
      <c r="E73" s="59"/>
      <c r="F73" s="59"/>
      <c r="G73" s="59"/>
      <c r="H73" s="59"/>
    </row>
    <row r="74" spans="1:8" x14ac:dyDescent="0.2">
      <c r="A74" s="55"/>
      <c r="B74" s="55"/>
      <c r="D74" s="59"/>
      <c r="E74" s="59"/>
      <c r="F74" s="59"/>
      <c r="G74" s="59"/>
      <c r="H74" s="59"/>
    </row>
    <row r="75" spans="1:8" x14ac:dyDescent="0.2">
      <c r="A75" s="55"/>
      <c r="B75" s="55"/>
      <c r="D75" s="59"/>
      <c r="E75" s="59"/>
      <c r="F75" s="59"/>
      <c r="G75" s="59"/>
      <c r="H75" s="59"/>
    </row>
    <row r="76" spans="1:8" x14ac:dyDescent="0.2">
      <c r="A76" s="55"/>
      <c r="B76" s="55"/>
      <c r="D76" s="59"/>
      <c r="E76" s="59"/>
      <c r="F76" s="59"/>
      <c r="G76" s="59"/>
      <c r="H76" s="59"/>
    </row>
    <row r="77" spans="1:8" x14ac:dyDescent="0.2">
      <c r="A77" s="55"/>
      <c r="B77" s="55"/>
      <c r="D77" s="62"/>
      <c r="E77" s="62"/>
      <c r="F77" s="62"/>
      <c r="G77" s="62"/>
      <c r="H77" s="62"/>
    </row>
    <row r="78" spans="1:8" x14ac:dyDescent="0.2">
      <c r="A78" s="55"/>
      <c r="B78" s="55"/>
      <c r="D78" s="59"/>
      <c r="E78" s="59"/>
      <c r="F78" s="59"/>
      <c r="G78" s="59"/>
      <c r="H78" s="59"/>
    </row>
    <row r="79" spans="1:8" x14ac:dyDescent="0.2">
      <c r="A79" s="55"/>
      <c r="B79" s="55"/>
      <c r="D79" s="62"/>
      <c r="E79" s="62"/>
      <c r="F79" s="62"/>
      <c r="G79" s="62"/>
      <c r="H79" s="62"/>
    </row>
    <row r="80" spans="1:8" x14ac:dyDescent="0.2">
      <c r="A80" s="55"/>
      <c r="B80" s="55"/>
      <c r="D80" s="62"/>
      <c r="E80" s="62"/>
      <c r="F80" s="62"/>
      <c r="G80" s="62"/>
      <c r="H80" s="62"/>
    </row>
    <row r="81" spans="1:8" x14ac:dyDescent="0.2">
      <c r="A81" s="57"/>
      <c r="B81" s="57"/>
      <c r="D81" s="71"/>
      <c r="E81" s="71"/>
      <c r="F81" s="71"/>
      <c r="G81" s="71"/>
      <c r="H81" s="71"/>
    </row>
    <row r="82" spans="1:8" x14ac:dyDescent="0.2">
      <c r="A82" s="64"/>
      <c r="B82" s="64"/>
      <c r="C82" s="65"/>
      <c r="D82" s="74"/>
      <c r="E82" s="74"/>
      <c r="F82" s="74"/>
      <c r="G82" s="74"/>
      <c r="H82" s="74"/>
    </row>
  </sheetData>
  <pageMargins left="0.7" right="0.7" top="0.75" bottom="0.75" header="0.3" footer="0.3"/>
  <ignoredErrors>
    <ignoredError sqref="B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workbookViewId="0"/>
  </sheetViews>
  <sheetFormatPr defaultRowHeight="11.25" x14ac:dyDescent="0.2"/>
  <cols>
    <col min="1" max="1" width="27.5703125" style="2" bestFit="1" customWidth="1"/>
    <col min="2" max="2" width="10.42578125" style="2" customWidth="1"/>
    <col min="3" max="3" width="9.7109375" style="2" customWidth="1"/>
    <col min="4" max="4" width="45.28515625" style="2" customWidth="1"/>
    <col min="5" max="9" width="9.7109375" style="55" bestFit="1" customWidth="1"/>
    <col min="10" max="16384" width="9.140625" style="2"/>
  </cols>
  <sheetData>
    <row r="1" spans="1:10" x14ac:dyDescent="0.2">
      <c r="A1" s="1" t="s">
        <v>242</v>
      </c>
    </row>
    <row r="2" spans="1:10" x14ac:dyDescent="0.2">
      <c r="A2" s="1" t="s">
        <v>255</v>
      </c>
    </row>
    <row r="4" spans="1:10" x14ac:dyDescent="0.2">
      <c r="A4" s="2" t="s">
        <v>251</v>
      </c>
      <c r="B4" s="70" t="s">
        <v>238</v>
      </c>
      <c r="C4" s="70" t="s">
        <v>239</v>
      </c>
      <c r="D4" s="70" t="s">
        <v>240</v>
      </c>
      <c r="E4" s="70" t="s">
        <v>0</v>
      </c>
      <c r="F4" s="70" t="s">
        <v>1</v>
      </c>
      <c r="G4" s="70" t="s">
        <v>2</v>
      </c>
      <c r="H4" s="70" t="s">
        <v>3</v>
      </c>
      <c r="I4" s="70" t="s">
        <v>4</v>
      </c>
      <c r="J4" s="4"/>
    </row>
    <row r="5" spans="1:10" ht="21.75" customHeight="1" x14ac:dyDescent="0.2">
      <c r="A5" s="82" t="s">
        <v>256</v>
      </c>
      <c r="C5" s="8"/>
      <c r="D5" s="5"/>
      <c r="E5" s="75"/>
      <c r="F5" s="75"/>
      <c r="G5" s="75"/>
      <c r="H5" s="75"/>
      <c r="I5" s="75"/>
      <c r="J5" s="10"/>
    </row>
    <row r="6" spans="1:10" x14ac:dyDescent="0.2">
      <c r="A6" s="2" t="s">
        <v>245</v>
      </c>
      <c r="B6" s="55">
        <v>0</v>
      </c>
      <c r="C6" s="55"/>
      <c r="D6" s="2" t="s">
        <v>146</v>
      </c>
      <c r="E6" s="63">
        <v>0.58300000429153398</v>
      </c>
      <c r="F6" s="56" t="s">
        <v>147</v>
      </c>
      <c r="G6" s="63">
        <v>0.88600000320002403</v>
      </c>
      <c r="H6" s="63">
        <v>2.27399997785687</v>
      </c>
      <c r="I6" s="63">
        <v>2.36399999982677</v>
      </c>
      <c r="J6" s="9"/>
    </row>
    <row r="7" spans="1:10" x14ac:dyDescent="0.2">
      <c r="A7" s="2" t="s">
        <v>245</v>
      </c>
      <c r="B7" s="55"/>
      <c r="C7" s="57" t="s">
        <v>164</v>
      </c>
      <c r="D7" s="2" t="s">
        <v>165</v>
      </c>
      <c r="E7" s="63">
        <v>0.58300000429153398</v>
      </c>
      <c r="F7" s="56" t="s">
        <v>147</v>
      </c>
      <c r="G7" s="63">
        <v>0.68199999956414104</v>
      </c>
      <c r="H7" s="63">
        <v>0.90500001981854405</v>
      </c>
      <c r="I7" s="63">
        <v>1.25000001303851</v>
      </c>
      <c r="J7" s="9"/>
    </row>
    <row r="8" spans="1:10" x14ac:dyDescent="0.2">
      <c r="A8" s="2" t="s">
        <v>245</v>
      </c>
      <c r="B8" s="55">
        <v>2</v>
      </c>
      <c r="C8" s="55"/>
      <c r="D8" s="2" t="s">
        <v>171</v>
      </c>
      <c r="E8" s="56" t="s">
        <v>147</v>
      </c>
      <c r="F8" s="56" t="s">
        <v>147</v>
      </c>
      <c r="G8" s="56" t="s">
        <v>147</v>
      </c>
      <c r="H8" s="56" t="s">
        <v>147</v>
      </c>
      <c r="I8" s="56" t="s">
        <v>147</v>
      </c>
      <c r="J8" s="9"/>
    </row>
    <row r="9" spans="1:10" s="6" customFormat="1" x14ac:dyDescent="0.2">
      <c r="A9" s="2" t="s">
        <v>245</v>
      </c>
      <c r="B9" s="55">
        <v>3</v>
      </c>
      <c r="C9" s="55"/>
      <c r="D9" s="2" t="s">
        <v>181</v>
      </c>
      <c r="E9" s="56" t="s">
        <v>147</v>
      </c>
      <c r="F9" s="56" t="s">
        <v>147</v>
      </c>
      <c r="G9" s="56" t="s">
        <v>147</v>
      </c>
      <c r="H9" s="56" t="s">
        <v>147</v>
      </c>
      <c r="I9" s="56" t="s">
        <v>147</v>
      </c>
      <c r="J9" s="9"/>
    </row>
    <row r="10" spans="1:10" x14ac:dyDescent="0.2">
      <c r="A10" s="2" t="s">
        <v>245</v>
      </c>
      <c r="B10" s="55">
        <v>5</v>
      </c>
      <c r="C10" s="55"/>
      <c r="D10" s="2" t="s">
        <v>190</v>
      </c>
      <c r="E10" s="56" t="s">
        <v>147</v>
      </c>
      <c r="F10" s="56" t="s">
        <v>147</v>
      </c>
      <c r="G10" s="56" t="s">
        <v>147</v>
      </c>
      <c r="H10" s="56" t="s">
        <v>147</v>
      </c>
      <c r="I10" s="56" t="s">
        <v>147</v>
      </c>
      <c r="J10" s="9"/>
    </row>
    <row r="11" spans="1:10" x14ac:dyDescent="0.2">
      <c r="A11" s="2" t="s">
        <v>245</v>
      </c>
      <c r="B11" s="55">
        <v>6</v>
      </c>
      <c r="C11" s="55"/>
      <c r="D11" s="2" t="s">
        <v>200</v>
      </c>
      <c r="E11" s="56" t="s">
        <v>147</v>
      </c>
      <c r="F11" s="56" t="s">
        <v>147</v>
      </c>
      <c r="G11" s="55">
        <v>3.0000000144354999E-2</v>
      </c>
      <c r="H11" s="56" t="s">
        <v>147</v>
      </c>
      <c r="I11" s="63">
        <v>0.105999998166225</v>
      </c>
      <c r="J11" s="9"/>
    </row>
    <row r="12" spans="1:10" x14ac:dyDescent="0.2">
      <c r="A12" s="2" t="s">
        <v>245</v>
      </c>
      <c r="B12" s="55">
        <v>7</v>
      </c>
      <c r="C12" s="55"/>
      <c r="D12" s="2" t="s">
        <v>210</v>
      </c>
      <c r="E12" s="56" t="s">
        <v>147</v>
      </c>
      <c r="F12" s="56" t="s">
        <v>147</v>
      </c>
      <c r="G12" s="63">
        <v>1.50000001303852E-2</v>
      </c>
      <c r="H12" s="63">
        <v>0.273000002722255</v>
      </c>
      <c r="I12" s="63">
        <v>0.23199999274220301</v>
      </c>
      <c r="J12" s="9"/>
    </row>
    <row r="13" spans="1:10" x14ac:dyDescent="0.2">
      <c r="A13" s="2" t="s">
        <v>245</v>
      </c>
      <c r="B13" s="55">
        <v>8</v>
      </c>
      <c r="C13" s="55"/>
      <c r="D13" s="2" t="s">
        <v>220</v>
      </c>
      <c r="E13" s="56" t="s">
        <v>147</v>
      </c>
      <c r="F13" s="56" t="s">
        <v>147</v>
      </c>
      <c r="G13" s="63">
        <v>0.170000001322478</v>
      </c>
      <c r="H13" s="63">
        <v>0.220000005792826</v>
      </c>
      <c r="I13" s="63">
        <v>0.104999999399296</v>
      </c>
      <c r="J13" s="10"/>
    </row>
    <row r="14" spans="1:10" x14ac:dyDescent="0.2">
      <c r="A14" s="2" t="s">
        <v>246</v>
      </c>
      <c r="E14" s="63">
        <v>3.5250000193482198</v>
      </c>
      <c r="F14" s="63">
        <v>4.1629999747965396</v>
      </c>
      <c r="G14" s="63">
        <v>2.0640000074636098</v>
      </c>
      <c r="H14" s="63">
        <v>3.5609999799635199</v>
      </c>
      <c r="I14" s="63">
        <v>3.6409999898169101</v>
      </c>
      <c r="J14" s="10"/>
    </row>
    <row r="15" spans="1:10" x14ac:dyDescent="0.2">
      <c r="A15" s="2" t="s">
        <v>247</v>
      </c>
      <c r="B15" s="55">
        <v>2</v>
      </c>
      <c r="C15" s="55"/>
      <c r="D15" s="2" t="s">
        <v>171</v>
      </c>
      <c r="E15" s="56" t="s">
        <v>147</v>
      </c>
      <c r="F15" s="56" t="s">
        <v>147</v>
      </c>
      <c r="G15" s="56" t="s">
        <v>147</v>
      </c>
      <c r="H15" s="56" t="s">
        <v>147</v>
      </c>
      <c r="I15" s="56" t="s">
        <v>147</v>
      </c>
      <c r="J15" s="10"/>
    </row>
    <row r="16" spans="1:10" x14ac:dyDescent="0.2">
      <c r="A16" s="2" t="s">
        <v>247</v>
      </c>
      <c r="B16" s="55">
        <v>5</v>
      </c>
      <c r="C16" s="55"/>
      <c r="D16" s="2" t="s">
        <v>190</v>
      </c>
      <c r="E16" s="56" t="s">
        <v>147</v>
      </c>
      <c r="F16" s="56" t="s">
        <v>147</v>
      </c>
      <c r="G16" s="56" t="s">
        <v>147</v>
      </c>
      <c r="H16" s="56" t="s">
        <v>147</v>
      </c>
      <c r="I16" s="56" t="s">
        <v>147</v>
      </c>
      <c r="J16" s="10"/>
    </row>
    <row r="17" spans="1:10" x14ac:dyDescent="0.2">
      <c r="A17" s="2" t="s">
        <v>247</v>
      </c>
      <c r="B17" s="55">
        <v>6</v>
      </c>
      <c r="C17" s="55"/>
      <c r="D17" s="2" t="s">
        <v>200</v>
      </c>
      <c r="E17" s="56" t="s">
        <v>147</v>
      </c>
      <c r="F17" s="56" t="s">
        <v>147</v>
      </c>
      <c r="G17" s="56" t="s">
        <v>147</v>
      </c>
      <c r="H17" s="56" t="s">
        <v>147</v>
      </c>
      <c r="I17" s="56" t="s">
        <v>147</v>
      </c>
      <c r="J17" s="10"/>
    </row>
    <row r="18" spans="1:10" x14ac:dyDescent="0.2">
      <c r="A18" s="2" t="s">
        <v>247</v>
      </c>
      <c r="B18" s="55">
        <v>7</v>
      </c>
      <c r="C18" s="55"/>
      <c r="D18" s="2" t="s">
        <v>210</v>
      </c>
      <c r="E18" s="63">
        <v>2.22799995052628</v>
      </c>
      <c r="F18" s="63">
        <v>0.60600000154226996</v>
      </c>
      <c r="G18" s="63">
        <v>0.42199999920558101</v>
      </c>
      <c r="H18" s="63">
        <v>0.90600002254359402</v>
      </c>
      <c r="I18" s="63">
        <v>1.64599997701589</v>
      </c>
      <c r="J18" s="10"/>
    </row>
    <row r="19" spans="1:10" x14ac:dyDescent="0.2">
      <c r="A19" s="2" t="s">
        <v>247</v>
      </c>
      <c r="B19" s="55"/>
      <c r="C19" s="55">
        <v>74</v>
      </c>
      <c r="D19" s="2" t="s">
        <v>214</v>
      </c>
      <c r="E19" s="63">
        <v>1.84799995052162</v>
      </c>
      <c r="F19" s="63">
        <v>0.22700000018812699</v>
      </c>
      <c r="G19" s="63">
        <v>0.19199999596457901</v>
      </c>
      <c r="H19" s="63">
        <v>0.74500002013519395</v>
      </c>
      <c r="I19" s="69">
        <v>1.2179999815998599</v>
      </c>
      <c r="J19" s="5"/>
    </row>
    <row r="20" spans="1:10" x14ac:dyDescent="0.2">
      <c r="A20" s="2" t="s">
        <v>247</v>
      </c>
      <c r="B20" s="55">
        <v>8</v>
      </c>
      <c r="C20" s="55"/>
      <c r="D20" s="2" t="s">
        <v>220</v>
      </c>
      <c r="E20" s="56" t="s">
        <v>147</v>
      </c>
      <c r="F20" s="56" t="s">
        <v>147</v>
      </c>
      <c r="G20" s="56" t="s">
        <v>147</v>
      </c>
      <c r="H20" s="56" t="s">
        <v>147</v>
      </c>
      <c r="I20" s="56" t="s">
        <v>147</v>
      </c>
      <c r="J20" s="9"/>
    </row>
    <row r="21" spans="1:10" x14ac:dyDescent="0.2">
      <c r="A21" s="2" t="s">
        <v>248</v>
      </c>
      <c r="E21" s="63">
        <v>2.84599995519965</v>
      </c>
      <c r="F21" s="63">
        <v>0.87099999596830402</v>
      </c>
      <c r="G21" s="63">
        <v>0.70999999344348896</v>
      </c>
      <c r="H21" s="63">
        <v>1.1590000231517401</v>
      </c>
      <c r="I21" s="63">
        <v>1.9499999777181001</v>
      </c>
      <c r="J21" s="9"/>
    </row>
    <row r="22" spans="1:10" x14ac:dyDescent="0.2">
      <c r="A22" s="2" t="s">
        <v>76</v>
      </c>
      <c r="E22" s="71">
        <v>0</v>
      </c>
      <c r="F22" s="71">
        <v>0</v>
      </c>
      <c r="G22" s="71">
        <v>0</v>
      </c>
      <c r="H22" s="71">
        <v>0</v>
      </c>
      <c r="I22" s="71">
        <v>0</v>
      </c>
      <c r="J22" s="9"/>
    </row>
    <row r="23" spans="1:10" x14ac:dyDescent="0.2">
      <c r="A23" s="2" t="s">
        <v>254</v>
      </c>
      <c r="E23" s="71">
        <v>0</v>
      </c>
      <c r="F23" s="71">
        <v>0</v>
      </c>
      <c r="G23" s="71">
        <v>0</v>
      </c>
      <c r="H23" s="71">
        <v>0</v>
      </c>
      <c r="I23" s="71">
        <v>0</v>
      </c>
      <c r="J23" s="9"/>
    </row>
    <row r="24" spans="1:10" x14ac:dyDescent="0.2">
      <c r="A24" s="2" t="s">
        <v>249</v>
      </c>
      <c r="E24" s="56" t="s">
        <v>147</v>
      </c>
      <c r="F24" s="56" t="s">
        <v>147</v>
      </c>
      <c r="G24" s="56" t="s">
        <v>147</v>
      </c>
      <c r="H24" s="56" t="s">
        <v>147</v>
      </c>
      <c r="I24" s="56" t="s">
        <v>147</v>
      </c>
      <c r="J24" s="9"/>
    </row>
    <row r="25" spans="1:10" x14ac:dyDescent="0.2">
      <c r="A25" s="2" t="s">
        <v>250</v>
      </c>
      <c r="E25" s="56" t="s">
        <v>147</v>
      </c>
      <c r="F25" s="56" t="s">
        <v>147</v>
      </c>
      <c r="G25" s="56" t="s">
        <v>147</v>
      </c>
      <c r="H25" s="56" t="s">
        <v>147</v>
      </c>
      <c r="I25" s="56" t="s">
        <v>147</v>
      </c>
      <c r="J25" s="9"/>
    </row>
    <row r="26" spans="1:10" x14ac:dyDescent="0.2">
      <c r="B26" s="81" t="s">
        <v>258</v>
      </c>
      <c r="C26" s="81"/>
      <c r="D26" s="81"/>
      <c r="E26" s="85">
        <v>6.3939999745925729</v>
      </c>
      <c r="F26" s="85">
        <v>5.063999970094291</v>
      </c>
      <c r="G26" s="85">
        <v>2.7990000012796279</v>
      </c>
      <c r="H26" s="85">
        <v>4.9270000035175912</v>
      </c>
      <c r="I26" s="86">
        <v>5.6129999679978777</v>
      </c>
      <c r="J26" s="8"/>
    </row>
    <row r="27" spans="1:10" x14ac:dyDescent="0.2">
      <c r="C27" s="58"/>
      <c r="E27" s="59"/>
      <c r="F27" s="59"/>
      <c r="G27" s="59"/>
      <c r="H27" s="59"/>
      <c r="I27" s="87"/>
      <c r="J27" s="8"/>
    </row>
    <row r="28" spans="1:10" ht="20.25" customHeight="1" x14ac:dyDescent="0.2">
      <c r="A28" s="76" t="s">
        <v>257</v>
      </c>
      <c r="B28" s="8"/>
      <c r="C28" s="83"/>
      <c r="D28" s="8"/>
      <c r="E28" s="80"/>
      <c r="F28" s="80"/>
      <c r="G28" s="80"/>
      <c r="H28" s="80"/>
      <c r="I28" s="88"/>
      <c r="J28" s="8"/>
    </row>
    <row r="29" spans="1:10" x14ac:dyDescent="0.2">
      <c r="A29" s="8" t="s">
        <v>252</v>
      </c>
      <c r="B29" s="8"/>
      <c r="C29" s="8"/>
      <c r="D29" s="8"/>
      <c r="E29" s="84" t="s">
        <v>0</v>
      </c>
      <c r="F29" s="84" t="s">
        <v>1</v>
      </c>
      <c r="G29" s="84" t="s">
        <v>2</v>
      </c>
      <c r="H29" s="84" t="s">
        <v>3</v>
      </c>
      <c r="I29" s="66" t="s">
        <v>4</v>
      </c>
      <c r="J29" s="8"/>
    </row>
    <row r="30" spans="1:10" x14ac:dyDescent="0.2">
      <c r="A30" s="2" t="s">
        <v>245</v>
      </c>
      <c r="E30" s="63">
        <v>1.09600000933278</v>
      </c>
      <c r="F30" s="78">
        <v>2.9830001343507302</v>
      </c>
      <c r="G30" s="78">
        <v>4.2519999643554902</v>
      </c>
      <c r="H30" s="63">
        <v>4.5729999333852902</v>
      </c>
      <c r="I30" s="89">
        <v>4.8840000033378601</v>
      </c>
      <c r="J30" s="8"/>
    </row>
    <row r="31" spans="1:10" x14ac:dyDescent="0.2">
      <c r="A31" s="2" t="s">
        <v>247</v>
      </c>
      <c r="E31" s="56" t="s">
        <v>147</v>
      </c>
      <c r="F31" s="78">
        <v>5.6000001146458103E-2</v>
      </c>
      <c r="G31" s="78">
        <v>2.3000000277534099E-2</v>
      </c>
      <c r="H31" s="56" t="s">
        <v>147</v>
      </c>
      <c r="I31" s="89">
        <v>2.0000001066364299E-2</v>
      </c>
      <c r="J31" s="8"/>
    </row>
    <row r="32" spans="1:10" x14ac:dyDescent="0.2">
      <c r="A32" s="2" t="s">
        <v>76</v>
      </c>
      <c r="E32" s="56" t="s">
        <v>147</v>
      </c>
      <c r="F32" s="56" t="s">
        <v>147</v>
      </c>
      <c r="G32" s="56" t="s">
        <v>147</v>
      </c>
      <c r="H32" s="56" t="s">
        <v>147</v>
      </c>
      <c r="I32" s="66" t="s">
        <v>147</v>
      </c>
      <c r="J32" s="8"/>
    </row>
    <row r="33" spans="1:11" x14ac:dyDescent="0.2">
      <c r="A33" s="2" t="s">
        <v>254</v>
      </c>
      <c r="E33" s="62">
        <v>0</v>
      </c>
      <c r="F33" s="71">
        <v>0</v>
      </c>
      <c r="G33" s="71">
        <v>0</v>
      </c>
      <c r="H33" s="62">
        <v>0</v>
      </c>
      <c r="I33" s="72">
        <v>0</v>
      </c>
      <c r="J33" s="8"/>
      <c r="K33" s="16"/>
    </row>
    <row r="34" spans="1:11" x14ac:dyDescent="0.2">
      <c r="A34" s="2" t="s">
        <v>249</v>
      </c>
      <c r="E34" s="62">
        <v>0</v>
      </c>
      <c r="F34" s="71">
        <v>0</v>
      </c>
      <c r="G34" s="71">
        <v>0</v>
      </c>
      <c r="H34" s="62">
        <v>0</v>
      </c>
      <c r="I34" s="72">
        <v>0</v>
      </c>
      <c r="J34" s="8"/>
    </row>
    <row r="35" spans="1:11" x14ac:dyDescent="0.2">
      <c r="A35" s="14" t="s">
        <v>253</v>
      </c>
      <c r="B35" s="14"/>
      <c r="C35" s="14"/>
      <c r="D35" s="14"/>
      <c r="E35" s="111" t="s">
        <v>147</v>
      </c>
      <c r="F35" s="111" t="s">
        <v>147</v>
      </c>
      <c r="G35" s="111" t="s">
        <v>147</v>
      </c>
      <c r="H35" s="111" t="s">
        <v>147</v>
      </c>
      <c r="I35" s="112" t="s">
        <v>147</v>
      </c>
      <c r="J35" s="8"/>
    </row>
    <row r="36" spans="1:11" x14ac:dyDescent="0.2">
      <c r="A36" s="2" t="s">
        <v>315</v>
      </c>
      <c r="B36" s="55"/>
      <c r="C36" s="55"/>
      <c r="E36" s="59"/>
      <c r="F36" s="59"/>
      <c r="G36" s="59"/>
      <c r="H36" s="59"/>
      <c r="I36" s="79"/>
      <c r="J36" s="8"/>
    </row>
    <row r="37" spans="1:11" x14ac:dyDescent="0.2">
      <c r="B37" s="55"/>
      <c r="C37" s="55"/>
      <c r="E37" s="59"/>
      <c r="F37" s="59"/>
      <c r="G37" s="59"/>
      <c r="H37" s="59"/>
      <c r="I37" s="79"/>
      <c r="J37" s="8"/>
    </row>
    <row r="38" spans="1:11" x14ac:dyDescent="0.2">
      <c r="B38" s="55"/>
      <c r="C38" s="55"/>
      <c r="E38" s="59"/>
      <c r="F38" s="59"/>
      <c r="G38" s="59"/>
      <c r="H38" s="59"/>
      <c r="I38" s="59"/>
      <c r="J38" s="8"/>
    </row>
    <row r="39" spans="1:11" x14ac:dyDescent="0.2">
      <c r="B39" s="55"/>
      <c r="C39" s="55"/>
      <c r="E39" s="59"/>
      <c r="F39" s="59"/>
      <c r="G39" s="59"/>
      <c r="H39" s="59"/>
      <c r="I39" s="59"/>
      <c r="J39" s="8"/>
    </row>
    <row r="40" spans="1:11" x14ac:dyDescent="0.2">
      <c r="B40" s="55"/>
      <c r="C40" s="55"/>
      <c r="E40" s="59"/>
      <c r="F40" s="59"/>
      <c r="G40" s="59"/>
      <c r="H40" s="59"/>
      <c r="I40" s="59"/>
      <c r="J40" s="8"/>
    </row>
    <row r="41" spans="1:11" x14ac:dyDescent="0.2">
      <c r="B41" s="55"/>
      <c r="C41" s="55"/>
      <c r="E41" s="59"/>
      <c r="F41" s="59"/>
      <c r="G41" s="59"/>
      <c r="H41" s="59"/>
      <c r="I41" s="59"/>
      <c r="J41" s="8"/>
    </row>
    <row r="42" spans="1:11" x14ac:dyDescent="0.2">
      <c r="C42" s="55"/>
      <c r="E42" s="59"/>
      <c r="F42" s="59"/>
      <c r="G42" s="59"/>
      <c r="H42" s="59"/>
      <c r="I42" s="59"/>
    </row>
    <row r="43" spans="1:11" x14ac:dyDescent="0.2">
      <c r="B43" s="55"/>
      <c r="C43" s="55"/>
      <c r="E43" s="59"/>
      <c r="F43" s="59"/>
      <c r="G43" s="59"/>
      <c r="H43" s="59"/>
      <c r="I43" s="59"/>
    </row>
    <row r="44" spans="1:11" x14ac:dyDescent="0.2">
      <c r="B44" s="55"/>
      <c r="C44" s="55"/>
      <c r="E44" s="59"/>
      <c r="F44" s="59"/>
      <c r="G44" s="59"/>
      <c r="H44" s="59"/>
      <c r="I44" s="59"/>
    </row>
    <row r="45" spans="1:11" x14ac:dyDescent="0.2">
      <c r="B45" s="55"/>
      <c r="C45" s="55"/>
      <c r="E45" s="59"/>
      <c r="F45" s="59"/>
      <c r="G45" s="59"/>
      <c r="H45" s="59"/>
      <c r="I45" s="59"/>
    </row>
    <row r="46" spans="1:11" x14ac:dyDescent="0.2">
      <c r="B46" s="55"/>
      <c r="C46" s="55"/>
      <c r="E46" s="59"/>
      <c r="F46" s="59"/>
      <c r="G46" s="59"/>
      <c r="H46" s="59"/>
      <c r="I46" s="59"/>
    </row>
    <row r="47" spans="1:11" x14ac:dyDescent="0.2">
      <c r="B47" s="55"/>
      <c r="C47" s="55"/>
      <c r="E47" s="59"/>
      <c r="F47" s="59"/>
      <c r="G47" s="59"/>
      <c r="H47" s="59"/>
      <c r="I47" s="59"/>
    </row>
    <row r="48" spans="1:11" x14ac:dyDescent="0.2">
      <c r="B48" s="55"/>
      <c r="C48" s="55"/>
      <c r="E48" s="59"/>
      <c r="F48" s="59"/>
      <c r="G48" s="59"/>
      <c r="H48" s="59"/>
      <c r="I48" s="59"/>
    </row>
    <row r="49" spans="2:9" x14ac:dyDescent="0.2">
      <c r="B49" s="55"/>
      <c r="C49" s="55"/>
      <c r="E49" s="59"/>
      <c r="F49" s="59"/>
      <c r="G49" s="59"/>
      <c r="H49" s="59"/>
      <c r="I49" s="59"/>
    </row>
    <row r="50" spans="2:9" x14ac:dyDescent="0.2">
      <c r="B50" s="55"/>
      <c r="C50" s="55"/>
      <c r="E50" s="59"/>
      <c r="F50" s="59"/>
      <c r="G50" s="59"/>
      <c r="H50" s="59"/>
      <c r="I50" s="59"/>
    </row>
    <row r="51" spans="2:9" x14ac:dyDescent="0.2">
      <c r="B51" s="55"/>
      <c r="C51" s="55"/>
      <c r="E51" s="59"/>
      <c r="F51" s="59"/>
      <c r="G51" s="59"/>
      <c r="H51" s="59"/>
      <c r="I51" s="59"/>
    </row>
    <row r="52" spans="2:9" x14ac:dyDescent="0.2">
      <c r="B52" s="55"/>
      <c r="C52" s="55"/>
      <c r="E52" s="59"/>
      <c r="F52" s="59"/>
      <c r="G52" s="59"/>
      <c r="H52" s="59"/>
      <c r="I52" s="59"/>
    </row>
    <row r="53" spans="2:9" x14ac:dyDescent="0.2">
      <c r="B53" s="55"/>
      <c r="C53" s="55"/>
      <c r="E53" s="59"/>
      <c r="F53" s="59"/>
      <c r="G53" s="59"/>
      <c r="H53" s="59"/>
      <c r="I53" s="59"/>
    </row>
    <row r="54" spans="2:9" x14ac:dyDescent="0.2">
      <c r="B54" s="55"/>
      <c r="C54" s="55"/>
      <c r="E54" s="59"/>
      <c r="F54" s="59"/>
      <c r="G54" s="59"/>
      <c r="H54" s="59"/>
      <c r="I54" s="59"/>
    </row>
    <row r="55" spans="2:9" x14ac:dyDescent="0.2">
      <c r="B55" s="55"/>
      <c r="C55" s="55"/>
      <c r="E55" s="59"/>
      <c r="F55" s="59"/>
      <c r="G55" s="59"/>
      <c r="H55" s="59"/>
      <c r="I55" s="59"/>
    </row>
    <row r="56" spans="2:9" x14ac:dyDescent="0.2">
      <c r="B56" s="55"/>
      <c r="C56" s="55"/>
      <c r="E56" s="59"/>
      <c r="F56" s="59"/>
      <c r="G56" s="59"/>
      <c r="H56" s="59"/>
      <c r="I56" s="59"/>
    </row>
    <row r="57" spans="2:9" x14ac:dyDescent="0.2">
      <c r="B57" s="55"/>
      <c r="C57" s="55"/>
      <c r="E57" s="59"/>
      <c r="F57" s="59"/>
      <c r="G57" s="59"/>
      <c r="H57" s="59"/>
      <c r="I57" s="59"/>
    </row>
    <row r="58" spans="2:9" x14ac:dyDescent="0.2">
      <c r="B58" s="55"/>
      <c r="C58" s="55"/>
      <c r="E58" s="59"/>
      <c r="F58" s="59"/>
      <c r="G58" s="59"/>
      <c r="H58" s="59"/>
      <c r="I58" s="59"/>
    </row>
    <row r="59" spans="2:9" x14ac:dyDescent="0.2">
      <c r="B59" s="55"/>
      <c r="C59" s="55"/>
      <c r="E59" s="59"/>
      <c r="F59" s="59"/>
      <c r="G59" s="59"/>
      <c r="H59" s="59"/>
      <c r="I59" s="59"/>
    </row>
    <row r="60" spans="2:9" x14ac:dyDescent="0.2">
      <c r="B60" s="55"/>
      <c r="C60" s="55"/>
      <c r="E60" s="59"/>
      <c r="F60" s="59"/>
      <c r="G60" s="59"/>
      <c r="H60" s="59"/>
      <c r="I60" s="59"/>
    </row>
    <row r="61" spans="2:9" x14ac:dyDescent="0.2">
      <c r="B61" s="55"/>
      <c r="C61" s="55"/>
      <c r="E61" s="59"/>
      <c r="F61" s="59"/>
      <c r="G61" s="59"/>
      <c r="H61" s="59"/>
      <c r="I61" s="59"/>
    </row>
    <row r="62" spans="2:9" x14ac:dyDescent="0.2">
      <c r="B62" s="55"/>
      <c r="C62" s="55"/>
      <c r="E62" s="59"/>
      <c r="F62" s="59"/>
      <c r="G62" s="59"/>
      <c r="H62" s="59"/>
      <c r="I62" s="59"/>
    </row>
    <row r="63" spans="2:9" x14ac:dyDescent="0.2">
      <c r="B63" s="55"/>
      <c r="C63" s="55"/>
      <c r="E63" s="59"/>
      <c r="F63" s="59"/>
      <c r="G63" s="59"/>
      <c r="H63" s="59"/>
      <c r="I63" s="59"/>
    </row>
    <row r="64" spans="2:9" x14ac:dyDescent="0.2">
      <c r="B64" s="55"/>
      <c r="C64" s="55"/>
      <c r="E64" s="59"/>
      <c r="F64" s="59"/>
      <c r="G64" s="59"/>
      <c r="H64" s="59"/>
      <c r="I64" s="59"/>
    </row>
    <row r="65" spans="2:9" x14ac:dyDescent="0.2">
      <c r="B65" s="55"/>
      <c r="C65" s="55"/>
      <c r="E65" s="59"/>
      <c r="F65" s="59"/>
      <c r="G65" s="59"/>
      <c r="H65" s="59"/>
      <c r="I65" s="59"/>
    </row>
    <row r="66" spans="2:9" x14ac:dyDescent="0.2">
      <c r="B66" s="55"/>
      <c r="C66" s="55"/>
      <c r="E66" s="59"/>
      <c r="F66" s="59"/>
      <c r="G66" s="59"/>
      <c r="H66" s="59"/>
      <c r="I66" s="59"/>
    </row>
    <row r="67" spans="2:9" x14ac:dyDescent="0.2">
      <c r="B67" s="55"/>
      <c r="C67" s="55"/>
      <c r="E67" s="59"/>
      <c r="F67" s="59"/>
      <c r="G67" s="59"/>
      <c r="H67" s="59"/>
      <c r="I67" s="59"/>
    </row>
    <row r="68" spans="2:9" x14ac:dyDescent="0.2">
      <c r="B68" s="55"/>
      <c r="C68" s="55"/>
      <c r="E68" s="59"/>
      <c r="F68" s="59"/>
      <c r="G68" s="59"/>
      <c r="H68" s="59"/>
      <c r="I68" s="59"/>
    </row>
    <row r="69" spans="2:9" x14ac:dyDescent="0.2">
      <c r="B69" s="55"/>
      <c r="C69" s="55"/>
      <c r="E69" s="59"/>
      <c r="F69" s="59"/>
      <c r="G69" s="59"/>
      <c r="H69" s="59"/>
      <c r="I69" s="59"/>
    </row>
    <row r="70" spans="2:9" x14ac:dyDescent="0.2">
      <c r="B70" s="55"/>
      <c r="C70" s="55"/>
      <c r="E70" s="59"/>
      <c r="F70" s="59"/>
      <c r="G70" s="59"/>
      <c r="H70" s="59"/>
      <c r="I70" s="59"/>
    </row>
    <row r="71" spans="2:9" x14ac:dyDescent="0.2">
      <c r="B71" s="55"/>
      <c r="C71" s="55"/>
      <c r="E71" s="62"/>
      <c r="F71" s="62"/>
      <c r="G71" s="62"/>
      <c r="H71" s="62"/>
      <c r="I71" s="62"/>
    </row>
    <row r="72" spans="2:9" x14ac:dyDescent="0.2">
      <c r="B72" s="55"/>
      <c r="C72" s="55"/>
      <c r="E72" s="59"/>
      <c r="F72" s="59"/>
      <c r="G72" s="59"/>
      <c r="H72" s="59"/>
      <c r="I72" s="59"/>
    </row>
    <row r="73" spans="2:9" x14ac:dyDescent="0.2">
      <c r="B73" s="55"/>
      <c r="C73" s="55"/>
      <c r="E73" s="62"/>
      <c r="F73" s="62"/>
      <c r="G73" s="62"/>
      <c r="H73" s="62"/>
      <c r="I73" s="62"/>
    </row>
    <row r="74" spans="2:9" x14ac:dyDescent="0.2">
      <c r="B74" s="55"/>
      <c r="C74" s="55"/>
      <c r="E74" s="62"/>
      <c r="F74" s="62"/>
      <c r="G74" s="62"/>
      <c r="H74" s="62"/>
      <c r="I74" s="62"/>
    </row>
    <row r="75" spans="2:9" x14ac:dyDescent="0.2">
      <c r="B75" s="57"/>
      <c r="C75" s="57"/>
      <c r="E75" s="71"/>
      <c r="F75" s="71"/>
      <c r="G75" s="71"/>
      <c r="H75" s="71"/>
      <c r="I75" s="71"/>
    </row>
    <row r="76" spans="2:9" x14ac:dyDescent="0.2">
      <c r="B76" s="64"/>
      <c r="C76" s="64"/>
      <c r="D76" s="65"/>
      <c r="E76" s="74"/>
      <c r="F76" s="74"/>
      <c r="G76" s="74"/>
      <c r="H76" s="74"/>
      <c r="I76" s="74"/>
    </row>
  </sheetData>
  <pageMargins left="0.7" right="0.7" top="0.75" bottom="0.75" header="0.3" footer="0.3"/>
  <ignoredErrors>
    <ignoredError sqref="C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workbookViewId="0"/>
  </sheetViews>
  <sheetFormatPr defaultRowHeight="12.75" x14ac:dyDescent="0.2"/>
  <cols>
    <col min="1" max="1" width="123" style="39" customWidth="1"/>
    <col min="2" max="16384" width="9.140625" style="39"/>
  </cols>
  <sheetData>
    <row r="1" spans="1:1" ht="15.75" x14ac:dyDescent="0.2">
      <c r="A1" s="38" t="s">
        <v>90</v>
      </c>
    </row>
    <row r="2" spans="1:1" x14ac:dyDescent="0.2">
      <c r="A2" s="40"/>
    </row>
    <row r="3" spans="1:1" ht="15" x14ac:dyDescent="0.2">
      <c r="A3" s="41" t="s">
        <v>265</v>
      </c>
    </row>
    <row r="4" spans="1:1" x14ac:dyDescent="0.2">
      <c r="A4" s="40"/>
    </row>
    <row r="5" spans="1:1" ht="76.5" x14ac:dyDescent="0.2">
      <c r="A5" s="40" t="s">
        <v>294</v>
      </c>
    </row>
    <row r="6" spans="1:1" x14ac:dyDescent="0.2">
      <c r="A6" s="40"/>
    </row>
    <row r="7" spans="1:1" ht="15" x14ac:dyDescent="0.2">
      <c r="A7" s="41" t="s">
        <v>266</v>
      </c>
    </row>
    <row r="8" spans="1:1" x14ac:dyDescent="0.2">
      <c r="A8" s="40"/>
    </row>
    <row r="9" spans="1:1" ht="25.5" x14ac:dyDescent="0.2">
      <c r="A9" s="40" t="s">
        <v>292</v>
      </c>
    </row>
    <row r="10" spans="1:1" x14ac:dyDescent="0.2">
      <c r="A10" s="40"/>
    </row>
    <row r="11" spans="1:1" ht="15" x14ac:dyDescent="0.2">
      <c r="A11" s="41" t="s">
        <v>267</v>
      </c>
    </row>
    <row r="12" spans="1:1" x14ac:dyDescent="0.2">
      <c r="A12" s="40"/>
    </row>
    <row r="13" spans="1:1" x14ac:dyDescent="0.2">
      <c r="A13" s="42" t="s">
        <v>293</v>
      </c>
    </row>
    <row r="14" spans="1:1" ht="51" x14ac:dyDescent="0.2">
      <c r="A14" s="40" t="s">
        <v>312</v>
      </c>
    </row>
    <row r="15" spans="1:1" x14ac:dyDescent="0.2">
      <c r="A15" s="40"/>
    </row>
    <row r="16" spans="1:1" x14ac:dyDescent="0.2">
      <c r="A16" s="42" t="s">
        <v>268</v>
      </c>
    </row>
    <row r="17" spans="1:1" x14ac:dyDescent="0.2">
      <c r="A17" s="40" t="s">
        <v>295</v>
      </c>
    </row>
    <row r="18" spans="1:1" x14ac:dyDescent="0.2">
      <c r="A18" s="40"/>
    </row>
    <row r="19" spans="1:1" x14ac:dyDescent="0.2">
      <c r="A19" s="42" t="s">
        <v>269</v>
      </c>
    </row>
    <row r="20" spans="1:1" x14ac:dyDescent="0.2">
      <c r="A20" s="40" t="s">
        <v>270</v>
      </c>
    </row>
    <row r="21" spans="1:1" x14ac:dyDescent="0.2">
      <c r="A21" s="40"/>
    </row>
    <row r="22" spans="1:1" x14ac:dyDescent="0.2">
      <c r="A22" s="42" t="s">
        <v>271</v>
      </c>
    </row>
    <row r="23" spans="1:1" ht="76.5" x14ac:dyDescent="0.2">
      <c r="A23" s="40" t="s">
        <v>296</v>
      </c>
    </row>
    <row r="24" spans="1:1" x14ac:dyDescent="0.2">
      <c r="A24" s="40"/>
    </row>
    <row r="25" spans="1:1" x14ac:dyDescent="0.2">
      <c r="A25" s="42" t="s">
        <v>272</v>
      </c>
    </row>
    <row r="26" spans="1:1" ht="25.5" x14ac:dyDescent="0.2">
      <c r="A26" s="40" t="s">
        <v>287</v>
      </c>
    </row>
    <row r="27" spans="1:1" x14ac:dyDescent="0.2">
      <c r="A27" s="40"/>
    </row>
    <row r="28" spans="1:1" x14ac:dyDescent="0.2">
      <c r="A28" s="42" t="s">
        <v>273</v>
      </c>
    </row>
    <row r="29" spans="1:1" ht="38.25" x14ac:dyDescent="0.2">
      <c r="A29" s="40" t="s">
        <v>288</v>
      </c>
    </row>
    <row r="30" spans="1:1" x14ac:dyDescent="0.2">
      <c r="A30" s="40"/>
    </row>
    <row r="31" spans="1:1" x14ac:dyDescent="0.2">
      <c r="A31" s="40"/>
    </row>
    <row r="32" spans="1:1" ht="15" x14ac:dyDescent="0.2">
      <c r="A32" s="41" t="s">
        <v>274</v>
      </c>
    </row>
    <row r="34" spans="1:1" ht="178.5" x14ac:dyDescent="0.2">
      <c r="A34" s="40" t="s">
        <v>304</v>
      </c>
    </row>
    <row r="35" spans="1:1" x14ac:dyDescent="0.2">
      <c r="A35" s="43" t="s">
        <v>297</v>
      </c>
    </row>
    <row r="36" spans="1:1" x14ac:dyDescent="0.2">
      <c r="A36" s="40" t="s">
        <v>298</v>
      </c>
    </row>
    <row r="37" spans="1:1" x14ac:dyDescent="0.2">
      <c r="A37" s="40" t="s">
        <v>299</v>
      </c>
    </row>
    <row r="38" spans="1:1" x14ac:dyDescent="0.2">
      <c r="A38" s="40" t="s">
        <v>301</v>
      </c>
    </row>
    <row r="39" spans="1:1" x14ac:dyDescent="0.2">
      <c r="A39" s="40" t="s">
        <v>300</v>
      </c>
    </row>
    <row r="40" spans="1:1" x14ac:dyDescent="0.2">
      <c r="A40" s="40"/>
    </row>
    <row r="41" spans="1:1" x14ac:dyDescent="0.2">
      <c r="A41" s="42" t="s">
        <v>302</v>
      </c>
    </row>
    <row r="42" spans="1:1" ht="38.25" x14ac:dyDescent="0.2">
      <c r="A42" s="40" t="s">
        <v>303</v>
      </c>
    </row>
    <row r="43" spans="1:1" x14ac:dyDescent="0.2">
      <c r="A43" s="40"/>
    </row>
    <row r="44" spans="1:1" x14ac:dyDescent="0.2">
      <c r="A44" s="42" t="s">
        <v>275</v>
      </c>
    </row>
    <row r="45" spans="1:1" x14ac:dyDescent="0.2">
      <c r="A45" s="40" t="s">
        <v>291</v>
      </c>
    </row>
    <row r="46" spans="1:1" x14ac:dyDescent="0.2">
      <c r="A46" s="40"/>
    </row>
    <row r="47" spans="1:1" ht="15" x14ac:dyDescent="0.2">
      <c r="A47" s="41" t="s">
        <v>276</v>
      </c>
    </row>
    <row r="48" spans="1:1" x14ac:dyDescent="0.2">
      <c r="A48" s="40"/>
    </row>
    <row r="49" spans="1:1" ht="51" x14ac:dyDescent="0.2">
      <c r="A49" s="40" t="s">
        <v>277</v>
      </c>
    </row>
    <row r="50" spans="1:1" x14ac:dyDescent="0.2">
      <c r="A50" s="40"/>
    </row>
    <row r="51" spans="1:1" x14ac:dyDescent="0.2">
      <c r="A51" s="40" t="s">
        <v>290</v>
      </c>
    </row>
    <row r="52" spans="1:1" x14ac:dyDescent="0.2">
      <c r="A52" s="40"/>
    </row>
    <row r="53" spans="1:1" x14ac:dyDescent="0.2">
      <c r="A53" s="40" t="s">
        <v>278</v>
      </c>
    </row>
    <row r="54" spans="1:1" x14ac:dyDescent="0.2">
      <c r="A54" s="40"/>
    </row>
    <row r="55" spans="1:1" ht="76.5" x14ac:dyDescent="0.2">
      <c r="A55" s="40" t="s">
        <v>279</v>
      </c>
    </row>
    <row r="56" spans="1:1" x14ac:dyDescent="0.2">
      <c r="A56" s="40" t="s">
        <v>280</v>
      </c>
    </row>
    <row r="57" spans="1:1" x14ac:dyDescent="0.2">
      <c r="A57" s="40"/>
    </row>
    <row r="58" spans="1:1" ht="38.25" x14ac:dyDescent="0.2">
      <c r="A58" s="40" t="s">
        <v>281</v>
      </c>
    </row>
    <row r="59" spans="1:1" x14ac:dyDescent="0.2">
      <c r="A59" s="40"/>
    </row>
    <row r="60" spans="1:1" x14ac:dyDescent="0.2">
      <c r="A60" s="40" t="s">
        <v>282</v>
      </c>
    </row>
    <row r="61" spans="1:1" x14ac:dyDescent="0.2">
      <c r="A61" s="40"/>
    </row>
    <row r="62" spans="1:1" x14ac:dyDescent="0.2">
      <c r="A62" s="40" t="s">
        <v>313</v>
      </c>
    </row>
    <row r="63" spans="1:1" x14ac:dyDescent="0.2">
      <c r="A63" s="40"/>
    </row>
    <row r="64" spans="1:1" ht="15" x14ac:dyDescent="0.2">
      <c r="A64" s="41" t="s">
        <v>283</v>
      </c>
    </row>
    <row r="65" spans="1:1" x14ac:dyDescent="0.2">
      <c r="A65" s="40"/>
    </row>
    <row r="66" spans="1:1" x14ac:dyDescent="0.2">
      <c r="A66" s="40" t="s">
        <v>284</v>
      </c>
    </row>
    <row r="67" spans="1:1" x14ac:dyDescent="0.2">
      <c r="A67" s="40" t="s">
        <v>285</v>
      </c>
    </row>
    <row r="68" spans="1:1" x14ac:dyDescent="0.2">
      <c r="A68" s="40" t="s">
        <v>286</v>
      </c>
    </row>
    <row r="69" spans="1:1" x14ac:dyDescent="0.2">
      <c r="A69" s="40" t="s">
        <v>289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workbookViewId="0"/>
  </sheetViews>
  <sheetFormatPr defaultRowHeight="12.75" x14ac:dyDescent="0.2"/>
  <cols>
    <col min="1" max="1" width="28.5703125" style="39" customWidth="1"/>
    <col min="2" max="2" width="112.5703125" style="39" customWidth="1"/>
    <col min="3" max="16384" width="9.140625" style="39"/>
  </cols>
  <sheetData>
    <row r="1" spans="1:2" ht="15.75" x14ac:dyDescent="0.25">
      <c r="A1" s="19" t="s">
        <v>85</v>
      </c>
    </row>
    <row r="4" spans="1:2" x14ac:dyDescent="0.2">
      <c r="A4" s="44" t="s">
        <v>91</v>
      </c>
      <c r="B4" s="45" t="s">
        <v>92</v>
      </c>
    </row>
    <row r="5" spans="1:2" ht="76.5" x14ac:dyDescent="0.2">
      <c r="A5" s="46" t="s">
        <v>93</v>
      </c>
      <c r="B5" s="47" t="s">
        <v>94</v>
      </c>
    </row>
    <row r="6" spans="1:2" ht="25.5" x14ac:dyDescent="0.2">
      <c r="A6" s="46" t="s">
        <v>95</v>
      </c>
      <c r="B6" s="47" t="s">
        <v>96</v>
      </c>
    </row>
    <row r="7" spans="1:2" x14ac:dyDescent="0.2">
      <c r="A7" s="46" t="s">
        <v>97</v>
      </c>
      <c r="B7" s="47" t="s">
        <v>98</v>
      </c>
    </row>
    <row r="8" spans="1:2" x14ac:dyDescent="0.2">
      <c r="A8" s="46" t="s">
        <v>99</v>
      </c>
      <c r="B8" s="47" t="s">
        <v>100</v>
      </c>
    </row>
    <row r="9" spans="1:2" x14ac:dyDescent="0.2">
      <c r="A9" s="48" t="s">
        <v>101</v>
      </c>
      <c r="B9" s="49" t="s">
        <v>102</v>
      </c>
    </row>
    <row r="11" spans="1:2" x14ac:dyDescent="0.2">
      <c r="A11" s="101" t="s">
        <v>91</v>
      </c>
      <c r="B11" s="50" t="s">
        <v>103</v>
      </c>
    </row>
    <row r="12" spans="1:2" x14ac:dyDescent="0.2">
      <c r="A12" s="102" t="s">
        <v>93</v>
      </c>
      <c r="B12" s="51" t="s">
        <v>104</v>
      </c>
    </row>
    <row r="13" spans="1:2" x14ac:dyDescent="0.2">
      <c r="A13" s="102" t="s">
        <v>95</v>
      </c>
      <c r="B13" s="51" t="s">
        <v>105</v>
      </c>
    </row>
    <row r="14" spans="1:2" x14ac:dyDescent="0.2">
      <c r="A14" s="102" t="s">
        <v>97</v>
      </c>
      <c r="B14" s="51" t="s">
        <v>98</v>
      </c>
    </row>
    <row r="15" spans="1:2" x14ac:dyDescent="0.2">
      <c r="A15" s="102" t="s">
        <v>99</v>
      </c>
      <c r="B15" s="51" t="s">
        <v>106</v>
      </c>
    </row>
    <row r="16" spans="1:2" ht="38.25" x14ac:dyDescent="0.2">
      <c r="A16" s="103" t="s">
        <v>101</v>
      </c>
      <c r="B16" s="52" t="s">
        <v>107</v>
      </c>
    </row>
    <row r="18" spans="1:2" x14ac:dyDescent="0.2">
      <c r="A18" s="98" t="s">
        <v>91</v>
      </c>
      <c r="B18" s="50" t="s">
        <v>108</v>
      </c>
    </row>
    <row r="19" spans="1:2" ht="25.5" x14ac:dyDescent="0.2">
      <c r="A19" s="99" t="s">
        <v>93</v>
      </c>
      <c r="B19" s="51" t="s">
        <v>109</v>
      </c>
    </row>
    <row r="20" spans="1:2" ht="25.5" x14ac:dyDescent="0.2">
      <c r="A20" s="99" t="s">
        <v>95</v>
      </c>
      <c r="B20" s="51" t="s">
        <v>110</v>
      </c>
    </row>
    <row r="21" spans="1:2" x14ac:dyDescent="0.2">
      <c r="A21" s="99" t="s">
        <v>97</v>
      </c>
      <c r="B21" s="51" t="s">
        <v>111</v>
      </c>
    </row>
    <row r="22" spans="1:2" x14ac:dyDescent="0.2">
      <c r="A22" s="99" t="s">
        <v>99</v>
      </c>
      <c r="B22" s="51" t="s">
        <v>106</v>
      </c>
    </row>
    <row r="23" spans="1:2" ht="38.25" x14ac:dyDescent="0.2">
      <c r="A23" s="100" t="s">
        <v>101</v>
      </c>
      <c r="B23" s="52" t="s">
        <v>112</v>
      </c>
    </row>
    <row r="24" spans="1:2" x14ac:dyDescent="0.2">
      <c r="A24" s="53"/>
      <c r="B24" s="53"/>
    </row>
    <row r="25" spans="1:2" x14ac:dyDescent="0.2">
      <c r="A25" s="98" t="s">
        <v>91</v>
      </c>
      <c r="B25" s="50" t="s">
        <v>113</v>
      </c>
    </row>
    <row r="26" spans="1:2" ht="76.5" x14ac:dyDescent="0.2">
      <c r="A26" s="99" t="s">
        <v>93</v>
      </c>
      <c r="B26" s="51" t="s">
        <v>114</v>
      </c>
    </row>
    <row r="27" spans="1:2" ht="25.5" x14ac:dyDescent="0.2">
      <c r="A27" s="99" t="s">
        <v>95</v>
      </c>
      <c r="B27" s="51" t="s">
        <v>115</v>
      </c>
    </row>
    <row r="28" spans="1:2" x14ac:dyDescent="0.2">
      <c r="A28" s="99" t="s">
        <v>97</v>
      </c>
      <c r="B28" s="51" t="s">
        <v>116</v>
      </c>
    </row>
    <row r="29" spans="1:2" x14ac:dyDescent="0.2">
      <c r="A29" s="99" t="s">
        <v>99</v>
      </c>
      <c r="B29" s="51" t="s">
        <v>117</v>
      </c>
    </row>
    <row r="30" spans="1:2" x14ac:dyDescent="0.2">
      <c r="A30" s="100" t="s">
        <v>101</v>
      </c>
      <c r="B30" s="52" t="s">
        <v>118</v>
      </c>
    </row>
    <row r="31" spans="1:2" x14ac:dyDescent="0.2">
      <c r="A31" s="53"/>
      <c r="B31" s="53"/>
    </row>
    <row r="32" spans="1:2" x14ac:dyDescent="0.2">
      <c r="A32" s="98" t="s">
        <v>91</v>
      </c>
      <c r="B32" s="50" t="s">
        <v>119</v>
      </c>
    </row>
    <row r="33" spans="1:2" ht="38.25" x14ac:dyDescent="0.2">
      <c r="A33" s="99" t="s">
        <v>93</v>
      </c>
      <c r="B33" s="51" t="s">
        <v>120</v>
      </c>
    </row>
    <row r="34" spans="1:2" x14ac:dyDescent="0.2">
      <c r="A34" s="99" t="s">
        <v>95</v>
      </c>
      <c r="B34" s="51" t="s">
        <v>121</v>
      </c>
    </row>
    <row r="35" spans="1:2" x14ac:dyDescent="0.2">
      <c r="A35" s="99" t="s">
        <v>97</v>
      </c>
      <c r="B35" s="51" t="s">
        <v>98</v>
      </c>
    </row>
    <row r="36" spans="1:2" x14ac:dyDescent="0.2">
      <c r="A36" s="99" t="s">
        <v>99</v>
      </c>
      <c r="B36" s="51" t="s">
        <v>122</v>
      </c>
    </row>
    <row r="37" spans="1:2" x14ac:dyDescent="0.2">
      <c r="A37" s="100" t="s">
        <v>101</v>
      </c>
      <c r="B37" s="52" t="s">
        <v>102</v>
      </c>
    </row>
    <row r="38" spans="1:2" x14ac:dyDescent="0.2">
      <c r="A38" s="53"/>
      <c r="B38" s="53"/>
    </row>
    <row r="39" spans="1:2" x14ac:dyDescent="0.2">
      <c r="A39" s="98" t="s">
        <v>91</v>
      </c>
      <c r="B39" s="50" t="s">
        <v>123</v>
      </c>
    </row>
    <row r="40" spans="1:2" ht="38.25" x14ac:dyDescent="0.2">
      <c r="A40" s="99" t="s">
        <v>93</v>
      </c>
      <c r="B40" s="51" t="s">
        <v>124</v>
      </c>
    </row>
    <row r="41" spans="1:2" x14ac:dyDescent="0.2">
      <c r="A41" s="99" t="s">
        <v>95</v>
      </c>
      <c r="B41" s="51" t="s">
        <v>125</v>
      </c>
    </row>
    <row r="42" spans="1:2" x14ac:dyDescent="0.2">
      <c r="A42" s="99" t="s">
        <v>97</v>
      </c>
      <c r="B42" s="51" t="s">
        <v>98</v>
      </c>
    </row>
    <row r="43" spans="1:2" x14ac:dyDescent="0.2">
      <c r="A43" s="99" t="s">
        <v>99</v>
      </c>
      <c r="B43" s="51" t="s">
        <v>126</v>
      </c>
    </row>
    <row r="44" spans="1:2" x14ac:dyDescent="0.2">
      <c r="A44" s="100" t="s">
        <v>101</v>
      </c>
      <c r="B44" s="52" t="s">
        <v>102</v>
      </c>
    </row>
    <row r="45" spans="1:2" x14ac:dyDescent="0.2">
      <c r="A45" s="54"/>
      <c r="B45" s="54"/>
    </row>
    <row r="46" spans="1:2" x14ac:dyDescent="0.2">
      <c r="A46" s="98" t="s">
        <v>91</v>
      </c>
      <c r="B46" s="50" t="s">
        <v>127</v>
      </c>
    </row>
    <row r="47" spans="1:2" ht="38.25" x14ac:dyDescent="0.2">
      <c r="A47" s="99" t="s">
        <v>93</v>
      </c>
      <c r="B47" s="51" t="s">
        <v>128</v>
      </c>
    </row>
    <row r="48" spans="1:2" x14ac:dyDescent="0.2">
      <c r="A48" s="99" t="s">
        <v>95</v>
      </c>
      <c r="B48" s="51" t="s">
        <v>129</v>
      </c>
    </row>
    <row r="49" spans="1:2" x14ac:dyDescent="0.2">
      <c r="A49" s="99" t="s">
        <v>97</v>
      </c>
      <c r="B49" s="51" t="s">
        <v>98</v>
      </c>
    </row>
    <row r="50" spans="1:2" x14ac:dyDescent="0.2">
      <c r="A50" s="99" t="s">
        <v>99</v>
      </c>
      <c r="B50" s="51" t="s">
        <v>122</v>
      </c>
    </row>
    <row r="51" spans="1:2" x14ac:dyDescent="0.2">
      <c r="A51" s="100" t="s">
        <v>101</v>
      </c>
      <c r="B51" s="52" t="s">
        <v>102</v>
      </c>
    </row>
    <row r="53" spans="1:2" x14ac:dyDescent="0.2">
      <c r="A53" s="54"/>
      <c r="B53"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RowHeight="11.25" x14ac:dyDescent="0.2"/>
  <cols>
    <col min="1" max="1" width="45.5703125" style="2" customWidth="1"/>
    <col min="2" max="5" width="9.7109375" style="55" bestFit="1" customWidth="1"/>
    <col min="6" max="6" width="9.140625" style="55"/>
    <col min="7" max="16384" width="9.140625" style="2"/>
  </cols>
  <sheetData>
    <row r="1" spans="1:6" x14ac:dyDescent="0.2">
      <c r="A1" s="1" t="s">
        <v>39</v>
      </c>
    </row>
    <row r="2" spans="1:6" x14ac:dyDescent="0.2">
      <c r="A2" s="1" t="s">
        <v>42</v>
      </c>
    </row>
    <row r="3" spans="1:6" x14ac:dyDescent="0.2">
      <c r="A3" s="1"/>
    </row>
    <row r="4" spans="1:6" x14ac:dyDescent="0.2">
      <c r="A4" s="3"/>
      <c r="B4" s="70">
        <v>2012</v>
      </c>
      <c r="C4" s="70">
        <v>2013</v>
      </c>
      <c r="D4" s="70">
        <v>2014</v>
      </c>
      <c r="E4" s="70">
        <v>2015</v>
      </c>
      <c r="F4" s="95" t="s">
        <v>59</v>
      </c>
    </row>
    <row r="5" spans="1:6" x14ac:dyDescent="0.2">
      <c r="A5" s="11" t="s">
        <v>27</v>
      </c>
      <c r="F5" s="96"/>
    </row>
    <row r="6" spans="1:6" x14ac:dyDescent="0.2">
      <c r="A6" s="6" t="s">
        <v>60</v>
      </c>
      <c r="B6" s="55">
        <v>10</v>
      </c>
      <c r="C6" s="55">
        <v>20</v>
      </c>
      <c r="D6" s="55">
        <v>20</v>
      </c>
      <c r="E6" s="55">
        <v>10</v>
      </c>
      <c r="F6" s="96">
        <v>55</v>
      </c>
    </row>
    <row r="7" spans="1:6" x14ac:dyDescent="0.2">
      <c r="A7" s="6" t="s">
        <v>61</v>
      </c>
      <c r="B7" s="55">
        <v>0</v>
      </c>
      <c r="C7" s="55">
        <v>0</v>
      </c>
      <c r="D7" s="55">
        <v>0</v>
      </c>
      <c r="E7" s="55">
        <v>0</v>
      </c>
      <c r="F7" s="96">
        <v>0</v>
      </c>
    </row>
    <row r="8" spans="1:6" x14ac:dyDescent="0.2">
      <c r="A8" s="11" t="s">
        <v>28</v>
      </c>
      <c r="F8" s="96"/>
    </row>
    <row r="9" spans="1:6" x14ac:dyDescent="0.2">
      <c r="A9" s="6" t="s">
        <v>60</v>
      </c>
      <c r="B9" s="55">
        <v>0</v>
      </c>
      <c r="C9" s="55">
        <v>55</v>
      </c>
      <c r="D9" s="55">
        <v>65</v>
      </c>
      <c r="E9" s="55">
        <v>5</v>
      </c>
      <c r="F9" s="96">
        <v>120</v>
      </c>
    </row>
    <row r="10" spans="1:6" x14ac:dyDescent="0.2">
      <c r="A10" s="3" t="s">
        <v>61</v>
      </c>
      <c r="B10" s="70">
        <v>0</v>
      </c>
      <c r="C10" s="70">
        <v>15</v>
      </c>
      <c r="D10" s="70">
        <v>10</v>
      </c>
      <c r="E10" s="70">
        <v>0</v>
      </c>
      <c r="F10" s="95">
        <v>25</v>
      </c>
    </row>
    <row r="11" spans="1:6" x14ac:dyDescent="0.2">
      <c r="A11" s="1" t="s">
        <v>59</v>
      </c>
      <c r="B11" s="55">
        <v>10</v>
      </c>
      <c r="C11" s="55">
        <v>85</v>
      </c>
      <c r="D11" s="55">
        <v>90</v>
      </c>
      <c r="E11" s="97">
        <v>15</v>
      </c>
      <c r="F11" s="75">
        <v>200</v>
      </c>
    </row>
    <row r="12" spans="1:6" x14ac:dyDescent="0.2">
      <c r="A12" s="6" t="s">
        <v>60</v>
      </c>
      <c r="B12" s="55">
        <v>10</v>
      </c>
      <c r="C12" s="55">
        <v>70</v>
      </c>
      <c r="D12" s="55">
        <v>85</v>
      </c>
      <c r="E12" s="93">
        <v>15</v>
      </c>
      <c r="F12" s="55">
        <v>180</v>
      </c>
    </row>
    <row r="13" spans="1:6" x14ac:dyDescent="0.2">
      <c r="A13" s="3" t="s">
        <v>61</v>
      </c>
      <c r="B13" s="70">
        <v>0</v>
      </c>
      <c r="C13" s="70">
        <v>15</v>
      </c>
      <c r="D13" s="70">
        <v>10</v>
      </c>
      <c r="E13" s="94">
        <v>0</v>
      </c>
      <c r="F13" s="70">
        <v>25</v>
      </c>
    </row>
    <row r="14" spans="1:6" x14ac:dyDescent="0.2">
      <c r="A14" s="2" t="s">
        <v>315</v>
      </c>
      <c r="E14" s="9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heetViews>
  <sheetFormatPr defaultRowHeight="11.25" x14ac:dyDescent="0.2"/>
  <cols>
    <col min="1" max="1" width="45.5703125" style="2" customWidth="1"/>
    <col min="2" max="4" width="9.7109375" style="55" bestFit="1" customWidth="1"/>
    <col min="5" max="6" width="9.7109375" style="2" bestFit="1" customWidth="1"/>
    <col min="7" max="16384" width="9.140625" style="2"/>
  </cols>
  <sheetData>
    <row r="1" spans="1:4" x14ac:dyDescent="0.2">
      <c r="A1" s="1" t="s">
        <v>40</v>
      </c>
    </row>
    <row r="2" spans="1:4" x14ac:dyDescent="0.2">
      <c r="A2" s="1" t="s">
        <v>43</v>
      </c>
    </row>
    <row r="3" spans="1:4" x14ac:dyDescent="0.2">
      <c r="A3" s="1"/>
    </row>
    <row r="4" spans="1:4" x14ac:dyDescent="0.2">
      <c r="A4" s="3"/>
      <c r="B4" s="70" t="s">
        <v>27</v>
      </c>
      <c r="C4" s="70" t="s">
        <v>28</v>
      </c>
      <c r="D4" s="95" t="s">
        <v>59</v>
      </c>
    </row>
    <row r="5" spans="1:4" x14ac:dyDescent="0.2">
      <c r="A5" s="18" t="s">
        <v>62</v>
      </c>
      <c r="D5" s="96"/>
    </row>
    <row r="6" spans="1:4" x14ac:dyDescent="0.2">
      <c r="A6" s="6" t="s">
        <v>74</v>
      </c>
      <c r="B6" s="55">
        <v>15</v>
      </c>
      <c r="C6" s="55">
        <v>55</v>
      </c>
      <c r="D6" s="96">
        <v>70</v>
      </c>
    </row>
    <row r="7" spans="1:4" x14ac:dyDescent="0.2">
      <c r="A7" s="6" t="s">
        <v>77</v>
      </c>
      <c r="B7" s="55">
        <v>10</v>
      </c>
      <c r="C7" s="55">
        <v>15</v>
      </c>
      <c r="D7" s="96">
        <v>25</v>
      </c>
    </row>
    <row r="8" spans="1:4" x14ac:dyDescent="0.2">
      <c r="A8" s="6" t="s">
        <v>76</v>
      </c>
      <c r="B8" s="55">
        <v>20</v>
      </c>
      <c r="C8" s="55">
        <v>20</v>
      </c>
      <c r="D8" s="96">
        <v>40</v>
      </c>
    </row>
    <row r="9" spans="1:4" x14ac:dyDescent="0.2">
      <c r="A9" s="6" t="s">
        <v>75</v>
      </c>
      <c r="B9" s="55">
        <v>5</v>
      </c>
      <c r="C9" s="55">
        <v>15</v>
      </c>
      <c r="D9" s="96">
        <v>20</v>
      </c>
    </row>
    <row r="10" spans="1:4" x14ac:dyDescent="0.2">
      <c r="A10" s="6" t="s">
        <v>63</v>
      </c>
      <c r="B10" s="55">
        <v>5</v>
      </c>
      <c r="C10" s="55">
        <v>15</v>
      </c>
      <c r="D10" s="96">
        <v>20</v>
      </c>
    </row>
    <row r="11" spans="1:4" x14ac:dyDescent="0.2">
      <c r="A11" s="18" t="s">
        <v>64</v>
      </c>
      <c r="D11" s="96"/>
    </row>
    <row r="12" spans="1:4" x14ac:dyDescent="0.2">
      <c r="A12" s="6" t="s">
        <v>65</v>
      </c>
      <c r="B12" s="55">
        <v>40</v>
      </c>
      <c r="C12" s="55">
        <v>55</v>
      </c>
      <c r="D12" s="96">
        <v>95</v>
      </c>
    </row>
    <row r="13" spans="1:4" x14ac:dyDescent="0.2">
      <c r="A13" s="6" t="s">
        <v>66</v>
      </c>
      <c r="B13" s="55">
        <v>10</v>
      </c>
      <c r="C13" s="55">
        <v>35</v>
      </c>
      <c r="D13" s="96">
        <v>45</v>
      </c>
    </row>
    <row r="14" spans="1:4" x14ac:dyDescent="0.2">
      <c r="A14" s="6" t="s">
        <v>67</v>
      </c>
      <c r="B14" s="55">
        <v>5</v>
      </c>
      <c r="C14" s="55">
        <v>25</v>
      </c>
      <c r="D14" s="96">
        <v>30</v>
      </c>
    </row>
    <row r="15" spans="1:4" x14ac:dyDescent="0.2">
      <c r="A15" s="18" t="s">
        <v>68</v>
      </c>
      <c r="D15" s="96"/>
    </row>
    <row r="16" spans="1:4" x14ac:dyDescent="0.2">
      <c r="A16" s="6" t="s">
        <v>69</v>
      </c>
      <c r="B16" s="55">
        <v>25</v>
      </c>
      <c r="C16" s="55">
        <v>100</v>
      </c>
      <c r="D16" s="96">
        <v>125</v>
      </c>
    </row>
    <row r="17" spans="1:4" x14ac:dyDescent="0.2">
      <c r="A17" s="6" t="s">
        <v>70</v>
      </c>
      <c r="B17" s="55">
        <v>30</v>
      </c>
      <c r="C17" s="55">
        <v>15</v>
      </c>
      <c r="D17" s="96">
        <v>45</v>
      </c>
    </row>
    <row r="18" spans="1:4" x14ac:dyDescent="0.2">
      <c r="A18" s="18" t="s">
        <v>71</v>
      </c>
      <c r="D18" s="96"/>
    </row>
    <row r="19" spans="1:4" x14ac:dyDescent="0.2">
      <c r="A19" s="6" t="s">
        <v>72</v>
      </c>
      <c r="B19" s="55">
        <v>10</v>
      </c>
      <c r="C19" s="55">
        <v>10</v>
      </c>
      <c r="D19" s="96">
        <v>20</v>
      </c>
    </row>
    <row r="20" spans="1:4" x14ac:dyDescent="0.2">
      <c r="A20" s="3" t="s">
        <v>73</v>
      </c>
      <c r="B20" s="70">
        <v>45</v>
      </c>
      <c r="C20" s="70">
        <v>105</v>
      </c>
      <c r="D20" s="95">
        <v>155</v>
      </c>
    </row>
    <row r="21" spans="1:4" x14ac:dyDescent="0.2">
      <c r="A21" s="2" t="s">
        <v>315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heetViews>
  <sheetFormatPr defaultRowHeight="11.25" x14ac:dyDescent="0.2"/>
  <cols>
    <col min="1" max="1" width="45.5703125" style="2" customWidth="1"/>
    <col min="2" max="4" width="9.7109375" style="55" bestFit="1" customWidth="1"/>
    <col min="5" max="5" width="9.7109375" style="2" bestFit="1" customWidth="1"/>
    <col min="6" max="16384" width="9.140625" style="2"/>
  </cols>
  <sheetData>
    <row r="1" spans="1:4" x14ac:dyDescent="0.2">
      <c r="A1" s="1" t="s">
        <v>41</v>
      </c>
    </row>
    <row r="2" spans="1:4" x14ac:dyDescent="0.2">
      <c r="A2" s="1" t="s">
        <v>44</v>
      </c>
    </row>
    <row r="3" spans="1:4" x14ac:dyDescent="0.2">
      <c r="A3" s="1"/>
    </row>
    <row r="4" spans="1:4" x14ac:dyDescent="0.2">
      <c r="A4" s="3"/>
      <c r="B4" s="70" t="s">
        <v>27</v>
      </c>
      <c r="C4" s="70" t="s">
        <v>28</v>
      </c>
      <c r="D4" s="95" t="s">
        <v>59</v>
      </c>
    </row>
    <row r="5" spans="1:4" x14ac:dyDescent="0.2">
      <c r="A5" s="18" t="s">
        <v>62</v>
      </c>
      <c r="D5" s="96"/>
    </row>
    <row r="6" spans="1:4" x14ac:dyDescent="0.2">
      <c r="A6" s="6" t="s">
        <v>74</v>
      </c>
      <c r="B6" s="55">
        <v>0</v>
      </c>
      <c r="C6" s="55">
        <v>10</v>
      </c>
      <c r="D6" s="96">
        <v>10</v>
      </c>
    </row>
    <row r="7" spans="1:4" x14ac:dyDescent="0.2">
      <c r="A7" s="6" t="s">
        <v>77</v>
      </c>
      <c r="B7" s="55">
        <v>0</v>
      </c>
      <c r="C7" s="55">
        <v>5</v>
      </c>
      <c r="D7" s="96">
        <v>5</v>
      </c>
    </row>
    <row r="8" spans="1:4" x14ac:dyDescent="0.2">
      <c r="A8" s="6" t="s">
        <v>76</v>
      </c>
      <c r="B8" s="55">
        <v>0</v>
      </c>
      <c r="C8" s="55">
        <v>5</v>
      </c>
      <c r="D8" s="96">
        <v>5</v>
      </c>
    </row>
    <row r="9" spans="1:4" x14ac:dyDescent="0.2">
      <c r="A9" s="6" t="s">
        <v>75</v>
      </c>
      <c r="B9" s="55">
        <v>0</v>
      </c>
      <c r="C9" s="55">
        <v>5</v>
      </c>
      <c r="D9" s="96">
        <v>5</v>
      </c>
    </row>
    <row r="10" spans="1:4" x14ac:dyDescent="0.2">
      <c r="A10" s="6" t="s">
        <v>63</v>
      </c>
      <c r="B10" s="55">
        <v>0</v>
      </c>
      <c r="C10" s="55">
        <v>0</v>
      </c>
      <c r="D10" s="96">
        <v>0</v>
      </c>
    </row>
    <row r="11" spans="1:4" x14ac:dyDescent="0.2">
      <c r="A11" s="18" t="s">
        <v>64</v>
      </c>
      <c r="D11" s="96"/>
    </row>
    <row r="12" spans="1:4" x14ac:dyDescent="0.2">
      <c r="A12" s="6" t="s">
        <v>65</v>
      </c>
      <c r="B12" s="55">
        <v>0</v>
      </c>
      <c r="C12" s="55">
        <v>10</v>
      </c>
      <c r="D12" s="96">
        <v>10</v>
      </c>
    </row>
    <row r="13" spans="1:4" x14ac:dyDescent="0.2">
      <c r="A13" s="6" t="s">
        <v>66</v>
      </c>
      <c r="B13" s="55">
        <v>0</v>
      </c>
      <c r="C13" s="55">
        <v>5</v>
      </c>
      <c r="D13" s="96">
        <v>5</v>
      </c>
    </row>
    <row r="14" spans="1:4" x14ac:dyDescent="0.2">
      <c r="A14" s="6" t="s">
        <v>67</v>
      </c>
      <c r="B14" s="55">
        <v>0</v>
      </c>
      <c r="C14" s="55">
        <v>5</v>
      </c>
      <c r="D14" s="96">
        <v>5</v>
      </c>
    </row>
    <row r="15" spans="1:4" x14ac:dyDescent="0.2">
      <c r="A15" s="18" t="s">
        <v>68</v>
      </c>
      <c r="D15" s="96"/>
    </row>
    <row r="16" spans="1:4" x14ac:dyDescent="0.2">
      <c r="A16" s="6" t="s">
        <v>69</v>
      </c>
      <c r="B16" s="55">
        <v>0</v>
      </c>
      <c r="C16" s="55">
        <v>20</v>
      </c>
      <c r="D16" s="96">
        <v>20</v>
      </c>
    </row>
    <row r="17" spans="1:4" x14ac:dyDescent="0.2">
      <c r="A17" s="6" t="s">
        <v>70</v>
      </c>
      <c r="B17" s="55">
        <v>0</v>
      </c>
      <c r="C17" s="55">
        <v>5</v>
      </c>
      <c r="D17" s="96">
        <v>5</v>
      </c>
    </row>
    <row r="18" spans="1:4" x14ac:dyDescent="0.2">
      <c r="A18" s="18" t="s">
        <v>71</v>
      </c>
      <c r="D18" s="96"/>
    </row>
    <row r="19" spans="1:4" x14ac:dyDescent="0.2">
      <c r="A19" s="6" t="s">
        <v>72</v>
      </c>
      <c r="B19" s="55">
        <v>0</v>
      </c>
      <c r="C19" s="55">
        <v>0</v>
      </c>
      <c r="D19" s="96">
        <v>0</v>
      </c>
    </row>
    <row r="20" spans="1:4" x14ac:dyDescent="0.2">
      <c r="A20" s="3" t="s">
        <v>73</v>
      </c>
      <c r="B20" s="70">
        <v>0</v>
      </c>
      <c r="C20" s="70">
        <v>25</v>
      </c>
      <c r="D20" s="95">
        <v>25</v>
      </c>
    </row>
    <row r="21" spans="1:4" x14ac:dyDescent="0.2">
      <c r="A21" s="2" t="s">
        <v>315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workbookViewId="0"/>
  </sheetViews>
  <sheetFormatPr defaultRowHeight="11.25" x14ac:dyDescent="0.2"/>
  <cols>
    <col min="1" max="1" width="45.5703125" style="2" customWidth="1"/>
    <col min="2" max="6" width="9.7109375" style="55" bestFit="1" customWidth="1"/>
    <col min="7" max="16384" width="9.140625" style="2"/>
  </cols>
  <sheetData>
    <row r="1" spans="1:8" x14ac:dyDescent="0.2">
      <c r="A1" s="1" t="s">
        <v>29</v>
      </c>
    </row>
    <row r="2" spans="1:8" x14ac:dyDescent="0.2">
      <c r="A2" s="1" t="s">
        <v>143</v>
      </c>
    </row>
    <row r="3" spans="1:8" x14ac:dyDescent="0.2">
      <c r="A3" s="1"/>
    </row>
    <row r="4" spans="1:8" s="6" customFormat="1" x14ac:dyDescent="0.2">
      <c r="A4" s="3"/>
      <c r="B4" s="70" t="s">
        <v>0</v>
      </c>
      <c r="C4" s="70" t="s">
        <v>1</v>
      </c>
      <c r="D4" s="70" t="s">
        <v>2</v>
      </c>
      <c r="E4" s="70" t="s">
        <v>3</v>
      </c>
      <c r="F4" s="70" t="s">
        <v>4</v>
      </c>
      <c r="G4" s="4"/>
    </row>
    <row r="5" spans="1:8" x14ac:dyDescent="0.2">
      <c r="A5" s="7" t="s">
        <v>134</v>
      </c>
      <c r="B5" s="75"/>
      <c r="C5" s="75"/>
      <c r="D5" s="75"/>
      <c r="E5" s="75"/>
      <c r="F5" s="75"/>
      <c r="G5" s="9"/>
    </row>
    <row r="6" spans="1:8" x14ac:dyDescent="0.2">
      <c r="A6" s="12" t="s">
        <v>130</v>
      </c>
      <c r="B6" s="75"/>
      <c r="C6" s="75"/>
      <c r="D6" s="75"/>
      <c r="E6" s="75"/>
      <c r="F6" s="75"/>
      <c r="G6" s="10"/>
    </row>
    <row r="7" spans="1:8" x14ac:dyDescent="0.2">
      <c r="A7" s="6" t="s">
        <v>74</v>
      </c>
      <c r="B7" s="75">
        <v>5</v>
      </c>
      <c r="C7" s="75">
        <v>0</v>
      </c>
      <c r="D7" s="75">
        <v>5</v>
      </c>
      <c r="E7" s="75">
        <v>5</v>
      </c>
      <c r="F7" s="75">
        <v>5</v>
      </c>
      <c r="G7" s="10"/>
      <c r="H7" s="5"/>
    </row>
    <row r="8" spans="1:8" x14ac:dyDescent="0.2">
      <c r="A8" s="6" t="s">
        <v>77</v>
      </c>
      <c r="B8" s="75">
        <v>0</v>
      </c>
      <c r="C8" s="75">
        <v>0</v>
      </c>
      <c r="D8" s="75">
        <v>0</v>
      </c>
      <c r="E8" s="75">
        <v>0</v>
      </c>
      <c r="F8" s="75">
        <v>0</v>
      </c>
      <c r="G8" s="10"/>
    </row>
    <row r="9" spans="1:8" x14ac:dyDescent="0.2">
      <c r="A9" s="6" t="s">
        <v>76</v>
      </c>
      <c r="B9" s="75">
        <v>0</v>
      </c>
      <c r="C9" s="75">
        <v>0</v>
      </c>
      <c r="D9" s="75">
        <v>0</v>
      </c>
      <c r="E9" s="75">
        <v>0</v>
      </c>
      <c r="F9" s="75">
        <v>0</v>
      </c>
      <c r="G9" s="10"/>
    </row>
    <row r="10" spans="1:8" x14ac:dyDescent="0.2">
      <c r="A10" s="6" t="s">
        <v>75</v>
      </c>
      <c r="B10" s="75">
        <v>0</v>
      </c>
      <c r="C10" s="75">
        <v>0</v>
      </c>
      <c r="D10" s="75">
        <v>0</v>
      </c>
      <c r="E10" s="75">
        <v>0</v>
      </c>
      <c r="F10" s="75">
        <v>0</v>
      </c>
      <c r="G10" s="10"/>
    </row>
    <row r="11" spans="1:8" x14ac:dyDescent="0.2">
      <c r="A11" s="6" t="s">
        <v>63</v>
      </c>
      <c r="B11" s="75">
        <v>5</v>
      </c>
      <c r="C11" s="75">
        <v>5</v>
      </c>
      <c r="D11" s="75">
        <v>0</v>
      </c>
      <c r="E11" s="75">
        <v>5</v>
      </c>
      <c r="F11" s="75">
        <v>5</v>
      </c>
      <c r="G11" s="10"/>
    </row>
    <row r="12" spans="1:8" x14ac:dyDescent="0.2">
      <c r="A12" s="6"/>
      <c r="B12" s="75"/>
      <c r="C12" s="75"/>
      <c r="D12" s="75"/>
      <c r="E12" s="75"/>
      <c r="F12" s="75"/>
      <c r="G12" s="10"/>
    </row>
    <row r="13" spans="1:8" x14ac:dyDescent="0.2">
      <c r="A13" s="12" t="s">
        <v>131</v>
      </c>
      <c r="G13" s="9"/>
    </row>
    <row r="14" spans="1:8" x14ac:dyDescent="0.2">
      <c r="A14" s="6" t="s">
        <v>74</v>
      </c>
      <c r="B14" s="55">
        <v>10</v>
      </c>
      <c r="C14" s="55">
        <v>15</v>
      </c>
      <c r="D14" s="55">
        <v>15</v>
      </c>
      <c r="E14" s="55">
        <v>20</v>
      </c>
      <c r="F14" s="55">
        <v>10</v>
      </c>
      <c r="G14" s="9"/>
    </row>
    <row r="15" spans="1:8" x14ac:dyDescent="0.2">
      <c r="A15" s="6" t="s">
        <v>77</v>
      </c>
      <c r="B15" s="55">
        <v>0</v>
      </c>
      <c r="C15" s="55">
        <v>0</v>
      </c>
      <c r="D15" s="55">
        <v>0</v>
      </c>
      <c r="E15" s="55">
        <v>0</v>
      </c>
      <c r="F15" s="55">
        <v>0</v>
      </c>
      <c r="G15" s="9"/>
    </row>
    <row r="16" spans="1:8" x14ac:dyDescent="0.2">
      <c r="A16" s="6" t="s">
        <v>76</v>
      </c>
      <c r="B16" s="55">
        <v>0</v>
      </c>
      <c r="C16" s="55">
        <v>5</v>
      </c>
      <c r="D16" s="55">
        <v>0</v>
      </c>
      <c r="E16" s="55">
        <v>0</v>
      </c>
      <c r="F16" s="55">
        <v>0</v>
      </c>
      <c r="G16" s="9"/>
    </row>
    <row r="17" spans="1:7" x14ac:dyDescent="0.2">
      <c r="A17" s="6" t="s">
        <v>75</v>
      </c>
      <c r="B17" s="55">
        <v>0</v>
      </c>
      <c r="C17" s="55">
        <v>0</v>
      </c>
      <c r="D17" s="55">
        <v>5</v>
      </c>
      <c r="E17" s="55">
        <v>5</v>
      </c>
      <c r="F17" s="55">
        <v>0</v>
      </c>
      <c r="G17" s="9"/>
    </row>
    <row r="18" spans="1:7" x14ac:dyDescent="0.2">
      <c r="A18" s="6" t="s">
        <v>63</v>
      </c>
      <c r="B18" s="55">
        <v>0</v>
      </c>
      <c r="C18" s="55">
        <v>0</v>
      </c>
      <c r="D18" s="55">
        <v>5</v>
      </c>
      <c r="E18" s="55">
        <v>0</v>
      </c>
      <c r="F18" s="55">
        <v>0</v>
      </c>
      <c r="G18" s="9"/>
    </row>
    <row r="19" spans="1:7" x14ac:dyDescent="0.2">
      <c r="A19" s="5"/>
      <c r="B19" s="75"/>
      <c r="C19" s="75"/>
      <c r="D19" s="75"/>
      <c r="E19" s="75"/>
      <c r="F19" s="75"/>
      <c r="G19" s="10"/>
    </row>
    <row r="20" spans="1:7" x14ac:dyDescent="0.2">
      <c r="A20" s="12" t="s">
        <v>5</v>
      </c>
      <c r="B20" s="75"/>
      <c r="C20" s="75"/>
      <c r="D20" s="75"/>
      <c r="E20" s="75"/>
      <c r="F20" s="75"/>
      <c r="G20" s="10"/>
    </row>
    <row r="21" spans="1:7" x14ac:dyDescent="0.2">
      <c r="A21" s="6" t="s">
        <v>74</v>
      </c>
      <c r="B21" s="75">
        <v>25</v>
      </c>
      <c r="C21" s="75">
        <v>25</v>
      </c>
      <c r="D21" s="75">
        <v>30</v>
      </c>
      <c r="E21" s="75">
        <v>25</v>
      </c>
      <c r="F21" s="75">
        <v>25</v>
      </c>
      <c r="G21" s="10"/>
    </row>
    <row r="22" spans="1:7" x14ac:dyDescent="0.2">
      <c r="A22" s="6" t="s">
        <v>77</v>
      </c>
      <c r="B22" s="75">
        <v>20</v>
      </c>
      <c r="C22" s="75">
        <v>25</v>
      </c>
      <c r="D22" s="75">
        <v>20</v>
      </c>
      <c r="E22" s="75">
        <v>20</v>
      </c>
      <c r="F22" s="75">
        <v>20</v>
      </c>
      <c r="G22" s="10"/>
    </row>
    <row r="23" spans="1:7" x14ac:dyDescent="0.2">
      <c r="A23" s="6" t="s">
        <v>76</v>
      </c>
      <c r="B23" s="75">
        <v>30</v>
      </c>
      <c r="C23" s="75">
        <v>35</v>
      </c>
      <c r="D23" s="75">
        <v>35</v>
      </c>
      <c r="E23" s="75">
        <v>35</v>
      </c>
      <c r="F23" s="75">
        <v>35</v>
      </c>
      <c r="G23" s="10"/>
    </row>
    <row r="24" spans="1:7" x14ac:dyDescent="0.2">
      <c r="A24" s="6" t="s">
        <v>75</v>
      </c>
      <c r="B24" s="75">
        <v>10</v>
      </c>
      <c r="C24" s="75">
        <v>10</v>
      </c>
      <c r="D24" s="75">
        <v>10</v>
      </c>
      <c r="E24" s="75">
        <v>10</v>
      </c>
      <c r="F24" s="75">
        <v>10</v>
      </c>
      <c r="G24" s="10"/>
    </row>
    <row r="25" spans="1:7" x14ac:dyDescent="0.2">
      <c r="A25" s="6" t="s">
        <v>63</v>
      </c>
      <c r="B25" s="75">
        <v>5</v>
      </c>
      <c r="C25" s="75">
        <v>10</v>
      </c>
      <c r="D25" s="75">
        <v>10</v>
      </c>
      <c r="E25" s="75">
        <v>10</v>
      </c>
      <c r="F25" s="75">
        <v>5</v>
      </c>
      <c r="G25" s="10"/>
    </row>
    <row r="26" spans="1:7" x14ac:dyDescent="0.2">
      <c r="A26" s="6"/>
      <c r="B26" s="75"/>
      <c r="C26" s="75"/>
      <c r="D26" s="75"/>
      <c r="E26" s="75"/>
      <c r="F26" s="75"/>
      <c r="G26" s="10"/>
    </row>
    <row r="27" spans="1:7" x14ac:dyDescent="0.2">
      <c r="A27" s="13" t="s">
        <v>138</v>
      </c>
      <c r="B27" s="75"/>
      <c r="C27" s="75"/>
      <c r="D27" s="75"/>
      <c r="E27" s="75"/>
      <c r="F27" s="75"/>
      <c r="G27" s="10"/>
    </row>
    <row r="28" spans="1:7" x14ac:dyDescent="0.2">
      <c r="A28" s="6" t="s">
        <v>74</v>
      </c>
      <c r="B28" s="75">
        <v>25</v>
      </c>
      <c r="C28" s="75">
        <v>25</v>
      </c>
      <c r="D28" s="75">
        <v>20</v>
      </c>
      <c r="E28" s="75">
        <v>25</v>
      </c>
      <c r="F28" s="75">
        <v>25</v>
      </c>
      <c r="G28" s="10"/>
    </row>
    <row r="29" spans="1:7" x14ac:dyDescent="0.2">
      <c r="A29" s="6" t="s">
        <v>77</v>
      </c>
      <c r="B29" s="75">
        <v>0</v>
      </c>
      <c r="C29" s="75">
        <v>0</v>
      </c>
      <c r="D29" s="75">
        <v>0</v>
      </c>
      <c r="E29" s="75">
        <v>0</v>
      </c>
      <c r="F29" s="75">
        <v>0</v>
      </c>
      <c r="G29" s="10"/>
    </row>
    <row r="30" spans="1:7" x14ac:dyDescent="0.2">
      <c r="A30" s="6" t="s">
        <v>76</v>
      </c>
      <c r="B30" s="75">
        <v>0</v>
      </c>
      <c r="C30" s="75">
        <v>0</v>
      </c>
      <c r="D30" s="75">
        <v>5</v>
      </c>
      <c r="E30" s="75">
        <v>0</v>
      </c>
      <c r="F30" s="75">
        <v>0</v>
      </c>
      <c r="G30" s="10"/>
    </row>
    <row r="31" spans="1:7" x14ac:dyDescent="0.2">
      <c r="A31" s="6" t="s">
        <v>75</v>
      </c>
      <c r="B31" s="75">
        <v>0</v>
      </c>
      <c r="C31" s="75">
        <v>5</v>
      </c>
      <c r="D31" s="75">
        <v>5</v>
      </c>
      <c r="E31" s="75">
        <v>5</v>
      </c>
      <c r="F31" s="75">
        <v>5</v>
      </c>
      <c r="G31" s="10"/>
    </row>
    <row r="32" spans="1:7" x14ac:dyDescent="0.2">
      <c r="A32" s="6" t="s">
        <v>63</v>
      </c>
      <c r="B32" s="75">
        <v>5</v>
      </c>
      <c r="C32" s="75">
        <v>5</v>
      </c>
      <c r="D32" s="75">
        <v>5</v>
      </c>
      <c r="E32" s="75">
        <v>5</v>
      </c>
      <c r="F32" s="75">
        <v>5</v>
      </c>
      <c r="G32" s="10"/>
    </row>
    <row r="33" spans="1:7" x14ac:dyDescent="0.2">
      <c r="A33" s="6"/>
      <c r="B33" s="75"/>
      <c r="C33" s="75"/>
      <c r="D33" s="75"/>
      <c r="E33" s="75"/>
      <c r="F33" s="75"/>
      <c r="G33" s="10"/>
    </row>
    <row r="34" spans="1:7" x14ac:dyDescent="0.2">
      <c r="A34" s="5" t="s">
        <v>6</v>
      </c>
      <c r="B34" s="75">
        <v>150</v>
      </c>
      <c r="C34" s="75">
        <v>160</v>
      </c>
      <c r="D34" s="75">
        <v>170</v>
      </c>
      <c r="E34" s="75">
        <v>170</v>
      </c>
      <c r="F34" s="75">
        <v>160</v>
      </c>
      <c r="G34" s="10"/>
    </row>
    <row r="35" spans="1:7" x14ac:dyDescent="0.2">
      <c r="A35" s="5" t="s">
        <v>7</v>
      </c>
      <c r="B35" s="75" t="s">
        <v>133</v>
      </c>
      <c r="C35" s="75" t="s">
        <v>133</v>
      </c>
      <c r="D35" s="75" t="s">
        <v>133</v>
      </c>
      <c r="E35" s="75" t="s">
        <v>133</v>
      </c>
      <c r="F35" s="75" t="s">
        <v>133</v>
      </c>
      <c r="G35" s="10"/>
    </row>
    <row r="36" spans="1:7" x14ac:dyDescent="0.2">
      <c r="A36" s="5"/>
      <c r="B36" s="75"/>
      <c r="C36" s="75"/>
      <c r="G36" s="9"/>
    </row>
    <row r="37" spans="1:7" x14ac:dyDescent="0.2">
      <c r="A37" s="11" t="s">
        <v>8</v>
      </c>
      <c r="G37" s="9"/>
    </row>
    <row r="38" spans="1:7" x14ac:dyDescent="0.2">
      <c r="A38" s="12" t="s">
        <v>9</v>
      </c>
      <c r="G38" s="9"/>
    </row>
    <row r="39" spans="1:7" x14ac:dyDescent="0.2">
      <c r="A39" s="6" t="s">
        <v>137</v>
      </c>
      <c r="B39" s="55">
        <v>115</v>
      </c>
      <c r="C39" s="55">
        <v>125</v>
      </c>
      <c r="D39" s="55">
        <v>130</v>
      </c>
      <c r="E39" s="55">
        <v>120</v>
      </c>
      <c r="F39" s="55">
        <v>120</v>
      </c>
      <c r="G39" s="9"/>
    </row>
    <row r="40" spans="1:7" x14ac:dyDescent="0.2">
      <c r="A40" s="5" t="s">
        <v>138</v>
      </c>
      <c r="B40" s="55">
        <v>35</v>
      </c>
      <c r="C40" s="55">
        <v>35</v>
      </c>
      <c r="D40" s="55">
        <v>40</v>
      </c>
      <c r="E40" s="55">
        <v>45</v>
      </c>
      <c r="F40" s="55">
        <v>40</v>
      </c>
      <c r="G40" s="9"/>
    </row>
    <row r="41" spans="1:7" x14ac:dyDescent="0.2">
      <c r="A41" s="6"/>
      <c r="G41" s="9"/>
    </row>
    <row r="42" spans="1:7" x14ac:dyDescent="0.2">
      <c r="A42" s="12" t="s">
        <v>10</v>
      </c>
      <c r="G42" s="9"/>
    </row>
    <row r="43" spans="1:7" x14ac:dyDescent="0.2">
      <c r="A43" s="6" t="s">
        <v>137</v>
      </c>
      <c r="B43" s="55">
        <v>75</v>
      </c>
      <c r="C43" s="55">
        <v>75</v>
      </c>
      <c r="D43" s="55">
        <v>85</v>
      </c>
      <c r="E43" s="55">
        <v>90</v>
      </c>
      <c r="F43" s="55">
        <v>85</v>
      </c>
      <c r="G43" s="9"/>
    </row>
    <row r="44" spans="1:7" x14ac:dyDescent="0.2">
      <c r="A44" s="5" t="s">
        <v>138</v>
      </c>
      <c r="B44" s="55">
        <v>75</v>
      </c>
      <c r="C44" s="55">
        <v>85</v>
      </c>
      <c r="D44" s="55">
        <v>85</v>
      </c>
      <c r="E44" s="55">
        <v>80</v>
      </c>
      <c r="F44" s="55">
        <v>80</v>
      </c>
      <c r="G44" s="9"/>
    </row>
    <row r="45" spans="1:7" x14ac:dyDescent="0.2">
      <c r="A45" s="6"/>
      <c r="B45" s="75"/>
      <c r="C45" s="75"/>
      <c r="D45" s="75"/>
      <c r="E45" s="75"/>
      <c r="F45" s="75"/>
      <c r="G45" s="9"/>
    </row>
    <row r="46" spans="1:7" x14ac:dyDescent="0.2">
      <c r="A46" s="12" t="s">
        <v>11</v>
      </c>
      <c r="G46" s="9"/>
    </row>
    <row r="47" spans="1:7" x14ac:dyDescent="0.2">
      <c r="A47" s="6" t="s">
        <v>137</v>
      </c>
      <c r="B47" s="55">
        <v>60</v>
      </c>
      <c r="C47" s="55">
        <v>60</v>
      </c>
      <c r="D47" s="55">
        <v>60</v>
      </c>
      <c r="E47" s="55">
        <v>65</v>
      </c>
      <c r="F47" s="55">
        <v>65</v>
      </c>
      <c r="G47" s="9"/>
    </row>
    <row r="48" spans="1:7" x14ac:dyDescent="0.2">
      <c r="A48" s="5" t="s">
        <v>138</v>
      </c>
      <c r="B48" s="55">
        <v>90</v>
      </c>
      <c r="C48" s="55">
        <v>100</v>
      </c>
      <c r="D48" s="55">
        <v>110</v>
      </c>
      <c r="E48" s="55">
        <v>105</v>
      </c>
      <c r="F48" s="55">
        <v>100</v>
      </c>
      <c r="G48" s="9"/>
    </row>
    <row r="49" spans="1:7" x14ac:dyDescent="0.2">
      <c r="A49" s="6"/>
      <c r="B49" s="75"/>
      <c r="C49" s="75"/>
      <c r="D49" s="75"/>
      <c r="E49" s="75"/>
      <c r="F49" s="75"/>
      <c r="G49" s="9"/>
    </row>
    <row r="50" spans="1:7" x14ac:dyDescent="0.2">
      <c r="A50" s="12" t="s">
        <v>12</v>
      </c>
      <c r="G50" s="9"/>
    </row>
    <row r="51" spans="1:7" x14ac:dyDescent="0.2">
      <c r="A51" s="6" t="s">
        <v>137</v>
      </c>
      <c r="B51" s="55">
        <v>55</v>
      </c>
      <c r="C51" s="55">
        <v>50</v>
      </c>
      <c r="D51" s="55">
        <v>60</v>
      </c>
      <c r="E51" s="55">
        <v>60</v>
      </c>
      <c r="F51" s="55">
        <v>60</v>
      </c>
      <c r="G51" s="9"/>
    </row>
    <row r="52" spans="1:7" x14ac:dyDescent="0.2">
      <c r="A52" s="5" t="s">
        <v>138</v>
      </c>
      <c r="B52" s="55">
        <v>95</v>
      </c>
      <c r="C52" s="55">
        <v>105</v>
      </c>
      <c r="D52" s="55">
        <v>110</v>
      </c>
      <c r="E52" s="55">
        <v>110</v>
      </c>
      <c r="F52" s="55">
        <v>105</v>
      </c>
      <c r="G52" s="9"/>
    </row>
    <row r="53" spans="1:7" x14ac:dyDescent="0.2">
      <c r="A53" s="6"/>
      <c r="B53" s="75"/>
      <c r="C53" s="75"/>
      <c r="D53" s="75"/>
      <c r="E53" s="75"/>
      <c r="F53" s="75"/>
      <c r="G53" s="9"/>
    </row>
    <row r="54" spans="1:7" x14ac:dyDescent="0.2">
      <c r="A54" s="12" t="s">
        <v>13</v>
      </c>
      <c r="G54" s="9"/>
    </row>
    <row r="55" spans="1:7" x14ac:dyDescent="0.2">
      <c r="A55" s="6" t="s">
        <v>137</v>
      </c>
      <c r="B55" s="55">
        <v>65</v>
      </c>
      <c r="C55" s="55">
        <v>75</v>
      </c>
      <c r="D55" s="55">
        <v>75</v>
      </c>
      <c r="E55" s="55">
        <v>75</v>
      </c>
      <c r="F55" s="55">
        <v>85</v>
      </c>
      <c r="G55" s="9"/>
    </row>
    <row r="56" spans="1:7" x14ac:dyDescent="0.2">
      <c r="A56" s="5" t="s">
        <v>138</v>
      </c>
      <c r="B56" s="55">
        <v>85</v>
      </c>
      <c r="C56" s="55">
        <v>85</v>
      </c>
      <c r="D56" s="55">
        <v>95</v>
      </c>
      <c r="E56" s="55">
        <v>95</v>
      </c>
      <c r="F56" s="55">
        <v>80</v>
      </c>
      <c r="G56" s="9"/>
    </row>
    <row r="57" spans="1:7" x14ac:dyDescent="0.2">
      <c r="A57" s="6"/>
      <c r="B57" s="75"/>
      <c r="C57" s="75"/>
      <c r="D57" s="75"/>
      <c r="E57" s="75"/>
      <c r="F57" s="75"/>
      <c r="G57" s="9"/>
    </row>
    <row r="58" spans="1:7" x14ac:dyDescent="0.2">
      <c r="A58" s="12" t="s">
        <v>14</v>
      </c>
      <c r="G58" s="9"/>
    </row>
    <row r="59" spans="1:7" x14ac:dyDescent="0.2">
      <c r="A59" s="6" t="s">
        <v>137</v>
      </c>
      <c r="B59" s="55">
        <v>40</v>
      </c>
      <c r="C59" s="55">
        <v>40</v>
      </c>
      <c r="D59" s="55">
        <v>50</v>
      </c>
      <c r="E59" s="55">
        <v>45</v>
      </c>
      <c r="F59" s="55">
        <v>40</v>
      </c>
      <c r="G59" s="9"/>
    </row>
    <row r="60" spans="1:7" x14ac:dyDescent="0.2">
      <c r="A60" s="5" t="s">
        <v>138</v>
      </c>
      <c r="B60" s="55">
        <v>105</v>
      </c>
      <c r="C60" s="55">
        <v>115</v>
      </c>
      <c r="D60" s="55">
        <v>120</v>
      </c>
      <c r="E60" s="55">
        <v>120</v>
      </c>
      <c r="F60" s="55">
        <v>125</v>
      </c>
      <c r="G60" s="9"/>
    </row>
    <row r="61" spans="1:7" x14ac:dyDescent="0.2">
      <c r="A61" s="6"/>
      <c r="G61" s="9"/>
    </row>
    <row r="62" spans="1:7" x14ac:dyDescent="0.2">
      <c r="A62" s="12" t="s">
        <v>15</v>
      </c>
      <c r="G62" s="9"/>
    </row>
    <row r="63" spans="1:7" x14ac:dyDescent="0.2">
      <c r="A63" s="6" t="s">
        <v>137</v>
      </c>
      <c r="B63" s="55">
        <v>40</v>
      </c>
      <c r="C63" s="55">
        <v>45</v>
      </c>
      <c r="D63" s="55">
        <v>50</v>
      </c>
      <c r="E63" s="55">
        <v>50</v>
      </c>
      <c r="F63" s="55">
        <v>50</v>
      </c>
      <c r="G63" s="9"/>
    </row>
    <row r="64" spans="1:7" x14ac:dyDescent="0.2">
      <c r="A64" s="5" t="s">
        <v>138</v>
      </c>
      <c r="B64" s="55">
        <v>105</v>
      </c>
      <c r="C64" s="55">
        <v>110</v>
      </c>
      <c r="D64" s="55">
        <v>120</v>
      </c>
      <c r="E64" s="55">
        <v>115</v>
      </c>
      <c r="F64" s="55">
        <v>115</v>
      </c>
      <c r="G64" s="9"/>
    </row>
    <row r="65" spans="1:7" x14ac:dyDescent="0.2">
      <c r="A65" s="6"/>
      <c r="G65" s="9"/>
    </row>
    <row r="66" spans="1:7" x14ac:dyDescent="0.2">
      <c r="A66" s="6" t="s">
        <v>20</v>
      </c>
      <c r="B66" s="55" t="s">
        <v>133</v>
      </c>
      <c r="C66" s="55" t="s">
        <v>133</v>
      </c>
      <c r="D66" s="55" t="s">
        <v>133</v>
      </c>
      <c r="E66" s="55" t="s">
        <v>133</v>
      </c>
      <c r="F66" s="55" t="s">
        <v>133</v>
      </c>
      <c r="G66" s="9"/>
    </row>
    <row r="67" spans="1:7" x14ac:dyDescent="0.2">
      <c r="A67" s="11"/>
      <c r="G67" s="9"/>
    </row>
    <row r="68" spans="1:7" x14ac:dyDescent="0.2">
      <c r="A68" s="11" t="s">
        <v>21</v>
      </c>
      <c r="G68" s="9"/>
    </row>
    <row r="69" spans="1:7" x14ac:dyDescent="0.2">
      <c r="A69" s="12" t="s">
        <v>23</v>
      </c>
      <c r="G69" s="9"/>
    </row>
    <row r="70" spans="1:7" x14ac:dyDescent="0.2">
      <c r="A70" s="6" t="s">
        <v>137</v>
      </c>
      <c r="B70" s="77">
        <v>5</v>
      </c>
      <c r="C70" s="77">
        <v>5</v>
      </c>
      <c r="D70" s="77">
        <v>10</v>
      </c>
      <c r="E70" s="77">
        <v>15</v>
      </c>
      <c r="F70" s="77">
        <v>15</v>
      </c>
      <c r="G70" s="9"/>
    </row>
    <row r="71" spans="1:7" x14ac:dyDescent="0.2">
      <c r="A71" s="5" t="s">
        <v>138</v>
      </c>
      <c r="B71" s="77">
        <v>50</v>
      </c>
      <c r="C71" s="77">
        <v>55</v>
      </c>
      <c r="D71" s="77">
        <v>50</v>
      </c>
      <c r="E71" s="77">
        <v>50</v>
      </c>
      <c r="F71" s="77">
        <v>45</v>
      </c>
      <c r="G71" s="9"/>
    </row>
    <row r="72" spans="1:7" x14ac:dyDescent="0.2">
      <c r="A72" s="6"/>
      <c r="B72" s="77"/>
      <c r="C72" s="77"/>
      <c r="D72" s="77"/>
      <c r="E72" s="77"/>
      <c r="F72" s="77"/>
      <c r="G72" s="9"/>
    </row>
    <row r="73" spans="1:7" x14ac:dyDescent="0.2">
      <c r="A73" s="12" t="s">
        <v>22</v>
      </c>
      <c r="B73" s="77"/>
      <c r="C73" s="77"/>
      <c r="D73" s="77"/>
      <c r="E73" s="77"/>
      <c r="F73" s="77"/>
      <c r="G73" s="9"/>
    </row>
    <row r="74" spans="1:7" x14ac:dyDescent="0.2">
      <c r="A74" s="6" t="s">
        <v>137</v>
      </c>
      <c r="B74" s="77">
        <v>5</v>
      </c>
      <c r="C74" s="77">
        <v>10</v>
      </c>
      <c r="D74" s="77">
        <v>10</v>
      </c>
      <c r="E74" s="77">
        <v>10</v>
      </c>
      <c r="F74" s="77">
        <v>10</v>
      </c>
      <c r="G74" s="9"/>
    </row>
    <row r="75" spans="1:7" x14ac:dyDescent="0.2">
      <c r="A75" s="5" t="s">
        <v>138</v>
      </c>
      <c r="B75" s="77">
        <v>25</v>
      </c>
      <c r="C75" s="77">
        <v>25</v>
      </c>
      <c r="D75" s="77">
        <v>25</v>
      </c>
      <c r="E75" s="77">
        <v>25</v>
      </c>
      <c r="F75" s="77">
        <v>25</v>
      </c>
      <c r="G75" s="9"/>
    </row>
    <row r="76" spans="1:7" x14ac:dyDescent="0.2">
      <c r="A76" s="6"/>
      <c r="B76" s="77"/>
      <c r="C76" s="77"/>
      <c r="D76" s="77"/>
      <c r="E76" s="77"/>
      <c r="F76" s="77"/>
      <c r="G76" s="9"/>
    </row>
    <row r="77" spans="1:7" x14ac:dyDescent="0.2">
      <c r="A77" s="12" t="s">
        <v>24</v>
      </c>
      <c r="B77" s="77"/>
      <c r="C77" s="77"/>
      <c r="D77" s="77"/>
      <c r="E77" s="77"/>
      <c r="F77" s="77"/>
      <c r="G77" s="9"/>
    </row>
    <row r="78" spans="1:7" x14ac:dyDescent="0.2">
      <c r="A78" s="6" t="s">
        <v>137</v>
      </c>
      <c r="B78" s="77">
        <v>15</v>
      </c>
      <c r="C78" s="77">
        <v>15</v>
      </c>
      <c r="D78" s="77">
        <v>15</v>
      </c>
      <c r="E78" s="77">
        <v>15</v>
      </c>
      <c r="F78" s="77">
        <v>15</v>
      </c>
      <c r="G78" s="9"/>
    </row>
    <row r="79" spans="1:7" x14ac:dyDescent="0.2">
      <c r="A79" s="5" t="s">
        <v>138</v>
      </c>
      <c r="B79" s="77">
        <v>50</v>
      </c>
      <c r="C79" s="77">
        <v>50</v>
      </c>
      <c r="D79" s="77">
        <v>55</v>
      </c>
      <c r="E79" s="77">
        <v>55</v>
      </c>
      <c r="F79" s="77">
        <v>50</v>
      </c>
      <c r="G79" s="9"/>
    </row>
    <row r="80" spans="1:7" x14ac:dyDescent="0.2">
      <c r="A80" s="6"/>
      <c r="G80" s="9"/>
    </row>
    <row r="81" spans="1:7" x14ac:dyDescent="0.2">
      <c r="A81" s="3" t="s">
        <v>20</v>
      </c>
      <c r="B81" s="70" t="s">
        <v>133</v>
      </c>
      <c r="C81" s="70" t="s">
        <v>133</v>
      </c>
      <c r="D81" s="70" t="s">
        <v>133</v>
      </c>
      <c r="E81" s="70" t="s">
        <v>133</v>
      </c>
      <c r="F81" s="94" t="s">
        <v>133</v>
      </c>
      <c r="G81" s="15"/>
    </row>
    <row r="82" spans="1:7" x14ac:dyDescent="0.2">
      <c r="A82" s="2" t="s">
        <v>315</v>
      </c>
    </row>
    <row r="86" spans="1:7" s="6" customFormat="1" x14ac:dyDescent="0.2">
      <c r="B86" s="55"/>
      <c r="C86" s="55"/>
      <c r="D86" s="55"/>
      <c r="E86" s="55"/>
      <c r="F86" s="55"/>
    </row>
  </sheetData>
  <pageMargins left="0.7" right="0.7" top="0.75" bottom="0.75" header="0.3" footer="0.3"/>
  <pageSetup paperSize="9" scale="62"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workbookViewId="0"/>
  </sheetViews>
  <sheetFormatPr defaultRowHeight="11.25" x14ac:dyDescent="0.2"/>
  <cols>
    <col min="1" max="1" width="45.5703125" style="2" customWidth="1"/>
    <col min="2" max="6" width="9.7109375" style="55" bestFit="1" customWidth="1"/>
    <col min="7" max="16384" width="9.140625" style="2"/>
  </cols>
  <sheetData>
    <row r="1" spans="1:7" x14ac:dyDescent="0.2">
      <c r="A1" s="1" t="s">
        <v>30</v>
      </c>
    </row>
    <row r="2" spans="1:7" x14ac:dyDescent="0.2">
      <c r="A2" s="1" t="s">
        <v>142</v>
      </c>
    </row>
    <row r="3" spans="1:7" x14ac:dyDescent="0.2">
      <c r="A3" s="1"/>
    </row>
    <row r="4" spans="1:7" x14ac:dyDescent="0.2">
      <c r="A4" s="3"/>
      <c r="B4" s="70" t="s">
        <v>0</v>
      </c>
      <c r="C4" s="70" t="s">
        <v>1</v>
      </c>
      <c r="D4" s="70" t="s">
        <v>2</v>
      </c>
      <c r="E4" s="70" t="s">
        <v>3</v>
      </c>
      <c r="F4" s="70" t="s">
        <v>4</v>
      </c>
      <c r="G4" s="4"/>
    </row>
    <row r="5" spans="1:7" x14ac:dyDescent="0.2">
      <c r="A5" s="17" t="s">
        <v>139</v>
      </c>
      <c r="B5" s="75"/>
      <c r="C5" s="75"/>
      <c r="D5" s="75"/>
      <c r="E5" s="75"/>
      <c r="F5" s="75"/>
      <c r="G5" s="9"/>
    </row>
    <row r="6" spans="1:7" x14ac:dyDescent="0.2">
      <c r="A6" s="6" t="s">
        <v>137</v>
      </c>
      <c r="B6" s="75">
        <v>10</v>
      </c>
      <c r="C6" s="75">
        <v>10</v>
      </c>
      <c r="D6" s="75">
        <v>15</v>
      </c>
      <c r="E6" s="75">
        <v>15</v>
      </c>
      <c r="F6" s="75">
        <v>15</v>
      </c>
      <c r="G6" s="10"/>
    </row>
    <row r="7" spans="1:7" x14ac:dyDescent="0.2">
      <c r="A7" s="6" t="s">
        <v>138</v>
      </c>
      <c r="B7" s="75">
        <v>10</v>
      </c>
      <c r="C7" s="75">
        <v>10</v>
      </c>
      <c r="D7" s="75">
        <v>10</v>
      </c>
      <c r="E7" s="75">
        <v>10</v>
      </c>
      <c r="F7" s="75">
        <v>10</v>
      </c>
      <c r="G7" s="10"/>
    </row>
    <row r="8" spans="1:7" x14ac:dyDescent="0.2">
      <c r="A8" s="6"/>
      <c r="B8" s="75"/>
      <c r="C8" s="75"/>
      <c r="D8" s="75"/>
      <c r="E8" s="75"/>
      <c r="F8" s="75"/>
      <c r="G8" s="10"/>
    </row>
    <row r="9" spans="1:7" x14ac:dyDescent="0.2">
      <c r="A9" s="5" t="s">
        <v>6</v>
      </c>
      <c r="B9" s="75">
        <f>SUM(B6:B7)</f>
        <v>20</v>
      </c>
      <c r="C9" s="75">
        <f t="shared" ref="C9:F9" si="0">SUM(C6:C7)</f>
        <v>20</v>
      </c>
      <c r="D9" s="75">
        <f t="shared" si="0"/>
        <v>25</v>
      </c>
      <c r="E9" s="75">
        <f t="shared" si="0"/>
        <v>25</v>
      </c>
      <c r="F9" s="75">
        <f t="shared" si="0"/>
        <v>25</v>
      </c>
      <c r="G9" s="10"/>
    </row>
    <row r="10" spans="1:7" x14ac:dyDescent="0.2">
      <c r="A10" s="5" t="s">
        <v>7</v>
      </c>
      <c r="B10" s="75" t="s">
        <v>132</v>
      </c>
      <c r="C10" s="75" t="s">
        <v>132</v>
      </c>
      <c r="D10" s="75" t="s">
        <v>132</v>
      </c>
      <c r="E10" s="75" t="s">
        <v>132</v>
      </c>
      <c r="F10" s="75" t="s">
        <v>132</v>
      </c>
      <c r="G10" s="10"/>
    </row>
    <row r="11" spans="1:7" x14ac:dyDescent="0.2">
      <c r="A11" s="5"/>
      <c r="B11" s="75"/>
      <c r="C11" s="75"/>
      <c r="G11" s="9"/>
    </row>
    <row r="12" spans="1:7" x14ac:dyDescent="0.2">
      <c r="A12" s="11" t="s">
        <v>8</v>
      </c>
      <c r="G12" s="9"/>
    </row>
    <row r="13" spans="1:7" x14ac:dyDescent="0.2">
      <c r="A13" s="12" t="s">
        <v>9</v>
      </c>
      <c r="G13" s="9"/>
    </row>
    <row r="14" spans="1:7" x14ac:dyDescent="0.2">
      <c r="A14" s="6" t="s">
        <v>137</v>
      </c>
      <c r="B14" s="55">
        <v>10</v>
      </c>
      <c r="C14" s="55">
        <v>10</v>
      </c>
      <c r="D14" s="55">
        <v>10</v>
      </c>
      <c r="E14" s="55">
        <v>10</v>
      </c>
      <c r="F14" s="55">
        <v>15</v>
      </c>
      <c r="G14" s="9"/>
    </row>
    <row r="15" spans="1:7" x14ac:dyDescent="0.2">
      <c r="A15" s="5" t="s">
        <v>138</v>
      </c>
      <c r="B15" s="55">
        <v>10</v>
      </c>
      <c r="C15" s="55">
        <v>10</v>
      </c>
      <c r="D15" s="55">
        <v>10</v>
      </c>
      <c r="E15" s="55">
        <v>10</v>
      </c>
      <c r="F15" s="55">
        <v>10</v>
      </c>
      <c r="G15" s="9"/>
    </row>
    <row r="16" spans="1:7" x14ac:dyDescent="0.2">
      <c r="A16" s="6"/>
      <c r="G16" s="9"/>
    </row>
    <row r="17" spans="1:7" x14ac:dyDescent="0.2">
      <c r="A17" s="12" t="s">
        <v>10</v>
      </c>
      <c r="G17" s="9"/>
    </row>
    <row r="18" spans="1:7" x14ac:dyDescent="0.2">
      <c r="A18" s="6" t="s">
        <v>137</v>
      </c>
      <c r="B18" s="55">
        <v>10</v>
      </c>
      <c r="C18" s="55">
        <v>10</v>
      </c>
      <c r="D18" s="55">
        <v>10</v>
      </c>
      <c r="E18" s="55">
        <v>10</v>
      </c>
      <c r="F18" s="55">
        <v>10</v>
      </c>
      <c r="G18" s="9"/>
    </row>
    <row r="19" spans="1:7" x14ac:dyDescent="0.2">
      <c r="A19" s="5" t="s">
        <v>138</v>
      </c>
      <c r="B19" s="55">
        <v>10</v>
      </c>
      <c r="C19" s="55">
        <v>10</v>
      </c>
      <c r="D19" s="55">
        <v>15</v>
      </c>
      <c r="E19" s="55">
        <v>15</v>
      </c>
      <c r="F19" s="55">
        <v>10</v>
      </c>
      <c r="G19" s="9"/>
    </row>
    <row r="20" spans="1:7" x14ac:dyDescent="0.2">
      <c r="A20" s="6"/>
      <c r="B20" s="75"/>
      <c r="C20" s="75"/>
      <c r="D20" s="75"/>
      <c r="E20" s="75"/>
      <c r="F20" s="75"/>
      <c r="G20" s="9"/>
    </row>
    <row r="21" spans="1:7" x14ac:dyDescent="0.2">
      <c r="A21" s="12" t="s">
        <v>11</v>
      </c>
      <c r="G21" s="9"/>
    </row>
    <row r="22" spans="1:7" x14ac:dyDescent="0.2">
      <c r="A22" s="6" t="s">
        <v>137</v>
      </c>
      <c r="B22" s="55">
        <v>5</v>
      </c>
      <c r="C22" s="55">
        <v>5</v>
      </c>
      <c r="D22" s="55">
        <v>5</v>
      </c>
      <c r="E22" s="55">
        <v>5</v>
      </c>
      <c r="F22" s="55">
        <v>5</v>
      </c>
      <c r="G22" s="9"/>
    </row>
    <row r="23" spans="1:7" x14ac:dyDescent="0.2">
      <c r="A23" s="5" t="s">
        <v>138</v>
      </c>
      <c r="B23" s="55">
        <v>15</v>
      </c>
      <c r="C23" s="55">
        <v>15</v>
      </c>
      <c r="D23" s="55">
        <v>15</v>
      </c>
      <c r="E23" s="55">
        <v>15</v>
      </c>
      <c r="F23" s="55">
        <v>15</v>
      </c>
      <c r="G23" s="9"/>
    </row>
    <row r="24" spans="1:7" x14ac:dyDescent="0.2">
      <c r="A24" s="6"/>
      <c r="B24" s="75"/>
      <c r="C24" s="75"/>
      <c r="D24" s="75"/>
      <c r="E24" s="75"/>
      <c r="F24" s="75"/>
      <c r="G24" s="9"/>
    </row>
    <row r="25" spans="1:7" x14ac:dyDescent="0.2">
      <c r="A25" s="12" t="s">
        <v>12</v>
      </c>
      <c r="G25" s="9"/>
    </row>
    <row r="26" spans="1:7" x14ac:dyDescent="0.2">
      <c r="A26" s="6" t="s">
        <v>137</v>
      </c>
      <c r="B26" s="55">
        <v>5</v>
      </c>
      <c r="C26" s="55">
        <v>5</v>
      </c>
      <c r="D26" s="55">
        <v>5</v>
      </c>
      <c r="E26" s="55">
        <v>5</v>
      </c>
      <c r="F26" s="55">
        <v>5</v>
      </c>
      <c r="G26" s="9"/>
    </row>
    <row r="27" spans="1:7" x14ac:dyDescent="0.2">
      <c r="A27" s="5" t="s">
        <v>138</v>
      </c>
      <c r="B27" s="55">
        <v>15</v>
      </c>
      <c r="C27" s="55">
        <v>15</v>
      </c>
      <c r="D27" s="55">
        <v>20</v>
      </c>
      <c r="E27" s="55">
        <v>15</v>
      </c>
      <c r="F27" s="55">
        <v>15</v>
      </c>
      <c r="G27" s="9"/>
    </row>
    <row r="28" spans="1:7" x14ac:dyDescent="0.2">
      <c r="A28" s="6"/>
      <c r="B28" s="75"/>
      <c r="C28" s="75"/>
      <c r="D28" s="75"/>
      <c r="E28" s="75"/>
      <c r="F28" s="75"/>
      <c r="G28" s="9"/>
    </row>
    <row r="29" spans="1:7" x14ac:dyDescent="0.2">
      <c r="A29" s="12" t="s">
        <v>13</v>
      </c>
      <c r="G29" s="9"/>
    </row>
    <row r="30" spans="1:7" x14ac:dyDescent="0.2">
      <c r="A30" s="6" t="s">
        <v>137</v>
      </c>
      <c r="B30" s="55">
        <v>5</v>
      </c>
      <c r="C30" s="55">
        <v>5</v>
      </c>
      <c r="D30" s="55">
        <v>5</v>
      </c>
      <c r="E30" s="55">
        <v>5</v>
      </c>
      <c r="F30" s="55">
        <v>5</v>
      </c>
      <c r="G30" s="9"/>
    </row>
    <row r="31" spans="1:7" x14ac:dyDescent="0.2">
      <c r="A31" s="5" t="s">
        <v>138</v>
      </c>
      <c r="B31" s="55">
        <v>15</v>
      </c>
      <c r="C31" s="55">
        <v>15</v>
      </c>
      <c r="D31" s="55">
        <v>15</v>
      </c>
      <c r="E31" s="55">
        <v>20</v>
      </c>
      <c r="F31" s="55">
        <v>15</v>
      </c>
      <c r="G31" s="9"/>
    </row>
    <row r="32" spans="1:7" x14ac:dyDescent="0.2">
      <c r="A32" s="6"/>
      <c r="B32" s="75"/>
      <c r="C32" s="75"/>
      <c r="D32" s="75"/>
      <c r="E32" s="75"/>
      <c r="F32" s="75"/>
      <c r="G32" s="9"/>
    </row>
    <row r="33" spans="1:7" x14ac:dyDescent="0.2">
      <c r="A33" s="12" t="s">
        <v>14</v>
      </c>
      <c r="G33" s="9"/>
    </row>
    <row r="34" spans="1:7" x14ac:dyDescent="0.2">
      <c r="A34" s="6" t="s">
        <v>137</v>
      </c>
      <c r="B34" s="55">
        <v>5</v>
      </c>
      <c r="C34" s="55">
        <v>5</v>
      </c>
      <c r="D34" s="55">
        <v>5</v>
      </c>
      <c r="E34" s="55">
        <v>5</v>
      </c>
      <c r="F34" s="55">
        <v>0</v>
      </c>
      <c r="G34" s="9"/>
    </row>
    <row r="35" spans="1:7" x14ac:dyDescent="0.2">
      <c r="A35" s="5" t="s">
        <v>138</v>
      </c>
      <c r="B35" s="55">
        <v>15</v>
      </c>
      <c r="C35" s="55">
        <v>15</v>
      </c>
      <c r="D35" s="55">
        <v>20</v>
      </c>
      <c r="E35" s="55">
        <v>20</v>
      </c>
      <c r="F35" s="55">
        <v>20</v>
      </c>
      <c r="G35" s="9"/>
    </row>
    <row r="36" spans="1:7" x14ac:dyDescent="0.2">
      <c r="A36" s="6"/>
      <c r="G36" s="9"/>
    </row>
    <row r="37" spans="1:7" x14ac:dyDescent="0.2">
      <c r="A37" s="12" t="s">
        <v>15</v>
      </c>
      <c r="G37" s="9"/>
    </row>
    <row r="38" spans="1:7" x14ac:dyDescent="0.2">
      <c r="A38" s="6" t="s">
        <v>137</v>
      </c>
      <c r="B38" s="55">
        <v>5</v>
      </c>
      <c r="C38" s="55">
        <v>5</v>
      </c>
      <c r="D38" s="55">
        <v>5</v>
      </c>
      <c r="E38" s="55">
        <v>5</v>
      </c>
      <c r="F38" s="55">
        <v>5</v>
      </c>
      <c r="G38" s="9"/>
    </row>
    <row r="39" spans="1:7" x14ac:dyDescent="0.2">
      <c r="A39" s="5" t="s">
        <v>138</v>
      </c>
      <c r="B39" s="55">
        <v>15</v>
      </c>
      <c r="C39" s="55">
        <v>15</v>
      </c>
      <c r="D39" s="55">
        <v>20</v>
      </c>
      <c r="E39" s="55">
        <v>20</v>
      </c>
      <c r="F39" s="55">
        <v>15</v>
      </c>
      <c r="G39" s="9"/>
    </row>
    <row r="40" spans="1:7" x14ac:dyDescent="0.2">
      <c r="A40" s="6"/>
      <c r="G40" s="9"/>
    </row>
    <row r="41" spans="1:7" x14ac:dyDescent="0.2">
      <c r="A41" s="6" t="s">
        <v>20</v>
      </c>
      <c r="B41" s="75" t="s">
        <v>132</v>
      </c>
      <c r="C41" s="75" t="s">
        <v>132</v>
      </c>
      <c r="D41" s="75" t="s">
        <v>132</v>
      </c>
      <c r="E41" s="75" t="s">
        <v>132</v>
      </c>
      <c r="F41" s="75" t="s">
        <v>132</v>
      </c>
      <c r="G41" s="9"/>
    </row>
    <row r="42" spans="1:7" x14ac:dyDescent="0.2">
      <c r="A42" s="11"/>
      <c r="G42" s="9"/>
    </row>
    <row r="43" spans="1:7" x14ac:dyDescent="0.2">
      <c r="A43" s="11" t="s">
        <v>21</v>
      </c>
      <c r="G43" s="9"/>
    </row>
    <row r="44" spans="1:7" x14ac:dyDescent="0.2">
      <c r="A44" s="12" t="s">
        <v>23</v>
      </c>
      <c r="G44" s="9"/>
    </row>
    <row r="45" spans="1:7" x14ac:dyDescent="0.2">
      <c r="A45" s="6" t="s">
        <v>137</v>
      </c>
      <c r="B45" s="77">
        <v>0</v>
      </c>
      <c r="C45" s="77">
        <v>0</v>
      </c>
      <c r="D45" s="77">
        <v>0</v>
      </c>
      <c r="E45" s="77">
        <v>0</v>
      </c>
      <c r="F45" s="77">
        <v>0</v>
      </c>
      <c r="G45" s="9"/>
    </row>
    <row r="46" spans="1:7" x14ac:dyDescent="0.2">
      <c r="A46" s="5" t="s">
        <v>138</v>
      </c>
      <c r="B46" s="77">
        <v>5</v>
      </c>
      <c r="C46" s="77">
        <v>10</v>
      </c>
      <c r="D46" s="77">
        <v>10</v>
      </c>
      <c r="E46" s="77">
        <v>10</v>
      </c>
      <c r="F46" s="77">
        <v>10</v>
      </c>
      <c r="G46" s="9"/>
    </row>
    <row r="47" spans="1:7" x14ac:dyDescent="0.2">
      <c r="A47" s="6"/>
      <c r="B47" s="77"/>
      <c r="C47" s="77"/>
      <c r="D47" s="77"/>
      <c r="E47" s="77"/>
      <c r="F47" s="77"/>
      <c r="G47" s="9"/>
    </row>
    <row r="48" spans="1:7" x14ac:dyDescent="0.2">
      <c r="A48" s="12" t="s">
        <v>22</v>
      </c>
      <c r="B48" s="77"/>
      <c r="C48" s="77"/>
      <c r="D48" s="77"/>
      <c r="E48" s="77"/>
      <c r="F48" s="77"/>
      <c r="G48" s="9"/>
    </row>
    <row r="49" spans="1:7" x14ac:dyDescent="0.2">
      <c r="A49" s="6" t="s">
        <v>137</v>
      </c>
      <c r="B49" s="55">
        <v>0</v>
      </c>
      <c r="C49" s="55">
        <v>0</v>
      </c>
      <c r="D49" s="55">
        <v>0</v>
      </c>
      <c r="E49" s="55">
        <v>0</v>
      </c>
      <c r="F49" s="55">
        <v>0</v>
      </c>
      <c r="G49" s="9"/>
    </row>
    <row r="50" spans="1:7" x14ac:dyDescent="0.2">
      <c r="A50" s="5" t="s">
        <v>138</v>
      </c>
      <c r="B50" s="55">
        <v>0</v>
      </c>
      <c r="C50" s="55">
        <v>0</v>
      </c>
      <c r="D50" s="55">
        <v>0</v>
      </c>
      <c r="E50" s="55">
        <v>0</v>
      </c>
      <c r="F50" s="55">
        <v>0</v>
      </c>
      <c r="G50" s="9"/>
    </row>
    <row r="51" spans="1:7" x14ac:dyDescent="0.2">
      <c r="A51" s="6"/>
      <c r="B51" s="77"/>
      <c r="C51" s="77"/>
      <c r="D51" s="77"/>
      <c r="E51" s="77"/>
      <c r="F51" s="77"/>
      <c r="G51" s="9"/>
    </row>
    <row r="52" spans="1:7" x14ac:dyDescent="0.2">
      <c r="A52" s="12" t="s">
        <v>24</v>
      </c>
      <c r="B52" s="77"/>
      <c r="C52" s="77"/>
      <c r="D52" s="77"/>
      <c r="E52" s="77"/>
      <c r="F52" s="77"/>
      <c r="G52" s="9"/>
    </row>
    <row r="53" spans="1:7" x14ac:dyDescent="0.2">
      <c r="A53" s="6" t="s">
        <v>137</v>
      </c>
      <c r="B53" s="77">
        <v>5</v>
      </c>
      <c r="C53" s="77">
        <v>5</v>
      </c>
      <c r="D53" s="77">
        <v>5</v>
      </c>
      <c r="E53" s="77">
        <v>5</v>
      </c>
      <c r="F53" s="77">
        <v>5</v>
      </c>
      <c r="G53" s="9"/>
    </row>
    <row r="54" spans="1:7" x14ac:dyDescent="0.2">
      <c r="A54" s="5" t="s">
        <v>138</v>
      </c>
      <c r="B54" s="77">
        <v>10</v>
      </c>
      <c r="C54" s="77">
        <v>10</v>
      </c>
      <c r="D54" s="77">
        <v>5</v>
      </c>
      <c r="E54" s="77">
        <v>5</v>
      </c>
      <c r="F54" s="77">
        <v>10</v>
      </c>
      <c r="G54" s="9"/>
    </row>
    <row r="55" spans="1:7" x14ac:dyDescent="0.2">
      <c r="A55" s="6"/>
      <c r="G55" s="9"/>
    </row>
    <row r="56" spans="1:7" x14ac:dyDescent="0.2">
      <c r="A56" s="3" t="s">
        <v>20</v>
      </c>
      <c r="B56" s="70" t="s">
        <v>132</v>
      </c>
      <c r="C56" s="70" t="s">
        <v>132</v>
      </c>
      <c r="D56" s="70" t="s">
        <v>132</v>
      </c>
      <c r="E56" s="70" t="s">
        <v>132</v>
      </c>
      <c r="F56" s="94" t="s">
        <v>132</v>
      </c>
      <c r="G56" s="15"/>
    </row>
    <row r="57" spans="1:7" x14ac:dyDescent="0.2">
      <c r="A57" s="2" t="s">
        <v>315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2</vt:i4>
      </vt:variant>
    </vt:vector>
  </HeadingPairs>
  <TitlesOfParts>
    <vt:vector size="25" baseType="lpstr">
      <vt:lpstr>Voorblad</vt:lpstr>
      <vt:lpstr>Inhoud</vt:lpstr>
      <vt:lpstr>Toelichting</vt:lpstr>
      <vt:lpstr>Bronbestanden</vt:lpstr>
      <vt:lpstr>T1</vt:lpstr>
      <vt:lpstr>T2</vt:lpstr>
      <vt:lpstr>T3</vt:lpstr>
      <vt:lpstr>T4</vt:lpstr>
      <vt:lpstr>T5</vt:lpstr>
      <vt:lpstr>T6</vt:lpstr>
      <vt:lpstr>T7</vt:lpstr>
      <vt:lpstr>T8</vt:lpstr>
      <vt:lpstr>T9</vt:lpstr>
      <vt:lpstr>T10</vt:lpstr>
      <vt:lpstr>T11</vt:lpstr>
      <vt:lpstr>T12</vt:lpstr>
      <vt:lpstr>T13</vt:lpstr>
      <vt:lpstr>T14</vt:lpstr>
      <vt:lpstr>T15</vt:lpstr>
      <vt:lpstr>T16-I1a</vt:lpstr>
      <vt:lpstr>T16-I1b</vt:lpstr>
      <vt:lpstr>T16-II</vt:lpstr>
      <vt:lpstr>T16-III</vt:lpstr>
      <vt:lpstr>'T4'!_ftn1</vt:lpstr>
      <vt:lpstr>'T4'!_ftnref1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Peeters, T. (Tim)</dc:creator>
  <cp:lastModifiedBy>Mounir, A. (Angie)</cp:lastModifiedBy>
  <cp:lastPrinted>2020-01-21T10:57:15Z</cp:lastPrinted>
  <dcterms:created xsi:type="dcterms:W3CDTF">2020-01-09T09:58:05Z</dcterms:created>
  <dcterms:modified xsi:type="dcterms:W3CDTF">2020-02-25T16:19:19Z</dcterms:modified>
</cp:coreProperties>
</file>