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bookViews>
    <workbookView xWindow="0" yWindow="0" windowWidth="24000" windowHeight="9600" activeTab="1"/>
  </bookViews>
  <sheets>
    <sheet name="MW tabel-1" sheetId="4" r:id="rId1"/>
    <sheet name="MW tabel-2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C4" i="5"/>
  <c r="G18" i="4" l="1"/>
  <c r="G19" i="4"/>
  <c r="G20" i="4"/>
  <c r="F19" i="4"/>
  <c r="F20" i="4"/>
  <c r="F18" i="4"/>
</calcChain>
</file>

<file path=xl/sharedStrings.xml><?xml version="1.0" encoding="utf-8"?>
<sst xmlns="http://schemas.openxmlformats.org/spreadsheetml/2006/main" count="55" uniqueCount="50">
  <si>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</si>
  <si>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</si>
  <si>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</si>
  <si>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</si>
  <si>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</si>
  <si>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</si>
  <si>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</si>
  <si>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</si>
  <si>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</si>
  <si>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</si>
  <si>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</si>
  <si>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</si>
  <si>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vluchten</t>
  </si>
  <si>
    <t>ontwikkeling</t>
  </si>
  <si>
    <t>absolute cijfers</t>
  </si>
  <si>
    <t>passagiers</t>
  </si>
  <si>
    <t>Aantal passagiers en vluchten van en naar Amsterdam Schiphol</t>
  </si>
  <si>
    <t xml:space="preserve">Aantal passagiers per dag van en naar Amsterdam Schiphol, maart </t>
  </si>
  <si>
    <t>totaal maart</t>
  </si>
  <si>
    <t>1 maart</t>
  </si>
  <si>
    <t>2 maart</t>
  </si>
  <si>
    <t>3 maart</t>
  </si>
  <si>
    <t>4 maart</t>
  </si>
  <si>
    <t>5 maart</t>
  </si>
  <si>
    <t>6 maart</t>
  </si>
  <si>
    <t>7 maart</t>
  </si>
  <si>
    <t>8 maart</t>
  </si>
  <si>
    <t>9 maart</t>
  </si>
  <si>
    <t>10 maart</t>
  </si>
  <si>
    <t>11 maart</t>
  </si>
  <si>
    <t>12 maart</t>
  </si>
  <si>
    <t>13 maart</t>
  </si>
  <si>
    <t>14 maart</t>
  </si>
  <si>
    <t>15 maart</t>
  </si>
  <si>
    <t>16 maart</t>
  </si>
  <si>
    <t>17 maart</t>
  </si>
  <si>
    <t>18 maart</t>
  </si>
  <si>
    <t>19 maart</t>
  </si>
  <si>
    <t>20 maart</t>
  </si>
  <si>
    <t>21 maart</t>
  </si>
  <si>
    <t>22 maart</t>
  </si>
  <si>
    <t>23 maart</t>
  </si>
  <si>
    <t>24 maart</t>
  </si>
  <si>
    <t>25 maart</t>
  </si>
  <si>
    <t>26 maart</t>
  </si>
  <si>
    <t>27 maart</t>
  </si>
  <si>
    <t>28 maart</t>
  </si>
  <si>
    <t>29 maart</t>
  </si>
  <si>
    <t>30 maart</t>
  </si>
  <si>
    <t>31 maart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</si>
</sst>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Fill="1" applyBorder="1"/>
    <xf numFmtId="0" fontId="3" fillId="0" borderId="0" xfId="0" applyFont="1" applyFill="1" applyBorder="1"/>
    <xf numFmtId="3" fontId="2" fillId="0" borderId="0" xfId="2" applyNumberFormat="1" applyFont="1" applyFill="1" applyBorder="1" applyAlignment="1">
      <alignment horizontal="right" vertical="top"/>
    </xf>
    <xf numFmtId="3" fontId="2" fillId="0" borderId="0" xfId="1" applyNumberFormat="1" applyFont="1" applyFill="1" applyBorder="1" applyAlignment="1">
      <alignment horizontal="right" vertical="top"/>
    </xf>
    <xf numFmtId="3" fontId="0" fillId="0" borderId="0" xfId="0" applyNumberFormat="1" applyFill="1" applyBorder="1"/>
    <xf numFmtId="3" fontId="2" fillId="0" borderId="0" xfId="3" applyNumberFormat="1" applyFont="1" applyFill="1" applyBorder="1" applyAlignment="1">
      <alignment horizontal="right" vertical="top"/>
    </xf>
    <xf numFmtId="2" fontId="0" fillId="0" borderId="0" xfId="0" applyNumberFormat="1" applyFill="1" applyBorder="1"/>
    <xf numFmtId="0" fontId="0" fillId="0" borderId="1" xfId="0" applyFill="1" applyBorder="1"/>
    <xf numFmtId="0" fontId="3" fillId="0" borderId="0" xfId="0" applyFont="1"/>
    <xf numFmtId="0" fontId="0" fillId="0" borderId="0" xfId="0" quotePrefix="1" applyFill="1" applyBorder="1"/>
    <xf numFmtId="3" fontId="2" fillId="0" borderId="0" xfId="4" applyNumberFormat="1" applyFont="1" applyFill="1" applyBorder="1" applyAlignment="1">
      <alignment horizontal="right" vertical="top"/>
    </xf>
    <xf numFmtId="3" fontId="1" fillId="0" borderId="0" xfId="4" applyNumberFormat="1" applyFont="1" applyFill="1" applyBorder="1" applyAlignment="1">
      <alignment horizontal="right" vertical="top"/>
    </xf>
    <xf numFmtId="3" fontId="1" fillId="0" borderId="0" xfId="4" applyNumberFormat="1" applyFill="1" applyBorder="1"/>
  </cellXfs>
  <cellStyles count="5">
    <cellStyle name="Standaard" xfId="0" builtinId="0"/>
    <cellStyle name="Standaard_Blad1" xfId="1"/>
    <cellStyle name="Standaard_Blad2" xfId="2"/>
    <cellStyle name="Standaard_Blad3" xfId="4"/>
    <cellStyle name="Standaard_vluchten 201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13" sqref="J13"/>
    </sheetView>
  </sheetViews>
  <sheetFormatPr defaultRowHeight="15" x14ac:dyDescent="0.25"/>
  <cols>
    <col min="1" max="1" width="9.140625" style="1"/>
    <col min="2" max="2" width="10.7109375" style="1" customWidth="1"/>
    <col min="3" max="5" width="9.140625" style="1"/>
    <col min="6" max="7" width="11.28515625" style="1" bestFit="1" customWidth="1"/>
    <col min="8" max="16384" width="9.140625" style="1"/>
  </cols>
  <sheetData>
    <row r="1" spans="1:7" x14ac:dyDescent="0.25">
      <c r="A1" s="2" t="s">
        <v>16</v>
      </c>
    </row>
    <row r="3" spans="1:7" x14ac:dyDescent="0.25">
      <c r="C3" s="8" t="s">
        <v>14</v>
      </c>
      <c r="D3" s="8"/>
      <c r="F3" s="8" t="s">
        <v>13</v>
      </c>
      <c r="G3" s="8"/>
    </row>
    <row r="4" spans="1:7" x14ac:dyDescent="0.25">
      <c r="C4" s="1" t="s">
        <v>12</v>
      </c>
      <c r="D4" s="1" t="s">
        <v>15</v>
      </c>
      <c r="F4" s="1" t="s">
        <v>12</v>
      </c>
      <c r="G4" s="1" t="s">
        <v>15</v>
      </c>
    </row>
    <row r="6" spans="1:7" x14ac:dyDescent="0.25">
      <c r="A6" s="1">
        <v>2019</v>
      </c>
      <c r="B6" s="1" t="s">
        <v>0</v>
      </c>
      <c r="C6" s="3">
        <v>37185</v>
      </c>
      <c r="D6" s="5">
        <v>4996131</v>
      </c>
    </row>
    <row r="7" spans="1:7" x14ac:dyDescent="0.25">
      <c r="B7" s="1" t="s">
        <v>1</v>
      </c>
      <c r="C7" s="3">
        <v>35195</v>
      </c>
      <c r="D7" s="4">
        <v>4836331.9999999879</v>
      </c>
    </row>
    <row r="8" spans="1:7" x14ac:dyDescent="0.25">
      <c r="B8" s="1" t="s">
        <v>2</v>
      </c>
      <c r="C8" s="3">
        <v>39785</v>
      </c>
      <c r="D8" s="4">
        <v>5630313.9999999711</v>
      </c>
    </row>
    <row r="9" spans="1:7" x14ac:dyDescent="0.25">
      <c r="B9" s="1" t="s">
        <v>3</v>
      </c>
      <c r="C9" s="3">
        <v>41892</v>
      </c>
      <c r="D9" s="4">
        <v>6104009.9999999749</v>
      </c>
    </row>
    <row r="10" spans="1:7" x14ac:dyDescent="0.25">
      <c r="B10" s="1" t="s">
        <v>4</v>
      </c>
      <c r="C10" s="3">
        <v>44706</v>
      </c>
      <c r="D10" s="4">
        <v>6441472.999999986</v>
      </c>
    </row>
    <row r="11" spans="1:7" x14ac:dyDescent="0.25">
      <c r="B11" s="1" t="s">
        <v>5</v>
      </c>
      <c r="C11" s="3">
        <v>43348</v>
      </c>
      <c r="D11" s="4">
        <v>6502588.0000000373</v>
      </c>
    </row>
    <row r="12" spans="1:7" x14ac:dyDescent="0.25">
      <c r="B12" s="1" t="s">
        <v>6</v>
      </c>
      <c r="C12" s="3">
        <v>44752</v>
      </c>
      <c r="D12" s="4">
        <v>6724023.0000000549</v>
      </c>
    </row>
    <row r="13" spans="1:7" x14ac:dyDescent="0.25">
      <c r="B13" s="1" t="s">
        <v>7</v>
      </c>
      <c r="C13" s="3">
        <v>45122</v>
      </c>
      <c r="D13" s="4">
        <v>6810759.0000000196</v>
      </c>
    </row>
    <row r="14" spans="1:7" x14ac:dyDescent="0.25">
      <c r="B14" s="1" t="s">
        <v>8</v>
      </c>
      <c r="C14" s="3">
        <v>44149</v>
      </c>
      <c r="D14" s="4">
        <v>6493467.9999999907</v>
      </c>
    </row>
    <row r="15" spans="1:7" x14ac:dyDescent="0.25">
      <c r="B15" s="1" t="s">
        <v>9</v>
      </c>
      <c r="C15" s="3">
        <v>44516</v>
      </c>
      <c r="D15" s="4">
        <v>6431122.0000000205</v>
      </c>
    </row>
    <row r="16" spans="1:7" x14ac:dyDescent="0.25">
      <c r="B16" s="1" t="s">
        <v>10</v>
      </c>
      <c r="C16" s="3">
        <v>37815</v>
      </c>
      <c r="D16" s="4">
        <v>5323589.9999999674</v>
      </c>
    </row>
    <row r="17" spans="1:7" x14ac:dyDescent="0.25">
      <c r="B17" s="1" t="s">
        <v>11</v>
      </c>
      <c r="C17" s="3">
        <v>38443</v>
      </c>
      <c r="D17" s="4">
        <v>5386202.9999999786</v>
      </c>
    </row>
    <row r="18" spans="1:7" x14ac:dyDescent="0.25">
      <c r="A18" s="1">
        <v>2020</v>
      </c>
      <c r="B18" s="1" t="s">
        <v>0</v>
      </c>
      <c r="C18" s="6">
        <v>37567</v>
      </c>
      <c r="D18" s="4">
        <v>5074773</v>
      </c>
      <c r="F18" s="7">
        <f>(C18-C6)/(C6/100)</f>
        <v>1.027295952669087</v>
      </c>
      <c r="G18" s="7">
        <f>(D18-D6)/(D6/100)</f>
        <v>1.5740580060851088</v>
      </c>
    </row>
    <row r="19" spans="1:7" x14ac:dyDescent="0.25">
      <c r="B19" s="1" t="s">
        <v>1</v>
      </c>
      <c r="C19" s="6">
        <v>34979</v>
      </c>
      <c r="D19" s="4">
        <v>4719769</v>
      </c>
      <c r="F19" s="7">
        <f t="shared" ref="F19:G20" si="0">(C19-C7)/(C7/100)</f>
        <v>-0.61372354027560738</v>
      </c>
      <c r="G19" s="7">
        <f t="shared" si="0"/>
        <v>-2.4101529837072433</v>
      </c>
    </row>
    <row r="20" spans="1:7" x14ac:dyDescent="0.25">
      <c r="B20" s="1" t="s">
        <v>2</v>
      </c>
      <c r="C20" s="6">
        <v>25155</v>
      </c>
      <c r="D20" s="4">
        <v>2476372</v>
      </c>
      <c r="F20" s="7">
        <f t="shared" si="0"/>
        <v>-36.772653009928362</v>
      </c>
      <c r="G20" s="7">
        <f t="shared" si="0"/>
        <v>-56.017159966566474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H8" sqref="H8"/>
    </sheetView>
  </sheetViews>
  <sheetFormatPr defaultRowHeight="15" x14ac:dyDescent="0.25"/>
  <cols>
    <col min="2" max="2" width="12.28515625" customWidth="1"/>
  </cols>
  <sheetData>
    <row r="1" spans="1:4" x14ac:dyDescent="0.25">
      <c r="A1" s="9" t="s">
        <v>17</v>
      </c>
    </row>
    <row r="2" spans="1:4" x14ac:dyDescent="0.25">
      <c r="B2" s="8"/>
      <c r="C2" s="8">
        <v>2019</v>
      </c>
      <c r="D2" s="8">
        <v>2020</v>
      </c>
    </row>
    <row r="3" spans="1:4" x14ac:dyDescent="0.25">
      <c r="B3" s="1"/>
      <c r="C3" s="1"/>
      <c r="D3" s="1"/>
    </row>
    <row r="4" spans="1:4" x14ac:dyDescent="0.25">
      <c r="B4" s="1" t="s">
        <v>18</v>
      </c>
      <c r="C4" s="5">
        <f>SUM(C6:C36)</f>
        <v>5630314</v>
      </c>
      <c r="D4" s="5">
        <f>SUM(D6:D36)</f>
        <v>2476371.9999999995</v>
      </c>
    </row>
    <row r="5" spans="1:4" x14ac:dyDescent="0.25">
      <c r="B5" s="1"/>
      <c r="C5" s="5"/>
      <c r="D5" s="5"/>
    </row>
    <row r="6" spans="1:4" x14ac:dyDescent="0.25">
      <c r="B6" s="10" t="s">
        <v>19</v>
      </c>
      <c r="C6" s="5">
        <v>201052</v>
      </c>
      <c r="D6" s="11">
        <v>177071.9999999998</v>
      </c>
    </row>
    <row r="7" spans="1:4" x14ac:dyDescent="0.25">
      <c r="B7" s="10" t="s">
        <v>20</v>
      </c>
      <c r="C7" s="5">
        <v>167393</v>
      </c>
      <c r="D7" s="11">
        <v>161941.00000000012</v>
      </c>
    </row>
    <row r="8" spans="1:4" x14ac:dyDescent="0.25">
      <c r="B8" s="10" t="s">
        <v>21</v>
      </c>
      <c r="C8" s="5">
        <v>198206</v>
      </c>
      <c r="D8" s="11">
        <v>130597.00000000001</v>
      </c>
    </row>
    <row r="9" spans="1:4" x14ac:dyDescent="0.25">
      <c r="B9" s="10" t="s">
        <v>22</v>
      </c>
      <c r="C9" s="5">
        <v>179308</v>
      </c>
      <c r="D9" s="11">
        <v>128123.00000000001</v>
      </c>
    </row>
    <row r="10" spans="1:4" x14ac:dyDescent="0.25">
      <c r="B10" s="10" t="s">
        <v>23</v>
      </c>
      <c r="C10" s="5">
        <v>165911</v>
      </c>
      <c r="D10" s="11">
        <v>145186.00000000006</v>
      </c>
    </row>
    <row r="11" spans="1:4" x14ac:dyDescent="0.25">
      <c r="B11" s="10" t="s">
        <v>24</v>
      </c>
      <c r="C11" s="5">
        <v>166679</v>
      </c>
      <c r="D11" s="11">
        <v>160385.00000000006</v>
      </c>
    </row>
    <row r="12" spans="1:4" x14ac:dyDescent="0.25">
      <c r="B12" s="10" t="s">
        <v>25</v>
      </c>
      <c r="C12" s="5">
        <v>184095</v>
      </c>
      <c r="D12" s="11">
        <v>131913.99999999994</v>
      </c>
    </row>
    <row r="13" spans="1:4" x14ac:dyDescent="0.25">
      <c r="B13" s="10" t="s">
        <v>26</v>
      </c>
      <c r="C13" s="5">
        <v>196286</v>
      </c>
      <c r="D13" s="11">
        <v>155712.00000000009</v>
      </c>
    </row>
    <row r="14" spans="1:4" x14ac:dyDescent="0.25">
      <c r="B14" s="10" t="s">
        <v>27</v>
      </c>
      <c r="C14" s="5">
        <v>165417</v>
      </c>
      <c r="D14" s="11">
        <v>140703.00000000003</v>
      </c>
    </row>
    <row r="15" spans="1:4" x14ac:dyDescent="0.25">
      <c r="B15" s="10" t="s">
        <v>28</v>
      </c>
      <c r="C15" s="5">
        <v>187316</v>
      </c>
      <c r="D15" s="11">
        <v>113614.00000000006</v>
      </c>
    </row>
    <row r="16" spans="1:4" x14ac:dyDescent="0.25">
      <c r="B16" s="10" t="s">
        <v>29</v>
      </c>
      <c r="C16" s="5">
        <v>183468</v>
      </c>
      <c r="D16" s="11">
        <v>108666.99999999997</v>
      </c>
    </row>
    <row r="17" spans="2:4" x14ac:dyDescent="0.25">
      <c r="B17" s="10" t="s">
        <v>30</v>
      </c>
      <c r="C17" s="5">
        <v>171962</v>
      </c>
      <c r="D17" s="11">
        <v>118737.99999999984</v>
      </c>
    </row>
    <row r="18" spans="2:4" x14ac:dyDescent="0.25">
      <c r="B18" s="10" t="s">
        <v>31</v>
      </c>
      <c r="C18" s="5">
        <v>155293</v>
      </c>
      <c r="D18" s="11">
        <v>119583.00000000004</v>
      </c>
    </row>
    <row r="19" spans="2:4" x14ac:dyDescent="0.25">
      <c r="B19" s="10" t="s">
        <v>32</v>
      </c>
      <c r="C19" s="5">
        <v>181448</v>
      </c>
      <c r="D19" s="11">
        <v>95767.999999999898</v>
      </c>
    </row>
    <row r="20" spans="2:4" x14ac:dyDescent="0.25">
      <c r="B20" s="10" t="s">
        <v>33</v>
      </c>
      <c r="C20" s="5">
        <v>193381</v>
      </c>
      <c r="D20" s="11">
        <v>102595.99999999994</v>
      </c>
    </row>
    <row r="21" spans="2:4" x14ac:dyDescent="0.25">
      <c r="B21" s="10" t="s">
        <v>34</v>
      </c>
      <c r="C21" s="5">
        <v>166673</v>
      </c>
      <c r="D21" s="11">
        <v>84346.000000000015</v>
      </c>
    </row>
    <row r="22" spans="2:4" x14ac:dyDescent="0.25">
      <c r="B22" s="10" t="s">
        <v>35</v>
      </c>
      <c r="C22" s="5">
        <v>196568</v>
      </c>
      <c r="D22" s="11">
        <v>65686.999999999942</v>
      </c>
    </row>
    <row r="23" spans="2:4" x14ac:dyDescent="0.25">
      <c r="B23" s="10" t="s">
        <v>36</v>
      </c>
      <c r="C23" s="5">
        <v>193891</v>
      </c>
      <c r="D23" s="11">
        <v>50616.999999999978</v>
      </c>
    </row>
    <row r="24" spans="2:4" x14ac:dyDescent="0.25">
      <c r="B24" s="10" t="s">
        <v>37</v>
      </c>
      <c r="C24" s="5">
        <v>167226</v>
      </c>
      <c r="D24" s="11">
        <v>42464.999999999985</v>
      </c>
    </row>
    <row r="25" spans="2:4" x14ac:dyDescent="0.25">
      <c r="B25" s="10" t="s">
        <v>38</v>
      </c>
      <c r="C25" s="5">
        <v>169212</v>
      </c>
      <c r="D25" s="11">
        <v>41059.999999999978</v>
      </c>
    </row>
    <row r="26" spans="2:4" x14ac:dyDescent="0.25">
      <c r="B26" s="10" t="s">
        <v>39</v>
      </c>
      <c r="C26" s="5">
        <v>186213</v>
      </c>
      <c r="D26" s="11">
        <v>33872.999999999985</v>
      </c>
    </row>
    <row r="27" spans="2:4" x14ac:dyDescent="0.25">
      <c r="B27" s="10" t="s">
        <v>40</v>
      </c>
      <c r="C27" s="5">
        <v>188922</v>
      </c>
      <c r="D27" s="11">
        <v>34867.000000000015</v>
      </c>
    </row>
    <row r="28" spans="2:4" x14ac:dyDescent="0.25">
      <c r="B28" s="10" t="s">
        <v>41</v>
      </c>
      <c r="C28" s="5">
        <v>169201</v>
      </c>
      <c r="D28" s="12">
        <v>26111.000000000022</v>
      </c>
    </row>
    <row r="29" spans="2:4" x14ac:dyDescent="0.25">
      <c r="B29" s="10" t="s">
        <v>42</v>
      </c>
      <c r="C29" s="5">
        <v>197929</v>
      </c>
      <c r="D29" s="12">
        <v>22536.000000000004</v>
      </c>
    </row>
    <row r="30" spans="2:4" x14ac:dyDescent="0.25">
      <c r="B30" s="10" t="s">
        <v>43</v>
      </c>
      <c r="C30" s="5">
        <v>183003</v>
      </c>
      <c r="D30" s="12">
        <v>18145.000000000018</v>
      </c>
    </row>
    <row r="31" spans="2:4" x14ac:dyDescent="0.25">
      <c r="B31" s="10" t="s">
        <v>44</v>
      </c>
      <c r="C31" s="5">
        <v>173681</v>
      </c>
      <c r="D31" s="12">
        <v>16797.000000000011</v>
      </c>
    </row>
    <row r="32" spans="2:4" x14ac:dyDescent="0.25">
      <c r="B32" s="10" t="s">
        <v>45</v>
      </c>
      <c r="C32" s="5">
        <v>174173</v>
      </c>
      <c r="D32" s="12">
        <v>16326.999999999995</v>
      </c>
    </row>
    <row r="33" spans="2:4" x14ac:dyDescent="0.25">
      <c r="B33" s="10" t="s">
        <v>46</v>
      </c>
      <c r="C33" s="5">
        <v>189986</v>
      </c>
      <c r="D33" s="12">
        <v>10652.999999999995</v>
      </c>
    </row>
    <row r="34" spans="2:4" x14ac:dyDescent="0.25">
      <c r="B34" s="10" t="s">
        <v>47</v>
      </c>
      <c r="C34" s="5">
        <v>200975</v>
      </c>
      <c r="D34" s="13">
        <v>9609.9999999999927</v>
      </c>
    </row>
    <row r="35" spans="2:4" x14ac:dyDescent="0.25">
      <c r="B35" s="10" t="s">
        <v>48</v>
      </c>
      <c r="C35" s="5">
        <v>170230</v>
      </c>
      <c r="D35" s="13">
        <v>5709</v>
      </c>
    </row>
    <row r="36" spans="2:4" x14ac:dyDescent="0.25">
      <c r="B36" s="10" t="s">
        <v>49</v>
      </c>
      <c r="C36" s="5">
        <v>205216</v>
      </c>
      <c r="D36" s="13">
        <v>6969.9999999999982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MW tabel-1</vt:lpstr>
      <vt:lpstr>MW tabel-2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Mullenders, G.H.G.M. (Frits)</dc:creator>
  <cp:lastModifiedBy>Vergouw, S. (Sidney)</cp:lastModifiedBy>
  <dcterms:created xsi:type="dcterms:W3CDTF">2020-04-09T11:06:16Z</dcterms:created>
  <dcterms:modified xsi:type="dcterms:W3CDTF">2020-05-28T21:13:31Z</dcterms:modified>
</cp:coreProperties>
</file>