
<file path=[Content_Types].xml><?xml version="1.0" encoding="utf-8"?>
<Types xmlns="http://schemas.openxmlformats.org/package/2006/content-types">
  <Override PartName="/xl/customProperty1.bin" ContentType="application/vnd.openxmlformats-officedocument.spreadsheetml.customProperty"/>
  <Override PartName="/xl/customProperty2.bin" ContentType="application/vnd.openxmlformats-officedocument.spreadsheetml.customProperty"/>
  <Default Extension="bin" ContentType="application/vnd.openxmlformats-officedocument.spreadsheetml.printerSettings"/>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10" activeTab="0"/>
  </bookViews>
  <sheets>
    <sheet name="Voorblad" sheetId="1" r:id="rId1"/>
    <sheet name="Inhoud" sheetId="2" r:id="rId2"/>
    <sheet name="Toelichting" sheetId="3" r:id="rId3"/>
    <sheet name="Tabel 1" sheetId="4" r:id="rId4"/>
    <sheet name="Tabel 2" sheetId="5" r:id="rId5"/>
    <sheet name="Tabel 3" sheetId="6" r:id="rId6"/>
    <sheet name="Tabel 4" sheetId="7" r:id="rId7"/>
  </sheets>
  <definedNames/>
  <calcPr fullCalcOnLoad="1"/>
</workbook>
</file>

<file path=xl/sharedStrings.xml><?xml version="1.0" encoding="utf-8"?>
<sst xmlns="http://schemas.openxmlformats.org/spreadsheetml/2006/main" count="1161" uniqueCount="118">
  <si>
    <t>Bron: CBS</t>
  </si>
  <si>
    <t>Toelichting bij de tabellen</t>
  </si>
  <si>
    <t>Bedrijfstakken/Branches (SBI2008)</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</si>
  <si>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</si>
  <si>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</si>
  <si>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</si>
  <si>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</si>
  <si>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</si>
  <si>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</si>
  <si>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</si>
  <si>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</si>
  <si>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</si>
  <si>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</si>
  <si>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</si>
  <si>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</si>
  <si>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</si>
  <si>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U Extraterritoriale organisaties</t>
  </si>
  <si>
    <t>Aantal VBOids</t>
  </si>
  <si>
    <t>Aantal m2</t>
  </si>
  <si>
    <t>Gebouwtype Save S</t>
  </si>
  <si>
    <t>Woning</t>
  </si>
  <si>
    <t>Winkel zonder koeling</t>
  </si>
  <si>
    <t>Supermarkt</t>
  </si>
  <si>
    <t>Hotel</t>
  </si>
  <si>
    <t>Logies overig</t>
  </si>
  <si>
    <t>Kantoor</t>
  </si>
  <si>
    <t>Autobedrijf</t>
  </si>
  <si>
    <t>Bijeenkomst</t>
  </si>
  <si>
    <t>Dagopvang</t>
  </si>
  <si>
    <t>Datacenter</t>
  </si>
  <si>
    <t>Laboratorium</t>
  </si>
  <si>
    <t>Praktijk</t>
  </si>
  <si>
    <t>School, beroeps</t>
  </si>
  <si>
    <t>School, primair</t>
  </si>
  <si>
    <t>School, secundair</t>
  </si>
  <si>
    <t>Ziekenhuis</t>
  </si>
  <si>
    <t>CBS, SEN</t>
  </si>
  <si>
    <t>Annemiek Kremer</t>
  </si>
  <si>
    <t>Inhoud</t>
  </si>
  <si>
    <t>Werkblad</t>
  </si>
  <si>
    <t>Toelichting</t>
  </si>
  <si>
    <t>Tabel 1</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</si>
  <si>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</si>
  <si>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</si>
  <si>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</si>
  <si>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</si>
  <si>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</si>
  <si>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</si>
  <si>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</si>
  <si>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</si>
  <si>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</si>
  <si>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t>
  </si>
  <si>
    <t>van de getallen.</t>
  </si>
  <si>
    <t>Inleiding</t>
  </si>
  <si>
    <t>Populatie</t>
  </si>
  <si>
    <t>Methode en operationalisering</t>
  </si>
  <si>
    <t>Bronbestanden</t>
  </si>
  <si>
    <t>Opmerkingen bij de tabellen</t>
  </si>
  <si>
    <t>Begrippen</t>
  </si>
  <si>
    <t>Afkortingen</t>
  </si>
  <si>
    <t>Indeling gebouwen naar gebouwtype</t>
  </si>
  <si>
    <t>Indelen gebouwen naar economische sectoren</t>
  </si>
  <si>
    <t>BAG</t>
  </si>
  <si>
    <t>Klantenbestanden bedrijven</t>
  </si>
  <si>
    <t>Op basis van koppeling met o.a. BAG, Algemeen Bedrijvenregister, Dataland en Locatus zijn aansluitingen uit het landelijke aansluitingsregister van de netbeheerders ingedeeld naar woningen en bedrijven. Voor bedrijfsaansluiting is op basis van de gekoppelde informatie en informatie over de aansluiting op adresniveau de economische activiteit bepaald. Niet voor alle aansluitingen is de economische activiteit bepaald. Ook koppelen niet alle bedrijfsaansluitingen aan de BAG.</t>
  </si>
  <si>
    <t>De kleinste binnen één of meer panden gelegen en voor woon-, bedrijfsmatige of recreatieve doeleinden geschikte eenheid van gebruik die ontsloten wordt via een eigen afsluitbare toegang vanaf de openbare weg, een erf of een gedeelde verkeersruimte, en die onderwerp kan zijn van goederenrechtelijke rechtshandelingen. Een verblijfsobject heeft minimaal één adres. In principe moet voor elk verblijfobject een uniek adres bestaan: De gemeente is verplicht nummeraanduidingen (meestal huisnummers) toe te kennen aan verblijfsobjecten, standplaatsen en ligplaatsen. Een verblijfsobject wordt sinds de wet BAG (Basisregistraties Adressen en Gebouwen) onderscheiden als een eenheid van gebruik (bijvoorbeeld een woning, een winkel et cetera) binnen een of meerdere panden. Bij elk verblijfsobject hoort een huisnummer. Omgekeerd hoort een adres altijd bij een verblijfsobject, dan wel een standplaats of ligplaats.</t>
  </si>
  <si>
    <t>Verblijfsobject</t>
  </si>
  <si>
    <t>De kleinste bouwkundige eenheid die nog functioneel en bouwkundig-constructief zelfstandig is, direct en duurzaam met de aarde is verbonden en betreedbaar en afsluitbaar is. Een pand kan geen, 1 of meerdere VBOobjecten bevatten.</t>
  </si>
  <si>
    <t>Pand</t>
  </si>
  <si>
    <t xml:space="preserve">De BAG is een landelijke registratie van verblijsfobjecten en panden. De BAG bevat informatie over het adres, de gebruiksfunctie, bouwjaar en oppervlakte. </t>
  </si>
  <si>
    <t>Standaard Bedrijfsindeling 2008 (SBI 2008):</t>
  </si>
  <si>
    <t>De Nederlandse hiërarchische indeling van economische activiteiten die door het CBS wordt gebruikt om bedrijfseenheden in te delen naar hun hoofdactiviteit. De SBI 2008 is de versie die vanaf 2008 gebruikt wordt.</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</si>
  <si>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</si>
  <si>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De SBI 2008 kent meerdere niveaus die aangegeven worden door maximaal vijf cijfers. Het niveau van vier cijfers komt vrijwel overeen met de indeling van de Europese Unie (NACE). De eerste twee cijfers komen overeen met die van de indeling van Verenigde Naties  (ISIC).</t>
  </si>
  <si>
    <t>Cafe, restaurant</t>
  </si>
  <si>
    <t>School, tertiair</t>
  </si>
  <si>
    <t>School, overig/onbekend</t>
  </si>
  <si>
    <t>Verpleeghuis</t>
  </si>
  <si>
    <t>Penitentiaire inrichting</t>
  </si>
  <si>
    <t>Sport binnen</t>
  </si>
  <si>
    <t>Sport buiten</t>
  </si>
  <si>
    <t>Zwembad/Sauna</t>
  </si>
  <si>
    <t>Bedrijfshal</t>
  </si>
  <si>
    <t>Landbouw</t>
  </si>
  <si>
    <t>Totaal</t>
  </si>
  <si>
    <t>A Landbouw, bosbouw en visserij</t>
  </si>
  <si>
    <t>B Delfstoffenwinning</t>
  </si>
  <si>
    <t>C Industrie</t>
  </si>
  <si>
    <t>D Energievoorziening</t>
  </si>
  <si>
    <t>E Waterbedrijven en afvalbeheer</t>
  </si>
  <si>
    <t>F Bouwnijverheid</t>
  </si>
  <si>
    <t>%</t>
  </si>
  <si>
    <t>T Huishoudens</t>
  </si>
  <si>
    <r>
      <t>CBS</t>
    </r>
    <r>
      <rPr>
        <sz val="10"/>
        <color indexed="8"/>
        <rFont val="Arial"/>
        <family val="2"/>
      </rPr>
      <t xml:space="preserve"> - Centraal Bureau voor de Statistiek</t>
    </r>
  </si>
  <si>
    <r>
      <t>BAG</t>
    </r>
    <r>
      <rPr>
        <i/>
        <sz val="10"/>
        <color indexed="8"/>
        <rFont val="Arial"/>
        <family val="2"/>
      </rPr>
      <t xml:space="preserve"> - </t>
    </r>
    <r>
      <rPr>
        <sz val="10"/>
        <color indexed="8"/>
        <rFont val="Arial"/>
        <family val="2"/>
      </rPr>
      <t>Basisadministratie Adressen en Gebouwen</t>
    </r>
  </si>
  <si>
    <t>Tabel 2</t>
  </si>
  <si>
    <t>Percentage leegstand op 1-1-2018 in totaal</t>
  </si>
  <si>
    <t>Met TNO is op basis van koppeling van de gebruiksfunctie in de BAG en de bouwbestemming in Dataland een vertaaltabel opgesteld naar gebouwtypen die gebruikt worden in het Save S model.</t>
  </si>
  <si>
    <t>Leegstandsmonitor</t>
  </si>
  <si>
    <t>Bepalen percentege leegstand</t>
  </si>
  <si>
    <t>Tabel 3</t>
  </si>
  <si>
    <t>Tabel 4</t>
  </si>
  <si>
    <t xml:space="preserve">Tabel 1 bevat het aantal verblijfsobjecten met bedrijfsactiviteiten in Nederland op 1-1-2018, uitgesplitst naar gebouwtype en economische sector. Tabel 2 bevat het aantal m2 gebruiksoppervlakte van verblijfsobjecten met bedrijfsactiviteiten in Nederland op 1-1-2018, uitgesplitst naar gebouwtype en economische sector. Tabellen 3 en 4 bevatten dezelfde gegevens als de tabellen 1 en 2, maar dan de stand op 1-1-2019.  Deze maatwerktabel is gemaakt in opdracht van PBL en TNO om informatie over energieleveringen uit de klantenbestanden te kunnen relateren aan de gebouwde omgeving in de Dienstensector en wordt onder andere gebruikt voor berekeningen in de Klimaat en Energieverkenning. Deze statistiek is gemaakt op basis van de Basisadministratie Adressen en Gebouwen (BAG), Dataland en de Klantenbestanden energie. </t>
  </si>
  <si>
    <t>De populatie van de tabellen 1 en 2 bestaat uit verblijfsobjecten in de voorraad in de BAG op 1 januari 2018 met bedrijfsactiviteiten in de economische sectoren G tot en met U. Voor de volledigheid zijn ook de economische sectoren A t/m F toegevoegd. Tabellen 3 en 4 bevatten de populatie op 1 januarie 2019.</t>
  </si>
  <si>
    <t xml:space="preserve">Informatie over de leegstand van objecten op 1-1-2018 en op 1-1-2019 is gekoppeld uit de Leegstandsmonitor. Niet aan alle objecten kon informatie uit de leegstandsmonitor worden gekoppeld, bij het bepalen van het percentage leegstand is aangenomen dat deze objecten niet leegstonden. </t>
  </si>
  <si>
    <t>Zie voor meer informatie over de leegstandsmonitor: https://www.cbs.nl/nl-nl/maatwerk/2019/48/landelijke-monitor-leegstand-2015-2019</t>
  </si>
  <si>
    <t>.</t>
  </si>
  <si>
    <t>Maart, 2020</t>
  </si>
  <si>
    <t xml:space="preserve">In de Klantenbestanden zijn aansluitingen gekoppeld aan de BAG, Algemeen Bedrijvenregister en Locatus op adres. Vervolgens worden in de Klantenbestanden 2017 respectievelijk 2018 aansluitingen van woningen en niet-woningen geselecteerd (KB woningen en KB bedrijven). Aansluitingen van niet-woningen die niet tot de gebouwde omgeving behoren (lantarenpalen etc), zijn zo goed als mogelijk geidentificeerd en apart gezet. Vervolgens is getracht een relatie te leggen tussen aansluitingen van niet-woningen die tot de gebouwde omgeving behoren en verblijfsobjecten van niet-woningen en woningen met mogelijke bedrijfsactiviteiten. Woningen met mogelijke bedrijfsactiviteiten zijn woningen die in de produktiestraat voor de energiestatistieken woningen geen plausibele  leveringen gekoppeld gekregen hebben maar waar in de produktiestraat voor energiestatistieken bedrijven wel aansluitingen koppelen of waar nu een relatie gelegd kan worden met bedrijsfaansluitingen. Voor 38% van de objecten met mogelijke bedrijfsactiviteiten op 1-1-2018 en 36% op 1-1-2019 kon een relatie worden gelegd tussen aansluitingen en objecten en kon de SBI bepaald worden op basis van de SBI toekenning in de klantenbestanden. Bij de dienstensector waren deze percentages respectievelijk 51% en 51%. Voor een deel van de objecten kon geen relatie gelegd worden maar koppelde wel een aansluiting van KB bedrijven waardoor een SBI vanuit KB bedrijven toegekend kon worden. Verblijfsobjecten uit de BAG zonder relatie of koppeling met KB bedrijven zijn ingedeeld op basis van koppeling Locatus en ABR en informatie over het gebouwtype. In totaal kon voor 24% van de verblijfsobjecten op 1-1-2018 met mogelijke bedrijfsactiviteiten (25% op 1-1-2019) en 12% van het oppervlak van deze objecten (12% op 1-1-2019) geen SBI bepaald worden, in de gebouwenmatrix zijn deze verblijfsobjecten en oppervlakten naar rato verdeeld per gebouwtype over de sectoren, het gaat hierbij voornamelijk om bedrijfshallen en kantoren. </t>
  </si>
  <si>
    <t>Gebouwenmatrix 1 januari 2018 en 1 januari 2019</t>
  </si>
  <si>
    <t>Tabel 1. Gebouwenmatrix, aantallen verblijfsobjecten in de Dienstensector, 1-1-2018</t>
  </si>
  <si>
    <t>Tabel 2. Gebouwenmatrix, totaal m2 gebruiksoppervlak in de Dienstensector, 1-1-2018</t>
  </si>
  <si>
    <t>Tabel 3. Gebouwenmatrix, aantallen verblijfsobjecten in de Dienstensector, 1-1-2019</t>
  </si>
  <si>
    <t>Tabel 4. Gebouwenmatrix, totaal m2 gebruiksoppervlak in de Dienstensector, 1-1-2019</t>
  </si>
  <si>
    <t>Gebouwenmatrix, aantallen verblijfsobjecten, 1-1-2018</t>
  </si>
  <si>
    <t>Gebouwenmatrix, aantallen verblijfsobjecten, 1-1-2019</t>
  </si>
  <si>
    <t>Gebouwenmatrix, totaal m2 gebruiksoppervlak, 1-1-2019</t>
  </si>
  <si>
    <t>Gebouwenmatrix, totaal m2 gebruiksoppervlak, 1-1-2018</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</si>
</sst>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 ###\ ###\ ##0"/>
    <numFmt numFmtId="181" formatCode="&quot;Ja&quot;;&quot;Ja&quot;;&quot;Nee&quot;"/>
    <numFmt numFmtId="182" formatCode="&quot;Waar&quot;;&quot;Waar&quot;;&quot;Onwaar&quot;"/>
    <numFmt numFmtId="183" formatCode="&quot;Aan&quot;;&quot;Aan&quot;;&quot;Uit&quot;"/>
    <numFmt numFmtId="184" formatCode="[$€-2]\ #.##000_);[Red]\([$€-2]\ #.##000\)"/>
    <numFmt numFmtId="185" formatCode="0.0"/>
    <numFmt numFmtId="186" formatCode="_-* #,##0.000_-;_-* #,##0.000\-;_-* &quot;-&quot;??_-;_-@_-"/>
    <numFmt numFmtId="187" formatCode="_-* #,##0.0000_-;_-* #,##0.0000\-;_-* &quot;-&quot;??_-;_-@_-"/>
    <numFmt numFmtId="188" formatCode="_-* #,##0.0_-;_-* #,##0.0\-;_-* &quot;-&quot;??_-;_-@_-"/>
    <numFmt numFmtId="189" formatCode="_-* #,##0_-;_-* #,##0\-;_-* &quot;-&quot;??_-;_-@_-"/>
    <numFmt numFmtId="190" formatCode="[$-413]dddd\ d\ mmmm\ yyyy"/>
    <numFmt numFmtId="191" formatCode="_ * #,##0_ ;_ * \-#,##0_ ;_ * &quot;-&quot;??_ ;_ @_ "/>
    <numFmt numFmtId="192" formatCode="_(&quot;$&quot;* #,##0.00_);_(&quot;$&quot;* \(#,##0.00\);_(&quot;$&quot;* &quot;-&quot;??_);_(@_)"/>
    <numFmt numFmtId="193" formatCode="_(&quot;$&quot;* #,##0_);_(&quot;$&quot;* \(#,##0\);_(&quot;$&quot;* &quot;-&quot;_);_(@_)"/>
    <numFmt numFmtId="194" formatCode="###0"/>
  </numFmts>
  <fonts count="5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i/>
      <sz val="10"/>
      <name val="Arial"/>
      <family val="2"/>
    </font>
    <font>
      <b/>
      <sz val="11"/>
      <name val="Arial"/>
      <family val="2"/>
    </font>
    <font>
      <b/>
      <sz val="12"/>
      <name val="Arial"/>
      <family val="2"/>
    </font>
    <font>
      <b/>
      <sz val="12"/>
      <name val="Times New Roman"/>
      <family val="1"/>
    </font>
    <font>
      <b/>
      <sz val="10"/>
      <color indexed="10"/>
      <name val="Arial"/>
      <family val="2"/>
    </font>
    <font>
      <b/>
      <sz val="8"/>
      <name val="Helvetica"/>
      <family val="2"/>
    </font>
    <font>
      <sz val="8"/>
      <name val="Helvetica"/>
      <family val="2"/>
    </font>
    <font>
      <b/>
      <sz val="9"/>
      <name val="Arial"/>
      <family val="2"/>
    </font>
    <font>
      <sz val="9"/>
      <name val="Arial"/>
      <family val="2"/>
    </font>
    <font>
      <i/>
      <sz val="8"/>
      <name val="Arial"/>
      <family val="2"/>
    </font>
    <font>
      <sz val="10"/>
      <color indexed="8"/>
      <name val="Arial"/>
      <family val="2"/>
    </font>
    <font>
      <i/>
      <sz val="10"/>
      <color indexed="8"/>
      <name val="Arial"/>
      <family val="2"/>
    </font>
    <font>
      <b/>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54"/>
      <name val="Calibri"/>
      <family val="2"/>
    </font>
    <font>
      <b/>
      <sz val="15"/>
      <color indexed="60"/>
      <name val="Calibri"/>
      <family val="2"/>
    </font>
    <font>
      <b/>
      <sz val="13"/>
      <color indexed="60"/>
      <name val="Calibri"/>
      <family val="2"/>
    </font>
    <font>
      <b/>
      <sz val="11"/>
      <color indexed="60"/>
      <name val="Calibri"/>
      <family val="2"/>
    </font>
    <font>
      <sz val="11"/>
      <color indexed="19"/>
      <name val="Calibri"/>
      <family val="2"/>
    </font>
    <font>
      <sz val="11"/>
      <color indexed="20"/>
      <name val="Calibri"/>
      <family val="2"/>
    </font>
    <font>
      <b/>
      <sz val="18"/>
      <color indexed="60"/>
      <name val="Cambria"/>
      <family val="2"/>
    </font>
    <font>
      <b/>
      <sz val="11"/>
      <color indexed="8"/>
      <name val="Calibri"/>
      <family val="2"/>
    </font>
    <font>
      <i/>
      <sz val="11"/>
      <color indexed="23"/>
      <name val="Calibri"/>
      <family val="2"/>
    </font>
    <font>
      <sz val="11"/>
      <color indexed="10"/>
      <name val="Calibri"/>
      <family val="2"/>
    </font>
    <font>
      <b/>
      <sz val="12"/>
      <color indexed="8"/>
      <name val="Arial"/>
      <family val="2"/>
    </font>
    <font>
      <b/>
      <i/>
      <sz val="11"/>
      <color indexed="8"/>
      <name val="Arial"/>
      <family val="2"/>
    </font>
    <font>
      <b/>
      <i/>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2"/>
      <color theme="1"/>
      <name val="Arial"/>
      <family val="2"/>
    </font>
    <font>
      <b/>
      <i/>
      <sz val="11"/>
      <color theme="1"/>
      <name val="Arial"/>
      <family val="2"/>
    </font>
    <font>
      <i/>
      <sz val="10"/>
      <color theme="1"/>
      <name val="Arial"/>
      <family val="2"/>
    </font>
    <font>
      <b/>
      <i/>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3" fillId="0" borderId="0" applyNumberFormat="0" applyFill="0" applyBorder="0" applyAlignment="0" applyProtection="0"/>
    <xf numFmtId="0" fontId="42" fillId="28" borderId="0" applyNumberFormat="0" applyBorder="0" applyAlignment="0" applyProtection="0"/>
    <xf numFmtId="0" fontId="2" fillId="0" borderId="0" applyNumberFormat="0" applyFill="0" applyBorder="0" applyAlignment="0" applyProtection="0"/>
    <xf numFmtId="0" fontId="43"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0" fillId="33" borderId="0" xfId="0" applyFill="1" applyAlignment="1">
      <alignment/>
    </xf>
    <xf numFmtId="0" fontId="6" fillId="0" borderId="0" xfId="0" applyFont="1" applyAlignment="1">
      <alignment/>
    </xf>
    <xf numFmtId="0" fontId="7" fillId="33" borderId="0" xfId="0" applyFont="1" applyFill="1" applyAlignment="1">
      <alignment/>
    </xf>
    <xf numFmtId="0" fontId="8" fillId="33" borderId="0" xfId="0" applyFont="1" applyFill="1" applyAlignment="1">
      <alignment/>
    </xf>
    <xf numFmtId="0" fontId="4" fillId="33" borderId="0" xfId="0" applyFont="1" applyFill="1" applyAlignment="1">
      <alignment/>
    </xf>
    <xf numFmtId="49" fontId="0" fillId="33" borderId="0" xfId="0" applyNumberFormat="1" applyFont="1" applyFill="1" applyAlignment="1">
      <alignment horizontal="left"/>
    </xf>
    <xf numFmtId="0" fontId="0" fillId="33" borderId="0" xfId="0" applyFont="1" applyFill="1" applyAlignment="1">
      <alignment/>
    </xf>
    <xf numFmtId="0" fontId="1" fillId="33" borderId="0" xfId="0" applyFont="1" applyFill="1" applyAlignment="1">
      <alignment/>
    </xf>
    <xf numFmtId="0" fontId="0" fillId="33" borderId="0" xfId="0" applyFill="1" applyAlignment="1">
      <alignment/>
    </xf>
    <xf numFmtId="0" fontId="9" fillId="33" borderId="0" xfId="0" applyFont="1" applyFill="1" applyAlignment="1">
      <alignment/>
    </xf>
    <xf numFmtId="0" fontId="5" fillId="33" borderId="0" xfId="0" applyFont="1" applyFill="1" applyAlignment="1">
      <alignment/>
    </xf>
    <xf numFmtId="0" fontId="0" fillId="34" borderId="0" xfId="57" applyFont="1" applyFill="1">
      <alignment/>
      <protection/>
    </xf>
    <xf numFmtId="0" fontId="2" fillId="34" borderId="0" xfId="44" applyFill="1" applyAlignment="1" applyProtection="1">
      <alignment/>
      <protection/>
    </xf>
    <xf numFmtId="0" fontId="1" fillId="34" borderId="0" xfId="57" applyFont="1" applyFill="1">
      <alignment/>
      <protection/>
    </xf>
    <xf numFmtId="0" fontId="10" fillId="33" borderId="0" xfId="57" applyFont="1" applyFill="1">
      <alignment/>
      <protection/>
    </xf>
    <xf numFmtId="0" fontId="11" fillId="33" borderId="0" xfId="57" applyFont="1" applyFill="1">
      <alignment/>
      <protection/>
    </xf>
    <xf numFmtId="0" fontId="11" fillId="33" borderId="0" xfId="0" applyFont="1" applyFill="1" applyAlignment="1">
      <alignment/>
    </xf>
    <xf numFmtId="0" fontId="54" fillId="34" borderId="0" xfId="0" applyFont="1" applyFill="1" applyAlignment="1">
      <alignment horizontal="justify" vertical="top" wrapText="1"/>
    </xf>
    <xf numFmtId="0" fontId="0" fillId="34" borderId="0" xfId="0" applyFont="1" applyFill="1" applyAlignment="1">
      <alignment/>
    </xf>
    <xf numFmtId="0" fontId="5" fillId="34" borderId="0" xfId="0" applyFont="1" applyFill="1" applyAlignment="1">
      <alignment/>
    </xf>
    <xf numFmtId="0" fontId="12" fillId="34" borderId="10" xfId="57" applyFont="1" applyFill="1" applyBorder="1">
      <alignment/>
      <protection/>
    </xf>
    <xf numFmtId="0" fontId="12" fillId="34" borderId="0" xfId="0" applyFont="1" applyFill="1" applyBorder="1" applyAlignment="1">
      <alignment/>
    </xf>
    <xf numFmtId="0" fontId="13" fillId="34" borderId="0" xfId="0" applyFont="1" applyFill="1" applyBorder="1" applyAlignment="1">
      <alignment/>
    </xf>
    <xf numFmtId="0" fontId="12" fillId="34" borderId="10" xfId="0" applyFont="1" applyFill="1" applyBorder="1" applyAlignment="1">
      <alignment/>
    </xf>
    <xf numFmtId="0" fontId="13" fillId="34" borderId="10" xfId="0" applyFont="1" applyFill="1" applyBorder="1" applyAlignment="1">
      <alignment/>
    </xf>
    <xf numFmtId="0" fontId="0" fillId="34" borderId="0" xfId="0" applyFont="1" applyFill="1" applyAlignment="1">
      <alignment wrapText="1"/>
    </xf>
    <xf numFmtId="0" fontId="1" fillId="34" borderId="0" xfId="56" applyFont="1" applyFill="1" applyBorder="1" applyAlignment="1">
      <alignment horizontal="left" vertical="top"/>
      <protection/>
    </xf>
    <xf numFmtId="0" fontId="14" fillId="33" borderId="10" xfId="0" applyFont="1" applyFill="1" applyBorder="1" applyAlignment="1">
      <alignment horizontal="left" vertical="top"/>
    </xf>
    <xf numFmtId="0" fontId="0" fillId="34" borderId="10" xfId="0" applyFont="1" applyFill="1" applyBorder="1" applyAlignment="1">
      <alignment/>
    </xf>
    <xf numFmtId="0" fontId="1" fillId="34" borderId="11" xfId="56" applyFont="1" applyFill="1" applyBorder="1" applyAlignment="1">
      <alignment horizontal="left" vertical="top" wrapText="1"/>
      <protection/>
    </xf>
    <xf numFmtId="0" fontId="1" fillId="33" borderId="0" xfId="0" applyFont="1" applyFill="1" applyBorder="1" applyAlignment="1">
      <alignment/>
    </xf>
    <xf numFmtId="180" fontId="1" fillId="34" borderId="0" xfId="46" applyNumberFormat="1" applyFont="1" applyFill="1" applyAlignment="1">
      <alignment horizontal="right"/>
    </xf>
    <xf numFmtId="180" fontId="0" fillId="34" borderId="0" xfId="0" applyNumberFormat="1" applyFont="1" applyFill="1" applyAlignment="1">
      <alignment/>
    </xf>
    <xf numFmtId="0" fontId="55" fillId="34" borderId="0" xfId="0" applyFont="1" applyFill="1" applyAlignment="1">
      <alignment horizontal="justify" vertical="center"/>
    </xf>
    <xf numFmtId="0" fontId="54" fillId="34" borderId="0" xfId="0" applyFont="1" applyFill="1" applyAlignment="1">
      <alignment/>
    </xf>
    <xf numFmtId="0" fontId="54" fillId="34" borderId="0" xfId="0" applyFont="1" applyFill="1" applyAlignment="1">
      <alignment horizontal="justify" vertical="center"/>
    </xf>
    <xf numFmtId="0" fontId="56" fillId="34" borderId="0" xfId="0" applyFont="1" applyFill="1" applyAlignment="1">
      <alignment horizontal="justify" vertical="top"/>
    </xf>
    <xf numFmtId="0" fontId="54" fillId="33" borderId="0" xfId="0" applyFont="1" applyFill="1" applyAlignment="1">
      <alignment horizontal="justify" vertical="top" wrapText="1"/>
    </xf>
    <xf numFmtId="0" fontId="54" fillId="34" borderId="0" xfId="0" applyFont="1" applyFill="1" applyAlignment="1">
      <alignment horizontal="justify" vertical="top"/>
    </xf>
    <xf numFmtId="0" fontId="57" fillId="34" borderId="0" xfId="0" applyFont="1" applyFill="1" applyAlignment="1">
      <alignment horizontal="justify" vertical="top"/>
    </xf>
    <xf numFmtId="0" fontId="56" fillId="34" borderId="0" xfId="0" applyFont="1" applyFill="1" applyAlignment="1">
      <alignment horizontal="justify" vertical="top" wrapText="1"/>
    </xf>
    <xf numFmtId="0" fontId="57" fillId="34" borderId="0" xfId="0" applyFont="1" applyFill="1" applyAlignment="1">
      <alignment horizontal="justify" vertical="top" wrapText="1"/>
    </xf>
    <xf numFmtId="0" fontId="57" fillId="34" borderId="0" xfId="0" applyFont="1" applyFill="1" applyAlignment="1">
      <alignment/>
    </xf>
    <xf numFmtId="0" fontId="54" fillId="34" borderId="0" xfId="0" applyFont="1" applyFill="1" applyAlignment="1">
      <alignment wrapText="1"/>
    </xf>
    <xf numFmtId="0" fontId="56" fillId="34" borderId="0" xfId="0" applyFont="1" applyFill="1" applyAlignment="1">
      <alignment vertical="top"/>
    </xf>
    <xf numFmtId="0" fontId="58" fillId="34" borderId="0" xfId="0" applyFont="1" applyFill="1" applyAlignment="1">
      <alignment vertical="top"/>
    </xf>
    <xf numFmtId="9" fontId="0" fillId="34" borderId="0" xfId="55" applyFont="1" applyFill="1" applyAlignment="1">
      <alignment/>
    </xf>
    <xf numFmtId="9" fontId="1" fillId="34" borderId="0" xfId="55" applyFont="1" applyFill="1" applyAlignment="1">
      <alignment horizontal="right"/>
    </xf>
    <xf numFmtId="2" fontId="0" fillId="34" borderId="0" xfId="55" applyNumberFormat="1" applyFont="1" applyFill="1" applyAlignment="1">
      <alignment/>
    </xf>
    <xf numFmtId="0" fontId="17" fillId="33" borderId="0" xfId="0" applyFont="1" applyFill="1" applyBorder="1" applyAlignment="1">
      <alignment/>
    </xf>
    <xf numFmtId="180" fontId="17" fillId="34" borderId="0" xfId="46" applyNumberFormat="1" applyFont="1" applyFill="1" applyAlignment="1">
      <alignment horizontal="right"/>
    </xf>
    <xf numFmtId="9" fontId="17" fillId="34" borderId="0" xfId="55" applyFont="1" applyFill="1" applyAlignment="1">
      <alignment horizontal="right"/>
    </xf>
    <xf numFmtId="0" fontId="4" fillId="34" borderId="0" xfId="0" applyFont="1" applyFill="1" applyAlignment="1">
      <alignment/>
    </xf>
    <xf numFmtId="9" fontId="4" fillId="34" borderId="0" xfId="55" applyFont="1" applyFill="1" applyAlignment="1">
      <alignment/>
    </xf>
    <xf numFmtId="2" fontId="4" fillId="34" borderId="0" xfId="55" applyNumberFormat="1" applyFont="1" applyFill="1" applyAlignment="1">
      <alignment/>
    </xf>
    <xf numFmtId="0" fontId="0" fillId="34" borderId="0" xfId="0" applyFont="1" applyFill="1" applyAlignment="1">
      <alignment horizontal="right"/>
    </xf>
    <xf numFmtId="0" fontId="0" fillId="34" borderId="0" xfId="0" applyFont="1" applyFill="1" applyAlignment="1">
      <alignment/>
    </xf>
    <xf numFmtId="9" fontId="0" fillId="34" borderId="0" xfId="55"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2" xfId="56"/>
    <cellStyle name="Standaard 3" xfId="57"/>
    <cellStyle name="Titel" xfId="58"/>
    <cellStyle name="Totaal" xfId="59"/>
    <cellStyle name="Uitvoer" xfId="60"/>
    <cellStyle name="Currency" xfId="61"/>
    <cellStyle name="Currency [0]" xfId="62"/>
    <cellStyle name="Verklarende tekst" xfId="63"/>
    <cellStyle name="Waarschuwingstekst" xfId="64"/>
  </cellStyles>
  <dxfs count="6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A13"/>
  <sheetViews>
    <sheetView tabSelected="1" zoomScalePageLayoutView="0" workbookViewId="0" topLeftCell="A1">
      <selection activeCell="A3" sqref="A3"/>
    </sheetView>
  </sheetViews>
  <sheetFormatPr defaultColWidth="8.8515625" defaultRowHeight="12.75"/>
  <cols>
    <col min="1" max="1" width="12.00390625" style="2" customWidth="1"/>
    <col min="2" max="16384" width="8.8515625" style="2" customWidth="1"/>
  </cols>
  <sheetData>
    <row r="3" ht="13.5">
      <c r="A3" s="3" t="s">
        <v>109</v>
      </c>
    </row>
    <row r="4" ht="15">
      <c r="A4" s="4"/>
    </row>
    <row r="5" ht="15">
      <c r="A5" s="5"/>
    </row>
    <row r="7" ht="12.75">
      <c r="A7" s="6" t="s">
        <v>37</v>
      </c>
    </row>
    <row r="12" ht="12">
      <c r="A12" s="2" t="s">
        <v>36</v>
      </c>
    </row>
    <row r="13" ht="12">
      <c r="A13" s="7" t="s">
        <v>107</v>
      </c>
    </row>
  </sheetData>
  <sheetProtection/>
  <printOptions/>
  <pageMargins left="0.7" right="0.7" top="0.75" bottom="0.75" header="0.3" footer="0.3"/>
  <pageSetup orientation="portrait" paperSize="9"/>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dimension ref="A1:L39"/>
  <sheetViews>
    <sheetView zoomScalePageLayoutView="0" workbookViewId="0" topLeftCell="A1">
      <selection activeCell="B10" sqref="B10"/>
    </sheetView>
  </sheetViews>
  <sheetFormatPr defaultColWidth="8.8515625" defaultRowHeight="12.75"/>
  <cols>
    <col min="1" max="1" width="15.7109375" style="2" customWidth="1"/>
    <col min="2" max="2" width="54.00390625" style="2" customWidth="1"/>
    <col min="3" max="4" width="8.8515625" style="2" customWidth="1"/>
    <col min="5" max="5" width="9.8515625" style="2" customWidth="1"/>
    <col min="6" max="6" width="10.28125" style="2" customWidth="1"/>
    <col min="7" max="16384" width="8.8515625" style="2" customWidth="1"/>
  </cols>
  <sheetData>
    <row r="1" spans="1:7" ht="15">
      <c r="A1" s="4" t="s">
        <v>38</v>
      </c>
      <c r="B1" s="8"/>
      <c r="C1" s="9"/>
      <c r="D1" s="9"/>
      <c r="E1" s="10"/>
      <c r="F1" s="10"/>
      <c r="G1" s="10"/>
    </row>
    <row r="2" spans="1:7" ht="12.75">
      <c r="A2" s="11"/>
      <c r="B2" s="8"/>
      <c r="C2" s="9"/>
      <c r="D2" s="9"/>
      <c r="E2" s="10"/>
      <c r="F2" s="10"/>
      <c r="G2" s="10"/>
    </row>
    <row r="3" spans="1:7" ht="12.75">
      <c r="A3" s="11"/>
      <c r="B3" s="8"/>
      <c r="C3" s="9"/>
      <c r="D3" s="9"/>
      <c r="E3" s="10"/>
      <c r="F3" s="10"/>
      <c r="G3" s="10"/>
    </row>
    <row r="4" spans="1:7" ht="12.75">
      <c r="A4" s="12" t="s">
        <v>39</v>
      </c>
      <c r="B4" s="12" t="s">
        <v>38</v>
      </c>
      <c r="D4" s="8"/>
      <c r="E4" s="10"/>
      <c r="F4" s="10"/>
      <c r="G4" s="10"/>
    </row>
    <row r="5" spans="1:7" ht="12">
      <c r="A5" s="8"/>
      <c r="B5" s="10"/>
      <c r="D5" s="8"/>
      <c r="E5" s="10"/>
      <c r="F5" s="10"/>
      <c r="G5" s="10"/>
    </row>
    <row r="6" spans="1:7" ht="12">
      <c r="A6" s="8" t="s">
        <v>40</v>
      </c>
      <c r="B6" s="8" t="s">
        <v>1</v>
      </c>
      <c r="D6" s="8"/>
      <c r="E6" s="10"/>
      <c r="F6" s="10"/>
      <c r="G6" s="10"/>
    </row>
    <row r="7" spans="1:7" ht="12">
      <c r="A7" s="8"/>
      <c r="B7" s="13"/>
      <c r="D7" s="8"/>
      <c r="E7" s="10"/>
      <c r="F7" s="10"/>
      <c r="G7" s="10"/>
    </row>
    <row r="8" spans="1:12" ht="12">
      <c r="A8" s="13" t="s">
        <v>41</v>
      </c>
      <c r="B8" s="14" t="s">
        <v>114</v>
      </c>
      <c r="C8" s="13"/>
      <c r="D8" s="13"/>
      <c r="E8" s="13"/>
      <c r="F8" s="13"/>
      <c r="G8" s="13"/>
      <c r="H8" s="13"/>
      <c r="I8" s="13"/>
      <c r="J8" s="15"/>
      <c r="K8" s="15"/>
      <c r="L8" s="15"/>
    </row>
    <row r="9" spans="1:2" ht="12">
      <c r="A9" s="36" t="s">
        <v>95</v>
      </c>
      <c r="B9" s="14" t="s">
        <v>117</v>
      </c>
    </row>
    <row r="10" spans="1:2" ht="12">
      <c r="A10" s="13" t="s">
        <v>100</v>
      </c>
      <c r="B10" s="14" t="s">
        <v>115</v>
      </c>
    </row>
    <row r="11" spans="1:2" ht="12">
      <c r="A11" s="36" t="s">
        <v>101</v>
      </c>
      <c r="B11" s="14" t="s">
        <v>116</v>
      </c>
    </row>
    <row r="23" ht="12">
      <c r="A23" s="16" t="s">
        <v>42</v>
      </c>
    </row>
    <row r="24" ht="12">
      <c r="A24" s="17" t="s">
        <v>42</v>
      </c>
    </row>
    <row r="25" ht="12">
      <c r="A25" s="17" t="s">
        <v>43</v>
      </c>
    </row>
    <row r="26" ht="12">
      <c r="A26" s="17" t="s">
        <v>44</v>
      </c>
    </row>
    <row r="27" ht="12">
      <c r="A27" s="17" t="s">
        <v>45</v>
      </c>
    </row>
    <row r="28" ht="12">
      <c r="A28" s="17" t="s">
        <v>46</v>
      </c>
    </row>
    <row r="29" ht="12">
      <c r="A29" s="17" t="s">
        <v>47</v>
      </c>
    </row>
    <row r="30" ht="12">
      <c r="A30" s="17" t="s">
        <v>48</v>
      </c>
    </row>
    <row r="31" ht="12">
      <c r="A31" s="17" t="s">
        <v>49</v>
      </c>
    </row>
    <row r="32" ht="12">
      <c r="A32" s="17" t="s">
        <v>50</v>
      </c>
    </row>
    <row r="33" ht="12">
      <c r="A33" s="17" t="s">
        <v>51</v>
      </c>
    </row>
    <row r="34" ht="12">
      <c r="A34" s="17" t="s">
        <v>52</v>
      </c>
    </row>
    <row r="35" ht="12">
      <c r="A35" s="18"/>
    </row>
    <row r="36" ht="12">
      <c r="A36" s="18"/>
    </row>
    <row r="37" ht="12">
      <c r="A37" s="18"/>
    </row>
    <row r="39" ht="12">
      <c r="A39" s="1"/>
    </row>
  </sheetData>
  <sheetProtection/>
  <hyperlinks>
    <hyperlink ref="B8" location="'Tabel 1'!A1" display="Gebouwenmatrix Energie, aantallen verblijfsobjecten"/>
    <hyperlink ref="B9" location="'Tabel 2'!A1" display="Gebouwenmatrix Energie, totaal m2 gebruiksoppervlak"/>
    <hyperlink ref="B10" location="'Tabel 3'!A1" display="Gebouwenmatrix Energie, aantallen verblijfsobjecten, 2018"/>
    <hyperlink ref="B11" location="'Tabel 4'!A1" display="Gebouwenmatrix Energie, totaal m2 gebruiksoppervlak, 2018"/>
  </hyperlinks>
  <printOptions/>
  <pageMargins left="0.7" right="0.7" top="0.75" bottom="0.75" header="0.3" footer="0.3"/>
  <pageSetup orientation="portrait" paperSize="9"/>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dimension ref="A1:A50"/>
  <sheetViews>
    <sheetView zoomScalePageLayoutView="0" workbookViewId="0" topLeftCell="A1">
      <selection activeCell="A26" sqref="A26"/>
    </sheetView>
  </sheetViews>
  <sheetFormatPr defaultColWidth="9.140625" defaultRowHeight="12.75"/>
  <cols>
    <col min="1" max="1" width="148.140625" style="36" customWidth="1"/>
    <col min="2" max="6" width="9.140625" style="36" customWidth="1"/>
    <col min="7" max="7" width="86.7109375" style="36" customWidth="1"/>
    <col min="8" max="16384" width="9.140625" style="36" customWidth="1"/>
  </cols>
  <sheetData>
    <row r="1" ht="15">
      <c r="A1" s="35" t="s">
        <v>1</v>
      </c>
    </row>
    <row r="2" ht="12.75" customHeight="1">
      <c r="A2" s="37"/>
    </row>
    <row r="3" ht="13.5">
      <c r="A3" s="38" t="s">
        <v>53</v>
      </c>
    </row>
    <row r="4" ht="12.75" customHeight="1">
      <c r="A4" s="38"/>
    </row>
    <row r="5" ht="64.5" customHeight="1">
      <c r="A5" s="39" t="s">
        <v>102</v>
      </c>
    </row>
    <row r="6" ht="15" customHeight="1">
      <c r="A6" s="40"/>
    </row>
    <row r="7" ht="13.5">
      <c r="A7" s="38" t="s">
        <v>54</v>
      </c>
    </row>
    <row r="8" ht="12.75" customHeight="1">
      <c r="A8" s="38"/>
    </row>
    <row r="9" ht="24.75">
      <c r="A9" s="19" t="s">
        <v>103</v>
      </c>
    </row>
    <row r="10" ht="12.75" customHeight="1">
      <c r="A10" s="40"/>
    </row>
    <row r="11" ht="13.5">
      <c r="A11" s="38" t="s">
        <v>55</v>
      </c>
    </row>
    <row r="12" ht="13.5">
      <c r="A12" s="38"/>
    </row>
    <row r="13" ht="16.5" customHeight="1">
      <c r="A13" s="41" t="s">
        <v>60</v>
      </c>
    </row>
    <row r="14" ht="32.25" customHeight="1">
      <c r="A14" s="19" t="s">
        <v>97</v>
      </c>
    </row>
    <row r="15" ht="13.5">
      <c r="A15" s="42"/>
    </row>
    <row r="16" ht="15.75" customHeight="1">
      <c r="A16" s="41" t="s">
        <v>61</v>
      </c>
    </row>
    <row r="17" ht="153" customHeight="1">
      <c r="A17" s="19" t="s">
        <v>108</v>
      </c>
    </row>
    <row r="18" ht="15" customHeight="1">
      <c r="A18" s="19"/>
    </row>
    <row r="19" ht="15" customHeight="1">
      <c r="A19" s="43" t="s">
        <v>99</v>
      </c>
    </row>
    <row r="20" ht="39.75" customHeight="1">
      <c r="A20" s="19" t="s">
        <v>104</v>
      </c>
    </row>
    <row r="21" ht="12.75" customHeight="1">
      <c r="A21" s="19"/>
    </row>
    <row r="22" ht="13.5">
      <c r="A22" s="38" t="s">
        <v>56</v>
      </c>
    </row>
    <row r="23" ht="12.75" customHeight="1">
      <c r="A23" s="38"/>
    </row>
    <row r="24" ht="12.75">
      <c r="A24" s="43" t="s">
        <v>62</v>
      </c>
    </row>
    <row r="25" ht="12">
      <c r="A25" s="19" t="s">
        <v>69</v>
      </c>
    </row>
    <row r="26" ht="13.5">
      <c r="A26" s="38"/>
    </row>
    <row r="27" ht="12.75" customHeight="1">
      <c r="A27" s="43" t="s">
        <v>63</v>
      </c>
    </row>
    <row r="28" ht="37.5">
      <c r="A28" s="19" t="s">
        <v>64</v>
      </c>
    </row>
    <row r="29" ht="12.75">
      <c r="A29" s="43" t="s">
        <v>98</v>
      </c>
    </row>
    <row r="30" ht="12">
      <c r="A30" s="19" t="s">
        <v>105</v>
      </c>
    </row>
    <row r="31" ht="12">
      <c r="A31" s="19"/>
    </row>
    <row r="32" ht="13.5">
      <c r="A32" s="38" t="s">
        <v>57</v>
      </c>
    </row>
    <row r="33" ht="12.75" customHeight="1">
      <c r="A33" s="42"/>
    </row>
    <row r="34" ht="13.5">
      <c r="A34" s="38" t="s">
        <v>58</v>
      </c>
    </row>
    <row r="35" ht="12.75" customHeight="1">
      <c r="A35" s="38"/>
    </row>
    <row r="36" ht="12.75">
      <c r="A36" s="43" t="s">
        <v>66</v>
      </c>
    </row>
    <row r="37" ht="85.5" customHeight="1">
      <c r="A37" s="19" t="s">
        <v>65</v>
      </c>
    </row>
    <row r="39" ht="12.75">
      <c r="A39" s="43" t="s">
        <v>68</v>
      </c>
    </row>
    <row r="40" ht="24.75">
      <c r="A40" s="19" t="s">
        <v>67</v>
      </c>
    </row>
    <row r="41" ht="12.75">
      <c r="A41" s="44" t="s">
        <v>70</v>
      </c>
    </row>
    <row r="42" ht="24.75">
      <c r="A42" s="45" t="s">
        <v>71</v>
      </c>
    </row>
    <row r="43" ht="24.75">
      <c r="A43" s="45" t="s">
        <v>72</v>
      </c>
    </row>
    <row r="44" ht="24.75">
      <c r="A44" s="45" t="s">
        <v>73</v>
      </c>
    </row>
    <row r="45" ht="12">
      <c r="A45" s="45"/>
    </row>
    <row r="47" ht="13.5">
      <c r="A47" s="46" t="s">
        <v>59</v>
      </c>
    </row>
    <row r="48" ht="13.5">
      <c r="A48" s="46"/>
    </row>
    <row r="49" ht="12.75">
      <c r="A49" s="47" t="s">
        <v>93</v>
      </c>
    </row>
    <row r="50" ht="12.75">
      <c r="A50" s="47" t="s">
        <v>94</v>
      </c>
    </row>
  </sheetData>
  <sheetProtection/>
  <printOptions/>
  <pageMargins left="0.75" right="0.75" top="1" bottom="1" header="0.5" footer="0.5"/>
  <pageSetup horizontalDpi="600" verticalDpi="600" orientation="portrait" paperSize="9"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dimension ref="A1:Y45"/>
  <sheetViews>
    <sheetView zoomScalePageLayoutView="0" workbookViewId="0" topLeftCell="A1">
      <selection activeCell="A1" sqref="A1"/>
    </sheetView>
  </sheetViews>
  <sheetFormatPr defaultColWidth="9.140625" defaultRowHeight="12.75"/>
  <cols>
    <col min="1" max="1" width="28.7109375" style="20" customWidth="1"/>
    <col min="2" max="24" width="14.140625" style="20" customWidth="1"/>
    <col min="25" max="16384" width="9.140625" style="20" customWidth="1"/>
  </cols>
  <sheetData>
    <row r="1" spans="1:12" ht="12">
      <c r="A1" s="23" t="s">
        <v>110</v>
      </c>
      <c r="B1" s="23"/>
      <c r="C1" s="23"/>
      <c r="D1" s="23"/>
      <c r="E1" s="24"/>
      <c r="F1" s="23"/>
      <c r="G1" s="23"/>
      <c r="H1" s="23"/>
      <c r="I1" s="23"/>
      <c r="J1" s="23"/>
      <c r="K1" s="23"/>
      <c r="L1" s="24"/>
    </row>
    <row r="2" spans="1:12" ht="12">
      <c r="A2" s="23"/>
      <c r="B2" s="23"/>
      <c r="C2" s="23"/>
      <c r="D2" s="23"/>
      <c r="E2" s="24"/>
      <c r="F2" s="23"/>
      <c r="G2" s="23"/>
      <c r="H2" s="23"/>
      <c r="I2" s="23"/>
      <c r="J2" s="23"/>
      <c r="K2" s="23"/>
      <c r="L2" s="24"/>
    </row>
    <row r="3" spans="1:12" ht="12">
      <c r="A3" s="22"/>
      <c r="B3" s="25" t="s">
        <v>2</v>
      </c>
      <c r="C3" s="25"/>
      <c r="D3" s="25"/>
      <c r="E3" s="26"/>
      <c r="F3" s="22"/>
      <c r="G3" s="25"/>
      <c r="H3" s="25"/>
      <c r="I3" s="25"/>
      <c r="J3" s="25"/>
      <c r="K3" s="25"/>
      <c r="L3" s="26"/>
    </row>
    <row r="4" spans="2:24" s="27" customFormat="1" ht="30">
      <c r="B4" s="31" t="s">
        <v>84</v>
      </c>
      <c r="C4" s="31" t="s">
        <v>85</v>
      </c>
      <c r="D4" s="31" t="s">
        <v>86</v>
      </c>
      <c r="E4" s="31" t="s">
        <v>87</v>
      </c>
      <c r="F4" s="31" t="s">
        <v>88</v>
      </c>
      <c r="G4" s="31" t="s">
        <v>89</v>
      </c>
      <c r="H4" s="31" t="s">
        <v>90</v>
      </c>
      <c r="I4" s="31" t="s">
        <v>3</v>
      </c>
      <c r="J4" s="31" t="s">
        <v>4</v>
      </c>
      <c r="K4" s="31" t="s">
        <v>5</v>
      </c>
      <c r="L4" s="31" t="s">
        <v>6</v>
      </c>
      <c r="M4" s="31" t="s">
        <v>7</v>
      </c>
      <c r="N4" s="31" t="s">
        <v>8</v>
      </c>
      <c r="O4" s="31" t="s">
        <v>9</v>
      </c>
      <c r="P4" s="31" t="s">
        <v>10</v>
      </c>
      <c r="Q4" s="31" t="s">
        <v>11</v>
      </c>
      <c r="R4" s="31" t="s">
        <v>12</v>
      </c>
      <c r="S4" s="31" t="s">
        <v>13</v>
      </c>
      <c r="T4" s="31" t="s">
        <v>14</v>
      </c>
      <c r="U4" s="31" t="s">
        <v>15</v>
      </c>
      <c r="V4" s="31" t="s">
        <v>92</v>
      </c>
      <c r="W4" s="31" t="s">
        <v>16</v>
      </c>
      <c r="X4" s="31" t="s">
        <v>96</v>
      </c>
    </row>
    <row r="5" spans="1:23" ht="12">
      <c r="A5" s="27"/>
      <c r="B5" s="27"/>
      <c r="C5" s="27"/>
      <c r="D5" s="27"/>
      <c r="E5" s="27"/>
      <c r="F5" s="27"/>
      <c r="G5" s="27"/>
      <c r="H5" s="27"/>
      <c r="I5" s="28"/>
      <c r="J5" s="28"/>
      <c r="K5" s="28"/>
      <c r="L5" s="28"/>
      <c r="M5" s="28"/>
      <c r="N5" s="28"/>
      <c r="O5" s="28"/>
      <c r="P5" s="28"/>
      <c r="Q5" s="28"/>
      <c r="R5" s="28"/>
      <c r="S5" s="28"/>
      <c r="T5" s="28"/>
      <c r="U5" s="28"/>
      <c r="V5" s="28"/>
      <c r="W5" s="28"/>
    </row>
    <row r="6" spans="1:24" ht="12">
      <c r="A6" s="29" t="s">
        <v>19</v>
      </c>
      <c r="B6" s="29" t="s">
        <v>17</v>
      </c>
      <c r="C6" s="29"/>
      <c r="D6" s="29"/>
      <c r="E6" s="29"/>
      <c r="F6" s="29"/>
      <c r="G6" s="29"/>
      <c r="H6" s="29"/>
      <c r="I6" s="30"/>
      <c r="J6" s="30"/>
      <c r="K6" s="30"/>
      <c r="L6" s="30"/>
      <c r="M6" s="30"/>
      <c r="N6" s="30"/>
      <c r="O6" s="30"/>
      <c r="P6" s="30"/>
      <c r="Q6" s="30"/>
      <c r="R6" s="30"/>
      <c r="S6" s="30"/>
      <c r="T6" s="30"/>
      <c r="U6" s="30"/>
      <c r="V6" s="30"/>
      <c r="W6" s="30"/>
      <c r="X6" s="30" t="s">
        <v>91</v>
      </c>
    </row>
    <row r="7" spans="1:9" ht="12.75">
      <c r="A7" s="27"/>
      <c r="B7" s="27"/>
      <c r="C7" s="27"/>
      <c r="D7" s="27"/>
      <c r="E7" s="27"/>
      <c r="F7" s="27"/>
      <c r="G7" s="27"/>
      <c r="H7" s="27"/>
      <c r="I7" s="21"/>
    </row>
    <row r="8" spans="1:25" ht="12">
      <c r="A8" s="32" t="s">
        <v>20</v>
      </c>
      <c r="B8" s="33">
        <v>332156</v>
      </c>
      <c r="C8" s="33">
        <v>40399</v>
      </c>
      <c r="D8" s="33">
        <v>71</v>
      </c>
      <c r="E8" s="33">
        <v>8268</v>
      </c>
      <c r="F8" s="33">
        <v>1803</v>
      </c>
      <c r="G8" s="33">
        <v>395</v>
      </c>
      <c r="H8" s="33">
        <v>20496</v>
      </c>
      <c r="I8" s="33">
        <v>50474</v>
      </c>
      <c r="J8" s="33">
        <v>7414</v>
      </c>
      <c r="K8" s="33">
        <v>56185</v>
      </c>
      <c r="L8" s="33">
        <v>2861</v>
      </c>
      <c r="M8" s="33">
        <v>20712</v>
      </c>
      <c r="N8" s="33">
        <v>8369</v>
      </c>
      <c r="O8" s="33">
        <v>15372</v>
      </c>
      <c r="P8" s="33">
        <v>7871</v>
      </c>
      <c r="Q8" s="33">
        <v>15457</v>
      </c>
      <c r="R8" s="33">
        <v>3958</v>
      </c>
      <c r="S8" s="33">
        <v>49755</v>
      </c>
      <c r="T8" s="33">
        <v>7759</v>
      </c>
      <c r="U8" s="33">
        <v>14080</v>
      </c>
      <c r="V8" s="33">
        <v>131</v>
      </c>
      <c r="W8" s="33">
        <v>326</v>
      </c>
      <c r="X8" s="49">
        <v>0</v>
      </c>
      <c r="Y8" s="50"/>
    </row>
    <row r="9" spans="1:25" ht="12">
      <c r="A9" s="32" t="s">
        <v>25</v>
      </c>
      <c r="B9" s="33">
        <v>97909</v>
      </c>
      <c r="C9" s="33">
        <v>289</v>
      </c>
      <c r="D9" s="33" t="s">
        <v>106</v>
      </c>
      <c r="E9" s="33">
        <v>3026</v>
      </c>
      <c r="F9" s="33">
        <v>477</v>
      </c>
      <c r="G9" s="33">
        <v>285</v>
      </c>
      <c r="H9" s="33">
        <v>2936</v>
      </c>
      <c r="I9" s="33">
        <v>10868</v>
      </c>
      <c r="J9" s="33">
        <v>2420</v>
      </c>
      <c r="K9" s="33">
        <v>1867</v>
      </c>
      <c r="L9" s="33">
        <v>5604</v>
      </c>
      <c r="M9" s="33">
        <v>10179</v>
      </c>
      <c r="N9" s="33">
        <v>10076</v>
      </c>
      <c r="O9" s="33">
        <v>19986</v>
      </c>
      <c r="P9" s="33">
        <v>5394</v>
      </c>
      <c r="Q9" s="33">
        <v>4259</v>
      </c>
      <c r="R9" s="33">
        <v>2503</v>
      </c>
      <c r="S9" s="33">
        <v>11247</v>
      </c>
      <c r="T9" s="33">
        <v>2521</v>
      </c>
      <c r="U9" s="33">
        <v>3743</v>
      </c>
      <c r="V9" s="33" t="s">
        <v>106</v>
      </c>
      <c r="W9" s="33">
        <v>165</v>
      </c>
      <c r="X9" s="49">
        <v>0.07</v>
      </c>
      <c r="Y9" s="50"/>
    </row>
    <row r="10" spans="1:25" ht="12">
      <c r="A10" s="32" t="s">
        <v>21</v>
      </c>
      <c r="B10" s="33">
        <v>126711</v>
      </c>
      <c r="C10" s="33">
        <v>73</v>
      </c>
      <c r="D10" s="33">
        <v>5</v>
      </c>
      <c r="E10" s="33">
        <v>2396</v>
      </c>
      <c r="F10" s="33">
        <v>52</v>
      </c>
      <c r="G10" s="33">
        <v>14</v>
      </c>
      <c r="H10" s="33">
        <v>759</v>
      </c>
      <c r="I10" s="33">
        <v>92697</v>
      </c>
      <c r="J10" s="33">
        <v>293</v>
      </c>
      <c r="K10" s="33">
        <v>6088</v>
      </c>
      <c r="L10" s="33">
        <v>704</v>
      </c>
      <c r="M10" s="33">
        <v>1785</v>
      </c>
      <c r="N10" s="33">
        <v>2399</v>
      </c>
      <c r="O10" s="33">
        <v>1468</v>
      </c>
      <c r="P10" s="33">
        <v>1831</v>
      </c>
      <c r="Q10" s="33">
        <v>380</v>
      </c>
      <c r="R10" s="33">
        <v>406</v>
      </c>
      <c r="S10" s="33">
        <v>2002</v>
      </c>
      <c r="T10" s="33">
        <v>1410</v>
      </c>
      <c r="U10" s="33">
        <v>11947</v>
      </c>
      <c r="V10" s="33" t="s">
        <v>106</v>
      </c>
      <c r="W10" s="33" t="s">
        <v>106</v>
      </c>
      <c r="X10" s="49">
        <v>0.06</v>
      </c>
      <c r="Y10" s="50"/>
    </row>
    <row r="11" spans="1:25" ht="12">
      <c r="A11" s="32" t="s">
        <v>22</v>
      </c>
      <c r="B11" s="33">
        <v>688</v>
      </c>
      <c r="C11" s="33" t="s">
        <v>106</v>
      </c>
      <c r="D11" s="33" t="s">
        <v>106</v>
      </c>
      <c r="E11" s="33" t="s">
        <v>106</v>
      </c>
      <c r="F11" s="33" t="s">
        <v>106</v>
      </c>
      <c r="G11" s="33" t="s">
        <v>106</v>
      </c>
      <c r="H11" s="33" t="s">
        <v>106</v>
      </c>
      <c r="I11" s="33">
        <v>676</v>
      </c>
      <c r="J11" s="33" t="s">
        <v>106</v>
      </c>
      <c r="K11" s="33" t="s">
        <v>106</v>
      </c>
      <c r="L11" s="33" t="s">
        <v>106</v>
      </c>
      <c r="M11" s="33" t="s">
        <v>106</v>
      </c>
      <c r="N11" s="33" t="s">
        <v>106</v>
      </c>
      <c r="O11" s="33" t="s">
        <v>106</v>
      </c>
      <c r="P11" s="33" t="s">
        <v>106</v>
      </c>
      <c r="Q11" s="33" t="s">
        <v>106</v>
      </c>
      <c r="R11" s="33" t="s">
        <v>106</v>
      </c>
      <c r="S11" s="33" t="s">
        <v>106</v>
      </c>
      <c r="T11" s="33" t="s">
        <v>106</v>
      </c>
      <c r="U11" s="33" t="s">
        <v>106</v>
      </c>
      <c r="V11" s="33" t="s">
        <v>106</v>
      </c>
      <c r="W11" s="33" t="s">
        <v>106</v>
      </c>
      <c r="X11" s="49">
        <v>0.02</v>
      </c>
      <c r="Y11" s="50"/>
    </row>
    <row r="12" spans="1:25" ht="12">
      <c r="A12" s="32" t="s">
        <v>74</v>
      </c>
      <c r="B12" s="33">
        <v>23100</v>
      </c>
      <c r="C12" s="33">
        <v>15</v>
      </c>
      <c r="D12" s="33" t="s">
        <v>106</v>
      </c>
      <c r="E12" s="33">
        <v>116</v>
      </c>
      <c r="F12" s="33">
        <v>12</v>
      </c>
      <c r="G12" s="33" t="s">
        <v>106</v>
      </c>
      <c r="H12" s="33">
        <v>42</v>
      </c>
      <c r="I12" s="33">
        <v>513</v>
      </c>
      <c r="J12" s="33">
        <v>41</v>
      </c>
      <c r="K12" s="33">
        <v>20251</v>
      </c>
      <c r="L12" s="33">
        <v>43</v>
      </c>
      <c r="M12" s="33">
        <v>82</v>
      </c>
      <c r="N12" s="33">
        <v>160</v>
      </c>
      <c r="O12" s="33">
        <v>58</v>
      </c>
      <c r="P12" s="33">
        <v>45</v>
      </c>
      <c r="Q12" s="33">
        <v>125</v>
      </c>
      <c r="R12" s="33">
        <v>84</v>
      </c>
      <c r="S12" s="33">
        <v>158</v>
      </c>
      <c r="T12" s="33">
        <v>1112</v>
      </c>
      <c r="U12" s="33">
        <v>241</v>
      </c>
      <c r="V12" s="33" t="s">
        <v>106</v>
      </c>
      <c r="W12" s="33" t="s">
        <v>106</v>
      </c>
      <c r="X12" s="49">
        <v>0.03</v>
      </c>
      <c r="Y12" s="50"/>
    </row>
    <row r="13" spans="1:25" ht="12">
      <c r="A13" s="32" t="s">
        <v>27</v>
      </c>
      <c r="B13" s="33">
        <v>29625</v>
      </c>
      <c r="C13" s="33">
        <v>52</v>
      </c>
      <c r="D13" s="33" t="s">
        <v>106</v>
      </c>
      <c r="E13" s="33">
        <v>161</v>
      </c>
      <c r="F13" s="33">
        <v>53</v>
      </c>
      <c r="G13" s="33">
        <v>21</v>
      </c>
      <c r="H13" s="33">
        <v>133</v>
      </c>
      <c r="I13" s="33">
        <v>764</v>
      </c>
      <c r="J13" s="33">
        <v>114</v>
      </c>
      <c r="K13" s="33">
        <v>6091</v>
      </c>
      <c r="L13" s="33">
        <v>317</v>
      </c>
      <c r="M13" s="33">
        <v>166</v>
      </c>
      <c r="N13" s="33">
        <v>423</v>
      </c>
      <c r="O13" s="33">
        <v>252</v>
      </c>
      <c r="P13" s="33">
        <v>150</v>
      </c>
      <c r="Q13" s="33">
        <v>1724</v>
      </c>
      <c r="R13" s="33">
        <v>428</v>
      </c>
      <c r="S13" s="33">
        <v>3868</v>
      </c>
      <c r="T13" s="33">
        <v>5029</v>
      </c>
      <c r="U13" s="33">
        <v>9861</v>
      </c>
      <c r="V13" s="33" t="s">
        <v>106</v>
      </c>
      <c r="W13" s="33" t="s">
        <v>106</v>
      </c>
      <c r="X13" s="49">
        <v>0.03</v>
      </c>
      <c r="Y13" s="50"/>
    </row>
    <row r="14" spans="1:25" ht="12">
      <c r="A14" s="32" t="s">
        <v>28</v>
      </c>
      <c r="B14" s="33">
        <v>4636</v>
      </c>
      <c r="C14" s="33">
        <v>5</v>
      </c>
      <c r="D14" s="33" t="s">
        <v>106</v>
      </c>
      <c r="E14" s="33" t="s">
        <v>106</v>
      </c>
      <c r="F14" s="33" t="s">
        <v>106</v>
      </c>
      <c r="G14" s="33" t="s">
        <v>106</v>
      </c>
      <c r="H14" s="33">
        <v>8</v>
      </c>
      <c r="I14" s="33">
        <v>87</v>
      </c>
      <c r="J14" s="33" t="s">
        <v>106</v>
      </c>
      <c r="K14" s="33">
        <v>17</v>
      </c>
      <c r="L14" s="33">
        <v>7</v>
      </c>
      <c r="M14" s="33">
        <v>24</v>
      </c>
      <c r="N14" s="33">
        <v>41</v>
      </c>
      <c r="O14" s="33">
        <v>27</v>
      </c>
      <c r="P14" s="33">
        <v>5</v>
      </c>
      <c r="Q14" s="33">
        <v>179</v>
      </c>
      <c r="R14" s="33">
        <v>156</v>
      </c>
      <c r="S14" s="33">
        <v>3942</v>
      </c>
      <c r="T14" s="33">
        <v>71</v>
      </c>
      <c r="U14" s="33">
        <v>57</v>
      </c>
      <c r="V14" s="33" t="s">
        <v>106</v>
      </c>
      <c r="W14" s="33" t="s">
        <v>106</v>
      </c>
      <c r="X14" s="49">
        <v>0.04</v>
      </c>
      <c r="Y14" s="50"/>
    </row>
    <row r="15" spans="1:25" ht="12">
      <c r="A15" s="32" t="s">
        <v>23</v>
      </c>
      <c r="B15" s="33">
        <v>2994</v>
      </c>
      <c r="C15" s="33" t="s">
        <v>106</v>
      </c>
      <c r="D15" s="33" t="s">
        <v>106</v>
      </c>
      <c r="E15" s="33">
        <v>8</v>
      </c>
      <c r="F15" s="33" t="s">
        <v>106</v>
      </c>
      <c r="G15" s="33" t="s">
        <v>106</v>
      </c>
      <c r="H15" s="33">
        <v>6</v>
      </c>
      <c r="I15" s="33">
        <v>19</v>
      </c>
      <c r="J15" s="33" t="s">
        <v>106</v>
      </c>
      <c r="K15" s="33">
        <v>2779</v>
      </c>
      <c r="L15" s="33" t="s">
        <v>106</v>
      </c>
      <c r="M15" s="33">
        <v>13</v>
      </c>
      <c r="N15" s="33">
        <v>34</v>
      </c>
      <c r="O15" s="33">
        <v>7</v>
      </c>
      <c r="P15" s="33">
        <v>30</v>
      </c>
      <c r="Q15" s="33">
        <v>9</v>
      </c>
      <c r="R15" s="33">
        <v>14</v>
      </c>
      <c r="S15" s="33">
        <v>24</v>
      </c>
      <c r="T15" s="33">
        <v>28</v>
      </c>
      <c r="U15" s="33">
        <v>13</v>
      </c>
      <c r="V15" s="33" t="s">
        <v>106</v>
      </c>
      <c r="W15" s="33" t="s">
        <v>106</v>
      </c>
      <c r="X15" s="49">
        <v>0.01</v>
      </c>
      <c r="Y15" s="50"/>
    </row>
    <row r="16" spans="1:25" ht="12">
      <c r="A16" s="32" t="s">
        <v>24</v>
      </c>
      <c r="B16" s="33">
        <v>40685</v>
      </c>
      <c r="C16" s="33">
        <v>49</v>
      </c>
      <c r="D16" s="33" t="s">
        <v>106</v>
      </c>
      <c r="E16" s="33">
        <v>19</v>
      </c>
      <c r="F16" s="33" t="s">
        <v>106</v>
      </c>
      <c r="G16" s="33">
        <v>6</v>
      </c>
      <c r="H16" s="33">
        <v>97</v>
      </c>
      <c r="I16" s="33">
        <v>115</v>
      </c>
      <c r="J16" s="33">
        <v>15</v>
      </c>
      <c r="K16" s="33">
        <v>39307</v>
      </c>
      <c r="L16" s="33">
        <v>19</v>
      </c>
      <c r="M16" s="33">
        <v>71</v>
      </c>
      <c r="N16" s="33">
        <v>336</v>
      </c>
      <c r="O16" s="33">
        <v>83</v>
      </c>
      <c r="P16" s="33">
        <v>55</v>
      </c>
      <c r="Q16" s="33">
        <v>25</v>
      </c>
      <c r="R16" s="33">
        <v>27</v>
      </c>
      <c r="S16" s="33">
        <v>105</v>
      </c>
      <c r="T16" s="33">
        <v>305</v>
      </c>
      <c r="U16" s="33">
        <v>47</v>
      </c>
      <c r="V16" s="33" t="s">
        <v>106</v>
      </c>
      <c r="W16" s="33" t="s">
        <v>106</v>
      </c>
      <c r="X16" s="49">
        <v>0</v>
      </c>
      <c r="Y16" s="50"/>
    </row>
    <row r="17" spans="1:25" ht="12">
      <c r="A17" s="32" t="s">
        <v>33</v>
      </c>
      <c r="B17" s="33">
        <v>6737</v>
      </c>
      <c r="C17" s="33" t="s">
        <v>106</v>
      </c>
      <c r="D17" s="33" t="s">
        <v>106</v>
      </c>
      <c r="E17" s="33" t="s">
        <v>106</v>
      </c>
      <c r="F17" s="33">
        <v>9</v>
      </c>
      <c r="G17" s="33" t="s">
        <v>106</v>
      </c>
      <c r="H17" s="33">
        <v>10</v>
      </c>
      <c r="I17" s="33">
        <v>5</v>
      </c>
      <c r="J17" s="33" t="s">
        <v>106</v>
      </c>
      <c r="K17" s="33" t="s">
        <v>106</v>
      </c>
      <c r="L17" s="33" t="s">
        <v>106</v>
      </c>
      <c r="M17" s="33" t="s">
        <v>106</v>
      </c>
      <c r="N17" s="33">
        <v>21</v>
      </c>
      <c r="O17" s="33">
        <v>8</v>
      </c>
      <c r="P17" s="33" t="s">
        <v>106</v>
      </c>
      <c r="Q17" s="33">
        <v>470</v>
      </c>
      <c r="R17" s="33">
        <v>5547</v>
      </c>
      <c r="S17" s="33">
        <v>545</v>
      </c>
      <c r="T17" s="33">
        <v>51</v>
      </c>
      <c r="U17" s="33">
        <v>59</v>
      </c>
      <c r="V17" s="33" t="s">
        <v>106</v>
      </c>
      <c r="W17" s="33" t="s">
        <v>106</v>
      </c>
      <c r="X17" s="49">
        <v>0.01</v>
      </c>
      <c r="Y17" s="50"/>
    </row>
    <row r="18" spans="1:25" ht="12">
      <c r="A18" s="32" t="s">
        <v>34</v>
      </c>
      <c r="B18" s="33">
        <v>1163</v>
      </c>
      <c r="C18" s="33" t="s">
        <v>106</v>
      </c>
      <c r="D18" s="33" t="s">
        <v>106</v>
      </c>
      <c r="E18" s="33" t="s">
        <v>106</v>
      </c>
      <c r="F18" s="33" t="s">
        <v>106</v>
      </c>
      <c r="G18" s="33" t="s">
        <v>106</v>
      </c>
      <c r="H18" s="33" t="s">
        <v>106</v>
      </c>
      <c r="I18" s="33" t="s">
        <v>106</v>
      </c>
      <c r="J18" s="33" t="s">
        <v>106</v>
      </c>
      <c r="K18" s="33" t="s">
        <v>106</v>
      </c>
      <c r="L18" s="33" t="s">
        <v>106</v>
      </c>
      <c r="M18" s="33" t="s">
        <v>106</v>
      </c>
      <c r="N18" s="33">
        <v>6</v>
      </c>
      <c r="O18" s="33" t="s">
        <v>106</v>
      </c>
      <c r="P18" s="33" t="s">
        <v>106</v>
      </c>
      <c r="Q18" s="33">
        <v>60</v>
      </c>
      <c r="R18" s="33">
        <v>1035</v>
      </c>
      <c r="S18" s="33">
        <v>32</v>
      </c>
      <c r="T18" s="33">
        <v>9</v>
      </c>
      <c r="U18" s="33">
        <v>13</v>
      </c>
      <c r="V18" s="33" t="s">
        <v>106</v>
      </c>
      <c r="W18" s="33" t="s">
        <v>106</v>
      </c>
      <c r="X18" s="49">
        <v>0.02</v>
      </c>
      <c r="Y18" s="50"/>
    </row>
    <row r="19" spans="1:25" ht="12">
      <c r="A19" s="32" t="s">
        <v>32</v>
      </c>
      <c r="B19" s="33">
        <v>572</v>
      </c>
      <c r="C19" s="33" t="s">
        <v>106</v>
      </c>
      <c r="D19" s="33" t="s">
        <v>106</v>
      </c>
      <c r="E19" s="33" t="s">
        <v>106</v>
      </c>
      <c r="F19" s="33" t="s">
        <v>106</v>
      </c>
      <c r="G19" s="33" t="s">
        <v>106</v>
      </c>
      <c r="H19" s="33" t="s">
        <v>106</v>
      </c>
      <c r="I19" s="33">
        <v>5</v>
      </c>
      <c r="J19" s="33" t="s">
        <v>106</v>
      </c>
      <c r="K19" s="33" t="s">
        <v>106</v>
      </c>
      <c r="L19" s="33" t="s">
        <v>106</v>
      </c>
      <c r="M19" s="33" t="s">
        <v>106</v>
      </c>
      <c r="N19" s="33" t="s">
        <v>106</v>
      </c>
      <c r="O19" s="33" t="s">
        <v>106</v>
      </c>
      <c r="P19" s="33" t="s">
        <v>106</v>
      </c>
      <c r="Q19" s="33">
        <v>24</v>
      </c>
      <c r="R19" s="33">
        <v>488</v>
      </c>
      <c r="S19" s="33">
        <v>20</v>
      </c>
      <c r="T19" s="33">
        <v>5</v>
      </c>
      <c r="U19" s="33">
        <v>12</v>
      </c>
      <c r="V19" s="33" t="s">
        <v>106</v>
      </c>
      <c r="W19" s="33" t="s">
        <v>106</v>
      </c>
      <c r="X19" s="49">
        <v>0.02</v>
      </c>
      <c r="Y19" s="50"/>
    </row>
    <row r="20" spans="1:25" ht="12">
      <c r="A20" s="32" t="s">
        <v>75</v>
      </c>
      <c r="B20" s="33">
        <v>222</v>
      </c>
      <c r="C20" s="33" t="s">
        <v>106</v>
      </c>
      <c r="D20" s="33" t="s">
        <v>106</v>
      </c>
      <c r="E20" s="33" t="s">
        <v>106</v>
      </c>
      <c r="F20" s="33" t="s">
        <v>106</v>
      </c>
      <c r="G20" s="33" t="s">
        <v>106</v>
      </c>
      <c r="H20" s="33" t="s">
        <v>106</v>
      </c>
      <c r="I20" s="33" t="s">
        <v>106</v>
      </c>
      <c r="J20" s="33" t="s">
        <v>106</v>
      </c>
      <c r="K20" s="33" t="s">
        <v>106</v>
      </c>
      <c r="L20" s="33" t="s">
        <v>106</v>
      </c>
      <c r="M20" s="33" t="s">
        <v>106</v>
      </c>
      <c r="N20" s="33" t="s">
        <v>106</v>
      </c>
      <c r="O20" s="33" t="s">
        <v>106</v>
      </c>
      <c r="P20" s="33" t="s">
        <v>106</v>
      </c>
      <c r="Q20" s="33">
        <v>9</v>
      </c>
      <c r="R20" s="33">
        <v>187</v>
      </c>
      <c r="S20" s="33">
        <v>6</v>
      </c>
      <c r="T20" s="33" t="s">
        <v>106</v>
      </c>
      <c r="U20" s="33" t="s">
        <v>106</v>
      </c>
      <c r="V20" s="33" t="s">
        <v>106</v>
      </c>
      <c r="W20" s="33" t="s">
        <v>106</v>
      </c>
      <c r="X20" s="49">
        <v>0</v>
      </c>
      <c r="Y20" s="50"/>
    </row>
    <row r="21" spans="1:25" ht="12">
      <c r="A21" s="32" t="s">
        <v>76</v>
      </c>
      <c r="B21" s="33">
        <v>5776</v>
      </c>
      <c r="C21" s="33" t="s">
        <v>106</v>
      </c>
      <c r="D21" s="33" t="s">
        <v>106</v>
      </c>
      <c r="E21" s="33">
        <v>15</v>
      </c>
      <c r="F21" s="33">
        <v>12</v>
      </c>
      <c r="G21" s="33" t="s">
        <v>106</v>
      </c>
      <c r="H21" s="33">
        <v>23</v>
      </c>
      <c r="I21" s="33">
        <v>42</v>
      </c>
      <c r="J21" s="33">
        <v>10</v>
      </c>
      <c r="K21" s="33">
        <v>84</v>
      </c>
      <c r="L21" s="33">
        <v>22</v>
      </c>
      <c r="M21" s="33">
        <v>20</v>
      </c>
      <c r="N21" s="33">
        <v>38</v>
      </c>
      <c r="O21" s="33">
        <v>61</v>
      </c>
      <c r="P21" s="33">
        <v>14</v>
      </c>
      <c r="Q21" s="33">
        <v>402</v>
      </c>
      <c r="R21" s="33">
        <v>4211</v>
      </c>
      <c r="S21" s="33">
        <v>639</v>
      </c>
      <c r="T21" s="33">
        <v>101</v>
      </c>
      <c r="U21" s="33">
        <v>78</v>
      </c>
      <c r="V21" s="33" t="s">
        <v>106</v>
      </c>
      <c r="W21" s="33" t="s">
        <v>106</v>
      </c>
      <c r="X21" s="49">
        <v>0.02</v>
      </c>
      <c r="Y21" s="50"/>
    </row>
    <row r="22" spans="1:25" ht="12">
      <c r="A22" s="32" t="s">
        <v>31</v>
      </c>
      <c r="B22" s="33">
        <v>18541</v>
      </c>
      <c r="C22" s="33">
        <v>13</v>
      </c>
      <c r="D22" s="33" t="s">
        <v>106</v>
      </c>
      <c r="E22" s="33">
        <v>160</v>
      </c>
      <c r="F22" s="33">
        <v>63</v>
      </c>
      <c r="G22" s="33" t="s">
        <v>106</v>
      </c>
      <c r="H22" s="33">
        <v>52</v>
      </c>
      <c r="I22" s="33">
        <v>953</v>
      </c>
      <c r="J22" s="33">
        <v>22</v>
      </c>
      <c r="K22" s="33">
        <v>62</v>
      </c>
      <c r="L22" s="33">
        <v>51</v>
      </c>
      <c r="M22" s="33">
        <v>154</v>
      </c>
      <c r="N22" s="33">
        <v>266</v>
      </c>
      <c r="O22" s="33">
        <v>654</v>
      </c>
      <c r="P22" s="33">
        <v>48</v>
      </c>
      <c r="Q22" s="33">
        <v>123</v>
      </c>
      <c r="R22" s="33">
        <v>155</v>
      </c>
      <c r="S22" s="33">
        <v>14946</v>
      </c>
      <c r="T22" s="33">
        <v>328</v>
      </c>
      <c r="U22" s="33">
        <v>483</v>
      </c>
      <c r="V22" s="33" t="s">
        <v>106</v>
      </c>
      <c r="W22" s="33" t="s">
        <v>106</v>
      </c>
      <c r="X22" s="49">
        <v>0.03</v>
      </c>
      <c r="Y22" s="50"/>
    </row>
    <row r="23" spans="1:25" ht="12">
      <c r="A23" s="32" t="s">
        <v>30</v>
      </c>
      <c r="B23" s="33">
        <v>213</v>
      </c>
      <c r="C23" s="33" t="s">
        <v>106</v>
      </c>
      <c r="D23" s="33" t="s">
        <v>106</v>
      </c>
      <c r="E23" s="33">
        <v>27</v>
      </c>
      <c r="F23" s="33" t="s">
        <v>106</v>
      </c>
      <c r="G23" s="33" t="s">
        <v>106</v>
      </c>
      <c r="H23" s="33" t="s">
        <v>106</v>
      </c>
      <c r="I23" s="33">
        <v>14</v>
      </c>
      <c r="J23" s="33" t="s">
        <v>106</v>
      </c>
      <c r="K23" s="33" t="s">
        <v>106</v>
      </c>
      <c r="L23" s="33">
        <v>5</v>
      </c>
      <c r="M23" s="33">
        <v>6</v>
      </c>
      <c r="N23" s="33">
        <v>7</v>
      </c>
      <c r="O23" s="33">
        <v>57</v>
      </c>
      <c r="P23" s="33" t="s">
        <v>106</v>
      </c>
      <c r="Q23" s="33" t="s">
        <v>106</v>
      </c>
      <c r="R23" s="33" t="s">
        <v>106</v>
      </c>
      <c r="S23" s="33">
        <v>76</v>
      </c>
      <c r="T23" s="33" t="s">
        <v>106</v>
      </c>
      <c r="U23" s="33">
        <v>7</v>
      </c>
      <c r="V23" s="33" t="s">
        <v>106</v>
      </c>
      <c r="W23" s="33" t="s">
        <v>106</v>
      </c>
      <c r="X23" s="49">
        <v>0.04</v>
      </c>
      <c r="Y23" s="50"/>
    </row>
    <row r="24" spans="1:25" ht="12">
      <c r="A24" s="32" t="s">
        <v>35</v>
      </c>
      <c r="B24" s="33">
        <v>616</v>
      </c>
      <c r="C24" s="33" t="s">
        <v>106</v>
      </c>
      <c r="D24" s="33" t="s">
        <v>106</v>
      </c>
      <c r="E24" s="33">
        <v>5</v>
      </c>
      <c r="F24" s="33" t="s">
        <v>106</v>
      </c>
      <c r="G24" s="33" t="s">
        <v>106</v>
      </c>
      <c r="H24" s="33" t="s">
        <v>106</v>
      </c>
      <c r="I24" s="33">
        <v>10</v>
      </c>
      <c r="J24" s="33" t="s">
        <v>106</v>
      </c>
      <c r="K24" s="33" t="s">
        <v>106</v>
      </c>
      <c r="L24" s="33" t="s">
        <v>106</v>
      </c>
      <c r="M24" s="33">
        <v>8</v>
      </c>
      <c r="N24" s="33">
        <v>8</v>
      </c>
      <c r="O24" s="33">
        <v>5</v>
      </c>
      <c r="P24" s="33" t="s">
        <v>106</v>
      </c>
      <c r="Q24" s="33">
        <v>5</v>
      </c>
      <c r="R24" s="33" t="s">
        <v>106</v>
      </c>
      <c r="S24" s="33">
        <v>559</v>
      </c>
      <c r="T24" s="33" t="s">
        <v>106</v>
      </c>
      <c r="U24" s="33" t="s">
        <v>106</v>
      </c>
      <c r="V24" s="33" t="s">
        <v>106</v>
      </c>
      <c r="W24" s="33" t="s">
        <v>106</v>
      </c>
      <c r="X24" s="49">
        <v>0</v>
      </c>
      <c r="Y24" s="50"/>
    </row>
    <row r="25" spans="1:25" ht="12">
      <c r="A25" s="32" t="s">
        <v>77</v>
      </c>
      <c r="B25" s="33">
        <v>4640</v>
      </c>
      <c r="C25" s="33" t="s">
        <v>106</v>
      </c>
      <c r="D25" s="33" t="s">
        <v>106</v>
      </c>
      <c r="E25" s="33" t="s">
        <v>106</v>
      </c>
      <c r="F25" s="33">
        <v>7</v>
      </c>
      <c r="G25" s="33" t="s">
        <v>106</v>
      </c>
      <c r="H25" s="33">
        <v>6</v>
      </c>
      <c r="I25" s="33">
        <v>20</v>
      </c>
      <c r="J25" s="33" t="s">
        <v>106</v>
      </c>
      <c r="K25" s="33">
        <v>18</v>
      </c>
      <c r="L25" s="33" t="s">
        <v>106</v>
      </c>
      <c r="M25" s="33" t="s">
        <v>106</v>
      </c>
      <c r="N25" s="33">
        <v>35</v>
      </c>
      <c r="O25" s="33" t="s">
        <v>106</v>
      </c>
      <c r="P25" s="33" t="s">
        <v>106</v>
      </c>
      <c r="Q25" s="33">
        <v>8</v>
      </c>
      <c r="R25" s="33">
        <v>25</v>
      </c>
      <c r="S25" s="33">
        <v>4460</v>
      </c>
      <c r="T25" s="33">
        <v>12</v>
      </c>
      <c r="U25" s="33">
        <v>29</v>
      </c>
      <c r="V25" s="33" t="s">
        <v>106</v>
      </c>
      <c r="W25" s="33" t="s">
        <v>106</v>
      </c>
      <c r="X25" s="49">
        <v>0.01</v>
      </c>
      <c r="Y25" s="50"/>
    </row>
    <row r="26" spans="1:25" ht="12">
      <c r="A26" s="32" t="s">
        <v>78</v>
      </c>
      <c r="B26" s="33">
        <v>86</v>
      </c>
      <c r="C26" s="33" t="s">
        <v>106</v>
      </c>
      <c r="D26" s="33" t="s">
        <v>106</v>
      </c>
      <c r="E26" s="33" t="s">
        <v>106</v>
      </c>
      <c r="F26" s="33" t="s">
        <v>106</v>
      </c>
      <c r="G26" s="33" t="s">
        <v>106</v>
      </c>
      <c r="H26" s="33" t="s">
        <v>106</v>
      </c>
      <c r="I26" s="33" t="s">
        <v>106</v>
      </c>
      <c r="J26" s="33" t="s">
        <v>106</v>
      </c>
      <c r="K26" s="33" t="s">
        <v>106</v>
      </c>
      <c r="L26" s="33" t="s">
        <v>106</v>
      </c>
      <c r="M26" s="33" t="s">
        <v>106</v>
      </c>
      <c r="N26" s="33" t="s">
        <v>106</v>
      </c>
      <c r="O26" s="33" t="s">
        <v>106</v>
      </c>
      <c r="P26" s="33" t="s">
        <v>106</v>
      </c>
      <c r="Q26" s="33">
        <v>65</v>
      </c>
      <c r="R26" s="33" t="s">
        <v>106</v>
      </c>
      <c r="S26" s="33">
        <v>15</v>
      </c>
      <c r="T26" s="33" t="s">
        <v>106</v>
      </c>
      <c r="U26" s="33" t="s">
        <v>106</v>
      </c>
      <c r="V26" s="33" t="s">
        <v>106</v>
      </c>
      <c r="W26" s="33" t="s">
        <v>106</v>
      </c>
      <c r="X26" s="49">
        <v>0.02</v>
      </c>
      <c r="Y26" s="50"/>
    </row>
    <row r="27" spans="1:25" ht="12">
      <c r="A27" s="32" t="s">
        <v>79</v>
      </c>
      <c r="B27" s="33">
        <v>7510</v>
      </c>
      <c r="C27" s="33">
        <v>7</v>
      </c>
      <c r="D27" s="33" t="s">
        <v>106</v>
      </c>
      <c r="E27" s="33">
        <v>15</v>
      </c>
      <c r="F27" s="33">
        <v>6</v>
      </c>
      <c r="G27" s="33" t="s">
        <v>106</v>
      </c>
      <c r="H27" s="33">
        <v>15</v>
      </c>
      <c r="I27" s="33">
        <v>84</v>
      </c>
      <c r="J27" s="33">
        <v>15</v>
      </c>
      <c r="K27" s="33">
        <v>1105</v>
      </c>
      <c r="L27" s="33">
        <v>17</v>
      </c>
      <c r="M27" s="33">
        <v>29</v>
      </c>
      <c r="N27" s="33">
        <v>55</v>
      </c>
      <c r="O27" s="33">
        <v>26</v>
      </c>
      <c r="P27" s="33">
        <v>24</v>
      </c>
      <c r="Q27" s="33">
        <v>1022</v>
      </c>
      <c r="R27" s="33">
        <v>216</v>
      </c>
      <c r="S27" s="33">
        <v>318</v>
      </c>
      <c r="T27" s="33">
        <v>4481</v>
      </c>
      <c r="U27" s="33">
        <v>69</v>
      </c>
      <c r="V27" s="33" t="s">
        <v>106</v>
      </c>
      <c r="W27" s="33" t="s">
        <v>106</v>
      </c>
      <c r="X27" s="49">
        <v>0.02</v>
      </c>
      <c r="Y27" s="50"/>
    </row>
    <row r="28" spans="1:25" ht="12">
      <c r="A28" s="32" t="s">
        <v>80</v>
      </c>
      <c r="B28" s="33">
        <v>9954</v>
      </c>
      <c r="C28" s="33">
        <v>11</v>
      </c>
      <c r="D28" s="33" t="s">
        <v>106</v>
      </c>
      <c r="E28" s="33">
        <v>17</v>
      </c>
      <c r="F28" s="33">
        <v>10</v>
      </c>
      <c r="G28" s="33" t="s">
        <v>106</v>
      </c>
      <c r="H28" s="33">
        <v>20</v>
      </c>
      <c r="I28" s="33">
        <v>72</v>
      </c>
      <c r="J28" s="33">
        <v>15</v>
      </c>
      <c r="K28" s="33">
        <v>180</v>
      </c>
      <c r="L28" s="33">
        <v>16</v>
      </c>
      <c r="M28" s="33">
        <v>17</v>
      </c>
      <c r="N28" s="33">
        <v>37</v>
      </c>
      <c r="O28" s="33">
        <v>14</v>
      </c>
      <c r="P28" s="33">
        <v>15</v>
      </c>
      <c r="Q28" s="33">
        <v>501</v>
      </c>
      <c r="R28" s="33">
        <v>106</v>
      </c>
      <c r="S28" s="33">
        <v>394</v>
      </c>
      <c r="T28" s="33">
        <v>8220</v>
      </c>
      <c r="U28" s="33">
        <v>307</v>
      </c>
      <c r="V28" s="33" t="s">
        <v>106</v>
      </c>
      <c r="W28" s="33" t="s">
        <v>106</v>
      </c>
      <c r="X28" s="49">
        <v>0.01</v>
      </c>
      <c r="Y28" s="50"/>
    </row>
    <row r="29" spans="1:25" ht="12">
      <c r="A29" s="32" t="s">
        <v>81</v>
      </c>
      <c r="B29" s="33">
        <v>606</v>
      </c>
      <c r="C29" s="33" t="s">
        <v>106</v>
      </c>
      <c r="D29" s="33" t="s">
        <v>106</v>
      </c>
      <c r="E29" s="33" t="s">
        <v>106</v>
      </c>
      <c r="F29" s="33" t="s">
        <v>106</v>
      </c>
      <c r="G29" s="33" t="s">
        <v>106</v>
      </c>
      <c r="H29" s="33" t="s">
        <v>106</v>
      </c>
      <c r="I29" s="33" t="s">
        <v>106</v>
      </c>
      <c r="J29" s="33" t="s">
        <v>106</v>
      </c>
      <c r="K29" s="33">
        <v>13</v>
      </c>
      <c r="L29" s="33" t="s">
        <v>106</v>
      </c>
      <c r="M29" s="33" t="s">
        <v>106</v>
      </c>
      <c r="N29" s="33" t="s">
        <v>106</v>
      </c>
      <c r="O29" s="33" t="s">
        <v>106</v>
      </c>
      <c r="P29" s="33" t="s">
        <v>106</v>
      </c>
      <c r="Q29" s="33">
        <v>58</v>
      </c>
      <c r="R29" s="33">
        <v>6</v>
      </c>
      <c r="S29" s="33">
        <v>10</v>
      </c>
      <c r="T29" s="33">
        <v>434</v>
      </c>
      <c r="U29" s="33">
        <v>71</v>
      </c>
      <c r="V29" s="33" t="s">
        <v>106</v>
      </c>
      <c r="W29" s="33" t="s">
        <v>106</v>
      </c>
      <c r="X29" s="49">
        <v>0.02</v>
      </c>
      <c r="Y29" s="50"/>
    </row>
    <row r="30" spans="1:25" ht="12">
      <c r="A30" s="32" t="s">
        <v>26</v>
      </c>
      <c r="B30" s="33">
        <v>32704</v>
      </c>
      <c r="C30" s="33">
        <v>150</v>
      </c>
      <c r="D30" s="33">
        <v>19</v>
      </c>
      <c r="E30" s="33">
        <v>3118</v>
      </c>
      <c r="F30" s="33">
        <v>64</v>
      </c>
      <c r="G30" s="33">
        <v>118</v>
      </c>
      <c r="H30" s="33">
        <v>3201</v>
      </c>
      <c r="I30" s="33">
        <v>20646</v>
      </c>
      <c r="J30" s="33">
        <v>862</v>
      </c>
      <c r="K30" s="33">
        <v>187</v>
      </c>
      <c r="L30" s="33">
        <v>170</v>
      </c>
      <c r="M30" s="33">
        <v>609</v>
      </c>
      <c r="N30" s="33">
        <v>484</v>
      </c>
      <c r="O30" s="33">
        <v>773</v>
      </c>
      <c r="P30" s="33">
        <v>799</v>
      </c>
      <c r="Q30" s="33">
        <v>410</v>
      </c>
      <c r="R30" s="33">
        <v>159</v>
      </c>
      <c r="S30" s="33">
        <v>259</v>
      </c>
      <c r="T30" s="33">
        <v>320</v>
      </c>
      <c r="U30" s="33">
        <v>355</v>
      </c>
      <c r="V30" s="33" t="s">
        <v>106</v>
      </c>
      <c r="W30" s="33" t="s">
        <v>106</v>
      </c>
      <c r="X30" s="49">
        <v>0.04</v>
      </c>
      <c r="Y30" s="50"/>
    </row>
    <row r="31" spans="1:25" ht="12">
      <c r="A31" s="32" t="s">
        <v>82</v>
      </c>
      <c r="B31" s="33">
        <v>383809</v>
      </c>
      <c r="C31" s="33">
        <v>3689</v>
      </c>
      <c r="D31" s="33">
        <v>329</v>
      </c>
      <c r="E31" s="33">
        <v>52257</v>
      </c>
      <c r="F31" s="33">
        <v>3310</v>
      </c>
      <c r="G31" s="33">
        <v>3196</v>
      </c>
      <c r="H31" s="33">
        <v>32159</v>
      </c>
      <c r="I31" s="33">
        <v>101746</v>
      </c>
      <c r="J31" s="33">
        <v>81027</v>
      </c>
      <c r="K31" s="33">
        <v>6771</v>
      </c>
      <c r="L31" s="33">
        <v>9490</v>
      </c>
      <c r="M31" s="33">
        <v>9945</v>
      </c>
      <c r="N31" s="33">
        <v>8431</v>
      </c>
      <c r="O31" s="33">
        <v>14722</v>
      </c>
      <c r="P31" s="33">
        <v>12006</v>
      </c>
      <c r="Q31" s="33">
        <v>17058</v>
      </c>
      <c r="R31" s="33">
        <v>3097</v>
      </c>
      <c r="S31" s="33">
        <v>8533</v>
      </c>
      <c r="T31" s="33">
        <v>9718</v>
      </c>
      <c r="U31" s="33">
        <v>6299</v>
      </c>
      <c r="V31" s="33" t="s">
        <v>106</v>
      </c>
      <c r="W31" s="33" t="s">
        <v>106</v>
      </c>
      <c r="X31" s="49">
        <v>0.02</v>
      </c>
      <c r="Y31" s="50"/>
    </row>
    <row r="32" spans="1:25" ht="15" customHeight="1">
      <c r="A32" s="32" t="s">
        <v>83</v>
      </c>
      <c r="B32" s="33">
        <v>15859</v>
      </c>
      <c r="C32" s="33">
        <v>12771</v>
      </c>
      <c r="D32" s="33" t="s">
        <v>106</v>
      </c>
      <c r="E32" s="33">
        <v>70</v>
      </c>
      <c r="F32" s="33">
        <v>12</v>
      </c>
      <c r="G32" s="33">
        <v>12</v>
      </c>
      <c r="H32" s="33">
        <v>130</v>
      </c>
      <c r="I32" s="33">
        <v>694</v>
      </c>
      <c r="J32" s="33">
        <v>59</v>
      </c>
      <c r="K32" s="33">
        <v>168</v>
      </c>
      <c r="L32" s="33">
        <v>5</v>
      </c>
      <c r="M32" s="33">
        <v>84</v>
      </c>
      <c r="N32" s="33">
        <v>44</v>
      </c>
      <c r="O32" s="33">
        <v>86</v>
      </c>
      <c r="P32" s="33">
        <v>189</v>
      </c>
      <c r="Q32" s="33">
        <v>141</v>
      </c>
      <c r="R32" s="33">
        <v>38</v>
      </c>
      <c r="S32" s="33">
        <v>101</v>
      </c>
      <c r="T32" s="33">
        <v>1193</v>
      </c>
      <c r="U32" s="33">
        <v>60</v>
      </c>
      <c r="V32" s="33" t="s">
        <v>106</v>
      </c>
      <c r="W32" s="33" t="s">
        <v>106</v>
      </c>
      <c r="X32" s="49">
        <v>0.02</v>
      </c>
      <c r="Y32" s="50"/>
    </row>
    <row r="33" spans="1:25" ht="15" customHeight="1">
      <c r="A33" s="32" t="s">
        <v>29</v>
      </c>
      <c r="B33" s="33">
        <v>112</v>
      </c>
      <c r="C33" s="33" t="s">
        <v>106</v>
      </c>
      <c r="D33" s="33" t="s">
        <v>106</v>
      </c>
      <c r="E33" s="33" t="s">
        <v>106</v>
      </c>
      <c r="F33" s="33" t="s">
        <v>106</v>
      </c>
      <c r="G33" s="33" t="s">
        <v>106</v>
      </c>
      <c r="H33" s="33" t="s">
        <v>106</v>
      </c>
      <c r="I33" s="33" t="s">
        <v>106</v>
      </c>
      <c r="J33" s="33" t="s">
        <v>106</v>
      </c>
      <c r="K33" s="33" t="s">
        <v>106</v>
      </c>
      <c r="L33" s="33">
        <v>112</v>
      </c>
      <c r="M33" s="33" t="s">
        <v>106</v>
      </c>
      <c r="N33" s="33" t="s">
        <v>106</v>
      </c>
      <c r="O33" s="33" t="s">
        <v>106</v>
      </c>
      <c r="P33" s="33" t="s">
        <v>106</v>
      </c>
      <c r="Q33" s="33" t="s">
        <v>106</v>
      </c>
      <c r="R33" s="33" t="s">
        <v>106</v>
      </c>
      <c r="S33" s="33" t="s">
        <v>106</v>
      </c>
      <c r="T33" s="33" t="s">
        <v>106</v>
      </c>
      <c r="U33" s="33" t="s">
        <v>106</v>
      </c>
      <c r="V33" s="33" t="s">
        <v>106</v>
      </c>
      <c r="W33" s="33" t="s">
        <v>106</v>
      </c>
      <c r="X33" s="49">
        <v>0</v>
      </c>
      <c r="Y33" s="50"/>
    </row>
    <row r="34" ht="12">
      <c r="Y34" s="50"/>
    </row>
    <row r="35" spans="1:25" s="54" customFormat="1" ht="12.75">
      <c r="A35" s="51" t="s">
        <v>84</v>
      </c>
      <c r="B35" s="52">
        <v>1147624</v>
      </c>
      <c r="C35" s="52">
        <v>57540</v>
      </c>
      <c r="D35" s="52">
        <v>494</v>
      </c>
      <c r="E35" s="52">
        <v>69689</v>
      </c>
      <c r="F35" s="52">
        <v>5900</v>
      </c>
      <c r="G35" s="52">
        <v>4060</v>
      </c>
      <c r="H35" s="52">
        <v>60099</v>
      </c>
      <c r="I35" s="52">
        <v>280509</v>
      </c>
      <c r="J35" s="52">
        <v>92316</v>
      </c>
      <c r="K35" s="52">
        <v>141187</v>
      </c>
      <c r="L35" s="52">
        <v>19452</v>
      </c>
      <c r="M35" s="52">
        <v>43918</v>
      </c>
      <c r="N35" s="52">
        <v>31279</v>
      </c>
      <c r="O35" s="52">
        <v>53668</v>
      </c>
      <c r="P35" s="52">
        <v>28486</v>
      </c>
      <c r="Q35" s="52">
        <v>42517</v>
      </c>
      <c r="R35" s="52">
        <v>22849</v>
      </c>
      <c r="S35" s="52">
        <v>102014</v>
      </c>
      <c r="T35" s="52">
        <v>43119</v>
      </c>
      <c r="U35" s="52">
        <v>47839</v>
      </c>
      <c r="V35" s="52">
        <v>148</v>
      </c>
      <c r="W35" s="52">
        <v>520</v>
      </c>
      <c r="X35" s="53">
        <v>0.02</v>
      </c>
      <c r="Y35" s="56"/>
    </row>
    <row r="37" ht="12">
      <c r="B37" s="34"/>
    </row>
    <row r="45" ht="12">
      <c r="A45" s="20" t="s">
        <v>0</v>
      </c>
    </row>
  </sheetData>
  <sheetProtection/>
  <conditionalFormatting sqref="C6:H6 A1:L3">
    <cfRule type="cellIs" priority="17" dxfId="1" operator="equal" stopIfTrue="1">
      <formula>"   "</formula>
    </cfRule>
    <cfRule type="cellIs" priority="18" dxfId="0" operator="equal" stopIfTrue="1">
      <formula>"    "</formula>
    </cfRule>
  </conditionalFormatting>
  <conditionalFormatting sqref="I4:I5 K4:K5 M4:M5 O4:O5 Q4:Q5 S4:S5 U4:U5">
    <cfRule type="cellIs" priority="15" dxfId="1" operator="equal" stopIfTrue="1">
      <formula>"   "</formula>
    </cfRule>
    <cfRule type="cellIs" priority="16" dxfId="0" operator="equal" stopIfTrue="1">
      <formula>"    "</formula>
    </cfRule>
  </conditionalFormatting>
  <conditionalFormatting sqref="J4:J5 L4:L5 N4:N5 P4:P5 R4:R5 T4:T5 W4:W5">
    <cfRule type="cellIs" priority="13" dxfId="1" operator="equal" stopIfTrue="1">
      <formula>"   "</formula>
    </cfRule>
    <cfRule type="cellIs" priority="14" dxfId="0" operator="equal" stopIfTrue="1">
      <formula>"    "</formula>
    </cfRule>
  </conditionalFormatting>
  <conditionalFormatting sqref="B6">
    <cfRule type="cellIs" priority="11" dxfId="1" operator="equal" stopIfTrue="1">
      <formula>"   "</formula>
    </cfRule>
    <cfRule type="cellIs" priority="12" dxfId="0" operator="equal" stopIfTrue="1">
      <formula>"    "</formula>
    </cfRule>
  </conditionalFormatting>
  <conditionalFormatting sqref="A6">
    <cfRule type="cellIs" priority="7" dxfId="1" operator="equal" stopIfTrue="1">
      <formula>"   "</formula>
    </cfRule>
    <cfRule type="cellIs" priority="8" dxfId="0" operator="equal" stopIfTrue="1">
      <formula>"    "</formula>
    </cfRule>
  </conditionalFormatting>
  <conditionalFormatting sqref="B4:H4">
    <cfRule type="cellIs" priority="5" dxfId="1" operator="equal" stopIfTrue="1">
      <formula>"   "</formula>
    </cfRule>
    <cfRule type="cellIs" priority="6" dxfId="0" operator="equal" stopIfTrue="1">
      <formula>"    "</formula>
    </cfRule>
  </conditionalFormatting>
  <conditionalFormatting sqref="X4">
    <cfRule type="cellIs" priority="3" dxfId="1" operator="equal" stopIfTrue="1">
      <formula>"   "</formula>
    </cfRule>
    <cfRule type="cellIs" priority="4" dxfId="0" operator="equal" stopIfTrue="1">
      <formula>"    "</formula>
    </cfRule>
  </conditionalFormatting>
  <conditionalFormatting sqref="V4:V5">
    <cfRule type="cellIs" priority="1" dxfId="1" operator="equal" stopIfTrue="1">
      <formula>"   "</formula>
    </cfRule>
    <cfRule type="cellIs" priority="2" dxfId="0" operator="equal" stopIfTrue="1">
      <formula>"    "</formula>
    </cfRule>
  </conditionalFormatting>
  <printOptions/>
  <pageMargins left="0.75" right="0.75" top="1" bottom="1" header="0.5" footer="0.5"/>
  <pageSetup horizontalDpi="600" verticalDpi="600" orientation="portrait" paperSize="9"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dimension ref="A1:Y99"/>
  <sheetViews>
    <sheetView zoomScalePageLayoutView="0" workbookViewId="0" topLeftCell="A1">
      <selection activeCell="A1" sqref="A1"/>
    </sheetView>
  </sheetViews>
  <sheetFormatPr defaultColWidth="9.140625" defaultRowHeight="12.75"/>
  <cols>
    <col min="1" max="1" width="28.7109375" style="20" customWidth="1"/>
    <col min="2" max="23" width="15.8515625" style="20" customWidth="1"/>
    <col min="24" max="24" width="14.140625" style="20" customWidth="1"/>
    <col min="25" max="16384" width="9.140625" style="20" customWidth="1"/>
  </cols>
  <sheetData>
    <row r="1" spans="1:15" ht="12">
      <c r="A1" s="23" t="s">
        <v>111</v>
      </c>
      <c r="B1" s="23"/>
      <c r="C1" s="23"/>
      <c r="D1" s="23"/>
      <c r="E1" s="23"/>
      <c r="F1" s="24"/>
      <c r="G1" s="23"/>
      <c r="H1" s="23"/>
      <c r="I1" s="23"/>
      <c r="J1" s="23"/>
      <c r="K1" s="24"/>
      <c r="L1" s="23"/>
      <c r="M1" s="23"/>
      <c r="N1" s="23"/>
      <c r="O1" s="23"/>
    </row>
    <row r="2" spans="1:15" ht="12">
      <c r="A2" s="23"/>
      <c r="B2" s="23"/>
      <c r="C2" s="23"/>
      <c r="D2" s="23"/>
      <c r="E2" s="23"/>
      <c r="F2" s="24"/>
      <c r="G2" s="23"/>
      <c r="H2" s="23"/>
      <c r="I2" s="23"/>
      <c r="J2" s="23"/>
      <c r="K2" s="24"/>
      <c r="L2" s="23"/>
      <c r="M2" s="23"/>
      <c r="N2" s="23"/>
      <c r="O2" s="23"/>
    </row>
    <row r="3" spans="1:15" ht="12">
      <c r="A3" s="22"/>
      <c r="B3" s="25" t="s">
        <v>2</v>
      </c>
      <c r="C3" s="25"/>
      <c r="D3" s="25"/>
      <c r="E3" s="25"/>
      <c r="F3" s="26"/>
      <c r="G3" s="22"/>
      <c r="H3" s="25"/>
      <c r="I3" s="25"/>
      <c r="J3" s="25"/>
      <c r="K3" s="26"/>
      <c r="L3" s="22"/>
      <c r="M3" s="25"/>
      <c r="N3" s="25"/>
      <c r="O3" s="25"/>
    </row>
    <row r="4" spans="2:24" s="27" customFormat="1" ht="30">
      <c r="B4" s="31" t="s">
        <v>84</v>
      </c>
      <c r="C4" s="31" t="s">
        <v>85</v>
      </c>
      <c r="D4" s="31" t="s">
        <v>86</v>
      </c>
      <c r="E4" s="31" t="s">
        <v>87</v>
      </c>
      <c r="F4" s="31" t="s">
        <v>88</v>
      </c>
      <c r="G4" s="31" t="s">
        <v>89</v>
      </c>
      <c r="H4" s="31" t="s">
        <v>90</v>
      </c>
      <c r="I4" s="31" t="s">
        <v>3</v>
      </c>
      <c r="J4" s="31" t="s">
        <v>4</v>
      </c>
      <c r="K4" s="31" t="s">
        <v>5</v>
      </c>
      <c r="L4" s="31" t="s">
        <v>6</v>
      </c>
      <c r="M4" s="31" t="s">
        <v>7</v>
      </c>
      <c r="N4" s="31" t="s">
        <v>8</v>
      </c>
      <c r="O4" s="31" t="s">
        <v>9</v>
      </c>
      <c r="P4" s="31" t="s">
        <v>10</v>
      </c>
      <c r="Q4" s="31" t="s">
        <v>11</v>
      </c>
      <c r="R4" s="31" t="s">
        <v>12</v>
      </c>
      <c r="S4" s="31" t="s">
        <v>13</v>
      </c>
      <c r="T4" s="31" t="s">
        <v>14</v>
      </c>
      <c r="U4" s="31" t="s">
        <v>15</v>
      </c>
      <c r="V4" s="31" t="s">
        <v>92</v>
      </c>
      <c r="W4" s="31" t="s">
        <v>16</v>
      </c>
      <c r="X4" s="31" t="s">
        <v>96</v>
      </c>
    </row>
    <row r="5" spans="1:23" ht="12">
      <c r="A5" s="27"/>
      <c r="B5" s="27"/>
      <c r="C5" s="27"/>
      <c r="D5" s="27"/>
      <c r="E5" s="27"/>
      <c r="F5" s="27"/>
      <c r="G5" s="27"/>
      <c r="H5" s="27"/>
      <c r="I5" s="28"/>
      <c r="J5" s="28"/>
      <c r="K5" s="28"/>
      <c r="L5" s="28"/>
      <c r="M5" s="28"/>
      <c r="N5" s="28"/>
      <c r="O5" s="28"/>
      <c r="P5" s="28"/>
      <c r="Q5" s="28"/>
      <c r="R5" s="28"/>
      <c r="S5" s="28"/>
      <c r="T5" s="28"/>
      <c r="U5" s="28"/>
      <c r="V5" s="28"/>
      <c r="W5" s="28"/>
    </row>
    <row r="6" spans="1:24" ht="12">
      <c r="A6" s="29" t="s">
        <v>19</v>
      </c>
      <c r="B6" s="29" t="s">
        <v>18</v>
      </c>
      <c r="C6" s="29"/>
      <c r="D6" s="29"/>
      <c r="E6" s="29"/>
      <c r="F6" s="29"/>
      <c r="G6" s="29"/>
      <c r="H6" s="29"/>
      <c r="I6" s="30"/>
      <c r="J6" s="30"/>
      <c r="K6" s="30"/>
      <c r="L6" s="30"/>
      <c r="M6" s="30"/>
      <c r="N6" s="30"/>
      <c r="O6" s="30"/>
      <c r="P6" s="30"/>
      <c r="Q6" s="30"/>
      <c r="R6" s="30"/>
      <c r="S6" s="30"/>
      <c r="T6" s="30"/>
      <c r="U6" s="30"/>
      <c r="V6" s="30"/>
      <c r="W6" s="30"/>
      <c r="X6" s="30" t="s">
        <v>91</v>
      </c>
    </row>
    <row r="7" spans="1:8" ht="12">
      <c r="A7" s="27"/>
      <c r="B7" s="27"/>
      <c r="C7" s="27"/>
      <c r="D7" s="27"/>
      <c r="E7" s="27"/>
      <c r="F7" s="27"/>
      <c r="G7" s="27"/>
      <c r="H7" s="27"/>
    </row>
    <row r="8" spans="1:25" ht="12">
      <c r="A8" s="32" t="s">
        <v>20</v>
      </c>
      <c r="B8" s="33">
        <v>64543282</v>
      </c>
      <c r="C8" s="33">
        <v>14819089</v>
      </c>
      <c r="D8" s="33">
        <v>18201</v>
      </c>
      <c r="E8" s="33">
        <v>1873723</v>
      </c>
      <c r="F8" s="33">
        <v>227181</v>
      </c>
      <c r="G8" s="33">
        <v>88332</v>
      </c>
      <c r="H8" s="33">
        <v>3713886</v>
      </c>
      <c r="I8" s="33">
        <v>10481948</v>
      </c>
      <c r="J8" s="33">
        <v>1076299</v>
      </c>
      <c r="K8" s="33">
        <v>7526149</v>
      </c>
      <c r="L8" s="33">
        <v>570514</v>
      </c>
      <c r="M8" s="33">
        <v>4169284</v>
      </c>
      <c r="N8" s="33">
        <v>1137248</v>
      </c>
      <c r="O8" s="33">
        <v>3354708</v>
      </c>
      <c r="P8" s="33">
        <v>1464223</v>
      </c>
      <c r="Q8" s="33">
        <v>2504118</v>
      </c>
      <c r="R8" s="33">
        <v>767853</v>
      </c>
      <c r="S8" s="33">
        <v>6440833</v>
      </c>
      <c r="T8" s="33">
        <v>1668779</v>
      </c>
      <c r="U8" s="33">
        <v>2498304</v>
      </c>
      <c r="V8" s="33">
        <v>43517</v>
      </c>
      <c r="W8" s="33">
        <v>99093</v>
      </c>
      <c r="X8" s="49">
        <v>0.01</v>
      </c>
      <c r="Y8" s="48"/>
    </row>
    <row r="9" spans="1:25" ht="12">
      <c r="A9" s="32" t="s">
        <v>25</v>
      </c>
      <c r="B9" s="33">
        <v>67150743</v>
      </c>
      <c r="C9" s="33">
        <v>126459</v>
      </c>
      <c r="D9" s="33" t="s">
        <v>106</v>
      </c>
      <c r="E9" s="33">
        <v>2713039</v>
      </c>
      <c r="F9" s="33">
        <v>826028</v>
      </c>
      <c r="G9" s="33">
        <v>410494</v>
      </c>
      <c r="H9" s="33">
        <v>2027274</v>
      </c>
      <c r="I9" s="33">
        <v>6330224</v>
      </c>
      <c r="J9" s="33">
        <v>2403028</v>
      </c>
      <c r="K9" s="33">
        <v>1346197</v>
      </c>
      <c r="L9" s="33">
        <v>3858447</v>
      </c>
      <c r="M9" s="33">
        <v>8725607</v>
      </c>
      <c r="N9" s="33">
        <v>6776001</v>
      </c>
      <c r="O9" s="33">
        <v>8597717</v>
      </c>
      <c r="P9" s="33">
        <v>2719177</v>
      </c>
      <c r="Q9" s="33">
        <v>10529641</v>
      </c>
      <c r="R9" s="33">
        <v>1875940</v>
      </c>
      <c r="S9" s="33">
        <v>4512266</v>
      </c>
      <c r="T9" s="33">
        <v>1365255</v>
      </c>
      <c r="U9" s="33">
        <v>1558559</v>
      </c>
      <c r="V9" s="33" t="s">
        <v>106</v>
      </c>
      <c r="W9" s="33">
        <v>210006</v>
      </c>
      <c r="X9" s="49">
        <v>0.06</v>
      </c>
      <c r="Y9" s="48"/>
    </row>
    <row r="10" spans="1:25" ht="12">
      <c r="A10" s="32" t="s">
        <v>21</v>
      </c>
      <c r="B10" s="33">
        <v>43604475</v>
      </c>
      <c r="C10" s="33">
        <v>72518</v>
      </c>
      <c r="D10" s="33">
        <v>1676</v>
      </c>
      <c r="E10" s="33">
        <v>666789</v>
      </c>
      <c r="F10" s="33">
        <v>20750</v>
      </c>
      <c r="G10" s="33">
        <v>4567</v>
      </c>
      <c r="H10" s="33">
        <v>264782</v>
      </c>
      <c r="I10" s="33">
        <v>36953798</v>
      </c>
      <c r="J10" s="33">
        <v>145424</v>
      </c>
      <c r="K10" s="33">
        <v>886394</v>
      </c>
      <c r="L10" s="33">
        <v>170912</v>
      </c>
      <c r="M10" s="33">
        <v>547440</v>
      </c>
      <c r="N10" s="33">
        <v>774977</v>
      </c>
      <c r="O10" s="33">
        <v>276118</v>
      </c>
      <c r="P10" s="33">
        <v>373321</v>
      </c>
      <c r="Q10" s="33">
        <v>121883</v>
      </c>
      <c r="R10" s="33">
        <v>103003</v>
      </c>
      <c r="S10" s="33">
        <v>406623</v>
      </c>
      <c r="T10" s="33">
        <v>497946</v>
      </c>
      <c r="U10" s="33">
        <v>1315135</v>
      </c>
      <c r="V10" s="33" t="s">
        <v>106</v>
      </c>
      <c r="W10" s="33" t="s">
        <v>106</v>
      </c>
      <c r="X10" s="49">
        <v>0.06</v>
      </c>
      <c r="Y10" s="48"/>
    </row>
    <row r="11" spans="1:25" ht="12">
      <c r="A11" s="32" t="s">
        <v>22</v>
      </c>
      <c r="B11" s="33">
        <v>857967</v>
      </c>
      <c r="C11" s="33" t="s">
        <v>106</v>
      </c>
      <c r="D11" s="33" t="s">
        <v>106</v>
      </c>
      <c r="E11" s="33"/>
      <c r="F11" s="33" t="s">
        <v>106</v>
      </c>
      <c r="G11" s="33" t="s">
        <v>106</v>
      </c>
      <c r="H11" s="33" t="s">
        <v>106</v>
      </c>
      <c r="I11" s="33">
        <v>847291</v>
      </c>
      <c r="J11" s="33" t="s">
        <v>106</v>
      </c>
      <c r="K11" s="33" t="s">
        <v>106</v>
      </c>
      <c r="L11" s="33" t="s">
        <v>106</v>
      </c>
      <c r="M11" s="33" t="s">
        <v>106</v>
      </c>
      <c r="N11" s="33" t="s">
        <v>106</v>
      </c>
      <c r="O11" s="33" t="s">
        <v>106</v>
      </c>
      <c r="P11" s="33" t="s">
        <v>106</v>
      </c>
      <c r="Q11" s="33" t="s">
        <v>106</v>
      </c>
      <c r="R11" s="33" t="s">
        <v>106</v>
      </c>
      <c r="S11" s="33" t="s">
        <v>106</v>
      </c>
      <c r="T11" s="33" t="s">
        <v>106</v>
      </c>
      <c r="U11" s="33" t="s">
        <v>106</v>
      </c>
      <c r="V11" s="33" t="s">
        <v>106</v>
      </c>
      <c r="W11" s="33" t="s">
        <v>106</v>
      </c>
      <c r="X11" s="49">
        <v>0.02</v>
      </c>
      <c r="Y11" s="48"/>
    </row>
    <row r="12" spans="1:25" ht="12">
      <c r="A12" s="32" t="s">
        <v>74</v>
      </c>
      <c r="B12" s="33">
        <v>7042063</v>
      </c>
      <c r="C12" s="33">
        <v>8801</v>
      </c>
      <c r="D12" s="33" t="s">
        <v>106</v>
      </c>
      <c r="E12" s="33">
        <v>32645</v>
      </c>
      <c r="F12" s="33">
        <v>9783</v>
      </c>
      <c r="G12" s="33" t="s">
        <v>106</v>
      </c>
      <c r="H12" s="33">
        <v>16623</v>
      </c>
      <c r="I12" s="33">
        <v>120948</v>
      </c>
      <c r="J12" s="33">
        <v>11196</v>
      </c>
      <c r="K12" s="33">
        <v>5778891</v>
      </c>
      <c r="L12" s="33">
        <v>23443</v>
      </c>
      <c r="M12" s="33">
        <v>43669</v>
      </c>
      <c r="N12" s="33">
        <v>62143</v>
      </c>
      <c r="O12" s="33">
        <v>59444</v>
      </c>
      <c r="P12" s="33">
        <v>25824</v>
      </c>
      <c r="Q12" s="33">
        <v>82848</v>
      </c>
      <c r="R12" s="33">
        <v>33803</v>
      </c>
      <c r="S12" s="33">
        <v>61133</v>
      </c>
      <c r="T12" s="33">
        <v>618501</v>
      </c>
      <c r="U12" s="33">
        <v>52085</v>
      </c>
      <c r="V12" s="33" t="s">
        <v>106</v>
      </c>
      <c r="W12" s="33" t="s">
        <v>106</v>
      </c>
      <c r="X12" s="49">
        <v>0.04</v>
      </c>
      <c r="Y12" s="48"/>
    </row>
    <row r="13" spans="1:25" ht="12">
      <c r="A13" s="32" t="s">
        <v>27</v>
      </c>
      <c r="B13" s="33">
        <v>21505646</v>
      </c>
      <c r="C13" s="33">
        <v>87702</v>
      </c>
      <c r="D13" s="33" t="s">
        <v>106</v>
      </c>
      <c r="E13" s="33">
        <v>81084</v>
      </c>
      <c r="F13" s="33">
        <v>496199</v>
      </c>
      <c r="G13" s="33">
        <v>38376</v>
      </c>
      <c r="H13" s="33">
        <v>63869</v>
      </c>
      <c r="I13" s="33">
        <v>440526</v>
      </c>
      <c r="J13" s="33">
        <v>94028</v>
      </c>
      <c r="K13" s="33">
        <v>2617348</v>
      </c>
      <c r="L13" s="33">
        <v>515959</v>
      </c>
      <c r="M13" s="33">
        <v>147811</v>
      </c>
      <c r="N13" s="33">
        <v>404866</v>
      </c>
      <c r="O13" s="33">
        <v>159492</v>
      </c>
      <c r="P13" s="33">
        <v>410483</v>
      </c>
      <c r="Q13" s="33">
        <v>1371694</v>
      </c>
      <c r="R13" s="33">
        <v>402025</v>
      </c>
      <c r="S13" s="33">
        <v>2436191</v>
      </c>
      <c r="T13" s="33">
        <v>5054395</v>
      </c>
      <c r="U13" s="33">
        <v>6641850</v>
      </c>
      <c r="V13" s="33" t="s">
        <v>106</v>
      </c>
      <c r="W13" s="33" t="s">
        <v>106</v>
      </c>
      <c r="X13" s="49">
        <v>0.03</v>
      </c>
      <c r="Y13" s="48"/>
    </row>
    <row r="14" spans="1:25" ht="12">
      <c r="A14" s="32" t="s">
        <v>28</v>
      </c>
      <c r="B14" s="33">
        <v>2351037</v>
      </c>
      <c r="C14" s="33">
        <v>1714</v>
      </c>
      <c r="D14" s="33" t="s">
        <v>106</v>
      </c>
      <c r="E14" s="33"/>
      <c r="F14" s="33" t="s">
        <v>106</v>
      </c>
      <c r="G14" s="33" t="s">
        <v>106</v>
      </c>
      <c r="H14" s="33">
        <v>6211</v>
      </c>
      <c r="I14" s="33">
        <v>53753</v>
      </c>
      <c r="J14" s="33" t="s">
        <v>106</v>
      </c>
      <c r="K14" s="33">
        <v>6986</v>
      </c>
      <c r="L14" s="33">
        <v>2625</v>
      </c>
      <c r="M14" s="33">
        <v>9856</v>
      </c>
      <c r="N14" s="33">
        <v>25711</v>
      </c>
      <c r="O14" s="33">
        <v>20707</v>
      </c>
      <c r="P14" s="33">
        <v>1285</v>
      </c>
      <c r="Q14" s="33">
        <v>70775</v>
      </c>
      <c r="R14" s="33">
        <v>81252</v>
      </c>
      <c r="S14" s="33">
        <v>2011073</v>
      </c>
      <c r="T14" s="33">
        <v>32271</v>
      </c>
      <c r="U14" s="33">
        <v>23923</v>
      </c>
      <c r="V14" s="33" t="s">
        <v>106</v>
      </c>
      <c r="W14" s="33" t="s">
        <v>106</v>
      </c>
      <c r="X14" s="49">
        <v>0.04</v>
      </c>
      <c r="Y14" s="48"/>
    </row>
    <row r="15" spans="1:25" ht="12">
      <c r="A15" s="32" t="s">
        <v>23</v>
      </c>
      <c r="B15" s="33">
        <v>3940443</v>
      </c>
      <c r="C15" s="33" t="s">
        <v>106</v>
      </c>
      <c r="D15" s="33" t="s">
        <v>106</v>
      </c>
      <c r="E15" s="33">
        <v>3014</v>
      </c>
      <c r="F15" s="33" t="s">
        <v>106</v>
      </c>
      <c r="G15" s="33" t="s">
        <v>106</v>
      </c>
      <c r="H15" s="33">
        <v>2029</v>
      </c>
      <c r="I15" s="33">
        <v>19163</v>
      </c>
      <c r="J15" s="33" t="s">
        <v>106</v>
      </c>
      <c r="K15" s="33">
        <v>3694956</v>
      </c>
      <c r="L15" s="33" t="s">
        <v>106</v>
      </c>
      <c r="M15" s="33">
        <v>28795</v>
      </c>
      <c r="N15" s="33">
        <v>47278</v>
      </c>
      <c r="O15" s="33">
        <v>6305</v>
      </c>
      <c r="P15" s="33">
        <v>26667</v>
      </c>
      <c r="Q15" s="33">
        <v>6117</v>
      </c>
      <c r="R15" s="33">
        <v>17694</v>
      </c>
      <c r="S15" s="33">
        <v>10791</v>
      </c>
      <c r="T15" s="33">
        <v>59400</v>
      </c>
      <c r="U15" s="33">
        <v>9116</v>
      </c>
      <c r="V15" s="33" t="s">
        <v>106</v>
      </c>
      <c r="W15" s="33" t="s">
        <v>106</v>
      </c>
      <c r="X15" s="49">
        <v>0.01</v>
      </c>
      <c r="Y15" s="48"/>
    </row>
    <row r="16" spans="1:25" ht="12">
      <c r="A16" s="32" t="s">
        <v>24</v>
      </c>
      <c r="B16" s="33">
        <v>5331788</v>
      </c>
      <c r="C16" s="33">
        <v>9704</v>
      </c>
      <c r="D16" s="33" t="s">
        <v>106</v>
      </c>
      <c r="E16" s="33">
        <v>3278</v>
      </c>
      <c r="F16" s="33" t="s">
        <v>106</v>
      </c>
      <c r="G16" s="33">
        <v>4147</v>
      </c>
      <c r="H16" s="33">
        <v>12272</v>
      </c>
      <c r="I16" s="33">
        <v>54292</v>
      </c>
      <c r="J16" s="33">
        <v>13774</v>
      </c>
      <c r="K16" s="33">
        <v>4915281</v>
      </c>
      <c r="L16" s="33">
        <v>2761</v>
      </c>
      <c r="M16" s="33">
        <v>14959</v>
      </c>
      <c r="N16" s="33">
        <v>61537</v>
      </c>
      <c r="O16" s="33">
        <v>22215</v>
      </c>
      <c r="P16" s="33">
        <v>13660</v>
      </c>
      <c r="Q16" s="33">
        <v>5910</v>
      </c>
      <c r="R16" s="33">
        <v>13727</v>
      </c>
      <c r="S16" s="33">
        <v>66722</v>
      </c>
      <c r="T16" s="33">
        <v>95525</v>
      </c>
      <c r="U16" s="33">
        <v>21602</v>
      </c>
      <c r="V16" s="33" t="s">
        <v>106</v>
      </c>
      <c r="W16" s="33" t="s">
        <v>106</v>
      </c>
      <c r="X16" s="49">
        <v>0</v>
      </c>
      <c r="Y16" s="48"/>
    </row>
    <row r="17" spans="1:25" ht="12">
      <c r="A17" s="32" t="s">
        <v>33</v>
      </c>
      <c r="B17" s="33">
        <v>8618253</v>
      </c>
      <c r="C17" s="33" t="s">
        <v>106</v>
      </c>
      <c r="D17" s="33" t="s">
        <v>106</v>
      </c>
      <c r="E17" s="33"/>
      <c r="F17" s="33">
        <v>9758</v>
      </c>
      <c r="G17" s="33" t="s">
        <v>106</v>
      </c>
      <c r="H17" s="33">
        <v>15677</v>
      </c>
      <c r="I17" s="33">
        <v>3665</v>
      </c>
      <c r="J17" s="33" t="s">
        <v>106</v>
      </c>
      <c r="K17" s="33" t="s">
        <v>106</v>
      </c>
      <c r="L17" s="33" t="s">
        <v>106</v>
      </c>
      <c r="M17" s="33" t="s">
        <v>106</v>
      </c>
      <c r="N17" s="33">
        <v>27303</v>
      </c>
      <c r="O17" s="33">
        <v>8595</v>
      </c>
      <c r="P17" s="33">
        <v>3523</v>
      </c>
      <c r="Q17" s="33">
        <v>532321</v>
      </c>
      <c r="R17" s="33">
        <v>7154787</v>
      </c>
      <c r="S17" s="33">
        <v>693122</v>
      </c>
      <c r="T17" s="33">
        <v>64781</v>
      </c>
      <c r="U17" s="33">
        <v>94875</v>
      </c>
      <c r="V17" s="33" t="s">
        <v>106</v>
      </c>
      <c r="W17" s="33" t="s">
        <v>106</v>
      </c>
      <c r="X17" s="49">
        <v>0.01</v>
      </c>
      <c r="Y17" s="48"/>
    </row>
    <row r="18" spans="1:25" ht="12">
      <c r="A18" s="32" t="s">
        <v>34</v>
      </c>
      <c r="B18" s="33">
        <v>6721697</v>
      </c>
      <c r="C18" s="33" t="s">
        <v>106</v>
      </c>
      <c r="D18" s="33" t="s">
        <v>106</v>
      </c>
      <c r="E18" s="33"/>
      <c r="F18" s="33" t="s">
        <v>106</v>
      </c>
      <c r="G18" s="33" t="s">
        <v>106</v>
      </c>
      <c r="H18" s="33" t="s">
        <v>106</v>
      </c>
      <c r="I18" s="33" t="s">
        <v>106</v>
      </c>
      <c r="J18" s="33" t="s">
        <v>106</v>
      </c>
      <c r="K18" s="33" t="s">
        <v>106</v>
      </c>
      <c r="L18" s="33" t="s">
        <v>106</v>
      </c>
      <c r="M18" s="33" t="s">
        <v>106</v>
      </c>
      <c r="N18" s="33">
        <v>15511</v>
      </c>
      <c r="O18" s="33" t="s">
        <v>106</v>
      </c>
      <c r="P18" s="33" t="s">
        <v>106</v>
      </c>
      <c r="Q18" s="33">
        <v>178919</v>
      </c>
      <c r="R18" s="33">
        <v>6365992</v>
      </c>
      <c r="S18" s="33">
        <v>58773</v>
      </c>
      <c r="T18" s="33">
        <v>31850</v>
      </c>
      <c r="U18" s="33">
        <v>41573</v>
      </c>
      <c r="V18" s="33" t="s">
        <v>106</v>
      </c>
      <c r="W18" s="33" t="s">
        <v>106</v>
      </c>
      <c r="X18" s="49">
        <v>0.01</v>
      </c>
      <c r="Y18" s="48"/>
    </row>
    <row r="19" spans="1:25" ht="12">
      <c r="A19" s="32" t="s">
        <v>32</v>
      </c>
      <c r="B19" s="33">
        <v>3070527</v>
      </c>
      <c r="C19" s="33" t="s">
        <v>106</v>
      </c>
      <c r="D19" s="33" t="s">
        <v>106</v>
      </c>
      <c r="E19" s="33"/>
      <c r="F19" s="33" t="s">
        <v>106</v>
      </c>
      <c r="G19" s="33" t="s">
        <v>106</v>
      </c>
      <c r="H19" s="33" t="s">
        <v>106</v>
      </c>
      <c r="I19" s="33">
        <v>4696</v>
      </c>
      <c r="J19" s="33" t="s">
        <v>106</v>
      </c>
      <c r="K19" s="33" t="s">
        <v>106</v>
      </c>
      <c r="L19" s="33" t="s">
        <v>106</v>
      </c>
      <c r="M19" s="33" t="s">
        <v>106</v>
      </c>
      <c r="N19" s="33" t="s">
        <v>106</v>
      </c>
      <c r="O19" s="33" t="s">
        <v>106</v>
      </c>
      <c r="P19" s="33" t="s">
        <v>106</v>
      </c>
      <c r="Q19" s="33">
        <v>115113</v>
      </c>
      <c r="R19" s="33">
        <v>2804332</v>
      </c>
      <c r="S19" s="33">
        <v>39819</v>
      </c>
      <c r="T19" s="33">
        <v>6124</v>
      </c>
      <c r="U19" s="33">
        <v>44791</v>
      </c>
      <c r="V19" s="33" t="s">
        <v>106</v>
      </c>
      <c r="W19" s="33" t="s">
        <v>106</v>
      </c>
      <c r="X19" s="49">
        <v>0.02</v>
      </c>
      <c r="Y19" s="48"/>
    </row>
    <row r="20" spans="1:25" ht="12">
      <c r="A20" s="32" t="s">
        <v>75</v>
      </c>
      <c r="B20" s="33">
        <v>1715715</v>
      </c>
      <c r="C20" s="33" t="s">
        <v>106</v>
      </c>
      <c r="D20" s="33" t="s">
        <v>106</v>
      </c>
      <c r="E20" s="33"/>
      <c r="F20" s="33" t="s">
        <v>106</v>
      </c>
      <c r="G20" s="33" t="s">
        <v>106</v>
      </c>
      <c r="H20" s="33" t="s">
        <v>106</v>
      </c>
      <c r="I20" s="33" t="s">
        <v>106</v>
      </c>
      <c r="J20" s="33" t="s">
        <v>106</v>
      </c>
      <c r="K20" s="33" t="s">
        <v>106</v>
      </c>
      <c r="L20" s="33" t="s">
        <v>106</v>
      </c>
      <c r="M20" s="33" t="s">
        <v>106</v>
      </c>
      <c r="N20" s="33" t="s">
        <v>106</v>
      </c>
      <c r="O20" s="33" t="s">
        <v>106</v>
      </c>
      <c r="P20" s="33" t="s">
        <v>106</v>
      </c>
      <c r="Q20" s="33">
        <v>21231</v>
      </c>
      <c r="R20" s="33">
        <v>1583381</v>
      </c>
      <c r="S20" s="33">
        <v>29861</v>
      </c>
      <c r="T20" s="33" t="s">
        <v>106</v>
      </c>
      <c r="U20" s="33" t="s">
        <v>106</v>
      </c>
      <c r="V20" s="33" t="s">
        <v>106</v>
      </c>
      <c r="W20" s="33" t="s">
        <v>106</v>
      </c>
      <c r="X20" s="49">
        <v>0</v>
      </c>
      <c r="Y20" s="48"/>
    </row>
    <row r="21" spans="1:25" ht="12">
      <c r="A21" s="32" t="s">
        <v>76</v>
      </c>
      <c r="B21" s="33">
        <v>13819661</v>
      </c>
      <c r="C21" s="33" t="s">
        <v>106</v>
      </c>
      <c r="D21" s="33" t="s">
        <v>106</v>
      </c>
      <c r="E21" s="33">
        <v>31097</v>
      </c>
      <c r="F21" s="33">
        <v>47381</v>
      </c>
      <c r="G21" s="33" t="s">
        <v>106</v>
      </c>
      <c r="H21" s="33">
        <v>33755</v>
      </c>
      <c r="I21" s="33">
        <v>89709</v>
      </c>
      <c r="J21" s="33">
        <v>15756</v>
      </c>
      <c r="K21" s="33">
        <v>221962</v>
      </c>
      <c r="L21" s="33">
        <v>46427</v>
      </c>
      <c r="M21" s="33">
        <v>24677</v>
      </c>
      <c r="N21" s="33">
        <v>131277</v>
      </c>
      <c r="O21" s="33">
        <v>272814</v>
      </c>
      <c r="P21" s="33">
        <v>81255</v>
      </c>
      <c r="Q21" s="33">
        <v>619569</v>
      </c>
      <c r="R21" s="33">
        <v>11080531</v>
      </c>
      <c r="S21" s="33">
        <v>781762</v>
      </c>
      <c r="T21" s="33">
        <v>238188</v>
      </c>
      <c r="U21" s="33">
        <v>98704</v>
      </c>
      <c r="V21" s="33" t="s">
        <v>106</v>
      </c>
      <c r="W21" s="33" t="s">
        <v>106</v>
      </c>
      <c r="X21" s="49">
        <v>0.01</v>
      </c>
      <c r="Y21" s="48"/>
    </row>
    <row r="22" spans="1:25" ht="12">
      <c r="A22" s="32" t="s">
        <v>31</v>
      </c>
      <c r="B22" s="33">
        <v>8723578</v>
      </c>
      <c r="C22" s="33">
        <v>3228</v>
      </c>
      <c r="D22" s="33" t="s">
        <v>106</v>
      </c>
      <c r="E22" s="33">
        <v>59510</v>
      </c>
      <c r="F22" s="33">
        <v>21786</v>
      </c>
      <c r="G22" s="33" t="s">
        <v>106</v>
      </c>
      <c r="H22" s="33">
        <v>25410</v>
      </c>
      <c r="I22" s="33">
        <v>602240</v>
      </c>
      <c r="J22" s="33">
        <v>16709</v>
      </c>
      <c r="K22" s="33">
        <v>51598</v>
      </c>
      <c r="L22" s="33">
        <v>22806</v>
      </c>
      <c r="M22" s="33">
        <v>40495</v>
      </c>
      <c r="N22" s="33">
        <v>210697</v>
      </c>
      <c r="O22" s="33">
        <v>216829</v>
      </c>
      <c r="P22" s="33">
        <v>58184</v>
      </c>
      <c r="Q22" s="33">
        <v>116900</v>
      </c>
      <c r="R22" s="33">
        <v>415959</v>
      </c>
      <c r="S22" s="33">
        <v>6590560</v>
      </c>
      <c r="T22" s="33">
        <v>167841</v>
      </c>
      <c r="U22" s="33">
        <v>95668</v>
      </c>
      <c r="V22" s="33" t="s">
        <v>106</v>
      </c>
      <c r="W22" s="33" t="s">
        <v>106</v>
      </c>
      <c r="X22" s="49">
        <v>0.02</v>
      </c>
      <c r="Y22" s="48"/>
    </row>
    <row r="23" spans="1:25" ht="12">
      <c r="A23" s="32" t="s">
        <v>30</v>
      </c>
      <c r="B23" s="33">
        <v>504306</v>
      </c>
      <c r="C23" s="33" t="s">
        <v>106</v>
      </c>
      <c r="D23" s="33" t="s">
        <v>106</v>
      </c>
      <c r="E23" s="33">
        <v>107970</v>
      </c>
      <c r="F23" s="33" t="s">
        <v>106</v>
      </c>
      <c r="G23" s="33" t="s">
        <v>106</v>
      </c>
      <c r="H23" s="33" t="s">
        <v>106</v>
      </c>
      <c r="I23" s="33">
        <v>15170</v>
      </c>
      <c r="J23" s="33" t="s">
        <v>106</v>
      </c>
      <c r="K23" s="33" t="s">
        <v>106</v>
      </c>
      <c r="L23" s="33">
        <v>5146</v>
      </c>
      <c r="M23" s="33">
        <v>7926</v>
      </c>
      <c r="N23" s="33">
        <v>11738</v>
      </c>
      <c r="O23" s="33">
        <v>243989</v>
      </c>
      <c r="P23" s="33" t="s">
        <v>106</v>
      </c>
      <c r="Q23" s="33" t="s">
        <v>106</v>
      </c>
      <c r="R23" s="33" t="s">
        <v>106</v>
      </c>
      <c r="S23" s="33">
        <v>94819</v>
      </c>
      <c r="T23" s="33" t="s">
        <v>106</v>
      </c>
      <c r="U23" s="33">
        <v>3273</v>
      </c>
      <c r="V23" s="33" t="s">
        <v>106</v>
      </c>
      <c r="W23" s="33" t="s">
        <v>106</v>
      </c>
      <c r="X23" s="49">
        <v>0.04</v>
      </c>
      <c r="Y23" s="48"/>
    </row>
    <row r="24" spans="1:25" ht="12">
      <c r="A24" s="32" t="s">
        <v>35</v>
      </c>
      <c r="B24" s="33">
        <v>6390119</v>
      </c>
      <c r="C24" s="33" t="s">
        <v>106</v>
      </c>
      <c r="D24" s="33" t="s">
        <v>106</v>
      </c>
      <c r="E24" s="33">
        <v>46471</v>
      </c>
      <c r="F24" s="33" t="s">
        <v>106</v>
      </c>
      <c r="G24" s="33" t="s">
        <v>106</v>
      </c>
      <c r="H24" s="33" t="s">
        <v>106</v>
      </c>
      <c r="I24" s="33">
        <v>313337</v>
      </c>
      <c r="J24" s="33" t="s">
        <v>106</v>
      </c>
      <c r="K24" s="33" t="s">
        <v>106</v>
      </c>
      <c r="L24" s="33" t="s">
        <v>106</v>
      </c>
      <c r="M24" s="33">
        <v>3621</v>
      </c>
      <c r="N24" s="33">
        <v>66715</v>
      </c>
      <c r="O24" s="33">
        <v>1232</v>
      </c>
      <c r="P24" s="33" t="s">
        <v>106</v>
      </c>
      <c r="Q24" s="33">
        <v>22884</v>
      </c>
      <c r="R24" s="33" t="s">
        <v>106</v>
      </c>
      <c r="S24" s="33">
        <v>5806816</v>
      </c>
      <c r="T24" s="33" t="s">
        <v>106</v>
      </c>
      <c r="U24" s="33" t="s">
        <v>106</v>
      </c>
      <c r="V24" s="33" t="s">
        <v>106</v>
      </c>
      <c r="W24" s="33" t="s">
        <v>106</v>
      </c>
      <c r="X24" s="49">
        <v>0</v>
      </c>
      <c r="Y24" s="48"/>
    </row>
    <row r="25" spans="1:25" ht="12">
      <c r="A25" s="32" t="s">
        <v>77</v>
      </c>
      <c r="B25" s="33">
        <v>5113271</v>
      </c>
      <c r="C25" s="33" t="s">
        <v>106</v>
      </c>
      <c r="D25" s="33" t="s">
        <v>106</v>
      </c>
      <c r="E25" s="33"/>
      <c r="F25" s="33">
        <v>2081</v>
      </c>
      <c r="G25" s="33" t="s">
        <v>106</v>
      </c>
      <c r="H25" s="33">
        <v>19836</v>
      </c>
      <c r="I25" s="33">
        <v>16119</v>
      </c>
      <c r="J25" s="33" t="s">
        <v>106</v>
      </c>
      <c r="K25" s="33">
        <v>13829</v>
      </c>
      <c r="L25" s="33" t="s">
        <v>106</v>
      </c>
      <c r="M25" s="33" t="s">
        <v>106</v>
      </c>
      <c r="N25" s="33">
        <v>79276</v>
      </c>
      <c r="O25" s="33" t="s">
        <v>106</v>
      </c>
      <c r="P25" s="33" t="s">
        <v>106</v>
      </c>
      <c r="Q25" s="33">
        <v>10946</v>
      </c>
      <c r="R25" s="33">
        <v>24006</v>
      </c>
      <c r="S25" s="33">
        <v>4855337</v>
      </c>
      <c r="T25" s="33">
        <v>12359</v>
      </c>
      <c r="U25" s="33">
        <v>53290</v>
      </c>
      <c r="V25" s="33" t="s">
        <v>106</v>
      </c>
      <c r="W25" s="33" t="s">
        <v>106</v>
      </c>
      <c r="X25" s="49">
        <v>0.01</v>
      </c>
      <c r="Y25" s="48"/>
    </row>
    <row r="26" spans="1:25" ht="12">
      <c r="A26" s="32" t="s">
        <v>78</v>
      </c>
      <c r="B26" s="33">
        <v>980856</v>
      </c>
      <c r="C26" s="33" t="s">
        <v>106</v>
      </c>
      <c r="D26" s="33" t="s">
        <v>106</v>
      </c>
      <c r="E26" s="33"/>
      <c r="F26" s="33" t="s">
        <v>106</v>
      </c>
      <c r="G26" s="33" t="s">
        <v>106</v>
      </c>
      <c r="H26" s="33" t="s">
        <v>106</v>
      </c>
      <c r="I26" s="33" t="s">
        <v>106</v>
      </c>
      <c r="J26" s="33" t="s">
        <v>106</v>
      </c>
      <c r="K26" s="33" t="s">
        <v>106</v>
      </c>
      <c r="L26" s="33" t="s">
        <v>106</v>
      </c>
      <c r="M26" s="33" t="s">
        <v>106</v>
      </c>
      <c r="N26" s="33" t="s">
        <v>106</v>
      </c>
      <c r="O26" s="33" t="s">
        <v>106</v>
      </c>
      <c r="P26" s="33" t="s">
        <v>106</v>
      </c>
      <c r="Q26" s="33">
        <v>843320</v>
      </c>
      <c r="R26" s="33" t="s">
        <v>106</v>
      </c>
      <c r="S26" s="33">
        <v>112563</v>
      </c>
      <c r="T26" s="33" t="s">
        <v>106</v>
      </c>
      <c r="U26" s="33" t="s">
        <v>106</v>
      </c>
      <c r="V26" s="33" t="s">
        <v>106</v>
      </c>
      <c r="W26" s="33" t="s">
        <v>106</v>
      </c>
      <c r="X26" s="49">
        <v>0</v>
      </c>
      <c r="Y26" s="48"/>
    </row>
    <row r="27" spans="1:25" ht="12">
      <c r="A27" s="32" t="s">
        <v>79</v>
      </c>
      <c r="B27" s="33">
        <v>7564436</v>
      </c>
      <c r="C27" s="33">
        <v>6713</v>
      </c>
      <c r="D27" s="33" t="s">
        <v>106</v>
      </c>
      <c r="E27" s="33">
        <v>8972</v>
      </c>
      <c r="F27" s="33">
        <v>26567</v>
      </c>
      <c r="G27" s="33" t="s">
        <v>106</v>
      </c>
      <c r="H27" s="33">
        <v>6032</v>
      </c>
      <c r="I27" s="33">
        <v>69359</v>
      </c>
      <c r="J27" s="33">
        <v>9944</v>
      </c>
      <c r="K27" s="33">
        <v>574606</v>
      </c>
      <c r="L27" s="33">
        <v>8244</v>
      </c>
      <c r="M27" s="33">
        <v>26236</v>
      </c>
      <c r="N27" s="33">
        <v>76311</v>
      </c>
      <c r="O27" s="33">
        <v>25125</v>
      </c>
      <c r="P27" s="33">
        <v>30051</v>
      </c>
      <c r="Q27" s="33">
        <v>1095276</v>
      </c>
      <c r="R27" s="33">
        <v>189324</v>
      </c>
      <c r="S27" s="33">
        <v>303367</v>
      </c>
      <c r="T27" s="33">
        <v>5049560</v>
      </c>
      <c r="U27" s="33">
        <v>55731</v>
      </c>
      <c r="V27" s="33" t="s">
        <v>106</v>
      </c>
      <c r="W27" s="33" t="s">
        <v>106</v>
      </c>
      <c r="X27" s="49">
        <v>0.01</v>
      </c>
      <c r="Y27" s="48"/>
    </row>
    <row r="28" spans="1:25" ht="12">
      <c r="A28" s="32" t="s">
        <v>80</v>
      </c>
      <c r="B28" s="33">
        <v>6131191</v>
      </c>
      <c r="C28" s="33">
        <v>7691</v>
      </c>
      <c r="D28" s="33" t="s">
        <v>106</v>
      </c>
      <c r="E28" s="33">
        <v>9320</v>
      </c>
      <c r="F28" s="33">
        <v>11942</v>
      </c>
      <c r="G28" s="33" t="s">
        <v>106</v>
      </c>
      <c r="H28" s="33">
        <v>47617</v>
      </c>
      <c r="I28" s="33">
        <v>32383</v>
      </c>
      <c r="J28" s="33">
        <v>7959</v>
      </c>
      <c r="K28" s="33">
        <v>162970</v>
      </c>
      <c r="L28" s="33">
        <v>5089</v>
      </c>
      <c r="M28" s="33">
        <v>9711</v>
      </c>
      <c r="N28" s="33">
        <v>34667</v>
      </c>
      <c r="O28" s="33">
        <v>7137</v>
      </c>
      <c r="P28" s="33">
        <v>6552</v>
      </c>
      <c r="Q28" s="33">
        <v>318025</v>
      </c>
      <c r="R28" s="33">
        <v>78143</v>
      </c>
      <c r="S28" s="33">
        <v>196092</v>
      </c>
      <c r="T28" s="33">
        <v>5072350</v>
      </c>
      <c r="U28" s="33">
        <v>121448</v>
      </c>
      <c r="V28" s="33" t="s">
        <v>106</v>
      </c>
      <c r="W28" s="33" t="s">
        <v>106</v>
      </c>
      <c r="X28" s="49">
        <v>0.01</v>
      </c>
      <c r="Y28" s="48"/>
    </row>
    <row r="29" spans="1:25" ht="12">
      <c r="A29" s="32" t="s">
        <v>81</v>
      </c>
      <c r="B29" s="33">
        <v>1085030</v>
      </c>
      <c r="C29" s="33" t="s">
        <v>106</v>
      </c>
      <c r="D29" s="33" t="s">
        <v>106</v>
      </c>
      <c r="E29" s="33"/>
      <c r="F29" s="33" t="s">
        <v>106</v>
      </c>
      <c r="G29" s="33" t="s">
        <v>106</v>
      </c>
      <c r="H29" s="33" t="s">
        <v>106</v>
      </c>
      <c r="I29" s="33" t="s">
        <v>106</v>
      </c>
      <c r="J29" s="33" t="s">
        <v>106</v>
      </c>
      <c r="K29" s="33">
        <v>35765</v>
      </c>
      <c r="L29" s="33" t="s">
        <v>106</v>
      </c>
      <c r="M29" s="33" t="s">
        <v>106</v>
      </c>
      <c r="N29" s="33" t="s">
        <v>106</v>
      </c>
      <c r="O29" s="33" t="s">
        <v>106</v>
      </c>
      <c r="P29" s="33" t="s">
        <v>106</v>
      </c>
      <c r="Q29" s="33">
        <v>83081</v>
      </c>
      <c r="R29" s="33">
        <v>3562</v>
      </c>
      <c r="S29" s="33">
        <v>23274</v>
      </c>
      <c r="T29" s="33">
        <v>829661</v>
      </c>
      <c r="U29" s="33">
        <v>87116</v>
      </c>
      <c r="V29" s="33" t="s">
        <v>106</v>
      </c>
      <c r="W29" s="33" t="s">
        <v>106</v>
      </c>
      <c r="X29" s="49">
        <v>0.02</v>
      </c>
      <c r="Y29" s="48"/>
    </row>
    <row r="30" spans="1:25" ht="12">
      <c r="A30" s="32" t="s">
        <v>26</v>
      </c>
      <c r="B30" s="33">
        <v>24026733</v>
      </c>
      <c r="C30" s="33">
        <v>199638</v>
      </c>
      <c r="D30" s="33">
        <v>15902</v>
      </c>
      <c r="E30" s="33">
        <v>3145255</v>
      </c>
      <c r="F30" s="33">
        <v>40182</v>
      </c>
      <c r="G30" s="33">
        <v>148313</v>
      </c>
      <c r="H30" s="33">
        <v>1909208</v>
      </c>
      <c r="I30" s="33">
        <v>14686717</v>
      </c>
      <c r="J30" s="33">
        <v>850680</v>
      </c>
      <c r="K30" s="33">
        <v>82665</v>
      </c>
      <c r="L30" s="33">
        <v>78420</v>
      </c>
      <c r="M30" s="33">
        <v>498256</v>
      </c>
      <c r="N30" s="33">
        <v>468778</v>
      </c>
      <c r="O30" s="33">
        <v>422136</v>
      </c>
      <c r="P30" s="33">
        <v>556429</v>
      </c>
      <c r="Q30" s="33">
        <v>336605</v>
      </c>
      <c r="R30" s="33">
        <v>97587</v>
      </c>
      <c r="S30" s="33">
        <v>156613</v>
      </c>
      <c r="T30" s="33">
        <v>173419</v>
      </c>
      <c r="U30" s="33">
        <v>158701</v>
      </c>
      <c r="V30" s="33" t="s">
        <v>106</v>
      </c>
      <c r="W30" s="33" t="s">
        <v>106</v>
      </c>
      <c r="X30" s="49">
        <v>0.04</v>
      </c>
      <c r="Y30" s="48"/>
    </row>
    <row r="31" spans="1:25" ht="12">
      <c r="A31" s="32" t="s">
        <v>82</v>
      </c>
      <c r="B31" s="33">
        <v>220066515</v>
      </c>
      <c r="C31" s="33">
        <v>5929652</v>
      </c>
      <c r="D31" s="33">
        <v>310324</v>
      </c>
      <c r="E31" s="33">
        <v>60820422</v>
      </c>
      <c r="F31" s="33">
        <v>1461242</v>
      </c>
      <c r="G31" s="33">
        <v>3707934</v>
      </c>
      <c r="H31" s="33">
        <v>9925390</v>
      </c>
      <c r="I31" s="33">
        <v>57523502</v>
      </c>
      <c r="J31" s="33">
        <v>38277989</v>
      </c>
      <c r="K31" s="33">
        <v>2647340</v>
      </c>
      <c r="L31" s="33">
        <v>2541953</v>
      </c>
      <c r="M31" s="33">
        <v>5063860</v>
      </c>
      <c r="N31" s="33">
        <v>6105497</v>
      </c>
      <c r="O31" s="33">
        <v>4779879</v>
      </c>
      <c r="P31" s="33">
        <v>6007681</v>
      </c>
      <c r="Q31" s="33">
        <v>5858683</v>
      </c>
      <c r="R31" s="33">
        <v>1561422</v>
      </c>
      <c r="S31" s="33">
        <v>2670686</v>
      </c>
      <c r="T31" s="33">
        <v>3105220</v>
      </c>
      <c r="U31" s="33">
        <v>1764412</v>
      </c>
      <c r="V31" s="33" t="s">
        <v>106</v>
      </c>
      <c r="W31" s="33" t="s">
        <v>106</v>
      </c>
      <c r="X31" s="49">
        <v>0.03</v>
      </c>
      <c r="Y31" s="48"/>
    </row>
    <row r="32" spans="1:25" ht="15" customHeight="1">
      <c r="A32" s="32" t="s">
        <v>83</v>
      </c>
      <c r="B32" s="33">
        <v>41891388</v>
      </c>
      <c r="C32" s="33">
        <v>37271802</v>
      </c>
      <c r="D32" s="33" t="s">
        <v>106</v>
      </c>
      <c r="E32" s="33">
        <v>107759</v>
      </c>
      <c r="F32" s="33">
        <v>19498</v>
      </c>
      <c r="G32" s="33">
        <v>45337</v>
      </c>
      <c r="H32" s="33">
        <v>207082</v>
      </c>
      <c r="I32" s="33">
        <v>1649970</v>
      </c>
      <c r="J32" s="33">
        <v>134418</v>
      </c>
      <c r="K32" s="33">
        <v>87720</v>
      </c>
      <c r="L32" s="33">
        <v>3977</v>
      </c>
      <c r="M32" s="33">
        <v>126221</v>
      </c>
      <c r="N32" s="33">
        <v>82102</v>
      </c>
      <c r="O32" s="33">
        <v>83180</v>
      </c>
      <c r="P32" s="33">
        <v>546687</v>
      </c>
      <c r="Q32" s="33">
        <v>123501</v>
      </c>
      <c r="R32" s="33">
        <v>43285</v>
      </c>
      <c r="S32" s="33">
        <v>76062</v>
      </c>
      <c r="T32" s="33">
        <v>1218469</v>
      </c>
      <c r="U32" s="33">
        <v>62498</v>
      </c>
      <c r="V32" s="33" t="s">
        <v>106</v>
      </c>
      <c r="W32" s="33" t="s">
        <v>106</v>
      </c>
      <c r="X32" s="49">
        <v>0.02</v>
      </c>
      <c r="Y32" s="48"/>
    </row>
    <row r="33" spans="1:25" ht="15" customHeight="1">
      <c r="A33" s="32" t="s">
        <v>29</v>
      </c>
      <c r="B33" s="33">
        <v>634042</v>
      </c>
      <c r="C33" s="33" t="s">
        <v>106</v>
      </c>
      <c r="D33" s="33" t="s">
        <v>106</v>
      </c>
      <c r="E33" s="33"/>
      <c r="F33" s="33" t="s">
        <v>106</v>
      </c>
      <c r="G33" s="33" t="s">
        <v>106</v>
      </c>
      <c r="H33" s="33" t="s">
        <v>106</v>
      </c>
      <c r="I33" s="33" t="s">
        <v>106</v>
      </c>
      <c r="J33" s="33" t="s">
        <v>106</v>
      </c>
      <c r="K33" s="33" t="s">
        <v>106</v>
      </c>
      <c r="L33" s="33">
        <v>634042</v>
      </c>
      <c r="M33" s="33" t="s">
        <v>106</v>
      </c>
      <c r="N33" s="33" t="s">
        <v>106</v>
      </c>
      <c r="O33" s="33" t="s">
        <v>106</v>
      </c>
      <c r="P33" s="33" t="s">
        <v>106</v>
      </c>
      <c r="Q33" s="33" t="s">
        <v>106</v>
      </c>
      <c r="R33" s="33" t="s">
        <v>106</v>
      </c>
      <c r="S33" s="33" t="s">
        <v>106</v>
      </c>
      <c r="T33" s="33" t="s">
        <v>106</v>
      </c>
      <c r="U33" s="33" t="s">
        <v>106</v>
      </c>
      <c r="V33" s="33" t="s">
        <v>106</v>
      </c>
      <c r="W33" s="33" t="s">
        <v>106</v>
      </c>
      <c r="X33" s="49">
        <v>0.01</v>
      </c>
      <c r="Y33" s="48"/>
    </row>
    <row r="34" ht="12">
      <c r="Y34" s="48"/>
    </row>
    <row r="35" spans="1:25" s="54" customFormat="1" ht="12.75">
      <c r="A35" s="51" t="s">
        <v>84</v>
      </c>
      <c r="B35" s="52">
        <v>573384762</v>
      </c>
      <c r="C35" s="52">
        <v>58578381</v>
      </c>
      <c r="D35" s="52">
        <v>595095</v>
      </c>
      <c r="E35" s="52">
        <v>69737529</v>
      </c>
      <c r="F35" s="52">
        <v>3229314</v>
      </c>
      <c r="G35" s="52">
        <v>4457012</v>
      </c>
      <c r="H35" s="52">
        <v>18316142</v>
      </c>
      <c r="I35" s="52">
        <v>130325715</v>
      </c>
      <c r="J35" s="52">
        <v>43059982</v>
      </c>
      <c r="K35" s="52">
        <v>30774629</v>
      </c>
      <c r="L35" s="52">
        <v>8511933</v>
      </c>
      <c r="M35" s="52">
        <v>19498094</v>
      </c>
      <c r="N35" s="52">
        <v>16634090</v>
      </c>
      <c r="O35" s="52">
        <v>18575535</v>
      </c>
      <c r="P35" s="52">
        <v>12330017</v>
      </c>
      <c r="Q35" s="52">
        <v>24977353</v>
      </c>
      <c r="R35" s="52">
        <v>34708668</v>
      </c>
      <c r="S35" s="52">
        <v>38435158</v>
      </c>
      <c r="T35" s="52">
        <v>25368639</v>
      </c>
      <c r="U35" s="52">
        <v>14871338</v>
      </c>
      <c r="V35" s="52">
        <v>73631</v>
      </c>
      <c r="W35" s="52">
        <v>326501</v>
      </c>
      <c r="X35" s="55">
        <v>0.03</v>
      </c>
      <c r="Y35" s="52"/>
    </row>
    <row r="36" ht="12">
      <c r="B36" s="34"/>
    </row>
    <row r="38" spans="2:15" ht="12">
      <c r="B38" s="33"/>
      <c r="C38" s="33"/>
      <c r="D38" s="33"/>
      <c r="E38" s="33"/>
      <c r="F38" s="33"/>
      <c r="G38" s="33"/>
      <c r="H38" s="33"/>
      <c r="I38" s="33"/>
      <c r="J38" s="33"/>
      <c r="K38" s="33"/>
      <c r="L38" s="33"/>
      <c r="M38" s="33"/>
      <c r="N38" s="33"/>
      <c r="O38" s="33"/>
    </row>
    <row r="39" spans="2:15" ht="12">
      <c r="B39" s="33"/>
      <c r="C39" s="33"/>
      <c r="D39" s="33"/>
      <c r="E39" s="33"/>
      <c r="F39" s="33"/>
      <c r="G39" s="33"/>
      <c r="H39" s="33"/>
      <c r="I39" s="33"/>
      <c r="J39" s="33"/>
      <c r="K39" s="33"/>
      <c r="L39" s="33"/>
      <c r="M39" s="33"/>
      <c r="N39" s="33"/>
      <c r="O39" s="33"/>
    </row>
    <row r="40" spans="2:15" ht="12">
      <c r="B40" s="33"/>
      <c r="C40" s="33"/>
      <c r="D40" s="33"/>
      <c r="E40" s="33"/>
      <c r="F40" s="33"/>
      <c r="G40" s="33"/>
      <c r="H40" s="33"/>
      <c r="I40" s="33"/>
      <c r="J40" s="33"/>
      <c r="K40" s="33"/>
      <c r="L40" s="33"/>
      <c r="M40" s="33"/>
      <c r="N40" s="33"/>
      <c r="O40" s="33"/>
    </row>
    <row r="41" spans="2:15" ht="12">
      <c r="B41" s="33"/>
      <c r="C41" s="33"/>
      <c r="D41" s="33"/>
      <c r="E41" s="33"/>
      <c r="F41" s="33"/>
      <c r="G41" s="33"/>
      <c r="H41" s="33"/>
      <c r="I41" s="33"/>
      <c r="J41" s="33"/>
      <c r="K41" s="33"/>
      <c r="L41" s="33"/>
      <c r="M41" s="33"/>
      <c r="N41" s="33"/>
      <c r="O41" s="33"/>
    </row>
    <row r="42" spans="2:15" ht="12">
      <c r="B42" s="33"/>
      <c r="C42" s="33"/>
      <c r="D42" s="33"/>
      <c r="E42" s="33"/>
      <c r="F42" s="33"/>
      <c r="G42" s="33"/>
      <c r="H42" s="33"/>
      <c r="I42" s="33"/>
      <c r="J42" s="33"/>
      <c r="K42" s="33"/>
      <c r="L42" s="33"/>
      <c r="M42" s="33"/>
      <c r="N42" s="33"/>
      <c r="O42" s="33"/>
    </row>
    <row r="43" spans="2:15" ht="12">
      <c r="B43" s="33"/>
      <c r="C43" s="33"/>
      <c r="D43" s="33"/>
      <c r="E43" s="33"/>
      <c r="F43" s="33"/>
      <c r="G43" s="33"/>
      <c r="H43" s="33"/>
      <c r="I43" s="33"/>
      <c r="J43" s="33"/>
      <c r="K43" s="33"/>
      <c r="L43" s="33"/>
      <c r="M43" s="33"/>
      <c r="N43" s="33"/>
      <c r="O43" s="33"/>
    </row>
    <row r="44" spans="1:15" ht="12">
      <c r="A44" s="20" t="s">
        <v>0</v>
      </c>
      <c r="B44" s="33"/>
      <c r="C44" s="33"/>
      <c r="D44" s="33"/>
      <c r="E44" s="33"/>
      <c r="F44" s="33"/>
      <c r="G44" s="33"/>
      <c r="H44" s="33"/>
      <c r="I44" s="33"/>
      <c r="J44" s="33"/>
      <c r="K44" s="33"/>
      <c r="L44" s="33"/>
      <c r="M44" s="33"/>
      <c r="N44" s="33"/>
      <c r="O44" s="33"/>
    </row>
    <row r="45" spans="2:15" ht="12">
      <c r="B45" s="33"/>
      <c r="C45" s="33"/>
      <c r="D45" s="33"/>
      <c r="E45" s="33"/>
      <c r="F45" s="33"/>
      <c r="G45" s="33"/>
      <c r="H45" s="33"/>
      <c r="I45" s="33"/>
      <c r="J45" s="33"/>
      <c r="K45" s="33"/>
      <c r="L45" s="33"/>
      <c r="M45" s="33"/>
      <c r="N45" s="33"/>
      <c r="O45" s="33"/>
    </row>
    <row r="46" spans="1:21" ht="12">
      <c r="A46" s="33"/>
      <c r="B46" s="33"/>
      <c r="C46" s="33"/>
      <c r="D46" s="33"/>
      <c r="E46" s="33"/>
      <c r="F46" s="33"/>
      <c r="G46" s="33"/>
      <c r="H46" s="33"/>
      <c r="I46" s="33"/>
      <c r="J46" s="33"/>
      <c r="K46" s="33"/>
      <c r="L46" s="33"/>
      <c r="M46" s="33"/>
      <c r="N46" s="33"/>
      <c r="O46" s="33"/>
      <c r="P46" s="33"/>
      <c r="Q46" s="33"/>
      <c r="R46" s="33"/>
      <c r="S46" s="33"/>
      <c r="T46" s="33"/>
      <c r="U46" s="33"/>
    </row>
    <row r="47" spans="2:21" ht="12">
      <c r="B47" s="33"/>
      <c r="C47" s="33"/>
      <c r="D47" s="33"/>
      <c r="E47" s="33"/>
      <c r="F47" s="33"/>
      <c r="G47" s="33"/>
      <c r="H47" s="33"/>
      <c r="I47" s="33"/>
      <c r="J47" s="33"/>
      <c r="K47" s="33"/>
      <c r="L47" s="33"/>
      <c r="M47" s="33"/>
      <c r="N47" s="33"/>
      <c r="O47" s="33"/>
      <c r="P47" s="33"/>
      <c r="Q47" s="33"/>
      <c r="R47" s="33"/>
      <c r="S47" s="33"/>
      <c r="T47" s="33"/>
      <c r="U47" s="33"/>
    </row>
    <row r="48" spans="2:21" ht="12">
      <c r="B48" s="33"/>
      <c r="C48" s="33"/>
      <c r="D48" s="33"/>
      <c r="E48" s="33"/>
      <c r="F48" s="33"/>
      <c r="G48" s="33"/>
      <c r="H48" s="33"/>
      <c r="I48" s="33"/>
      <c r="J48" s="33"/>
      <c r="K48" s="33"/>
      <c r="L48" s="33"/>
      <c r="M48" s="33"/>
      <c r="N48" s="33"/>
      <c r="O48" s="33"/>
      <c r="P48" s="33"/>
      <c r="Q48" s="33"/>
      <c r="R48" s="33"/>
      <c r="S48" s="33"/>
      <c r="T48" s="33"/>
      <c r="U48" s="33"/>
    </row>
    <row r="49" spans="2:21" ht="12">
      <c r="B49" s="33"/>
      <c r="C49" s="33"/>
      <c r="D49" s="33"/>
      <c r="E49" s="33"/>
      <c r="F49" s="33"/>
      <c r="G49" s="33"/>
      <c r="H49" s="33"/>
      <c r="I49" s="33"/>
      <c r="J49" s="33"/>
      <c r="K49" s="33"/>
      <c r="L49" s="33"/>
      <c r="M49" s="33"/>
      <c r="N49" s="33"/>
      <c r="O49" s="33"/>
      <c r="P49" s="33"/>
      <c r="Q49" s="33"/>
      <c r="R49" s="33"/>
      <c r="S49" s="33"/>
      <c r="T49" s="33"/>
      <c r="U49" s="33"/>
    </row>
    <row r="50" spans="2:21" ht="12">
      <c r="B50" s="33"/>
      <c r="C50" s="33"/>
      <c r="D50" s="33"/>
      <c r="E50" s="33"/>
      <c r="F50" s="33"/>
      <c r="G50" s="33"/>
      <c r="H50" s="33"/>
      <c r="I50" s="33"/>
      <c r="J50" s="33"/>
      <c r="K50" s="33"/>
      <c r="L50" s="33"/>
      <c r="M50" s="33"/>
      <c r="N50" s="33"/>
      <c r="O50" s="33"/>
      <c r="P50" s="33"/>
      <c r="Q50" s="33"/>
      <c r="R50" s="33"/>
      <c r="S50" s="33"/>
      <c r="T50" s="33"/>
      <c r="U50" s="33"/>
    </row>
    <row r="51" spans="2:21" ht="12">
      <c r="B51" s="33"/>
      <c r="C51" s="33"/>
      <c r="D51" s="33"/>
      <c r="E51" s="33"/>
      <c r="F51" s="33"/>
      <c r="G51" s="33"/>
      <c r="H51" s="33"/>
      <c r="I51" s="33"/>
      <c r="J51" s="33"/>
      <c r="K51" s="33"/>
      <c r="L51" s="33"/>
      <c r="M51" s="33"/>
      <c r="N51" s="33"/>
      <c r="O51" s="33"/>
      <c r="P51" s="33"/>
      <c r="Q51" s="33"/>
      <c r="R51" s="33"/>
      <c r="S51" s="33"/>
      <c r="T51" s="33"/>
      <c r="U51" s="33"/>
    </row>
    <row r="52" spans="2:21" ht="12">
      <c r="B52" s="33"/>
      <c r="C52" s="33"/>
      <c r="D52" s="33"/>
      <c r="E52" s="33"/>
      <c r="F52" s="33"/>
      <c r="G52" s="33"/>
      <c r="H52" s="33"/>
      <c r="I52" s="33"/>
      <c r="J52" s="33"/>
      <c r="K52" s="33"/>
      <c r="L52" s="33"/>
      <c r="M52" s="33"/>
      <c r="N52" s="33"/>
      <c r="O52" s="33"/>
      <c r="P52" s="33"/>
      <c r="Q52" s="33"/>
      <c r="R52" s="33"/>
      <c r="S52" s="33"/>
      <c r="T52" s="33"/>
      <c r="U52" s="33"/>
    </row>
    <row r="53" spans="2:21" ht="12">
      <c r="B53" s="33"/>
      <c r="C53" s="33"/>
      <c r="D53" s="33"/>
      <c r="E53" s="33"/>
      <c r="F53" s="33"/>
      <c r="G53" s="33"/>
      <c r="H53" s="33"/>
      <c r="I53" s="33"/>
      <c r="J53" s="33"/>
      <c r="K53" s="33"/>
      <c r="L53" s="33"/>
      <c r="M53" s="33"/>
      <c r="N53" s="33"/>
      <c r="O53" s="33"/>
      <c r="P53" s="33"/>
      <c r="Q53" s="33"/>
      <c r="R53" s="33"/>
      <c r="S53" s="33"/>
      <c r="T53" s="33"/>
      <c r="U53" s="33"/>
    </row>
    <row r="54" spans="2:21" ht="12">
      <c r="B54" s="33"/>
      <c r="C54" s="33"/>
      <c r="D54" s="33"/>
      <c r="E54" s="33"/>
      <c r="F54" s="33"/>
      <c r="G54" s="33"/>
      <c r="H54" s="33"/>
      <c r="I54" s="33"/>
      <c r="J54" s="33"/>
      <c r="K54" s="33"/>
      <c r="L54" s="33"/>
      <c r="M54" s="33"/>
      <c r="N54" s="33"/>
      <c r="O54" s="33"/>
      <c r="P54" s="33"/>
      <c r="Q54" s="33"/>
      <c r="R54" s="33"/>
      <c r="S54" s="33"/>
      <c r="T54" s="33"/>
      <c r="U54" s="33"/>
    </row>
    <row r="55" spans="2:21" ht="12">
      <c r="B55" s="33"/>
      <c r="C55" s="33"/>
      <c r="D55" s="33"/>
      <c r="E55" s="33"/>
      <c r="F55" s="33"/>
      <c r="G55" s="33"/>
      <c r="H55" s="33"/>
      <c r="I55" s="33"/>
      <c r="J55" s="33"/>
      <c r="K55" s="33"/>
      <c r="L55" s="33"/>
      <c r="M55" s="33"/>
      <c r="N55" s="33"/>
      <c r="O55" s="33"/>
      <c r="P55" s="33"/>
      <c r="Q55" s="33"/>
      <c r="R55" s="33"/>
      <c r="S55" s="33"/>
      <c r="T55" s="33"/>
      <c r="U55" s="33"/>
    </row>
    <row r="56" spans="2:21" ht="12">
      <c r="B56" s="33"/>
      <c r="C56" s="33"/>
      <c r="D56" s="33"/>
      <c r="E56" s="33"/>
      <c r="F56" s="33"/>
      <c r="G56" s="33"/>
      <c r="H56" s="33"/>
      <c r="I56" s="33"/>
      <c r="J56" s="33"/>
      <c r="K56" s="33"/>
      <c r="L56" s="33"/>
      <c r="M56" s="33"/>
      <c r="N56" s="33"/>
      <c r="O56" s="33"/>
      <c r="P56" s="33"/>
      <c r="Q56" s="33"/>
      <c r="R56" s="33"/>
      <c r="S56" s="33"/>
      <c r="T56" s="33"/>
      <c r="U56" s="33"/>
    </row>
    <row r="57" spans="2:21" ht="12">
      <c r="B57" s="33"/>
      <c r="C57" s="33"/>
      <c r="D57" s="33"/>
      <c r="E57" s="33"/>
      <c r="F57" s="33"/>
      <c r="G57" s="33"/>
      <c r="H57" s="33"/>
      <c r="I57" s="33"/>
      <c r="J57" s="33"/>
      <c r="K57" s="33"/>
      <c r="L57" s="33"/>
      <c r="M57" s="33"/>
      <c r="N57" s="33"/>
      <c r="O57" s="33"/>
      <c r="P57" s="33"/>
      <c r="Q57" s="33"/>
      <c r="R57" s="33"/>
      <c r="S57" s="33"/>
      <c r="T57" s="33"/>
      <c r="U57" s="33"/>
    </row>
    <row r="58" spans="2:21" ht="12">
      <c r="B58" s="33"/>
      <c r="C58" s="33"/>
      <c r="D58" s="33"/>
      <c r="E58" s="33"/>
      <c r="F58" s="33"/>
      <c r="G58" s="33"/>
      <c r="H58" s="33"/>
      <c r="I58" s="33"/>
      <c r="J58" s="33"/>
      <c r="K58" s="33"/>
      <c r="L58" s="33"/>
      <c r="M58" s="33"/>
      <c r="N58" s="33"/>
      <c r="O58" s="33"/>
      <c r="P58" s="33"/>
      <c r="Q58" s="33"/>
      <c r="R58" s="33"/>
      <c r="S58" s="33"/>
      <c r="T58" s="33"/>
      <c r="U58" s="33"/>
    </row>
    <row r="59" spans="2:21" ht="12">
      <c r="B59" s="33"/>
      <c r="C59" s="33"/>
      <c r="D59" s="33"/>
      <c r="E59" s="33"/>
      <c r="F59" s="33"/>
      <c r="G59" s="33"/>
      <c r="H59" s="33"/>
      <c r="I59" s="33"/>
      <c r="J59" s="33"/>
      <c r="K59" s="33"/>
      <c r="L59" s="33"/>
      <c r="M59" s="33"/>
      <c r="N59" s="33"/>
      <c r="O59" s="33"/>
      <c r="P59" s="33"/>
      <c r="Q59" s="33"/>
      <c r="R59" s="33"/>
      <c r="S59" s="33"/>
      <c r="T59" s="33"/>
      <c r="U59" s="33"/>
    </row>
    <row r="60" spans="2:21" ht="12">
      <c r="B60" s="33"/>
      <c r="C60" s="33"/>
      <c r="D60" s="33"/>
      <c r="E60" s="33"/>
      <c r="F60" s="33"/>
      <c r="G60" s="33"/>
      <c r="H60" s="33"/>
      <c r="I60" s="33"/>
      <c r="J60" s="33"/>
      <c r="K60" s="33"/>
      <c r="L60" s="33"/>
      <c r="M60" s="33"/>
      <c r="N60" s="33"/>
      <c r="O60" s="33"/>
      <c r="P60" s="33"/>
      <c r="Q60" s="33"/>
      <c r="R60" s="33"/>
      <c r="S60" s="33"/>
      <c r="T60" s="33"/>
      <c r="U60" s="33"/>
    </row>
    <row r="61" spans="2:21" ht="12">
      <c r="B61" s="33"/>
      <c r="C61" s="33"/>
      <c r="D61" s="33"/>
      <c r="E61" s="33"/>
      <c r="F61" s="33"/>
      <c r="G61" s="33"/>
      <c r="H61" s="33"/>
      <c r="I61" s="33"/>
      <c r="J61" s="33"/>
      <c r="K61" s="33"/>
      <c r="L61" s="33"/>
      <c r="M61" s="33"/>
      <c r="N61" s="33"/>
      <c r="O61" s="33"/>
      <c r="P61" s="33"/>
      <c r="Q61" s="33"/>
      <c r="R61" s="33"/>
      <c r="S61" s="33"/>
      <c r="T61" s="33"/>
      <c r="U61" s="33"/>
    </row>
    <row r="62" spans="2:21" ht="12">
      <c r="B62" s="33"/>
      <c r="C62" s="33"/>
      <c r="D62" s="33"/>
      <c r="E62" s="33"/>
      <c r="F62" s="33"/>
      <c r="G62" s="33"/>
      <c r="H62" s="33"/>
      <c r="I62" s="33"/>
      <c r="J62" s="33"/>
      <c r="K62" s="33"/>
      <c r="L62" s="33"/>
      <c r="M62" s="33"/>
      <c r="N62" s="33"/>
      <c r="O62" s="33"/>
      <c r="P62" s="33"/>
      <c r="Q62" s="33"/>
      <c r="R62" s="33"/>
      <c r="S62" s="33"/>
      <c r="T62" s="33"/>
      <c r="U62" s="33"/>
    </row>
    <row r="63" spans="2:21" ht="12">
      <c r="B63" s="33"/>
      <c r="C63" s="33"/>
      <c r="D63" s="33"/>
      <c r="E63" s="33"/>
      <c r="F63" s="33"/>
      <c r="G63" s="33"/>
      <c r="H63" s="33"/>
      <c r="I63" s="33"/>
      <c r="J63" s="33"/>
      <c r="K63" s="33"/>
      <c r="L63" s="33"/>
      <c r="M63" s="33"/>
      <c r="N63" s="33"/>
      <c r="O63" s="33"/>
      <c r="P63" s="33"/>
      <c r="Q63" s="33"/>
      <c r="R63" s="33"/>
      <c r="S63" s="33"/>
      <c r="T63" s="33"/>
      <c r="U63" s="33"/>
    </row>
    <row r="64" spans="2:21" ht="12">
      <c r="B64" s="33"/>
      <c r="C64" s="33"/>
      <c r="D64" s="33"/>
      <c r="E64" s="33"/>
      <c r="F64" s="33"/>
      <c r="G64" s="33"/>
      <c r="H64" s="33"/>
      <c r="I64" s="33"/>
      <c r="J64" s="33"/>
      <c r="K64" s="33"/>
      <c r="L64" s="33"/>
      <c r="M64" s="33"/>
      <c r="N64" s="33"/>
      <c r="O64" s="33"/>
      <c r="P64" s="33"/>
      <c r="Q64" s="33"/>
      <c r="R64" s="33"/>
      <c r="S64" s="33"/>
      <c r="T64" s="33"/>
      <c r="U64" s="33"/>
    </row>
    <row r="65" spans="2:21" ht="12">
      <c r="B65" s="33"/>
      <c r="C65" s="33"/>
      <c r="D65" s="33"/>
      <c r="E65" s="33"/>
      <c r="F65" s="33"/>
      <c r="G65" s="33"/>
      <c r="H65" s="33"/>
      <c r="I65" s="33"/>
      <c r="J65" s="33"/>
      <c r="K65" s="33"/>
      <c r="L65" s="33"/>
      <c r="M65" s="33"/>
      <c r="N65" s="33"/>
      <c r="O65" s="33"/>
      <c r="P65" s="33"/>
      <c r="Q65" s="33"/>
      <c r="R65" s="33"/>
      <c r="S65" s="33"/>
      <c r="T65" s="33"/>
      <c r="U65" s="33"/>
    </row>
    <row r="66" spans="2:21" ht="12">
      <c r="B66" s="33"/>
      <c r="C66" s="33"/>
      <c r="D66" s="33"/>
      <c r="E66" s="33"/>
      <c r="F66" s="33"/>
      <c r="G66" s="33"/>
      <c r="H66" s="33"/>
      <c r="I66" s="33"/>
      <c r="J66" s="33"/>
      <c r="K66" s="33"/>
      <c r="L66" s="33"/>
      <c r="M66" s="33"/>
      <c r="N66" s="33"/>
      <c r="O66" s="33"/>
      <c r="P66" s="33"/>
      <c r="Q66" s="33"/>
      <c r="R66" s="33"/>
      <c r="S66" s="33"/>
      <c r="T66" s="33"/>
      <c r="U66" s="33"/>
    </row>
    <row r="67" spans="2:21" ht="12">
      <c r="B67" s="33"/>
      <c r="C67" s="33"/>
      <c r="D67" s="33"/>
      <c r="E67" s="33"/>
      <c r="F67" s="33"/>
      <c r="G67" s="33"/>
      <c r="H67" s="33"/>
      <c r="I67" s="33"/>
      <c r="J67" s="33"/>
      <c r="K67" s="33"/>
      <c r="L67" s="33"/>
      <c r="M67" s="33"/>
      <c r="N67" s="33"/>
      <c r="O67" s="33"/>
      <c r="P67" s="33"/>
      <c r="Q67" s="33"/>
      <c r="R67" s="33"/>
      <c r="S67" s="33"/>
      <c r="T67" s="33"/>
      <c r="U67" s="33"/>
    </row>
    <row r="68" spans="2:21" ht="12">
      <c r="B68" s="33"/>
      <c r="C68" s="33"/>
      <c r="D68" s="33"/>
      <c r="E68" s="33"/>
      <c r="F68" s="33"/>
      <c r="G68" s="33"/>
      <c r="H68" s="33"/>
      <c r="I68" s="33"/>
      <c r="J68" s="33"/>
      <c r="K68" s="33"/>
      <c r="L68" s="33"/>
      <c r="M68" s="33"/>
      <c r="N68" s="33"/>
      <c r="O68" s="33"/>
      <c r="P68" s="33"/>
      <c r="Q68" s="33"/>
      <c r="R68" s="33"/>
      <c r="S68" s="33"/>
      <c r="T68" s="33"/>
      <c r="U68" s="33"/>
    </row>
    <row r="69" spans="2:21" ht="12">
      <c r="B69" s="33"/>
      <c r="C69" s="33"/>
      <c r="D69" s="33"/>
      <c r="E69" s="33"/>
      <c r="F69" s="33"/>
      <c r="G69" s="33"/>
      <c r="H69" s="33"/>
      <c r="I69" s="33"/>
      <c r="J69" s="33"/>
      <c r="K69" s="33"/>
      <c r="L69" s="33"/>
      <c r="M69" s="33"/>
      <c r="N69" s="33"/>
      <c r="O69" s="33"/>
      <c r="P69" s="33"/>
      <c r="Q69" s="33"/>
      <c r="R69" s="33"/>
      <c r="S69" s="33"/>
      <c r="T69" s="33"/>
      <c r="U69" s="33"/>
    </row>
    <row r="70" spans="2:21" ht="12">
      <c r="B70" s="33"/>
      <c r="C70" s="33"/>
      <c r="D70" s="33"/>
      <c r="E70" s="33"/>
      <c r="F70" s="33"/>
      <c r="G70" s="33"/>
      <c r="H70" s="33"/>
      <c r="I70" s="33"/>
      <c r="J70" s="33"/>
      <c r="K70" s="33"/>
      <c r="L70" s="33"/>
      <c r="M70" s="33"/>
      <c r="N70" s="33"/>
      <c r="O70" s="33"/>
      <c r="P70" s="33"/>
      <c r="Q70" s="33"/>
      <c r="R70" s="33"/>
      <c r="S70" s="33"/>
      <c r="T70" s="33"/>
      <c r="U70" s="33"/>
    </row>
    <row r="71" spans="2:21" ht="12">
      <c r="B71" s="33"/>
      <c r="C71" s="33"/>
      <c r="D71" s="33"/>
      <c r="E71" s="33"/>
      <c r="F71" s="33"/>
      <c r="G71" s="33"/>
      <c r="H71" s="33"/>
      <c r="I71" s="33"/>
      <c r="J71" s="33"/>
      <c r="K71" s="33"/>
      <c r="L71" s="33"/>
      <c r="M71" s="33"/>
      <c r="N71" s="33"/>
      <c r="O71" s="33"/>
      <c r="P71" s="33"/>
      <c r="Q71" s="33"/>
      <c r="R71" s="33"/>
      <c r="S71" s="33"/>
      <c r="T71" s="33"/>
      <c r="U71" s="33"/>
    </row>
    <row r="72" spans="2:21" ht="12">
      <c r="B72" s="33"/>
      <c r="C72" s="33"/>
      <c r="D72" s="33"/>
      <c r="E72" s="33"/>
      <c r="F72" s="33"/>
      <c r="G72" s="33"/>
      <c r="H72" s="33"/>
      <c r="I72" s="33"/>
      <c r="J72" s="33"/>
      <c r="K72" s="33"/>
      <c r="L72" s="33"/>
      <c r="M72" s="33"/>
      <c r="N72" s="33"/>
      <c r="O72" s="33"/>
      <c r="P72" s="33"/>
      <c r="Q72" s="33"/>
      <c r="R72" s="33"/>
      <c r="S72" s="33"/>
      <c r="T72" s="33"/>
      <c r="U72" s="33"/>
    </row>
    <row r="73" spans="2:21" ht="12">
      <c r="B73" s="33"/>
      <c r="C73" s="33"/>
      <c r="D73" s="33"/>
      <c r="E73" s="33"/>
      <c r="F73" s="33"/>
      <c r="G73" s="33"/>
      <c r="H73" s="33"/>
      <c r="I73" s="33"/>
      <c r="J73" s="33"/>
      <c r="K73" s="33"/>
      <c r="L73" s="33"/>
      <c r="M73" s="33"/>
      <c r="N73" s="33"/>
      <c r="O73" s="33"/>
      <c r="P73" s="33"/>
      <c r="Q73" s="33"/>
      <c r="R73" s="33"/>
      <c r="S73" s="33"/>
      <c r="T73" s="33"/>
      <c r="U73" s="33"/>
    </row>
    <row r="74" spans="2:21" ht="12">
      <c r="B74" s="58"/>
      <c r="C74" s="58"/>
      <c r="D74" s="58"/>
      <c r="E74" s="58"/>
      <c r="F74" s="58"/>
      <c r="G74" s="58"/>
      <c r="H74" s="58"/>
      <c r="I74" s="58"/>
      <c r="J74" s="58"/>
      <c r="K74" s="58"/>
      <c r="L74" s="58"/>
      <c r="M74" s="58"/>
      <c r="N74" s="58"/>
      <c r="O74" s="58"/>
      <c r="P74" s="58"/>
      <c r="Q74" s="58"/>
      <c r="R74" s="58"/>
      <c r="S74" s="58"/>
      <c r="T74" s="58"/>
      <c r="U74" s="58"/>
    </row>
    <row r="75" spans="2:21" ht="12">
      <c r="B75" s="59"/>
      <c r="C75" s="59"/>
      <c r="D75" s="59"/>
      <c r="E75" s="59"/>
      <c r="F75" s="59"/>
      <c r="G75" s="59"/>
      <c r="H75" s="59"/>
      <c r="I75" s="59"/>
      <c r="J75" s="59"/>
      <c r="K75" s="59"/>
      <c r="L75" s="59"/>
      <c r="M75" s="59"/>
      <c r="N75" s="59"/>
      <c r="O75" s="59"/>
      <c r="P75" s="59"/>
      <c r="Q75" s="59"/>
      <c r="R75" s="59"/>
      <c r="S75" s="59"/>
      <c r="T75" s="59"/>
      <c r="U75" s="59"/>
    </row>
    <row r="76" spans="2:21" ht="12">
      <c r="B76" s="59"/>
      <c r="C76" s="59"/>
      <c r="D76" s="59"/>
      <c r="E76" s="59"/>
      <c r="F76" s="59"/>
      <c r="G76" s="59"/>
      <c r="H76" s="59"/>
      <c r="I76" s="59"/>
      <c r="J76" s="59"/>
      <c r="K76" s="59"/>
      <c r="L76" s="59"/>
      <c r="M76" s="59"/>
      <c r="N76" s="59"/>
      <c r="O76" s="59"/>
      <c r="P76" s="59"/>
      <c r="Q76" s="59"/>
      <c r="R76" s="59"/>
      <c r="S76" s="59"/>
      <c r="T76" s="59"/>
      <c r="U76" s="59"/>
    </row>
    <row r="77" spans="2:21" ht="12">
      <c r="B77" s="59"/>
      <c r="C77" s="59"/>
      <c r="D77" s="59"/>
      <c r="E77" s="59"/>
      <c r="F77" s="59"/>
      <c r="G77" s="59"/>
      <c r="H77" s="59"/>
      <c r="I77" s="59"/>
      <c r="J77" s="59"/>
      <c r="K77" s="59"/>
      <c r="L77" s="59"/>
      <c r="M77" s="59"/>
      <c r="N77" s="59"/>
      <c r="O77" s="59"/>
      <c r="P77" s="59"/>
      <c r="Q77" s="59"/>
      <c r="R77" s="59"/>
      <c r="S77" s="59"/>
      <c r="T77" s="59"/>
      <c r="U77" s="59"/>
    </row>
    <row r="78" spans="2:21" ht="12">
      <c r="B78" s="59"/>
      <c r="C78" s="59"/>
      <c r="D78" s="59"/>
      <c r="E78" s="59"/>
      <c r="F78" s="59"/>
      <c r="G78" s="59"/>
      <c r="H78" s="59"/>
      <c r="I78" s="59"/>
      <c r="J78" s="59"/>
      <c r="K78" s="59"/>
      <c r="L78" s="59"/>
      <c r="M78" s="59"/>
      <c r="N78" s="59"/>
      <c r="O78" s="59"/>
      <c r="P78" s="59"/>
      <c r="Q78" s="59"/>
      <c r="R78" s="59"/>
      <c r="S78" s="59"/>
      <c r="T78" s="59"/>
      <c r="U78" s="59"/>
    </row>
    <row r="79" spans="2:21" ht="12">
      <c r="B79" s="59"/>
      <c r="C79" s="59"/>
      <c r="D79" s="59"/>
      <c r="E79" s="59"/>
      <c r="F79" s="59"/>
      <c r="G79" s="59"/>
      <c r="H79" s="59"/>
      <c r="I79" s="59"/>
      <c r="J79" s="59"/>
      <c r="K79" s="59"/>
      <c r="L79" s="59"/>
      <c r="M79" s="59"/>
      <c r="N79" s="59"/>
      <c r="O79" s="59"/>
      <c r="P79" s="59"/>
      <c r="Q79" s="59"/>
      <c r="R79" s="59"/>
      <c r="S79" s="59"/>
      <c r="T79" s="59"/>
      <c r="U79" s="59"/>
    </row>
    <row r="80" spans="2:21" ht="12">
      <c r="B80" s="59"/>
      <c r="C80" s="59"/>
      <c r="D80" s="59"/>
      <c r="E80" s="59"/>
      <c r="F80" s="59"/>
      <c r="G80" s="59"/>
      <c r="H80" s="59"/>
      <c r="I80" s="59"/>
      <c r="J80" s="59"/>
      <c r="K80" s="59"/>
      <c r="L80" s="59"/>
      <c r="M80" s="59"/>
      <c r="N80" s="59"/>
      <c r="O80" s="59"/>
      <c r="P80" s="59"/>
      <c r="Q80" s="59"/>
      <c r="R80" s="59"/>
      <c r="S80" s="59"/>
      <c r="T80" s="59"/>
      <c r="U80" s="59"/>
    </row>
    <row r="81" spans="2:21" ht="12">
      <c r="B81" s="59"/>
      <c r="C81" s="59"/>
      <c r="D81" s="59"/>
      <c r="E81" s="59"/>
      <c r="F81" s="59"/>
      <c r="G81" s="59"/>
      <c r="H81" s="59"/>
      <c r="I81" s="59"/>
      <c r="J81" s="59"/>
      <c r="K81" s="59"/>
      <c r="L81" s="59"/>
      <c r="M81" s="59"/>
      <c r="N81" s="59"/>
      <c r="O81" s="59"/>
      <c r="P81" s="59"/>
      <c r="Q81" s="59"/>
      <c r="R81" s="59"/>
      <c r="S81" s="59"/>
      <c r="T81" s="59"/>
      <c r="U81" s="59"/>
    </row>
    <row r="82" spans="2:21" ht="12">
      <c r="B82" s="59"/>
      <c r="C82" s="59"/>
      <c r="D82" s="59"/>
      <c r="E82" s="59"/>
      <c r="F82" s="59"/>
      <c r="G82" s="59"/>
      <c r="H82" s="59"/>
      <c r="I82" s="59"/>
      <c r="J82" s="59"/>
      <c r="K82" s="59"/>
      <c r="L82" s="59"/>
      <c r="M82" s="59"/>
      <c r="N82" s="59"/>
      <c r="O82" s="59"/>
      <c r="P82" s="59"/>
      <c r="Q82" s="59"/>
      <c r="R82" s="59"/>
      <c r="S82" s="59"/>
      <c r="T82" s="59"/>
      <c r="U82" s="59"/>
    </row>
    <row r="83" spans="2:21" ht="12">
      <c r="B83" s="59"/>
      <c r="C83" s="59"/>
      <c r="D83" s="59"/>
      <c r="E83" s="59"/>
      <c r="F83" s="59"/>
      <c r="G83" s="59"/>
      <c r="H83" s="59"/>
      <c r="I83" s="59"/>
      <c r="J83" s="59"/>
      <c r="K83" s="59"/>
      <c r="L83" s="59"/>
      <c r="M83" s="59"/>
      <c r="N83" s="59"/>
      <c r="O83" s="59"/>
      <c r="P83" s="59"/>
      <c r="Q83" s="59"/>
      <c r="R83" s="59"/>
      <c r="S83" s="59"/>
      <c r="T83" s="59"/>
      <c r="U83" s="59"/>
    </row>
    <row r="84" spans="2:21" ht="12">
      <c r="B84" s="59"/>
      <c r="C84" s="59"/>
      <c r="D84" s="59"/>
      <c r="E84" s="59"/>
      <c r="F84" s="59"/>
      <c r="G84" s="59"/>
      <c r="H84" s="59"/>
      <c r="I84" s="59"/>
      <c r="J84" s="59"/>
      <c r="K84" s="59"/>
      <c r="L84" s="59"/>
      <c r="M84" s="59"/>
      <c r="N84" s="59"/>
      <c r="O84" s="59"/>
      <c r="P84" s="59"/>
      <c r="Q84" s="59"/>
      <c r="R84" s="59"/>
      <c r="S84" s="59"/>
      <c r="T84" s="59"/>
      <c r="U84" s="59"/>
    </row>
    <row r="85" spans="2:21" ht="12">
      <c r="B85" s="59"/>
      <c r="C85" s="59"/>
      <c r="D85" s="59"/>
      <c r="E85" s="59"/>
      <c r="F85" s="59"/>
      <c r="G85" s="59"/>
      <c r="H85" s="59"/>
      <c r="I85" s="59"/>
      <c r="J85" s="59"/>
      <c r="K85" s="59"/>
      <c r="L85" s="59"/>
      <c r="M85" s="59"/>
      <c r="N85" s="59"/>
      <c r="O85" s="59"/>
      <c r="P85" s="59"/>
      <c r="Q85" s="59"/>
      <c r="R85" s="59"/>
      <c r="S85" s="59"/>
      <c r="T85" s="59"/>
      <c r="U85" s="59"/>
    </row>
    <row r="86" spans="2:21" ht="12">
      <c r="B86" s="59"/>
      <c r="C86" s="59"/>
      <c r="D86" s="59"/>
      <c r="E86" s="59"/>
      <c r="F86" s="59"/>
      <c r="G86" s="59"/>
      <c r="H86" s="59"/>
      <c r="I86" s="59"/>
      <c r="J86" s="59"/>
      <c r="K86" s="59"/>
      <c r="L86" s="59"/>
      <c r="M86" s="59"/>
      <c r="N86" s="59"/>
      <c r="O86" s="59"/>
      <c r="P86" s="59"/>
      <c r="Q86" s="59"/>
      <c r="R86" s="59"/>
      <c r="S86" s="59"/>
      <c r="T86" s="59"/>
      <c r="U86" s="59"/>
    </row>
    <row r="87" spans="2:21" ht="12">
      <c r="B87" s="59"/>
      <c r="C87" s="59"/>
      <c r="D87" s="59"/>
      <c r="E87" s="59"/>
      <c r="F87" s="59"/>
      <c r="G87" s="59"/>
      <c r="H87" s="59"/>
      <c r="I87" s="59"/>
      <c r="J87" s="59"/>
      <c r="K87" s="59"/>
      <c r="L87" s="59"/>
      <c r="M87" s="59"/>
      <c r="N87" s="59"/>
      <c r="O87" s="59"/>
      <c r="P87" s="59"/>
      <c r="Q87" s="59"/>
      <c r="R87" s="59"/>
      <c r="S87" s="59"/>
      <c r="T87" s="59"/>
      <c r="U87" s="59"/>
    </row>
    <row r="88" spans="2:21" ht="12">
      <c r="B88" s="59"/>
      <c r="C88" s="59"/>
      <c r="D88" s="59"/>
      <c r="E88" s="59"/>
      <c r="F88" s="59"/>
      <c r="G88" s="59"/>
      <c r="H88" s="59"/>
      <c r="I88" s="59"/>
      <c r="J88" s="59"/>
      <c r="K88" s="59"/>
      <c r="L88" s="59"/>
      <c r="M88" s="59"/>
      <c r="N88" s="59"/>
      <c r="O88" s="59"/>
      <c r="P88" s="59"/>
      <c r="Q88" s="59"/>
      <c r="R88" s="59"/>
      <c r="S88" s="59"/>
      <c r="T88" s="59"/>
      <c r="U88" s="59"/>
    </row>
    <row r="89" spans="2:21" ht="12">
      <c r="B89" s="59"/>
      <c r="C89" s="59"/>
      <c r="D89" s="59"/>
      <c r="E89" s="59"/>
      <c r="F89" s="59"/>
      <c r="G89" s="59"/>
      <c r="H89" s="59"/>
      <c r="I89" s="59"/>
      <c r="J89" s="59"/>
      <c r="K89" s="59"/>
      <c r="L89" s="59"/>
      <c r="M89" s="59"/>
      <c r="N89" s="59"/>
      <c r="O89" s="59"/>
      <c r="P89" s="59"/>
      <c r="Q89" s="59"/>
      <c r="R89" s="59"/>
      <c r="S89" s="59"/>
      <c r="T89" s="59"/>
      <c r="U89" s="59"/>
    </row>
    <row r="90" spans="2:21" ht="12">
      <c r="B90" s="59"/>
      <c r="C90" s="59"/>
      <c r="D90" s="59"/>
      <c r="E90" s="59"/>
      <c r="F90" s="59"/>
      <c r="G90" s="59"/>
      <c r="H90" s="59"/>
      <c r="I90" s="59"/>
      <c r="J90" s="59"/>
      <c r="K90" s="59"/>
      <c r="L90" s="59"/>
      <c r="M90" s="59"/>
      <c r="N90" s="59"/>
      <c r="O90" s="59"/>
      <c r="P90" s="59"/>
      <c r="Q90" s="59"/>
      <c r="R90" s="59"/>
      <c r="S90" s="59"/>
      <c r="T90" s="59"/>
      <c r="U90" s="59"/>
    </row>
    <row r="91" spans="2:21" ht="12">
      <c r="B91" s="59"/>
      <c r="C91" s="59"/>
      <c r="D91" s="59"/>
      <c r="E91" s="59"/>
      <c r="F91" s="59"/>
      <c r="G91" s="59"/>
      <c r="H91" s="59"/>
      <c r="I91" s="59"/>
      <c r="J91" s="59"/>
      <c r="K91" s="59"/>
      <c r="L91" s="59"/>
      <c r="M91" s="59"/>
      <c r="N91" s="59"/>
      <c r="O91" s="59"/>
      <c r="P91" s="59"/>
      <c r="Q91" s="59"/>
      <c r="R91" s="59"/>
      <c r="S91" s="59"/>
      <c r="T91" s="59"/>
      <c r="U91" s="59"/>
    </row>
    <row r="92" spans="2:21" ht="12">
      <c r="B92" s="59"/>
      <c r="C92" s="59"/>
      <c r="D92" s="59"/>
      <c r="E92" s="59"/>
      <c r="F92" s="59"/>
      <c r="G92" s="59"/>
      <c r="H92" s="59"/>
      <c r="I92" s="59"/>
      <c r="J92" s="59"/>
      <c r="K92" s="59"/>
      <c r="L92" s="59"/>
      <c r="M92" s="59"/>
      <c r="N92" s="59"/>
      <c r="O92" s="59"/>
      <c r="P92" s="59"/>
      <c r="Q92" s="59"/>
      <c r="R92" s="59"/>
      <c r="S92" s="59"/>
      <c r="T92" s="59"/>
      <c r="U92" s="59"/>
    </row>
    <row r="93" spans="2:21" ht="12">
      <c r="B93" s="59"/>
      <c r="C93" s="59"/>
      <c r="D93" s="59"/>
      <c r="E93" s="59"/>
      <c r="F93" s="59"/>
      <c r="G93" s="59"/>
      <c r="H93" s="59"/>
      <c r="I93" s="59"/>
      <c r="J93" s="59"/>
      <c r="K93" s="59"/>
      <c r="L93" s="59"/>
      <c r="M93" s="59"/>
      <c r="N93" s="59"/>
      <c r="O93" s="59"/>
      <c r="P93" s="59"/>
      <c r="Q93" s="59"/>
      <c r="R93" s="59"/>
      <c r="S93" s="59"/>
      <c r="T93" s="59"/>
      <c r="U93" s="59"/>
    </row>
    <row r="94" spans="2:21" ht="12">
      <c r="B94" s="59"/>
      <c r="C94" s="59"/>
      <c r="D94" s="59"/>
      <c r="E94" s="59"/>
      <c r="F94" s="59"/>
      <c r="G94" s="59"/>
      <c r="H94" s="59"/>
      <c r="I94" s="59"/>
      <c r="J94" s="59"/>
      <c r="K94" s="59"/>
      <c r="L94" s="59"/>
      <c r="M94" s="59"/>
      <c r="N94" s="59"/>
      <c r="O94" s="59"/>
      <c r="P94" s="59"/>
      <c r="Q94" s="59"/>
      <c r="R94" s="59"/>
      <c r="S94" s="59"/>
      <c r="T94" s="59"/>
      <c r="U94" s="59"/>
    </row>
    <row r="95" spans="2:21" ht="12">
      <c r="B95" s="59"/>
      <c r="C95" s="59"/>
      <c r="D95" s="59"/>
      <c r="E95" s="59"/>
      <c r="F95" s="59"/>
      <c r="G95" s="59"/>
      <c r="H95" s="59"/>
      <c r="I95" s="59"/>
      <c r="J95" s="59"/>
      <c r="K95" s="59"/>
      <c r="L95" s="59"/>
      <c r="M95" s="59"/>
      <c r="N95" s="59"/>
      <c r="O95" s="59"/>
      <c r="P95" s="59"/>
      <c r="Q95" s="59"/>
      <c r="R95" s="59"/>
      <c r="S95" s="59"/>
      <c r="T95" s="59"/>
      <c r="U95" s="59"/>
    </row>
    <row r="96" spans="2:21" ht="12">
      <c r="B96" s="59"/>
      <c r="C96" s="59"/>
      <c r="D96" s="59"/>
      <c r="E96" s="59"/>
      <c r="F96" s="59"/>
      <c r="G96" s="59"/>
      <c r="H96" s="59"/>
      <c r="I96" s="59"/>
      <c r="J96" s="59"/>
      <c r="K96" s="59"/>
      <c r="L96" s="59"/>
      <c r="M96" s="59"/>
      <c r="N96" s="59"/>
      <c r="O96" s="59"/>
      <c r="P96" s="59"/>
      <c r="Q96" s="59"/>
      <c r="R96" s="59"/>
      <c r="S96" s="59"/>
      <c r="T96" s="59"/>
      <c r="U96" s="59"/>
    </row>
    <row r="97" spans="2:21" ht="12">
      <c r="B97" s="59"/>
      <c r="C97" s="59"/>
      <c r="D97" s="59"/>
      <c r="E97" s="59"/>
      <c r="F97" s="59"/>
      <c r="G97" s="59"/>
      <c r="H97" s="59"/>
      <c r="I97" s="59"/>
      <c r="J97" s="59"/>
      <c r="K97" s="59"/>
      <c r="L97" s="59"/>
      <c r="M97" s="59"/>
      <c r="N97" s="59"/>
      <c r="O97" s="59"/>
      <c r="P97" s="59"/>
      <c r="Q97" s="59"/>
      <c r="R97" s="59"/>
      <c r="S97" s="59"/>
      <c r="T97" s="59"/>
      <c r="U97" s="59"/>
    </row>
    <row r="98" spans="2:21" ht="12">
      <c r="B98" s="59"/>
      <c r="C98" s="59"/>
      <c r="D98" s="59"/>
      <c r="E98" s="59"/>
      <c r="F98" s="59"/>
      <c r="G98" s="59"/>
      <c r="H98" s="59"/>
      <c r="I98" s="59"/>
      <c r="J98" s="59"/>
      <c r="K98" s="59"/>
      <c r="L98" s="59"/>
      <c r="M98" s="59"/>
      <c r="N98" s="59"/>
      <c r="O98" s="59"/>
      <c r="P98" s="59"/>
      <c r="Q98" s="59"/>
      <c r="R98" s="59"/>
      <c r="S98" s="59"/>
      <c r="T98" s="59"/>
      <c r="U98" s="59"/>
    </row>
    <row r="99" spans="2:21" ht="12">
      <c r="B99" s="59"/>
      <c r="C99" s="59"/>
      <c r="D99" s="59"/>
      <c r="E99" s="59"/>
      <c r="F99" s="59"/>
      <c r="G99" s="59"/>
      <c r="H99" s="59"/>
      <c r="I99" s="59"/>
      <c r="J99" s="59"/>
      <c r="K99" s="59"/>
      <c r="L99" s="59"/>
      <c r="M99" s="59"/>
      <c r="N99" s="59"/>
      <c r="O99" s="59"/>
      <c r="P99" s="59"/>
      <c r="Q99" s="59"/>
      <c r="R99" s="59"/>
      <c r="S99" s="59"/>
      <c r="T99" s="59"/>
      <c r="U99" s="59"/>
    </row>
  </sheetData>
  <sheetProtection/>
  <conditionalFormatting sqref="A1:C3 B4:C4 E1:O3 D1:D4 C6:D6">
    <cfRule type="cellIs" priority="19" dxfId="1" operator="equal" stopIfTrue="1">
      <formula>"   "</formula>
    </cfRule>
    <cfRule type="cellIs" priority="20" dxfId="0" operator="equal" stopIfTrue="1">
      <formula>"    "</formula>
    </cfRule>
  </conditionalFormatting>
  <conditionalFormatting sqref="I4:I5 K4:K5 M4:M5 O4:O5 Q4:Q5 S4:S5 U4:V5">
    <cfRule type="cellIs" priority="17" dxfId="1" operator="equal" stopIfTrue="1">
      <formula>"   "</formula>
    </cfRule>
    <cfRule type="cellIs" priority="18" dxfId="0" operator="equal" stopIfTrue="1">
      <formula>"    "</formula>
    </cfRule>
  </conditionalFormatting>
  <conditionalFormatting sqref="J4:J5 L4:L5 N4:N5 P4:P5 R4:R5 T4:T5 W4:W5">
    <cfRule type="cellIs" priority="15" dxfId="1" operator="equal" stopIfTrue="1">
      <formula>"   "</formula>
    </cfRule>
    <cfRule type="cellIs" priority="16" dxfId="0" operator="equal" stopIfTrue="1">
      <formula>"    "</formula>
    </cfRule>
  </conditionalFormatting>
  <conditionalFormatting sqref="B6">
    <cfRule type="cellIs" priority="11" dxfId="1" operator="equal" stopIfTrue="1">
      <formula>"   "</formula>
    </cfRule>
    <cfRule type="cellIs" priority="12" dxfId="0" operator="equal" stopIfTrue="1">
      <formula>"    "</formula>
    </cfRule>
  </conditionalFormatting>
  <conditionalFormatting sqref="A6">
    <cfRule type="cellIs" priority="9" dxfId="1" operator="equal" stopIfTrue="1">
      <formula>"   "</formula>
    </cfRule>
    <cfRule type="cellIs" priority="10" dxfId="0" operator="equal" stopIfTrue="1">
      <formula>"    "</formula>
    </cfRule>
  </conditionalFormatting>
  <conditionalFormatting sqref="E6:H6">
    <cfRule type="cellIs" priority="7" dxfId="1" operator="equal" stopIfTrue="1">
      <formula>"   "</formula>
    </cfRule>
    <cfRule type="cellIs" priority="8" dxfId="0" operator="equal" stopIfTrue="1">
      <formula>"    "</formula>
    </cfRule>
  </conditionalFormatting>
  <conditionalFormatting sqref="E4:H4">
    <cfRule type="cellIs" priority="3" dxfId="1" operator="equal" stopIfTrue="1">
      <formula>"   "</formula>
    </cfRule>
    <cfRule type="cellIs" priority="4" dxfId="0" operator="equal" stopIfTrue="1">
      <formula>"    "</formula>
    </cfRule>
  </conditionalFormatting>
  <conditionalFormatting sqref="X4">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dimension ref="A1:Y44"/>
  <sheetViews>
    <sheetView zoomScalePageLayoutView="0" workbookViewId="0" topLeftCell="A1">
      <pane xSplit="1" topLeftCell="D1" activePane="topRight" state="frozen"/>
      <selection pane="topLeft" activeCell="A10" sqref="A10"/>
      <selection pane="topRight" activeCell="A1" sqref="A1"/>
    </sheetView>
  </sheetViews>
  <sheetFormatPr defaultColWidth="9.140625" defaultRowHeight="12.75"/>
  <cols>
    <col min="1" max="1" width="28.7109375" style="20" customWidth="1"/>
    <col min="2" max="24" width="14.140625" style="20" customWidth="1"/>
    <col min="25" max="16384" width="9.140625" style="20" customWidth="1"/>
  </cols>
  <sheetData>
    <row r="1" spans="1:12" ht="12">
      <c r="A1" s="23" t="s">
        <v>112</v>
      </c>
      <c r="B1" s="23"/>
      <c r="C1" s="23"/>
      <c r="D1" s="23"/>
      <c r="E1" s="24"/>
      <c r="F1" s="23"/>
      <c r="G1" s="23"/>
      <c r="H1" s="23"/>
      <c r="I1" s="23"/>
      <c r="J1" s="23"/>
      <c r="K1" s="23"/>
      <c r="L1" s="24"/>
    </row>
    <row r="2" spans="1:12" ht="12">
      <c r="A2" s="23"/>
      <c r="B2" s="23"/>
      <c r="C2" s="23"/>
      <c r="D2" s="23"/>
      <c r="E2" s="24"/>
      <c r="F2" s="23"/>
      <c r="G2" s="23"/>
      <c r="H2" s="23"/>
      <c r="I2" s="23"/>
      <c r="J2" s="23"/>
      <c r="K2" s="23"/>
      <c r="L2" s="24"/>
    </row>
    <row r="3" spans="1:12" ht="12">
      <c r="A3" s="22"/>
      <c r="B3" s="25" t="s">
        <v>2</v>
      </c>
      <c r="C3" s="25"/>
      <c r="D3" s="25"/>
      <c r="E3" s="26"/>
      <c r="F3" s="22"/>
      <c r="G3" s="25"/>
      <c r="H3" s="25"/>
      <c r="I3" s="25"/>
      <c r="J3" s="25"/>
      <c r="K3" s="25"/>
      <c r="L3" s="26"/>
    </row>
    <row r="4" spans="2:24" s="27" customFormat="1" ht="30">
      <c r="B4" s="31" t="s">
        <v>84</v>
      </c>
      <c r="C4" s="31" t="s">
        <v>85</v>
      </c>
      <c r="D4" s="31" t="s">
        <v>86</v>
      </c>
      <c r="E4" s="31" t="s">
        <v>87</v>
      </c>
      <c r="F4" s="31" t="s">
        <v>88</v>
      </c>
      <c r="G4" s="31" t="s">
        <v>89</v>
      </c>
      <c r="H4" s="31" t="s">
        <v>90</v>
      </c>
      <c r="I4" s="31" t="s">
        <v>3</v>
      </c>
      <c r="J4" s="31" t="s">
        <v>4</v>
      </c>
      <c r="K4" s="31" t="s">
        <v>5</v>
      </c>
      <c r="L4" s="31" t="s">
        <v>6</v>
      </c>
      <c r="M4" s="31" t="s">
        <v>7</v>
      </c>
      <c r="N4" s="31" t="s">
        <v>8</v>
      </c>
      <c r="O4" s="31" t="s">
        <v>9</v>
      </c>
      <c r="P4" s="31" t="s">
        <v>10</v>
      </c>
      <c r="Q4" s="31" t="s">
        <v>11</v>
      </c>
      <c r="R4" s="31" t="s">
        <v>12</v>
      </c>
      <c r="S4" s="31" t="s">
        <v>13</v>
      </c>
      <c r="T4" s="31" t="s">
        <v>14</v>
      </c>
      <c r="U4" s="31" t="s">
        <v>15</v>
      </c>
      <c r="V4" s="31" t="s">
        <v>92</v>
      </c>
      <c r="W4" s="31" t="s">
        <v>16</v>
      </c>
      <c r="X4" s="31" t="s">
        <v>96</v>
      </c>
    </row>
    <row r="5" spans="1:23" ht="12">
      <c r="A5" s="27"/>
      <c r="B5" s="27"/>
      <c r="C5" s="27"/>
      <c r="D5" s="27"/>
      <c r="E5" s="27"/>
      <c r="F5" s="27"/>
      <c r="G5" s="27"/>
      <c r="H5" s="27"/>
      <c r="I5" s="28"/>
      <c r="J5" s="28"/>
      <c r="K5" s="28"/>
      <c r="L5" s="28"/>
      <c r="M5" s="28"/>
      <c r="N5" s="28"/>
      <c r="O5" s="28"/>
      <c r="P5" s="28"/>
      <c r="Q5" s="28"/>
      <c r="R5" s="28"/>
      <c r="S5" s="28"/>
      <c r="T5" s="28"/>
      <c r="U5" s="28"/>
      <c r="V5" s="28"/>
      <c r="W5" s="28"/>
    </row>
    <row r="6" spans="1:24" ht="12">
      <c r="A6" s="29" t="s">
        <v>19</v>
      </c>
      <c r="B6" s="29" t="s">
        <v>17</v>
      </c>
      <c r="C6" s="29"/>
      <c r="D6" s="29"/>
      <c r="E6" s="29"/>
      <c r="F6" s="29"/>
      <c r="G6" s="29"/>
      <c r="H6" s="29"/>
      <c r="I6" s="30"/>
      <c r="J6" s="30"/>
      <c r="K6" s="30"/>
      <c r="L6" s="30"/>
      <c r="M6" s="30"/>
      <c r="N6" s="30"/>
      <c r="O6" s="30"/>
      <c r="P6" s="30"/>
      <c r="Q6" s="30"/>
      <c r="R6" s="30"/>
      <c r="S6" s="30"/>
      <c r="T6" s="30"/>
      <c r="U6" s="30"/>
      <c r="V6" s="30"/>
      <c r="W6" s="30"/>
      <c r="X6" s="30" t="s">
        <v>91</v>
      </c>
    </row>
    <row r="7" spans="1:9" ht="12.75">
      <c r="A7" s="27"/>
      <c r="B7" s="27"/>
      <c r="C7" s="27"/>
      <c r="D7" s="27"/>
      <c r="E7" s="27"/>
      <c r="F7" s="27"/>
      <c r="G7" s="27"/>
      <c r="H7" s="27"/>
      <c r="I7" s="21"/>
    </row>
    <row r="8" spans="1:25" ht="12">
      <c r="A8" s="32" t="s">
        <v>20</v>
      </c>
      <c r="B8" s="33">
        <v>336924</v>
      </c>
      <c r="C8" s="33">
        <v>40753</v>
      </c>
      <c r="D8" s="33">
        <v>73</v>
      </c>
      <c r="E8" s="33">
        <v>8594</v>
      </c>
      <c r="F8" s="33">
        <v>1334</v>
      </c>
      <c r="G8" s="33">
        <v>423</v>
      </c>
      <c r="H8" s="33">
        <v>23189</v>
      </c>
      <c r="I8" s="33">
        <v>52880</v>
      </c>
      <c r="J8" s="33">
        <v>7164</v>
      </c>
      <c r="K8" s="33">
        <v>56209</v>
      </c>
      <c r="L8" s="33">
        <v>2867</v>
      </c>
      <c r="M8" s="33">
        <v>20326</v>
      </c>
      <c r="N8" s="33">
        <v>9490</v>
      </c>
      <c r="O8" s="33">
        <v>15115</v>
      </c>
      <c r="P8" s="33">
        <v>7270</v>
      </c>
      <c r="Q8" s="33">
        <v>17850</v>
      </c>
      <c r="R8" s="33">
        <v>3667</v>
      </c>
      <c r="S8" s="33">
        <v>48746</v>
      </c>
      <c r="T8" s="33">
        <v>7230</v>
      </c>
      <c r="U8" s="33">
        <v>13296</v>
      </c>
      <c r="V8" s="33">
        <v>127</v>
      </c>
      <c r="W8" s="33">
        <v>321</v>
      </c>
      <c r="X8" s="49">
        <v>0.01</v>
      </c>
      <c r="Y8" s="48"/>
    </row>
    <row r="9" spans="1:25" ht="12">
      <c r="A9" s="32" t="s">
        <v>25</v>
      </c>
      <c r="B9" s="33">
        <v>98723</v>
      </c>
      <c r="C9" s="33">
        <v>308</v>
      </c>
      <c r="D9" s="33" t="s">
        <v>106</v>
      </c>
      <c r="E9" s="33">
        <v>3231</v>
      </c>
      <c r="F9" s="33">
        <v>400</v>
      </c>
      <c r="G9" s="33">
        <v>283</v>
      </c>
      <c r="H9" s="33">
        <v>2920</v>
      </c>
      <c r="I9" s="33">
        <v>10939</v>
      </c>
      <c r="J9" s="33">
        <v>2161</v>
      </c>
      <c r="K9" s="33">
        <v>1758</v>
      </c>
      <c r="L9" s="33">
        <v>5380</v>
      </c>
      <c r="M9" s="33">
        <v>9925</v>
      </c>
      <c r="N9" s="33">
        <v>11301</v>
      </c>
      <c r="O9" s="33">
        <v>20983</v>
      </c>
      <c r="P9" s="33">
        <v>5252</v>
      </c>
      <c r="Q9" s="33">
        <v>3687</v>
      </c>
      <c r="R9" s="33">
        <v>2538</v>
      </c>
      <c r="S9" s="33">
        <v>11502</v>
      </c>
      <c r="T9" s="33">
        <v>2500</v>
      </c>
      <c r="U9" s="33">
        <v>3422</v>
      </c>
      <c r="V9" s="33" t="s">
        <v>106</v>
      </c>
      <c r="W9" s="33">
        <v>168</v>
      </c>
      <c r="X9" s="49">
        <v>0.08</v>
      </c>
      <c r="Y9" s="48"/>
    </row>
    <row r="10" spans="1:25" ht="12">
      <c r="A10" s="32" t="s">
        <v>21</v>
      </c>
      <c r="B10" s="33">
        <v>126438</v>
      </c>
      <c r="C10" s="33">
        <v>90</v>
      </c>
      <c r="D10" s="33">
        <v>5</v>
      </c>
      <c r="E10" s="33">
        <v>2478</v>
      </c>
      <c r="F10" s="33">
        <v>53</v>
      </c>
      <c r="G10" s="33">
        <v>23</v>
      </c>
      <c r="H10" s="33">
        <v>751</v>
      </c>
      <c r="I10" s="33">
        <v>92392</v>
      </c>
      <c r="J10" s="33">
        <v>327</v>
      </c>
      <c r="K10" s="33">
        <v>5721</v>
      </c>
      <c r="L10" s="33">
        <v>503</v>
      </c>
      <c r="M10" s="33">
        <v>1823</v>
      </c>
      <c r="N10" s="33">
        <v>2707</v>
      </c>
      <c r="O10" s="33">
        <v>1489</v>
      </c>
      <c r="P10" s="33">
        <v>1780</v>
      </c>
      <c r="Q10" s="33">
        <v>423</v>
      </c>
      <c r="R10" s="33">
        <v>412</v>
      </c>
      <c r="S10" s="33">
        <v>1994</v>
      </c>
      <c r="T10" s="33">
        <v>1386</v>
      </c>
      <c r="U10" s="33">
        <v>12079</v>
      </c>
      <c r="V10" s="33" t="s">
        <v>106</v>
      </c>
      <c r="W10" s="33" t="s">
        <v>106</v>
      </c>
      <c r="X10" s="49">
        <v>0.08</v>
      </c>
      <c r="Y10" s="48"/>
    </row>
    <row r="11" spans="1:25" ht="12">
      <c r="A11" s="32" t="s">
        <v>22</v>
      </c>
      <c r="B11" s="33">
        <v>720</v>
      </c>
      <c r="C11" s="33" t="s">
        <v>106</v>
      </c>
      <c r="D11" s="33" t="s">
        <v>106</v>
      </c>
      <c r="E11" s="33" t="s">
        <v>106</v>
      </c>
      <c r="F11" s="33" t="s">
        <v>106</v>
      </c>
      <c r="G11" s="33" t="s">
        <v>106</v>
      </c>
      <c r="H11" s="33" t="s">
        <v>106</v>
      </c>
      <c r="I11" s="33">
        <v>704</v>
      </c>
      <c r="J11" s="33" t="s">
        <v>106</v>
      </c>
      <c r="K11" s="33" t="s">
        <v>106</v>
      </c>
      <c r="L11" s="33" t="s">
        <v>106</v>
      </c>
      <c r="M11" s="33" t="s">
        <v>106</v>
      </c>
      <c r="N11" s="33" t="s">
        <v>106</v>
      </c>
      <c r="O11" s="33" t="s">
        <v>106</v>
      </c>
      <c r="P11" s="33" t="s">
        <v>106</v>
      </c>
      <c r="Q11" s="33" t="s">
        <v>106</v>
      </c>
      <c r="R11" s="33" t="s">
        <v>106</v>
      </c>
      <c r="S11" s="33" t="s">
        <v>106</v>
      </c>
      <c r="T11" s="33" t="s">
        <v>106</v>
      </c>
      <c r="U11" s="33" t="s">
        <v>106</v>
      </c>
      <c r="V11" s="33" t="s">
        <v>106</v>
      </c>
      <c r="W11" s="33" t="s">
        <v>106</v>
      </c>
      <c r="X11" s="49">
        <v>0.03</v>
      </c>
      <c r="Y11" s="48"/>
    </row>
    <row r="12" spans="1:25" ht="12">
      <c r="A12" s="32" t="s">
        <v>74</v>
      </c>
      <c r="B12" s="33">
        <v>24116</v>
      </c>
      <c r="C12" s="33">
        <v>20</v>
      </c>
      <c r="D12" s="33" t="s">
        <v>106</v>
      </c>
      <c r="E12" s="33">
        <v>124</v>
      </c>
      <c r="F12" s="33">
        <v>16</v>
      </c>
      <c r="G12" s="33">
        <v>7</v>
      </c>
      <c r="H12" s="33">
        <v>55</v>
      </c>
      <c r="I12" s="33">
        <v>591</v>
      </c>
      <c r="J12" s="33">
        <v>42</v>
      </c>
      <c r="K12" s="33">
        <v>20979</v>
      </c>
      <c r="L12" s="33">
        <v>33</v>
      </c>
      <c r="M12" s="33">
        <v>94</v>
      </c>
      <c r="N12" s="33">
        <v>195</v>
      </c>
      <c r="O12" s="33">
        <v>70</v>
      </c>
      <c r="P12" s="33">
        <v>57</v>
      </c>
      <c r="Q12" s="33">
        <v>137</v>
      </c>
      <c r="R12" s="33">
        <v>85</v>
      </c>
      <c r="S12" s="33">
        <v>168</v>
      </c>
      <c r="T12" s="33">
        <v>1202</v>
      </c>
      <c r="U12" s="33">
        <v>239</v>
      </c>
      <c r="V12" s="33" t="s">
        <v>106</v>
      </c>
      <c r="W12" s="33" t="s">
        <v>106</v>
      </c>
      <c r="X12" s="49">
        <v>0.04</v>
      </c>
      <c r="Y12" s="48"/>
    </row>
    <row r="13" spans="1:25" ht="12">
      <c r="A13" s="32" t="s">
        <v>27</v>
      </c>
      <c r="B13" s="33">
        <v>29391</v>
      </c>
      <c r="C13" s="33">
        <v>74</v>
      </c>
      <c r="D13" s="33" t="s">
        <v>106</v>
      </c>
      <c r="E13" s="33">
        <v>210</v>
      </c>
      <c r="F13" s="33">
        <v>54</v>
      </c>
      <c r="G13" s="33">
        <v>22</v>
      </c>
      <c r="H13" s="33">
        <v>165</v>
      </c>
      <c r="I13" s="33">
        <v>756</v>
      </c>
      <c r="J13" s="33">
        <v>112</v>
      </c>
      <c r="K13" s="33">
        <v>6165</v>
      </c>
      <c r="L13" s="33">
        <v>316</v>
      </c>
      <c r="M13" s="33">
        <v>184</v>
      </c>
      <c r="N13" s="33">
        <v>439</v>
      </c>
      <c r="O13" s="33">
        <v>241</v>
      </c>
      <c r="P13" s="33">
        <v>152</v>
      </c>
      <c r="Q13" s="33">
        <v>1434</v>
      </c>
      <c r="R13" s="33">
        <v>425</v>
      </c>
      <c r="S13" s="33">
        <v>3782</v>
      </c>
      <c r="T13" s="33">
        <v>4942</v>
      </c>
      <c r="U13" s="33">
        <v>9901</v>
      </c>
      <c r="V13" s="33" t="s">
        <v>106</v>
      </c>
      <c r="W13" s="33">
        <v>5</v>
      </c>
      <c r="X13" s="49">
        <v>0.04</v>
      </c>
      <c r="Y13" s="48"/>
    </row>
    <row r="14" spans="1:25" ht="12">
      <c r="A14" s="32" t="s">
        <v>28</v>
      </c>
      <c r="B14" s="33">
        <v>4616</v>
      </c>
      <c r="C14" s="33">
        <v>6</v>
      </c>
      <c r="D14" s="33" t="s">
        <v>106</v>
      </c>
      <c r="E14" s="33">
        <v>6</v>
      </c>
      <c r="F14" s="33" t="s">
        <v>106</v>
      </c>
      <c r="G14" s="33" t="s">
        <v>106</v>
      </c>
      <c r="H14" s="33">
        <v>6</v>
      </c>
      <c r="I14" s="33">
        <v>27</v>
      </c>
      <c r="J14" s="33" t="s">
        <v>106</v>
      </c>
      <c r="K14" s="33">
        <v>16</v>
      </c>
      <c r="L14" s="33">
        <v>6</v>
      </c>
      <c r="M14" s="33">
        <v>23</v>
      </c>
      <c r="N14" s="33">
        <v>44</v>
      </c>
      <c r="O14" s="33">
        <v>23</v>
      </c>
      <c r="P14" s="33">
        <v>6</v>
      </c>
      <c r="Q14" s="33">
        <v>149</v>
      </c>
      <c r="R14" s="33">
        <v>158</v>
      </c>
      <c r="S14" s="33">
        <v>4021</v>
      </c>
      <c r="T14" s="33">
        <v>66</v>
      </c>
      <c r="U14" s="33">
        <v>51</v>
      </c>
      <c r="V14" s="33" t="s">
        <v>106</v>
      </c>
      <c r="W14" s="33" t="s">
        <v>106</v>
      </c>
      <c r="X14" s="49">
        <v>0.05</v>
      </c>
      <c r="Y14" s="48"/>
    </row>
    <row r="15" spans="1:25" ht="12">
      <c r="A15" s="32" t="s">
        <v>23</v>
      </c>
      <c r="B15" s="33">
        <v>3138</v>
      </c>
      <c r="C15" s="33" t="s">
        <v>106</v>
      </c>
      <c r="D15" s="33" t="s">
        <v>106</v>
      </c>
      <c r="E15" s="33">
        <v>14</v>
      </c>
      <c r="F15" s="33" t="s">
        <v>106</v>
      </c>
      <c r="G15" s="33" t="s">
        <v>106</v>
      </c>
      <c r="H15" s="33">
        <v>6</v>
      </c>
      <c r="I15" s="33">
        <v>24</v>
      </c>
      <c r="J15" s="33">
        <v>7</v>
      </c>
      <c r="K15" s="33">
        <v>2901</v>
      </c>
      <c r="L15" s="33" t="s">
        <v>106</v>
      </c>
      <c r="M15" s="33">
        <v>14</v>
      </c>
      <c r="N15" s="33">
        <v>34</v>
      </c>
      <c r="O15" s="33">
        <v>10</v>
      </c>
      <c r="P15" s="33">
        <v>32</v>
      </c>
      <c r="Q15" s="33">
        <v>8</v>
      </c>
      <c r="R15" s="33">
        <v>12</v>
      </c>
      <c r="S15" s="33">
        <v>27</v>
      </c>
      <c r="T15" s="33">
        <v>26</v>
      </c>
      <c r="U15" s="33">
        <v>14</v>
      </c>
      <c r="V15" s="33" t="s">
        <v>106</v>
      </c>
      <c r="W15" s="33" t="s">
        <v>106</v>
      </c>
      <c r="X15" s="49">
        <v>0.01</v>
      </c>
      <c r="Y15" s="48"/>
    </row>
    <row r="16" spans="1:25" ht="12">
      <c r="A16" s="32" t="s">
        <v>24</v>
      </c>
      <c r="B16" s="33">
        <v>42456</v>
      </c>
      <c r="C16" s="33">
        <v>194</v>
      </c>
      <c r="D16" s="33" t="s">
        <v>106</v>
      </c>
      <c r="E16" s="33">
        <v>182</v>
      </c>
      <c r="F16" s="33" t="s">
        <v>106</v>
      </c>
      <c r="G16" s="33">
        <v>6</v>
      </c>
      <c r="H16" s="33">
        <v>181</v>
      </c>
      <c r="I16" s="33">
        <v>353</v>
      </c>
      <c r="J16" s="33">
        <v>37</v>
      </c>
      <c r="K16" s="33">
        <v>40116</v>
      </c>
      <c r="L16" s="33">
        <v>42</v>
      </c>
      <c r="M16" s="33">
        <v>135</v>
      </c>
      <c r="N16" s="33">
        <v>370</v>
      </c>
      <c r="O16" s="33">
        <v>158</v>
      </c>
      <c r="P16" s="33">
        <v>89</v>
      </c>
      <c r="Q16" s="33">
        <v>32</v>
      </c>
      <c r="R16" s="33">
        <v>40</v>
      </c>
      <c r="S16" s="33">
        <v>152</v>
      </c>
      <c r="T16" s="33">
        <v>304</v>
      </c>
      <c r="U16" s="33">
        <v>62</v>
      </c>
      <c r="V16" s="33" t="s">
        <v>106</v>
      </c>
      <c r="W16" s="33" t="s">
        <v>106</v>
      </c>
      <c r="X16" s="49">
        <v>0</v>
      </c>
      <c r="Y16" s="48"/>
    </row>
    <row r="17" spans="1:25" ht="12">
      <c r="A17" s="32" t="s">
        <v>33</v>
      </c>
      <c r="B17" s="33">
        <v>6713</v>
      </c>
      <c r="C17" s="33" t="s">
        <v>106</v>
      </c>
      <c r="D17" s="33" t="s">
        <v>106</v>
      </c>
      <c r="E17" s="33" t="s">
        <v>106</v>
      </c>
      <c r="F17" s="33">
        <v>9</v>
      </c>
      <c r="G17" s="33" t="s">
        <v>106</v>
      </c>
      <c r="H17" s="33">
        <v>9</v>
      </c>
      <c r="I17" s="33">
        <v>18</v>
      </c>
      <c r="J17" s="33" t="s">
        <v>106</v>
      </c>
      <c r="K17" s="33" t="s">
        <v>106</v>
      </c>
      <c r="L17" s="33">
        <v>7</v>
      </c>
      <c r="M17" s="33" t="s">
        <v>106</v>
      </c>
      <c r="N17" s="33">
        <v>13</v>
      </c>
      <c r="O17" s="33">
        <v>5</v>
      </c>
      <c r="P17" s="33" t="s">
        <v>106</v>
      </c>
      <c r="Q17" s="33">
        <v>386</v>
      </c>
      <c r="R17" s="33">
        <v>5614</v>
      </c>
      <c r="S17" s="33">
        <v>537</v>
      </c>
      <c r="T17" s="33">
        <v>51</v>
      </c>
      <c r="U17" s="33">
        <v>45</v>
      </c>
      <c r="V17" s="33" t="s">
        <v>106</v>
      </c>
      <c r="W17" s="33" t="s">
        <v>106</v>
      </c>
      <c r="X17" s="49">
        <v>0.01</v>
      </c>
      <c r="Y17" s="48"/>
    </row>
    <row r="18" spans="1:25" ht="12">
      <c r="A18" s="32" t="s">
        <v>34</v>
      </c>
      <c r="B18" s="33">
        <v>1157</v>
      </c>
      <c r="C18" s="33" t="s">
        <v>106</v>
      </c>
      <c r="D18" s="33" t="s">
        <v>106</v>
      </c>
      <c r="E18" s="33" t="s">
        <v>106</v>
      </c>
      <c r="F18" s="33" t="s">
        <v>106</v>
      </c>
      <c r="G18" s="33" t="s">
        <v>106</v>
      </c>
      <c r="H18" s="33" t="s">
        <v>106</v>
      </c>
      <c r="I18" s="33" t="s">
        <v>106</v>
      </c>
      <c r="J18" s="33" t="s">
        <v>106</v>
      </c>
      <c r="K18" s="33" t="s">
        <v>106</v>
      </c>
      <c r="L18" s="33" t="s">
        <v>106</v>
      </c>
      <c r="M18" s="33" t="s">
        <v>106</v>
      </c>
      <c r="N18" s="33">
        <v>6</v>
      </c>
      <c r="O18" s="33" t="s">
        <v>106</v>
      </c>
      <c r="P18" s="33" t="s">
        <v>106</v>
      </c>
      <c r="Q18" s="33">
        <v>42</v>
      </c>
      <c r="R18" s="33">
        <v>1044</v>
      </c>
      <c r="S18" s="33">
        <v>32</v>
      </c>
      <c r="T18" s="33">
        <v>9</v>
      </c>
      <c r="U18" s="33">
        <v>14</v>
      </c>
      <c r="V18" s="33" t="s">
        <v>106</v>
      </c>
      <c r="W18" s="33" t="s">
        <v>106</v>
      </c>
      <c r="X18" s="49">
        <v>0.02</v>
      </c>
      <c r="Y18" s="48"/>
    </row>
    <row r="19" spans="1:25" ht="12">
      <c r="A19" s="32" t="s">
        <v>32</v>
      </c>
      <c r="B19" s="33">
        <v>581</v>
      </c>
      <c r="C19" s="33" t="s">
        <v>106</v>
      </c>
      <c r="D19" s="33" t="s">
        <v>106</v>
      </c>
      <c r="E19" s="33" t="s">
        <v>106</v>
      </c>
      <c r="F19" s="33" t="s">
        <v>106</v>
      </c>
      <c r="G19" s="33" t="s">
        <v>106</v>
      </c>
      <c r="H19" s="33" t="s">
        <v>106</v>
      </c>
      <c r="I19" s="33" t="s">
        <v>106</v>
      </c>
      <c r="J19" s="33" t="s">
        <v>106</v>
      </c>
      <c r="K19" s="33" t="s">
        <v>106</v>
      </c>
      <c r="L19" s="33" t="s">
        <v>106</v>
      </c>
      <c r="M19" s="33" t="s">
        <v>106</v>
      </c>
      <c r="N19" s="33" t="s">
        <v>106</v>
      </c>
      <c r="O19" s="33" t="s">
        <v>106</v>
      </c>
      <c r="P19" s="33" t="s">
        <v>106</v>
      </c>
      <c r="Q19" s="33">
        <v>16</v>
      </c>
      <c r="R19" s="33">
        <v>510</v>
      </c>
      <c r="S19" s="33">
        <v>18</v>
      </c>
      <c r="T19" s="33" t="s">
        <v>106</v>
      </c>
      <c r="U19" s="33">
        <v>9</v>
      </c>
      <c r="V19" s="33" t="s">
        <v>106</v>
      </c>
      <c r="W19" s="33" t="s">
        <v>106</v>
      </c>
      <c r="X19" s="49">
        <v>0.04</v>
      </c>
      <c r="Y19" s="48"/>
    </row>
    <row r="20" spans="1:25" ht="12">
      <c r="A20" s="32" t="s">
        <v>75</v>
      </c>
      <c r="B20" s="33">
        <v>224</v>
      </c>
      <c r="C20" s="33" t="s">
        <v>106</v>
      </c>
      <c r="D20" s="33" t="s">
        <v>106</v>
      </c>
      <c r="E20" s="33" t="s">
        <v>106</v>
      </c>
      <c r="F20" s="33" t="s">
        <v>106</v>
      </c>
      <c r="G20" s="33" t="s">
        <v>106</v>
      </c>
      <c r="H20" s="33" t="s">
        <v>106</v>
      </c>
      <c r="I20" s="33" t="s">
        <v>106</v>
      </c>
      <c r="J20" s="33" t="s">
        <v>106</v>
      </c>
      <c r="K20" s="33" t="s">
        <v>106</v>
      </c>
      <c r="L20" s="33" t="s">
        <v>106</v>
      </c>
      <c r="M20" s="33" t="s">
        <v>106</v>
      </c>
      <c r="N20" s="33" t="s">
        <v>106</v>
      </c>
      <c r="O20" s="33">
        <v>5</v>
      </c>
      <c r="P20" s="33" t="s">
        <v>106</v>
      </c>
      <c r="Q20" s="33">
        <v>5</v>
      </c>
      <c r="R20" s="33">
        <v>198</v>
      </c>
      <c r="S20" s="33">
        <v>6</v>
      </c>
      <c r="T20" s="33" t="s">
        <v>106</v>
      </c>
      <c r="U20" s="33" t="s">
        <v>106</v>
      </c>
      <c r="V20" s="33" t="s">
        <v>106</v>
      </c>
      <c r="W20" s="33" t="s">
        <v>106</v>
      </c>
      <c r="X20" s="49">
        <v>0.01</v>
      </c>
      <c r="Y20" s="48"/>
    </row>
    <row r="21" spans="1:25" ht="12">
      <c r="A21" s="32" t="s">
        <v>76</v>
      </c>
      <c r="B21" s="33">
        <v>5648</v>
      </c>
      <c r="C21" s="33" t="s">
        <v>106</v>
      </c>
      <c r="D21" s="33" t="s">
        <v>106</v>
      </c>
      <c r="E21" s="33">
        <v>16</v>
      </c>
      <c r="F21" s="33">
        <v>8</v>
      </c>
      <c r="G21" s="33" t="s">
        <v>106</v>
      </c>
      <c r="H21" s="33">
        <v>20</v>
      </c>
      <c r="I21" s="33">
        <v>33</v>
      </c>
      <c r="J21" s="33">
        <v>14</v>
      </c>
      <c r="K21" s="33">
        <v>35</v>
      </c>
      <c r="L21" s="33">
        <v>12</v>
      </c>
      <c r="M21" s="33">
        <v>20</v>
      </c>
      <c r="N21" s="33">
        <v>33</v>
      </c>
      <c r="O21" s="33">
        <v>69</v>
      </c>
      <c r="P21" s="33">
        <v>14</v>
      </c>
      <c r="Q21" s="33">
        <v>270</v>
      </c>
      <c r="R21" s="33">
        <v>4353</v>
      </c>
      <c r="S21" s="33">
        <v>586</v>
      </c>
      <c r="T21" s="33">
        <v>97</v>
      </c>
      <c r="U21" s="33">
        <v>62</v>
      </c>
      <c r="V21" s="33" t="s">
        <v>106</v>
      </c>
      <c r="W21" s="33" t="s">
        <v>106</v>
      </c>
      <c r="X21" s="49">
        <v>0.02</v>
      </c>
      <c r="Y21" s="48"/>
    </row>
    <row r="22" spans="1:25" ht="12">
      <c r="A22" s="32" t="s">
        <v>31</v>
      </c>
      <c r="B22" s="33">
        <v>18934</v>
      </c>
      <c r="C22" s="33">
        <v>21</v>
      </c>
      <c r="D22" s="33" t="s">
        <v>106</v>
      </c>
      <c r="E22" s="33">
        <v>178</v>
      </c>
      <c r="F22" s="33">
        <v>63</v>
      </c>
      <c r="G22" s="33">
        <v>5</v>
      </c>
      <c r="H22" s="33">
        <v>60</v>
      </c>
      <c r="I22" s="33">
        <v>959</v>
      </c>
      <c r="J22" s="33">
        <v>26</v>
      </c>
      <c r="K22" s="33">
        <v>67</v>
      </c>
      <c r="L22" s="33">
        <v>51</v>
      </c>
      <c r="M22" s="33">
        <v>195</v>
      </c>
      <c r="N22" s="33">
        <v>301</v>
      </c>
      <c r="O22" s="33">
        <v>668</v>
      </c>
      <c r="P22" s="33">
        <v>55</v>
      </c>
      <c r="Q22" s="33">
        <v>107</v>
      </c>
      <c r="R22" s="33">
        <v>148</v>
      </c>
      <c r="S22" s="33">
        <v>15178</v>
      </c>
      <c r="T22" s="33">
        <v>343</v>
      </c>
      <c r="U22" s="33">
        <v>509</v>
      </c>
      <c r="V22" s="33" t="s">
        <v>106</v>
      </c>
      <c r="W22" s="33" t="s">
        <v>106</v>
      </c>
      <c r="X22" s="49">
        <v>0.03</v>
      </c>
      <c r="Y22" s="48"/>
    </row>
    <row r="23" spans="1:25" ht="12">
      <c r="A23" s="32" t="s">
        <v>30</v>
      </c>
      <c r="B23" s="33">
        <v>218</v>
      </c>
      <c r="C23" s="33">
        <v>5</v>
      </c>
      <c r="D23" s="33" t="s">
        <v>106</v>
      </c>
      <c r="E23" s="33">
        <v>31</v>
      </c>
      <c r="F23" s="33" t="s">
        <v>106</v>
      </c>
      <c r="G23" s="33" t="s">
        <v>106</v>
      </c>
      <c r="H23" s="33" t="s">
        <v>106</v>
      </c>
      <c r="I23" s="33">
        <v>13</v>
      </c>
      <c r="J23" s="33" t="s">
        <v>106</v>
      </c>
      <c r="K23" s="33" t="s">
        <v>106</v>
      </c>
      <c r="L23" s="33">
        <v>5</v>
      </c>
      <c r="M23" s="33">
        <v>6</v>
      </c>
      <c r="N23" s="33">
        <v>5</v>
      </c>
      <c r="O23" s="33">
        <v>63</v>
      </c>
      <c r="P23" s="33" t="s">
        <v>106</v>
      </c>
      <c r="Q23" s="33" t="s">
        <v>106</v>
      </c>
      <c r="R23" s="33" t="s">
        <v>106</v>
      </c>
      <c r="S23" s="33">
        <v>76</v>
      </c>
      <c r="T23" s="33" t="s">
        <v>106</v>
      </c>
      <c r="U23" s="33">
        <v>6</v>
      </c>
      <c r="V23" s="33" t="s">
        <v>106</v>
      </c>
      <c r="W23" s="33" t="s">
        <v>106</v>
      </c>
      <c r="X23" s="49">
        <v>0.05</v>
      </c>
      <c r="Y23" s="48"/>
    </row>
    <row r="24" spans="1:25" ht="12">
      <c r="A24" s="32" t="s">
        <v>35</v>
      </c>
      <c r="B24" s="33">
        <v>635</v>
      </c>
      <c r="C24" s="33" t="s">
        <v>106</v>
      </c>
      <c r="D24" s="33" t="s">
        <v>106</v>
      </c>
      <c r="E24" s="33">
        <v>5</v>
      </c>
      <c r="F24" s="33" t="s">
        <v>106</v>
      </c>
      <c r="G24" s="33" t="s">
        <v>106</v>
      </c>
      <c r="H24" s="33" t="s">
        <v>106</v>
      </c>
      <c r="I24" s="33">
        <v>15</v>
      </c>
      <c r="J24" s="33" t="s">
        <v>106</v>
      </c>
      <c r="K24" s="33">
        <v>5</v>
      </c>
      <c r="L24" s="33" t="s">
        <v>106</v>
      </c>
      <c r="M24" s="33">
        <v>6</v>
      </c>
      <c r="N24" s="33">
        <v>10</v>
      </c>
      <c r="O24" s="33">
        <v>5</v>
      </c>
      <c r="P24" s="33" t="s">
        <v>106</v>
      </c>
      <c r="Q24" s="33" t="s">
        <v>106</v>
      </c>
      <c r="R24" s="33" t="s">
        <v>106</v>
      </c>
      <c r="S24" s="33">
        <v>573</v>
      </c>
      <c r="T24" s="33" t="s">
        <v>106</v>
      </c>
      <c r="U24" s="33" t="s">
        <v>106</v>
      </c>
      <c r="V24" s="33" t="s">
        <v>106</v>
      </c>
      <c r="W24" s="33" t="s">
        <v>106</v>
      </c>
      <c r="X24" s="49">
        <v>0.01</v>
      </c>
      <c r="Y24" s="48"/>
    </row>
    <row r="25" spans="1:25" ht="12">
      <c r="A25" s="32" t="s">
        <v>77</v>
      </c>
      <c r="B25" s="33">
        <v>4706</v>
      </c>
      <c r="C25" s="33" t="s">
        <v>106</v>
      </c>
      <c r="D25" s="33" t="s">
        <v>106</v>
      </c>
      <c r="E25" s="33" t="s">
        <v>106</v>
      </c>
      <c r="F25" s="33">
        <v>8</v>
      </c>
      <c r="G25" s="33" t="s">
        <v>106</v>
      </c>
      <c r="H25" s="33">
        <v>8</v>
      </c>
      <c r="I25" s="33">
        <v>30</v>
      </c>
      <c r="J25" s="33" t="s">
        <v>106</v>
      </c>
      <c r="K25" s="33">
        <v>13</v>
      </c>
      <c r="L25" s="33" t="s">
        <v>106</v>
      </c>
      <c r="M25" s="33" t="s">
        <v>106</v>
      </c>
      <c r="N25" s="33">
        <v>42</v>
      </c>
      <c r="O25" s="33" t="s">
        <v>106</v>
      </c>
      <c r="P25" s="33" t="s">
        <v>106</v>
      </c>
      <c r="Q25" s="33">
        <v>8</v>
      </c>
      <c r="R25" s="33">
        <v>26</v>
      </c>
      <c r="S25" s="33">
        <v>4510</v>
      </c>
      <c r="T25" s="33">
        <v>7</v>
      </c>
      <c r="U25" s="33">
        <v>32</v>
      </c>
      <c r="V25" s="33" t="s">
        <v>106</v>
      </c>
      <c r="W25" s="33" t="s">
        <v>106</v>
      </c>
      <c r="X25" s="49">
        <v>0.01</v>
      </c>
      <c r="Y25" s="48"/>
    </row>
    <row r="26" spans="1:25" ht="12">
      <c r="A26" s="32" t="s">
        <v>78</v>
      </c>
      <c r="B26" s="33">
        <v>87</v>
      </c>
      <c r="C26" s="33" t="s">
        <v>106</v>
      </c>
      <c r="D26" s="33" t="s">
        <v>106</v>
      </c>
      <c r="E26" s="33" t="s">
        <v>106</v>
      </c>
      <c r="F26" s="33" t="s">
        <v>106</v>
      </c>
      <c r="G26" s="33" t="s">
        <v>106</v>
      </c>
      <c r="H26" s="33" t="s">
        <v>106</v>
      </c>
      <c r="I26" s="33" t="s">
        <v>106</v>
      </c>
      <c r="J26" s="33" t="s">
        <v>106</v>
      </c>
      <c r="K26" s="33" t="s">
        <v>106</v>
      </c>
      <c r="L26" s="33" t="s">
        <v>106</v>
      </c>
      <c r="M26" s="33" t="s">
        <v>106</v>
      </c>
      <c r="N26" s="33" t="s">
        <v>106</v>
      </c>
      <c r="O26" s="33" t="s">
        <v>106</v>
      </c>
      <c r="P26" s="33" t="s">
        <v>106</v>
      </c>
      <c r="Q26" s="33">
        <v>68</v>
      </c>
      <c r="R26" s="33" t="s">
        <v>106</v>
      </c>
      <c r="S26" s="33">
        <v>13</v>
      </c>
      <c r="T26" s="33" t="s">
        <v>106</v>
      </c>
      <c r="U26" s="33" t="s">
        <v>106</v>
      </c>
      <c r="V26" s="33" t="s">
        <v>106</v>
      </c>
      <c r="W26" s="33" t="s">
        <v>106</v>
      </c>
      <c r="X26" s="49">
        <v>0.03</v>
      </c>
      <c r="Y26" s="48"/>
    </row>
    <row r="27" spans="1:25" ht="12">
      <c r="A27" s="32" t="s">
        <v>79</v>
      </c>
      <c r="B27" s="33">
        <v>7499</v>
      </c>
      <c r="C27" s="33">
        <v>8</v>
      </c>
      <c r="D27" s="33" t="s">
        <v>106</v>
      </c>
      <c r="E27" s="33">
        <v>18</v>
      </c>
      <c r="F27" s="33">
        <v>12</v>
      </c>
      <c r="G27" s="33" t="s">
        <v>106</v>
      </c>
      <c r="H27" s="33">
        <v>14</v>
      </c>
      <c r="I27" s="33">
        <v>80</v>
      </c>
      <c r="J27" s="33">
        <v>19</v>
      </c>
      <c r="K27" s="33">
        <v>218</v>
      </c>
      <c r="L27" s="33">
        <v>7</v>
      </c>
      <c r="M27" s="33">
        <v>32</v>
      </c>
      <c r="N27" s="33">
        <v>61</v>
      </c>
      <c r="O27" s="33">
        <v>24</v>
      </c>
      <c r="P27" s="33">
        <v>27</v>
      </c>
      <c r="Q27" s="33">
        <v>594</v>
      </c>
      <c r="R27" s="33">
        <v>211</v>
      </c>
      <c r="S27" s="33">
        <v>314</v>
      </c>
      <c r="T27" s="33">
        <v>5788</v>
      </c>
      <c r="U27" s="33">
        <v>67</v>
      </c>
      <c r="V27" s="33" t="s">
        <v>106</v>
      </c>
      <c r="W27" s="33" t="s">
        <v>106</v>
      </c>
      <c r="X27" s="49">
        <v>0.02</v>
      </c>
      <c r="Y27" s="48"/>
    </row>
    <row r="28" spans="1:25" ht="12">
      <c r="A28" s="32" t="s">
        <v>80</v>
      </c>
      <c r="B28" s="33">
        <v>10073</v>
      </c>
      <c r="C28" s="33">
        <v>12</v>
      </c>
      <c r="D28" s="33" t="s">
        <v>106</v>
      </c>
      <c r="E28" s="33">
        <v>20</v>
      </c>
      <c r="F28" s="33">
        <v>12</v>
      </c>
      <c r="G28" s="33" t="s">
        <v>106</v>
      </c>
      <c r="H28" s="33">
        <v>28</v>
      </c>
      <c r="I28" s="33">
        <v>79</v>
      </c>
      <c r="J28" s="33">
        <v>19</v>
      </c>
      <c r="K28" s="33">
        <v>192</v>
      </c>
      <c r="L28" s="33">
        <v>10</v>
      </c>
      <c r="M28" s="33">
        <v>23</v>
      </c>
      <c r="N28" s="33">
        <v>37</v>
      </c>
      <c r="O28" s="33">
        <v>16</v>
      </c>
      <c r="P28" s="33">
        <v>16</v>
      </c>
      <c r="Q28" s="33">
        <v>336</v>
      </c>
      <c r="R28" s="33">
        <v>108</v>
      </c>
      <c r="S28" s="33">
        <v>396</v>
      </c>
      <c r="T28" s="33">
        <v>8462</v>
      </c>
      <c r="U28" s="33">
        <v>303</v>
      </c>
      <c r="V28" s="33" t="s">
        <v>106</v>
      </c>
      <c r="W28" s="33" t="s">
        <v>106</v>
      </c>
      <c r="X28" s="49">
        <v>0.02</v>
      </c>
      <c r="Y28" s="48"/>
    </row>
    <row r="29" spans="1:25" ht="12">
      <c r="A29" s="32" t="s">
        <v>81</v>
      </c>
      <c r="B29" s="33">
        <v>602</v>
      </c>
      <c r="C29" s="33" t="s">
        <v>106</v>
      </c>
      <c r="D29" s="33" t="s">
        <v>106</v>
      </c>
      <c r="E29" s="33" t="s">
        <v>106</v>
      </c>
      <c r="F29" s="33" t="s">
        <v>106</v>
      </c>
      <c r="G29" s="33" t="s">
        <v>106</v>
      </c>
      <c r="H29" s="33" t="s">
        <v>106</v>
      </c>
      <c r="I29" s="33" t="s">
        <v>106</v>
      </c>
      <c r="J29" s="33" t="s">
        <v>106</v>
      </c>
      <c r="K29" s="33">
        <v>15</v>
      </c>
      <c r="L29" s="33" t="s">
        <v>106</v>
      </c>
      <c r="M29" s="33" t="s">
        <v>106</v>
      </c>
      <c r="N29" s="33" t="s">
        <v>106</v>
      </c>
      <c r="O29" s="33" t="s">
        <v>106</v>
      </c>
      <c r="P29" s="33" t="s">
        <v>106</v>
      </c>
      <c r="Q29" s="33">
        <v>53</v>
      </c>
      <c r="R29" s="33">
        <v>5</v>
      </c>
      <c r="S29" s="33">
        <v>9</v>
      </c>
      <c r="T29" s="33">
        <v>439</v>
      </c>
      <c r="U29" s="33">
        <v>67</v>
      </c>
      <c r="V29" s="33" t="s">
        <v>106</v>
      </c>
      <c r="W29" s="33" t="s">
        <v>106</v>
      </c>
      <c r="X29" s="49">
        <v>0.03</v>
      </c>
      <c r="Y29" s="48"/>
    </row>
    <row r="30" spans="1:25" ht="12">
      <c r="A30" s="32" t="s">
        <v>26</v>
      </c>
      <c r="B30" s="33">
        <v>32668</v>
      </c>
      <c r="C30" s="33">
        <v>164</v>
      </c>
      <c r="D30" s="33">
        <v>19</v>
      </c>
      <c r="E30" s="33">
        <v>3084</v>
      </c>
      <c r="F30" s="33">
        <v>67</v>
      </c>
      <c r="G30" s="33">
        <v>120</v>
      </c>
      <c r="H30" s="33">
        <v>3202</v>
      </c>
      <c r="I30" s="33">
        <v>20758</v>
      </c>
      <c r="J30" s="33">
        <v>839</v>
      </c>
      <c r="K30" s="33">
        <v>184</v>
      </c>
      <c r="L30" s="33">
        <v>156</v>
      </c>
      <c r="M30" s="33">
        <v>603</v>
      </c>
      <c r="N30" s="33">
        <v>480</v>
      </c>
      <c r="O30" s="33">
        <v>785</v>
      </c>
      <c r="P30" s="33">
        <v>802</v>
      </c>
      <c r="Q30" s="33">
        <v>304</v>
      </c>
      <c r="R30" s="33">
        <v>160</v>
      </c>
      <c r="S30" s="33">
        <v>266</v>
      </c>
      <c r="T30" s="33">
        <v>320</v>
      </c>
      <c r="U30" s="33">
        <v>352</v>
      </c>
      <c r="V30" s="33" t="s">
        <v>106</v>
      </c>
      <c r="W30" s="33" t="s">
        <v>106</v>
      </c>
      <c r="X30" s="49">
        <v>0.05</v>
      </c>
      <c r="Y30" s="48"/>
    </row>
    <row r="31" spans="1:25" ht="12">
      <c r="A31" s="32" t="s">
        <v>82</v>
      </c>
      <c r="B31" s="33">
        <v>441247</v>
      </c>
      <c r="C31" s="33">
        <v>4567</v>
      </c>
      <c r="D31" s="33">
        <v>385</v>
      </c>
      <c r="E31" s="33">
        <v>59563</v>
      </c>
      <c r="F31" s="33">
        <v>3585</v>
      </c>
      <c r="G31" s="33">
        <v>3641</v>
      </c>
      <c r="H31" s="33">
        <v>38626</v>
      </c>
      <c r="I31" s="33">
        <v>115210</v>
      </c>
      <c r="J31" s="33">
        <v>94706</v>
      </c>
      <c r="K31" s="33">
        <v>7296</v>
      </c>
      <c r="L31" s="33">
        <v>10084</v>
      </c>
      <c r="M31" s="33">
        <v>11682</v>
      </c>
      <c r="N31" s="33">
        <v>10163</v>
      </c>
      <c r="O31" s="33">
        <v>16311</v>
      </c>
      <c r="P31" s="33">
        <v>13762</v>
      </c>
      <c r="Q31" s="33">
        <v>21021</v>
      </c>
      <c r="R31" s="33">
        <v>3427</v>
      </c>
      <c r="S31" s="33">
        <v>9606</v>
      </c>
      <c r="T31" s="33">
        <v>10821</v>
      </c>
      <c r="U31" s="33">
        <v>6764</v>
      </c>
      <c r="V31" s="33" t="s">
        <v>106</v>
      </c>
      <c r="W31" s="33" t="s">
        <v>106</v>
      </c>
      <c r="X31" s="49">
        <v>0.03</v>
      </c>
      <c r="Y31" s="48"/>
    </row>
    <row r="32" spans="1:25" ht="15" customHeight="1">
      <c r="A32" s="32" t="s">
        <v>83</v>
      </c>
      <c r="B32" s="33">
        <v>15741</v>
      </c>
      <c r="C32" s="33">
        <v>12771</v>
      </c>
      <c r="D32" s="33" t="s">
        <v>106</v>
      </c>
      <c r="E32" s="33">
        <v>74</v>
      </c>
      <c r="F32" s="33">
        <v>14</v>
      </c>
      <c r="G32" s="33">
        <v>9</v>
      </c>
      <c r="H32" s="33">
        <v>125</v>
      </c>
      <c r="I32" s="33">
        <v>670</v>
      </c>
      <c r="J32" s="33">
        <v>56</v>
      </c>
      <c r="K32" s="33">
        <v>93</v>
      </c>
      <c r="L32" s="33">
        <v>8</v>
      </c>
      <c r="M32" s="33">
        <v>83</v>
      </c>
      <c r="N32" s="33">
        <v>44</v>
      </c>
      <c r="O32" s="33">
        <v>80</v>
      </c>
      <c r="P32" s="33">
        <v>187</v>
      </c>
      <c r="Q32" s="33">
        <v>108</v>
      </c>
      <c r="R32" s="33">
        <v>43</v>
      </c>
      <c r="S32" s="33">
        <v>93</v>
      </c>
      <c r="T32" s="33">
        <v>1228</v>
      </c>
      <c r="U32" s="33">
        <v>52</v>
      </c>
      <c r="V32" s="33" t="s">
        <v>106</v>
      </c>
      <c r="W32" s="33" t="s">
        <v>106</v>
      </c>
      <c r="X32" s="49">
        <v>0.02</v>
      </c>
      <c r="Y32" s="48"/>
    </row>
    <row r="33" spans="1:25" ht="15" customHeight="1">
      <c r="A33" s="32" t="s">
        <v>29</v>
      </c>
      <c r="B33" s="33">
        <v>117</v>
      </c>
      <c r="C33" s="33" t="s">
        <v>106</v>
      </c>
      <c r="D33" s="33" t="s">
        <v>106</v>
      </c>
      <c r="E33" s="33" t="s">
        <v>106</v>
      </c>
      <c r="F33" s="33" t="s">
        <v>106</v>
      </c>
      <c r="G33" s="33" t="s">
        <v>106</v>
      </c>
      <c r="H33" s="33" t="s">
        <v>106</v>
      </c>
      <c r="I33" s="33" t="s">
        <v>106</v>
      </c>
      <c r="J33" s="33" t="s">
        <v>106</v>
      </c>
      <c r="K33" s="33" t="s">
        <v>106</v>
      </c>
      <c r="L33" s="33">
        <v>116</v>
      </c>
      <c r="M33" s="33" t="s">
        <v>106</v>
      </c>
      <c r="N33" s="33" t="s">
        <v>106</v>
      </c>
      <c r="O33" s="33" t="s">
        <v>106</v>
      </c>
      <c r="P33" s="33" t="s">
        <v>106</v>
      </c>
      <c r="Q33" s="33" t="s">
        <v>106</v>
      </c>
      <c r="R33" s="33" t="s">
        <v>106</v>
      </c>
      <c r="S33" s="33" t="s">
        <v>106</v>
      </c>
      <c r="T33" s="33" t="s">
        <v>106</v>
      </c>
      <c r="U33" s="33" t="s">
        <v>106</v>
      </c>
      <c r="V33" s="33" t="s">
        <v>106</v>
      </c>
      <c r="W33" s="33" t="s">
        <v>106</v>
      </c>
      <c r="X33" s="49">
        <v>0</v>
      </c>
      <c r="Y33" s="48"/>
    </row>
    <row r="34" spans="24:25" ht="12">
      <c r="X34" s="49"/>
      <c r="Y34" s="48"/>
    </row>
    <row r="35" spans="1:24" s="54" customFormat="1" ht="12.75">
      <c r="A35" s="51" t="s">
        <v>84</v>
      </c>
      <c r="B35" s="52">
        <v>1213372</v>
      </c>
      <c r="C35" s="52">
        <v>59008</v>
      </c>
      <c r="D35" s="52">
        <v>555</v>
      </c>
      <c r="E35" s="52">
        <v>77839</v>
      </c>
      <c r="F35" s="52">
        <v>5642</v>
      </c>
      <c r="G35" s="52">
        <v>4546</v>
      </c>
      <c r="H35" s="52">
        <v>69372</v>
      </c>
      <c r="I35" s="52">
        <v>296541</v>
      </c>
      <c r="J35" s="52">
        <v>105538</v>
      </c>
      <c r="K35" s="52">
        <v>141995</v>
      </c>
      <c r="L35" s="52">
        <v>19608</v>
      </c>
      <c r="M35" s="52">
        <v>45188</v>
      </c>
      <c r="N35" s="52">
        <v>35787</v>
      </c>
      <c r="O35" s="52">
        <v>56132</v>
      </c>
      <c r="P35" s="52">
        <v>29516</v>
      </c>
      <c r="Q35" s="52">
        <v>47044</v>
      </c>
      <c r="R35" s="52">
        <v>23188</v>
      </c>
      <c r="S35" s="52">
        <v>102605</v>
      </c>
      <c r="T35" s="52">
        <v>45233</v>
      </c>
      <c r="U35" s="52">
        <v>47353</v>
      </c>
      <c r="V35" s="52">
        <v>145</v>
      </c>
      <c r="W35" s="52">
        <v>520</v>
      </c>
      <c r="X35" s="53">
        <v>0.03</v>
      </c>
    </row>
    <row r="36" ht="12">
      <c r="B36" s="34"/>
    </row>
    <row r="44" ht="12">
      <c r="A44" s="20" t="s">
        <v>0</v>
      </c>
    </row>
  </sheetData>
  <sheetProtection/>
  <conditionalFormatting sqref="C6:H6 A1:L3">
    <cfRule type="cellIs" priority="15" dxfId="1" operator="equal" stopIfTrue="1">
      <formula>"   "</formula>
    </cfRule>
    <cfRule type="cellIs" priority="16" dxfId="0" operator="equal" stopIfTrue="1">
      <formula>"    "</formula>
    </cfRule>
  </conditionalFormatting>
  <conditionalFormatting sqref="I4:I5 K4:K5 M4:M5 O4:O5 Q4:Q5 S4:S5 U4:U5">
    <cfRule type="cellIs" priority="13" dxfId="1" operator="equal" stopIfTrue="1">
      <formula>"   "</formula>
    </cfRule>
    <cfRule type="cellIs" priority="14" dxfId="0" operator="equal" stopIfTrue="1">
      <formula>"    "</formula>
    </cfRule>
  </conditionalFormatting>
  <conditionalFormatting sqref="J4:J5 L4:L5 N4:N5 P4:P5 R4:R5 T4:T5 W4:W5">
    <cfRule type="cellIs" priority="11" dxfId="1" operator="equal" stopIfTrue="1">
      <formula>"   "</formula>
    </cfRule>
    <cfRule type="cellIs" priority="12" dxfId="0" operator="equal" stopIfTrue="1">
      <formula>"    "</formula>
    </cfRule>
  </conditionalFormatting>
  <conditionalFormatting sqref="B6">
    <cfRule type="cellIs" priority="9" dxfId="1" operator="equal" stopIfTrue="1">
      <formula>"   "</formula>
    </cfRule>
    <cfRule type="cellIs" priority="10" dxfId="0" operator="equal" stopIfTrue="1">
      <formula>"    "</formula>
    </cfRule>
  </conditionalFormatting>
  <conditionalFormatting sqref="A6">
    <cfRule type="cellIs" priority="7" dxfId="1" operator="equal" stopIfTrue="1">
      <formula>"   "</formula>
    </cfRule>
    <cfRule type="cellIs" priority="8" dxfId="0" operator="equal" stopIfTrue="1">
      <formula>"    "</formula>
    </cfRule>
  </conditionalFormatting>
  <conditionalFormatting sqref="B4:H4">
    <cfRule type="cellIs" priority="5" dxfId="1" operator="equal" stopIfTrue="1">
      <formula>"   "</formula>
    </cfRule>
    <cfRule type="cellIs" priority="6" dxfId="0" operator="equal" stopIfTrue="1">
      <formula>"    "</formula>
    </cfRule>
  </conditionalFormatting>
  <conditionalFormatting sqref="X4">
    <cfRule type="cellIs" priority="3" dxfId="1" operator="equal" stopIfTrue="1">
      <formula>"   "</formula>
    </cfRule>
    <cfRule type="cellIs" priority="4" dxfId="0" operator="equal" stopIfTrue="1">
      <formula>"    "</formula>
    </cfRule>
  </conditionalFormatting>
  <conditionalFormatting sqref="V4:V5">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95"/>
  <sheetViews>
    <sheetView zoomScalePageLayoutView="0" workbookViewId="0" topLeftCell="A1">
      <pane xSplit="1" topLeftCell="B1" activePane="topRight" state="frozen"/>
      <selection pane="topLeft" activeCell="A10" sqref="A10"/>
      <selection pane="topRight" activeCell="A1" sqref="A1"/>
    </sheetView>
  </sheetViews>
  <sheetFormatPr defaultColWidth="9.140625" defaultRowHeight="12.75"/>
  <cols>
    <col min="1" max="1" width="28.7109375" style="20" customWidth="1"/>
    <col min="2" max="23" width="15.8515625" style="20" customWidth="1"/>
    <col min="24" max="24" width="14.140625" style="20" customWidth="1"/>
    <col min="25" max="16384" width="9.140625" style="20" customWidth="1"/>
  </cols>
  <sheetData>
    <row r="1" spans="1:15" ht="12">
      <c r="A1" s="23" t="s">
        <v>113</v>
      </c>
      <c r="B1" s="23"/>
      <c r="C1" s="23"/>
      <c r="D1" s="23"/>
      <c r="E1" s="23"/>
      <c r="F1" s="24"/>
      <c r="G1" s="23"/>
      <c r="H1" s="23"/>
      <c r="I1" s="23"/>
      <c r="J1" s="23"/>
      <c r="K1" s="24"/>
      <c r="L1" s="23"/>
      <c r="M1" s="23"/>
      <c r="N1" s="23"/>
      <c r="O1" s="23"/>
    </row>
    <row r="2" spans="1:15" ht="12">
      <c r="A2" s="23"/>
      <c r="B2" s="23"/>
      <c r="C2" s="23"/>
      <c r="D2" s="23"/>
      <c r="E2" s="23"/>
      <c r="F2" s="24"/>
      <c r="G2" s="23"/>
      <c r="H2" s="23"/>
      <c r="I2" s="23"/>
      <c r="J2" s="23"/>
      <c r="K2" s="24"/>
      <c r="L2" s="23"/>
      <c r="M2" s="23"/>
      <c r="N2" s="23"/>
      <c r="O2" s="23"/>
    </row>
    <row r="3" spans="1:15" ht="12">
      <c r="A3" s="22"/>
      <c r="B3" s="25" t="s">
        <v>2</v>
      </c>
      <c r="C3" s="25"/>
      <c r="D3" s="25"/>
      <c r="E3" s="25"/>
      <c r="F3" s="26"/>
      <c r="G3" s="22"/>
      <c r="H3" s="25"/>
      <c r="I3" s="25"/>
      <c r="J3" s="25"/>
      <c r="K3" s="26"/>
      <c r="L3" s="22"/>
      <c r="M3" s="25"/>
      <c r="N3" s="25"/>
      <c r="O3" s="25"/>
    </row>
    <row r="4" spans="2:24" s="27" customFormat="1" ht="30">
      <c r="B4" s="31" t="s">
        <v>84</v>
      </c>
      <c r="C4" s="31" t="s">
        <v>85</v>
      </c>
      <c r="D4" s="31" t="s">
        <v>86</v>
      </c>
      <c r="E4" s="31" t="s">
        <v>87</v>
      </c>
      <c r="F4" s="31" t="s">
        <v>88</v>
      </c>
      <c r="G4" s="31" t="s">
        <v>89</v>
      </c>
      <c r="H4" s="31" t="s">
        <v>90</v>
      </c>
      <c r="I4" s="31" t="s">
        <v>3</v>
      </c>
      <c r="J4" s="31" t="s">
        <v>4</v>
      </c>
      <c r="K4" s="31" t="s">
        <v>5</v>
      </c>
      <c r="L4" s="31" t="s">
        <v>6</v>
      </c>
      <c r="M4" s="31" t="s">
        <v>7</v>
      </c>
      <c r="N4" s="31" t="s">
        <v>8</v>
      </c>
      <c r="O4" s="31" t="s">
        <v>9</v>
      </c>
      <c r="P4" s="31" t="s">
        <v>10</v>
      </c>
      <c r="Q4" s="31" t="s">
        <v>11</v>
      </c>
      <c r="R4" s="31" t="s">
        <v>12</v>
      </c>
      <c r="S4" s="31" t="s">
        <v>13</v>
      </c>
      <c r="T4" s="31" t="s">
        <v>14</v>
      </c>
      <c r="U4" s="31" t="s">
        <v>15</v>
      </c>
      <c r="V4" s="31" t="s">
        <v>92</v>
      </c>
      <c r="W4" s="31" t="s">
        <v>16</v>
      </c>
      <c r="X4" s="31" t="s">
        <v>96</v>
      </c>
    </row>
    <row r="5" spans="1:23" ht="12">
      <c r="A5" s="27"/>
      <c r="B5" s="27"/>
      <c r="C5" s="27"/>
      <c r="D5" s="27"/>
      <c r="E5" s="27"/>
      <c r="F5" s="27"/>
      <c r="G5" s="27"/>
      <c r="H5" s="27"/>
      <c r="I5" s="28"/>
      <c r="J5" s="28"/>
      <c r="K5" s="28"/>
      <c r="L5" s="28"/>
      <c r="M5" s="28"/>
      <c r="N5" s="28"/>
      <c r="O5" s="28"/>
      <c r="P5" s="28"/>
      <c r="Q5" s="28"/>
      <c r="R5" s="28"/>
      <c r="S5" s="28"/>
      <c r="T5" s="28"/>
      <c r="U5" s="28"/>
      <c r="V5" s="28"/>
      <c r="W5" s="28"/>
    </row>
    <row r="6" spans="1:24" ht="12">
      <c r="A6" s="29" t="s">
        <v>19</v>
      </c>
      <c r="B6" s="29" t="s">
        <v>18</v>
      </c>
      <c r="C6" s="29"/>
      <c r="D6" s="29"/>
      <c r="E6" s="29"/>
      <c r="F6" s="29"/>
      <c r="G6" s="29"/>
      <c r="H6" s="29"/>
      <c r="I6" s="30"/>
      <c r="J6" s="30"/>
      <c r="K6" s="30"/>
      <c r="L6" s="30"/>
      <c r="M6" s="30"/>
      <c r="N6" s="30"/>
      <c r="O6" s="30"/>
      <c r="P6" s="30"/>
      <c r="Q6" s="30"/>
      <c r="R6" s="30"/>
      <c r="S6" s="30"/>
      <c r="T6" s="30"/>
      <c r="U6" s="30"/>
      <c r="V6" s="30"/>
      <c r="W6" s="30"/>
      <c r="X6" s="30" t="s">
        <v>91</v>
      </c>
    </row>
    <row r="7" spans="1:8" ht="12">
      <c r="A7" s="27"/>
      <c r="B7" s="27"/>
      <c r="C7" s="27"/>
      <c r="D7" s="27"/>
      <c r="E7" s="27"/>
      <c r="F7" s="27"/>
      <c r="G7" s="27"/>
      <c r="H7" s="27"/>
    </row>
    <row r="8" spans="1:25" ht="12">
      <c r="A8" s="32" t="s">
        <v>20</v>
      </c>
      <c r="B8" s="33">
        <v>64107270</v>
      </c>
      <c r="C8" s="33">
        <v>14746340</v>
      </c>
      <c r="D8" s="33">
        <v>20974</v>
      </c>
      <c r="E8" s="33">
        <v>1921810</v>
      </c>
      <c r="F8" s="33">
        <v>200183</v>
      </c>
      <c r="G8" s="33">
        <v>88759</v>
      </c>
      <c r="H8" s="33">
        <v>4012246</v>
      </c>
      <c r="I8" s="33">
        <v>10492137</v>
      </c>
      <c r="J8" s="33">
        <v>1040957</v>
      </c>
      <c r="K8" s="33">
        <v>7413246</v>
      </c>
      <c r="L8" s="33">
        <v>551086</v>
      </c>
      <c r="M8" s="33">
        <v>3955639</v>
      </c>
      <c r="N8" s="33">
        <v>1226225</v>
      </c>
      <c r="O8" s="33">
        <v>3192865</v>
      </c>
      <c r="P8" s="33">
        <v>1373890</v>
      </c>
      <c r="Q8" s="33">
        <v>2784910</v>
      </c>
      <c r="R8" s="33">
        <v>694464</v>
      </c>
      <c r="S8" s="33">
        <v>6352342</v>
      </c>
      <c r="T8" s="33">
        <v>1570872</v>
      </c>
      <c r="U8" s="33">
        <v>2318423</v>
      </c>
      <c r="V8" s="33">
        <v>50290</v>
      </c>
      <c r="W8" s="33">
        <v>99612</v>
      </c>
      <c r="X8" s="49">
        <v>0.01</v>
      </c>
      <c r="Y8" s="48"/>
    </row>
    <row r="9" spans="1:25" ht="12">
      <c r="A9" s="32" t="s">
        <v>25</v>
      </c>
      <c r="B9" s="33">
        <v>66221762</v>
      </c>
      <c r="C9" s="33">
        <v>133628</v>
      </c>
      <c r="D9" s="33" t="s">
        <v>106</v>
      </c>
      <c r="E9" s="33">
        <v>2755611</v>
      </c>
      <c r="F9" s="33">
        <v>725303</v>
      </c>
      <c r="G9" s="33">
        <v>409384</v>
      </c>
      <c r="H9" s="33">
        <v>2237331</v>
      </c>
      <c r="I9" s="33">
        <v>5850543</v>
      </c>
      <c r="J9" s="33">
        <v>2232876</v>
      </c>
      <c r="K9" s="33">
        <v>1104780</v>
      </c>
      <c r="L9" s="33">
        <v>3913038</v>
      </c>
      <c r="M9" s="33">
        <v>8718171</v>
      </c>
      <c r="N9" s="33">
        <v>7101221</v>
      </c>
      <c r="O9" s="33">
        <v>8919393</v>
      </c>
      <c r="P9" s="33">
        <v>2774595</v>
      </c>
      <c r="Q9" s="33">
        <v>9396229</v>
      </c>
      <c r="R9" s="33">
        <v>1910261</v>
      </c>
      <c r="S9" s="33">
        <v>4799566</v>
      </c>
      <c r="T9" s="33">
        <v>1348980</v>
      </c>
      <c r="U9" s="33">
        <v>1398751</v>
      </c>
      <c r="V9" s="33" t="s">
        <v>106</v>
      </c>
      <c r="W9" s="33">
        <v>246563</v>
      </c>
      <c r="X9" s="49">
        <v>0.06</v>
      </c>
      <c r="Y9" s="48"/>
    </row>
    <row r="10" spans="1:25" ht="12">
      <c r="A10" s="32" t="s">
        <v>21</v>
      </c>
      <c r="B10" s="33">
        <v>43582235</v>
      </c>
      <c r="C10" s="33">
        <v>66025</v>
      </c>
      <c r="D10" s="33">
        <v>1674</v>
      </c>
      <c r="E10" s="33">
        <v>664229</v>
      </c>
      <c r="F10" s="33">
        <v>10796</v>
      </c>
      <c r="G10" s="33">
        <v>12815</v>
      </c>
      <c r="H10" s="33">
        <v>264442</v>
      </c>
      <c r="I10" s="33">
        <v>36906899</v>
      </c>
      <c r="J10" s="33">
        <v>190437</v>
      </c>
      <c r="K10" s="33">
        <v>806657</v>
      </c>
      <c r="L10" s="33">
        <v>125160</v>
      </c>
      <c r="M10" s="33">
        <v>561560</v>
      </c>
      <c r="N10" s="33">
        <v>815111</v>
      </c>
      <c r="O10" s="33">
        <v>310342</v>
      </c>
      <c r="P10" s="33">
        <v>351495</v>
      </c>
      <c r="Q10" s="33">
        <v>133075</v>
      </c>
      <c r="R10" s="33">
        <v>98383</v>
      </c>
      <c r="S10" s="33">
        <v>406143</v>
      </c>
      <c r="T10" s="33">
        <v>506321</v>
      </c>
      <c r="U10" s="33">
        <v>1350255</v>
      </c>
      <c r="V10" s="33" t="s">
        <v>106</v>
      </c>
      <c r="W10" s="33" t="s">
        <v>106</v>
      </c>
      <c r="X10" s="49">
        <v>0.06</v>
      </c>
      <c r="Y10" s="48"/>
    </row>
    <row r="11" spans="1:25" ht="12">
      <c r="A11" s="32" t="s">
        <v>22</v>
      </c>
      <c r="B11" s="33">
        <v>894728</v>
      </c>
      <c r="C11" s="33" t="s">
        <v>106</v>
      </c>
      <c r="D11" s="33" t="s">
        <v>106</v>
      </c>
      <c r="E11" s="33" t="s">
        <v>106</v>
      </c>
      <c r="F11" s="33" t="s">
        <v>106</v>
      </c>
      <c r="G11" s="33" t="s">
        <v>106</v>
      </c>
      <c r="H11" s="33" t="s">
        <v>106</v>
      </c>
      <c r="I11" s="33">
        <v>883681</v>
      </c>
      <c r="J11" s="33" t="s">
        <v>106</v>
      </c>
      <c r="K11" s="33" t="s">
        <v>106</v>
      </c>
      <c r="L11" s="33" t="s">
        <v>106</v>
      </c>
      <c r="M11" s="33" t="s">
        <v>106</v>
      </c>
      <c r="N11" s="33" t="s">
        <v>106</v>
      </c>
      <c r="O11" s="33" t="s">
        <v>106</v>
      </c>
      <c r="P11" s="33" t="s">
        <v>106</v>
      </c>
      <c r="Q11" s="33" t="s">
        <v>106</v>
      </c>
      <c r="R11" s="33" t="s">
        <v>106</v>
      </c>
      <c r="S11" s="33" t="s">
        <v>106</v>
      </c>
      <c r="T11" s="33" t="s">
        <v>106</v>
      </c>
      <c r="U11" s="33" t="s">
        <v>106</v>
      </c>
      <c r="V11" s="33" t="s">
        <v>106</v>
      </c>
      <c r="W11" s="33" t="s">
        <v>106</v>
      </c>
      <c r="X11" s="49">
        <v>0.02</v>
      </c>
      <c r="Y11" s="48"/>
    </row>
    <row r="12" spans="1:25" ht="12">
      <c r="A12" s="32" t="s">
        <v>74</v>
      </c>
      <c r="B12" s="33">
        <v>6617884</v>
      </c>
      <c r="C12" s="33">
        <v>11070</v>
      </c>
      <c r="D12" s="33" t="s">
        <v>106</v>
      </c>
      <c r="E12" s="33">
        <v>35439</v>
      </c>
      <c r="F12" s="33">
        <v>10066</v>
      </c>
      <c r="G12" s="33">
        <v>2063</v>
      </c>
      <c r="H12" s="33">
        <v>18705</v>
      </c>
      <c r="I12" s="33">
        <v>133028</v>
      </c>
      <c r="J12" s="33">
        <v>13008</v>
      </c>
      <c r="K12" s="33">
        <v>5281267</v>
      </c>
      <c r="L12" s="33">
        <v>19559</v>
      </c>
      <c r="M12" s="33">
        <v>43491</v>
      </c>
      <c r="N12" s="33">
        <v>72635</v>
      </c>
      <c r="O12" s="33">
        <v>63869</v>
      </c>
      <c r="P12" s="33">
        <v>32878</v>
      </c>
      <c r="Q12" s="33">
        <v>72519</v>
      </c>
      <c r="R12" s="33">
        <v>34296</v>
      </c>
      <c r="S12" s="33">
        <v>68692</v>
      </c>
      <c r="T12" s="33">
        <v>656025</v>
      </c>
      <c r="U12" s="33">
        <v>49188</v>
      </c>
      <c r="V12" s="33" t="s">
        <v>106</v>
      </c>
      <c r="W12" s="33" t="s">
        <v>106</v>
      </c>
      <c r="X12" s="49">
        <v>0.04</v>
      </c>
      <c r="Y12" s="48"/>
    </row>
    <row r="13" spans="1:25" ht="12">
      <c r="A13" s="32" t="s">
        <v>27</v>
      </c>
      <c r="B13" s="33">
        <v>21191739</v>
      </c>
      <c r="C13" s="33">
        <v>105977</v>
      </c>
      <c r="D13" s="33" t="s">
        <v>106</v>
      </c>
      <c r="E13" s="33">
        <v>112221</v>
      </c>
      <c r="F13" s="33">
        <v>513662</v>
      </c>
      <c r="G13" s="33">
        <v>39782</v>
      </c>
      <c r="H13" s="33">
        <v>85074</v>
      </c>
      <c r="I13" s="33">
        <v>469333</v>
      </c>
      <c r="J13" s="33">
        <v>82799</v>
      </c>
      <c r="K13" s="33">
        <v>2652030</v>
      </c>
      <c r="L13" s="33">
        <v>521730</v>
      </c>
      <c r="M13" s="33">
        <v>132096</v>
      </c>
      <c r="N13" s="33">
        <v>394410</v>
      </c>
      <c r="O13" s="33">
        <v>158277</v>
      </c>
      <c r="P13" s="33">
        <v>598467</v>
      </c>
      <c r="Q13" s="33">
        <v>1106366</v>
      </c>
      <c r="R13" s="33">
        <v>374999</v>
      </c>
      <c r="S13" s="33">
        <v>2222591</v>
      </c>
      <c r="T13" s="33">
        <v>4920307</v>
      </c>
      <c r="U13" s="33">
        <v>6674861</v>
      </c>
      <c r="V13" s="33" t="s">
        <v>106</v>
      </c>
      <c r="W13" s="33">
        <v>13667</v>
      </c>
      <c r="X13" s="49">
        <v>0.03</v>
      </c>
      <c r="Y13" s="48"/>
    </row>
    <row r="14" spans="1:25" ht="12">
      <c r="A14" s="32" t="s">
        <v>28</v>
      </c>
      <c r="B14" s="33">
        <v>2335583</v>
      </c>
      <c r="C14" s="33">
        <v>2052</v>
      </c>
      <c r="D14" s="33" t="s">
        <v>106</v>
      </c>
      <c r="E14" s="33">
        <v>1705</v>
      </c>
      <c r="F14" s="33" t="s">
        <v>106</v>
      </c>
      <c r="G14" s="33" t="s">
        <v>106</v>
      </c>
      <c r="H14" s="33">
        <v>3940</v>
      </c>
      <c r="I14" s="33">
        <v>11284</v>
      </c>
      <c r="J14" s="33" t="s">
        <v>106</v>
      </c>
      <c r="K14" s="33">
        <v>6833</v>
      </c>
      <c r="L14" s="33">
        <v>2414</v>
      </c>
      <c r="M14" s="33">
        <v>9528</v>
      </c>
      <c r="N14" s="33">
        <v>29428</v>
      </c>
      <c r="O14" s="33">
        <v>19805</v>
      </c>
      <c r="P14" s="33">
        <v>1125</v>
      </c>
      <c r="Q14" s="33">
        <v>57861</v>
      </c>
      <c r="R14" s="33">
        <v>85202</v>
      </c>
      <c r="S14" s="33">
        <v>2050417</v>
      </c>
      <c r="T14" s="33">
        <v>31998</v>
      </c>
      <c r="U14" s="33">
        <v>20124</v>
      </c>
      <c r="V14" s="33" t="s">
        <v>106</v>
      </c>
      <c r="W14" s="33" t="s">
        <v>106</v>
      </c>
      <c r="X14" s="49">
        <v>0.04</v>
      </c>
      <c r="Y14" s="48"/>
    </row>
    <row r="15" spans="1:25" ht="12">
      <c r="A15" s="32" t="s">
        <v>23</v>
      </c>
      <c r="B15" s="33">
        <v>4210345</v>
      </c>
      <c r="C15" s="33" t="s">
        <v>106</v>
      </c>
      <c r="D15" s="33" t="s">
        <v>106</v>
      </c>
      <c r="E15" s="33">
        <v>5359</v>
      </c>
      <c r="F15" s="33" t="s">
        <v>106</v>
      </c>
      <c r="G15" s="33" t="s">
        <v>106</v>
      </c>
      <c r="H15" s="33">
        <v>3237</v>
      </c>
      <c r="I15" s="33">
        <v>36445</v>
      </c>
      <c r="J15" s="33">
        <v>52803</v>
      </c>
      <c r="K15" s="33">
        <v>3822350</v>
      </c>
      <c r="L15" s="33" t="s">
        <v>106</v>
      </c>
      <c r="M15" s="33">
        <v>26570</v>
      </c>
      <c r="N15" s="33">
        <v>69189</v>
      </c>
      <c r="O15" s="33">
        <v>8615</v>
      </c>
      <c r="P15" s="33">
        <v>40412</v>
      </c>
      <c r="Q15" s="33">
        <v>6041</v>
      </c>
      <c r="R15" s="33">
        <v>33589</v>
      </c>
      <c r="S15" s="33">
        <v>20240</v>
      </c>
      <c r="T15" s="33">
        <v>64336</v>
      </c>
      <c r="U15" s="33">
        <v>5902</v>
      </c>
      <c r="V15" s="33" t="s">
        <v>106</v>
      </c>
      <c r="W15" s="33" t="s">
        <v>106</v>
      </c>
      <c r="X15" s="49">
        <v>0.01</v>
      </c>
      <c r="Y15" s="48"/>
    </row>
    <row r="16" spans="1:25" ht="12">
      <c r="A16" s="32" t="s">
        <v>24</v>
      </c>
      <c r="B16" s="33">
        <v>5482113</v>
      </c>
      <c r="C16" s="33">
        <v>22930</v>
      </c>
      <c r="D16" s="33" t="s">
        <v>106</v>
      </c>
      <c r="E16" s="33">
        <v>18368</v>
      </c>
      <c r="F16" s="33" t="s">
        <v>106</v>
      </c>
      <c r="G16" s="33">
        <v>3959</v>
      </c>
      <c r="H16" s="33">
        <v>17961</v>
      </c>
      <c r="I16" s="33">
        <v>65487</v>
      </c>
      <c r="J16" s="33">
        <v>23513</v>
      </c>
      <c r="K16" s="33">
        <v>4952650</v>
      </c>
      <c r="L16" s="33">
        <v>12755</v>
      </c>
      <c r="M16" s="33">
        <v>33670</v>
      </c>
      <c r="N16" s="33">
        <v>87327</v>
      </c>
      <c r="O16" s="33">
        <v>20347</v>
      </c>
      <c r="P16" s="33">
        <v>15442</v>
      </c>
      <c r="Q16" s="33">
        <v>10196</v>
      </c>
      <c r="R16" s="33">
        <v>18079</v>
      </c>
      <c r="S16" s="33">
        <v>53226</v>
      </c>
      <c r="T16" s="33">
        <v>108658</v>
      </c>
      <c r="U16" s="33">
        <v>17432</v>
      </c>
      <c r="V16" s="33" t="s">
        <v>106</v>
      </c>
      <c r="W16" s="33" t="s">
        <v>106</v>
      </c>
      <c r="X16" s="49">
        <v>0.01</v>
      </c>
      <c r="Y16" s="48"/>
    </row>
    <row r="17" spans="1:25" ht="12">
      <c r="A17" s="32" t="s">
        <v>33</v>
      </c>
      <c r="B17" s="33">
        <v>8624636</v>
      </c>
      <c r="C17" s="57" t="s">
        <v>106</v>
      </c>
      <c r="D17" s="33" t="s">
        <v>106</v>
      </c>
      <c r="E17" s="33" t="s">
        <v>106</v>
      </c>
      <c r="F17" s="33">
        <v>9800</v>
      </c>
      <c r="G17" s="33" t="s">
        <v>106</v>
      </c>
      <c r="H17" s="33">
        <v>14738</v>
      </c>
      <c r="I17" s="33">
        <v>19929</v>
      </c>
      <c r="J17" s="33" t="s">
        <v>106</v>
      </c>
      <c r="K17" s="33" t="s">
        <v>106</v>
      </c>
      <c r="L17" s="33">
        <v>8927</v>
      </c>
      <c r="M17" s="33">
        <v>3381</v>
      </c>
      <c r="N17" s="33">
        <v>30175</v>
      </c>
      <c r="O17" s="33">
        <v>2643</v>
      </c>
      <c r="P17" s="33" t="s">
        <v>106</v>
      </c>
      <c r="Q17" s="33">
        <v>439179</v>
      </c>
      <c r="R17" s="33">
        <v>7243053</v>
      </c>
      <c r="S17" s="33">
        <v>695681</v>
      </c>
      <c r="T17" s="33">
        <v>63471</v>
      </c>
      <c r="U17" s="33">
        <v>78242</v>
      </c>
      <c r="V17" s="33" t="s">
        <v>106</v>
      </c>
      <c r="W17" s="33" t="s">
        <v>106</v>
      </c>
      <c r="X17" s="49">
        <v>0.01</v>
      </c>
      <c r="Y17" s="48"/>
    </row>
    <row r="18" spans="1:25" ht="12">
      <c r="A18" s="32" t="s">
        <v>34</v>
      </c>
      <c r="B18" s="33">
        <v>6731213</v>
      </c>
      <c r="C18" s="57" t="s">
        <v>106</v>
      </c>
      <c r="D18" s="33" t="s">
        <v>106</v>
      </c>
      <c r="E18" s="33" t="s">
        <v>106</v>
      </c>
      <c r="F18" s="33" t="s">
        <v>106</v>
      </c>
      <c r="G18" s="33" t="s">
        <v>106</v>
      </c>
      <c r="H18" s="33" t="s">
        <v>106</v>
      </c>
      <c r="I18" s="33" t="s">
        <v>106</v>
      </c>
      <c r="J18" s="33" t="s">
        <v>106</v>
      </c>
      <c r="K18" s="33" t="s">
        <v>106</v>
      </c>
      <c r="L18" s="33" t="s">
        <v>106</v>
      </c>
      <c r="M18" s="33" t="s">
        <v>106</v>
      </c>
      <c r="N18" s="33">
        <v>15511</v>
      </c>
      <c r="O18" s="33" t="s">
        <v>106</v>
      </c>
      <c r="P18" s="33" t="s">
        <v>106</v>
      </c>
      <c r="Q18" s="33">
        <v>123600</v>
      </c>
      <c r="R18" s="33">
        <v>6396781</v>
      </c>
      <c r="S18" s="33">
        <v>72633</v>
      </c>
      <c r="T18" s="33">
        <v>45223</v>
      </c>
      <c r="U18" s="33">
        <v>40992</v>
      </c>
      <c r="V18" s="33" t="s">
        <v>106</v>
      </c>
      <c r="W18" s="33" t="s">
        <v>106</v>
      </c>
      <c r="X18" s="49">
        <v>0.02</v>
      </c>
      <c r="Y18" s="48"/>
    </row>
    <row r="19" spans="1:25" ht="12">
      <c r="A19" s="32" t="s">
        <v>32</v>
      </c>
      <c r="B19" s="33">
        <v>3042771</v>
      </c>
      <c r="C19" s="57" t="s">
        <v>106</v>
      </c>
      <c r="D19" s="33" t="s">
        <v>106</v>
      </c>
      <c r="E19" s="33" t="s">
        <v>106</v>
      </c>
      <c r="F19" s="33" t="s">
        <v>106</v>
      </c>
      <c r="G19" s="33" t="s">
        <v>106</v>
      </c>
      <c r="H19" s="33" t="s">
        <v>106</v>
      </c>
      <c r="I19" s="33" t="s">
        <v>106</v>
      </c>
      <c r="J19" s="33" t="s">
        <v>106</v>
      </c>
      <c r="K19" s="33" t="s">
        <v>106</v>
      </c>
      <c r="L19" s="33" t="s">
        <v>106</v>
      </c>
      <c r="M19" s="33" t="s">
        <v>106</v>
      </c>
      <c r="N19" s="33" t="s">
        <v>106</v>
      </c>
      <c r="O19" s="33" t="s">
        <v>106</v>
      </c>
      <c r="P19" s="33" t="s">
        <v>106</v>
      </c>
      <c r="Q19" s="33">
        <v>46381</v>
      </c>
      <c r="R19" s="33">
        <v>2805581</v>
      </c>
      <c r="S19" s="33">
        <v>51775</v>
      </c>
      <c r="T19" s="33" t="s">
        <v>106</v>
      </c>
      <c r="U19" s="33">
        <v>37115</v>
      </c>
      <c r="V19" s="33" t="s">
        <v>106</v>
      </c>
      <c r="W19" s="33" t="s">
        <v>106</v>
      </c>
      <c r="X19" s="49">
        <v>0.02</v>
      </c>
      <c r="Y19" s="48"/>
    </row>
    <row r="20" spans="1:25" ht="12">
      <c r="A20" s="32" t="s">
        <v>75</v>
      </c>
      <c r="B20" s="33">
        <v>2031302</v>
      </c>
      <c r="C20" s="57" t="s">
        <v>106</v>
      </c>
      <c r="D20" s="33" t="s">
        <v>106</v>
      </c>
      <c r="E20" s="33" t="s">
        <v>106</v>
      </c>
      <c r="F20" s="33" t="s">
        <v>106</v>
      </c>
      <c r="G20" s="33" t="s">
        <v>106</v>
      </c>
      <c r="H20" s="33" t="s">
        <v>106</v>
      </c>
      <c r="I20" s="33" t="s">
        <v>106</v>
      </c>
      <c r="J20" s="33" t="s">
        <v>106</v>
      </c>
      <c r="K20" s="33" t="s">
        <v>106</v>
      </c>
      <c r="L20" s="33" t="s">
        <v>106</v>
      </c>
      <c r="M20" s="33" t="s">
        <v>106</v>
      </c>
      <c r="N20" s="33" t="s">
        <v>106</v>
      </c>
      <c r="O20" s="33">
        <v>89808</v>
      </c>
      <c r="P20" s="33" t="s">
        <v>106</v>
      </c>
      <c r="Q20" s="33">
        <v>7491</v>
      </c>
      <c r="R20" s="33">
        <v>1785575</v>
      </c>
      <c r="S20" s="33">
        <v>119833</v>
      </c>
      <c r="T20" s="33" t="s">
        <v>106</v>
      </c>
      <c r="U20" s="33" t="s">
        <v>106</v>
      </c>
      <c r="V20" s="33" t="s">
        <v>106</v>
      </c>
      <c r="W20" s="33" t="s">
        <v>106</v>
      </c>
      <c r="X20" s="49">
        <v>0</v>
      </c>
      <c r="Y20" s="48"/>
    </row>
    <row r="21" spans="1:25" ht="12">
      <c r="A21" s="32" t="s">
        <v>76</v>
      </c>
      <c r="B21" s="33">
        <v>13427454</v>
      </c>
      <c r="C21" s="57" t="s">
        <v>106</v>
      </c>
      <c r="D21" s="33" t="s">
        <v>106</v>
      </c>
      <c r="E21" s="33">
        <v>36602</v>
      </c>
      <c r="F21" s="33">
        <v>22797</v>
      </c>
      <c r="G21" s="33" t="s">
        <v>106</v>
      </c>
      <c r="H21" s="33">
        <v>38054</v>
      </c>
      <c r="I21" s="33">
        <v>75014</v>
      </c>
      <c r="J21" s="33">
        <v>19195</v>
      </c>
      <c r="K21" s="33">
        <v>118498</v>
      </c>
      <c r="L21" s="33">
        <v>24019</v>
      </c>
      <c r="M21" s="33">
        <v>51155</v>
      </c>
      <c r="N21" s="33">
        <v>72028</v>
      </c>
      <c r="O21" s="33">
        <v>339704</v>
      </c>
      <c r="P21" s="33">
        <v>52160</v>
      </c>
      <c r="Q21" s="33">
        <v>359045</v>
      </c>
      <c r="R21" s="33">
        <v>11182664</v>
      </c>
      <c r="S21" s="33">
        <v>736208</v>
      </c>
      <c r="T21" s="33">
        <v>223149</v>
      </c>
      <c r="U21" s="33">
        <v>73904</v>
      </c>
      <c r="V21" s="33" t="s">
        <v>106</v>
      </c>
      <c r="W21" s="33" t="s">
        <v>106</v>
      </c>
      <c r="X21" s="49">
        <v>0.02</v>
      </c>
      <c r="Y21" s="48"/>
    </row>
    <row r="22" spans="1:25" ht="12">
      <c r="A22" s="32" t="s">
        <v>31</v>
      </c>
      <c r="B22" s="33">
        <v>8788750</v>
      </c>
      <c r="C22" s="33">
        <v>5369</v>
      </c>
      <c r="D22" s="33" t="s">
        <v>106</v>
      </c>
      <c r="E22" s="33">
        <v>59440</v>
      </c>
      <c r="F22" s="33">
        <v>13037</v>
      </c>
      <c r="G22" s="33">
        <v>2995</v>
      </c>
      <c r="H22" s="33">
        <v>26434</v>
      </c>
      <c r="I22" s="33">
        <v>598899</v>
      </c>
      <c r="J22" s="33">
        <v>19607</v>
      </c>
      <c r="K22" s="33">
        <v>61763</v>
      </c>
      <c r="L22" s="33">
        <v>20035</v>
      </c>
      <c r="M22" s="33">
        <v>46399</v>
      </c>
      <c r="N22" s="33">
        <v>220332</v>
      </c>
      <c r="O22" s="33">
        <v>247589</v>
      </c>
      <c r="P22" s="33">
        <v>66703</v>
      </c>
      <c r="Q22" s="33">
        <v>59738</v>
      </c>
      <c r="R22" s="33">
        <v>407098</v>
      </c>
      <c r="S22" s="33">
        <v>6650473</v>
      </c>
      <c r="T22" s="33">
        <v>177542</v>
      </c>
      <c r="U22" s="33">
        <v>100065</v>
      </c>
      <c r="V22" s="33" t="s">
        <v>106</v>
      </c>
      <c r="W22" s="33" t="s">
        <v>106</v>
      </c>
      <c r="X22" s="49">
        <v>0.02</v>
      </c>
      <c r="Y22" s="48"/>
    </row>
    <row r="23" spans="1:25" ht="12">
      <c r="A23" s="32" t="s">
        <v>30</v>
      </c>
      <c r="B23" s="33">
        <v>531603</v>
      </c>
      <c r="C23" s="33">
        <v>6082</v>
      </c>
      <c r="D23" s="33" t="s">
        <v>106</v>
      </c>
      <c r="E23" s="33">
        <v>93251</v>
      </c>
      <c r="F23" s="33" t="s">
        <v>106</v>
      </c>
      <c r="G23" s="33" t="s">
        <v>106</v>
      </c>
      <c r="H23" s="33" t="s">
        <v>106</v>
      </c>
      <c r="I23" s="33">
        <v>19805</v>
      </c>
      <c r="J23" s="33" t="s">
        <v>106</v>
      </c>
      <c r="K23" s="33" t="s">
        <v>106</v>
      </c>
      <c r="L23" s="33">
        <v>5609</v>
      </c>
      <c r="M23" s="33">
        <v>8639</v>
      </c>
      <c r="N23" s="33">
        <v>11056</v>
      </c>
      <c r="O23" s="33">
        <v>266197</v>
      </c>
      <c r="P23" s="33" t="s">
        <v>106</v>
      </c>
      <c r="Q23" s="33" t="s">
        <v>106</v>
      </c>
      <c r="R23" s="33" t="s">
        <v>106</v>
      </c>
      <c r="S23" s="33">
        <v>109211</v>
      </c>
      <c r="T23" s="33" t="s">
        <v>106</v>
      </c>
      <c r="U23" s="33">
        <v>1840</v>
      </c>
      <c r="V23" s="33" t="s">
        <v>106</v>
      </c>
      <c r="W23" s="33" t="s">
        <v>106</v>
      </c>
      <c r="X23" s="49">
        <v>0.08</v>
      </c>
      <c r="Y23" s="48"/>
    </row>
    <row r="24" spans="1:25" ht="12">
      <c r="A24" s="32" t="s">
        <v>35</v>
      </c>
      <c r="B24" s="33">
        <v>6477094</v>
      </c>
      <c r="C24" s="33" t="s">
        <v>106</v>
      </c>
      <c r="D24" s="33" t="s">
        <v>106</v>
      </c>
      <c r="E24" s="33">
        <v>31512</v>
      </c>
      <c r="F24" s="33" t="s">
        <v>106</v>
      </c>
      <c r="G24" s="33" t="s">
        <v>106</v>
      </c>
      <c r="H24" s="33" t="s">
        <v>106</v>
      </c>
      <c r="I24" s="33">
        <v>409602</v>
      </c>
      <c r="J24" s="33" t="s">
        <v>106</v>
      </c>
      <c r="K24" s="33">
        <v>138162</v>
      </c>
      <c r="L24" s="33" t="s">
        <v>106</v>
      </c>
      <c r="M24" s="33">
        <v>6148</v>
      </c>
      <c r="N24" s="33">
        <v>77813</v>
      </c>
      <c r="O24" s="33">
        <v>1025</v>
      </c>
      <c r="P24" s="33" t="s">
        <v>106</v>
      </c>
      <c r="Q24" s="33" t="s">
        <v>106</v>
      </c>
      <c r="R24" s="33" t="s">
        <v>106</v>
      </c>
      <c r="S24" s="33">
        <v>5726618</v>
      </c>
      <c r="T24" s="33" t="s">
        <v>106</v>
      </c>
      <c r="U24" s="33" t="s">
        <v>106</v>
      </c>
      <c r="V24" s="33" t="s">
        <v>106</v>
      </c>
      <c r="W24" s="33" t="s">
        <v>106</v>
      </c>
      <c r="X24" s="49">
        <v>0.01</v>
      </c>
      <c r="Y24" s="48"/>
    </row>
    <row r="25" spans="1:25" ht="12">
      <c r="A25" s="32" t="s">
        <v>77</v>
      </c>
      <c r="B25" s="33">
        <v>5172019</v>
      </c>
      <c r="C25" s="33" t="s">
        <v>106</v>
      </c>
      <c r="D25" s="33" t="s">
        <v>106</v>
      </c>
      <c r="E25" s="33" t="s">
        <v>106</v>
      </c>
      <c r="F25" s="33">
        <v>2713</v>
      </c>
      <c r="G25" s="33" t="s">
        <v>106</v>
      </c>
      <c r="H25" s="33">
        <v>8668</v>
      </c>
      <c r="I25" s="33">
        <v>26738</v>
      </c>
      <c r="J25" s="33" t="s">
        <v>106</v>
      </c>
      <c r="K25" s="33">
        <v>7620</v>
      </c>
      <c r="L25" s="33" t="s">
        <v>106</v>
      </c>
      <c r="M25" s="33" t="s">
        <v>106</v>
      </c>
      <c r="N25" s="33">
        <v>60346</v>
      </c>
      <c r="O25" s="33" t="s">
        <v>106</v>
      </c>
      <c r="P25" s="33" t="s">
        <v>106</v>
      </c>
      <c r="Q25" s="33">
        <v>16831</v>
      </c>
      <c r="R25" s="33">
        <v>21991</v>
      </c>
      <c r="S25" s="33">
        <v>4948942</v>
      </c>
      <c r="T25" s="33">
        <v>6291</v>
      </c>
      <c r="U25" s="33">
        <v>55087</v>
      </c>
      <c r="V25" s="33" t="s">
        <v>106</v>
      </c>
      <c r="W25" s="33" t="s">
        <v>106</v>
      </c>
      <c r="X25" s="49">
        <v>0.01</v>
      </c>
      <c r="Y25" s="48"/>
    </row>
    <row r="26" spans="1:25" ht="12">
      <c r="A26" s="32" t="s">
        <v>78</v>
      </c>
      <c r="B26" s="33">
        <v>1023364</v>
      </c>
      <c r="C26" s="33" t="s">
        <v>106</v>
      </c>
      <c r="D26" s="33" t="s">
        <v>106</v>
      </c>
      <c r="E26" s="33" t="s">
        <v>106</v>
      </c>
      <c r="F26" s="33" t="s">
        <v>106</v>
      </c>
      <c r="G26" s="33" t="s">
        <v>106</v>
      </c>
      <c r="H26" s="33" t="s">
        <v>106</v>
      </c>
      <c r="I26" s="33" t="s">
        <v>106</v>
      </c>
      <c r="J26" s="33" t="s">
        <v>106</v>
      </c>
      <c r="K26" s="33" t="s">
        <v>106</v>
      </c>
      <c r="L26" s="33" t="s">
        <v>106</v>
      </c>
      <c r="M26" s="33" t="s">
        <v>106</v>
      </c>
      <c r="N26" s="33" t="s">
        <v>106</v>
      </c>
      <c r="O26" s="33" t="s">
        <v>106</v>
      </c>
      <c r="P26" s="33" t="s">
        <v>106</v>
      </c>
      <c r="Q26" s="33">
        <v>866527</v>
      </c>
      <c r="R26" s="33" t="s">
        <v>106</v>
      </c>
      <c r="S26" s="33">
        <v>101477</v>
      </c>
      <c r="T26" s="33" t="s">
        <v>106</v>
      </c>
      <c r="U26" s="33" t="s">
        <v>106</v>
      </c>
      <c r="V26" s="33" t="s">
        <v>106</v>
      </c>
      <c r="W26" s="33" t="s">
        <v>106</v>
      </c>
      <c r="X26" s="49">
        <v>0.01</v>
      </c>
      <c r="Y26" s="48"/>
    </row>
    <row r="27" spans="1:25" ht="12">
      <c r="A27" s="32" t="s">
        <v>79</v>
      </c>
      <c r="B27" s="33">
        <v>7585118</v>
      </c>
      <c r="C27" s="33">
        <v>5175</v>
      </c>
      <c r="D27" s="33" t="s">
        <v>106</v>
      </c>
      <c r="E27" s="33">
        <v>11508</v>
      </c>
      <c r="F27" s="33">
        <v>38296</v>
      </c>
      <c r="G27" s="33" t="s">
        <v>106</v>
      </c>
      <c r="H27" s="33">
        <v>12270</v>
      </c>
      <c r="I27" s="33">
        <v>62223</v>
      </c>
      <c r="J27" s="33">
        <v>13503</v>
      </c>
      <c r="K27" s="33">
        <v>396042</v>
      </c>
      <c r="L27" s="33">
        <v>4673</v>
      </c>
      <c r="M27" s="33">
        <v>27352</v>
      </c>
      <c r="N27" s="33">
        <v>71648</v>
      </c>
      <c r="O27" s="33">
        <v>16699</v>
      </c>
      <c r="P27" s="33">
        <v>49751</v>
      </c>
      <c r="Q27" s="33">
        <v>569163</v>
      </c>
      <c r="R27" s="33">
        <v>177108</v>
      </c>
      <c r="S27" s="33">
        <v>284857</v>
      </c>
      <c r="T27" s="33">
        <v>5786789</v>
      </c>
      <c r="U27" s="33">
        <v>53071</v>
      </c>
      <c r="V27" s="33" t="s">
        <v>106</v>
      </c>
      <c r="W27" s="33" t="s">
        <v>106</v>
      </c>
      <c r="X27" s="49">
        <v>0.01</v>
      </c>
      <c r="Y27" s="48"/>
    </row>
    <row r="28" spans="1:25" ht="12">
      <c r="A28" s="32" t="s">
        <v>80</v>
      </c>
      <c r="B28" s="33">
        <v>6122092</v>
      </c>
      <c r="C28" s="33">
        <v>7830</v>
      </c>
      <c r="D28" s="33" t="s">
        <v>106</v>
      </c>
      <c r="E28" s="33">
        <v>9603</v>
      </c>
      <c r="F28" s="33">
        <v>10647</v>
      </c>
      <c r="G28" s="33" t="s">
        <v>106</v>
      </c>
      <c r="H28" s="33">
        <v>65533</v>
      </c>
      <c r="I28" s="33">
        <v>51767</v>
      </c>
      <c r="J28" s="33">
        <v>8454</v>
      </c>
      <c r="K28" s="33">
        <v>152018</v>
      </c>
      <c r="L28" s="33">
        <v>14315</v>
      </c>
      <c r="M28" s="33">
        <v>12120</v>
      </c>
      <c r="N28" s="33">
        <v>30519</v>
      </c>
      <c r="O28" s="33">
        <v>5284</v>
      </c>
      <c r="P28" s="33">
        <v>12701</v>
      </c>
      <c r="Q28" s="33">
        <v>200372</v>
      </c>
      <c r="R28" s="33">
        <v>73478</v>
      </c>
      <c r="S28" s="33">
        <v>193201</v>
      </c>
      <c r="T28" s="33">
        <v>5154624</v>
      </c>
      <c r="U28" s="33">
        <v>119269</v>
      </c>
      <c r="V28" s="33" t="s">
        <v>106</v>
      </c>
      <c r="W28" s="33" t="s">
        <v>106</v>
      </c>
      <c r="X28" s="49">
        <v>0.01</v>
      </c>
      <c r="Y28" s="48"/>
    </row>
    <row r="29" spans="1:25" ht="12">
      <c r="A29" s="32" t="s">
        <v>81</v>
      </c>
      <c r="B29" s="33">
        <v>1072006</v>
      </c>
      <c r="C29" s="33" t="s">
        <v>106</v>
      </c>
      <c r="D29" s="33" t="s">
        <v>106</v>
      </c>
      <c r="E29" s="33" t="s">
        <v>106</v>
      </c>
      <c r="F29" s="33" t="s">
        <v>106</v>
      </c>
      <c r="G29" s="33" t="s">
        <v>106</v>
      </c>
      <c r="H29" s="33" t="s">
        <v>106</v>
      </c>
      <c r="I29" s="33" t="s">
        <v>106</v>
      </c>
      <c r="J29" s="33" t="s">
        <v>106</v>
      </c>
      <c r="K29" s="33">
        <v>28757</v>
      </c>
      <c r="L29" s="33" t="s">
        <v>106</v>
      </c>
      <c r="M29" s="33" t="s">
        <v>106</v>
      </c>
      <c r="N29" s="33" t="s">
        <v>106</v>
      </c>
      <c r="O29" s="33" t="s">
        <v>106</v>
      </c>
      <c r="P29" s="33" t="s">
        <v>106</v>
      </c>
      <c r="Q29" s="33">
        <v>93188</v>
      </c>
      <c r="R29" s="33">
        <v>3137</v>
      </c>
      <c r="S29" s="33">
        <v>22217</v>
      </c>
      <c r="T29" s="33">
        <v>821987</v>
      </c>
      <c r="U29" s="33">
        <v>85885</v>
      </c>
      <c r="V29" s="33" t="s">
        <v>106</v>
      </c>
      <c r="W29" s="33" t="s">
        <v>106</v>
      </c>
      <c r="X29" s="49">
        <v>0.02</v>
      </c>
      <c r="Y29" s="48"/>
    </row>
    <row r="30" spans="1:25" ht="12">
      <c r="A30" s="32" t="s">
        <v>26</v>
      </c>
      <c r="B30" s="33">
        <v>24149480</v>
      </c>
      <c r="C30" s="33">
        <v>216137</v>
      </c>
      <c r="D30" s="33">
        <v>15749</v>
      </c>
      <c r="E30" s="33">
        <v>3110282</v>
      </c>
      <c r="F30" s="33">
        <v>57556</v>
      </c>
      <c r="G30" s="33">
        <v>147621</v>
      </c>
      <c r="H30" s="33">
        <v>1968862</v>
      </c>
      <c r="I30" s="33">
        <v>14912908</v>
      </c>
      <c r="J30" s="33">
        <v>828833</v>
      </c>
      <c r="K30" s="33">
        <v>81570</v>
      </c>
      <c r="L30" s="33">
        <v>71554</v>
      </c>
      <c r="M30" s="33">
        <v>495726</v>
      </c>
      <c r="N30" s="33">
        <v>461147</v>
      </c>
      <c r="O30" s="33">
        <v>413920</v>
      </c>
      <c r="P30" s="33">
        <v>543840</v>
      </c>
      <c r="Q30" s="33">
        <v>237882</v>
      </c>
      <c r="R30" s="33">
        <v>98269</v>
      </c>
      <c r="S30" s="33">
        <v>160925</v>
      </c>
      <c r="T30" s="33">
        <v>176045</v>
      </c>
      <c r="U30" s="33">
        <v>149411</v>
      </c>
      <c r="V30" s="33" t="s">
        <v>106</v>
      </c>
      <c r="W30" s="33" t="s">
        <v>106</v>
      </c>
      <c r="X30" s="49">
        <v>0.04</v>
      </c>
      <c r="Y30" s="48"/>
    </row>
    <row r="31" spans="1:25" ht="12">
      <c r="A31" s="32" t="s">
        <v>82</v>
      </c>
      <c r="B31" s="33">
        <v>228768081</v>
      </c>
      <c r="C31" s="33">
        <v>6413666</v>
      </c>
      <c r="D31" s="33">
        <v>318817</v>
      </c>
      <c r="E31" s="33">
        <v>62994279</v>
      </c>
      <c r="F31" s="33">
        <v>1466447</v>
      </c>
      <c r="G31" s="33">
        <v>3632790</v>
      </c>
      <c r="H31" s="33">
        <v>11030294</v>
      </c>
      <c r="I31" s="33">
        <v>60115719</v>
      </c>
      <c r="J31" s="33">
        <v>39253931</v>
      </c>
      <c r="K31" s="33">
        <v>2548032</v>
      </c>
      <c r="L31" s="33">
        <v>2278485</v>
      </c>
      <c r="M31" s="33">
        <v>5417661</v>
      </c>
      <c r="N31" s="33">
        <v>6525426</v>
      </c>
      <c r="O31" s="33">
        <v>5126855</v>
      </c>
      <c r="P31" s="33">
        <v>6168161</v>
      </c>
      <c r="Q31" s="33">
        <v>6234754</v>
      </c>
      <c r="R31" s="33">
        <v>1340664</v>
      </c>
      <c r="S31" s="33">
        <v>2940318</v>
      </c>
      <c r="T31" s="33">
        <v>3156975</v>
      </c>
      <c r="U31" s="33">
        <v>1801050</v>
      </c>
      <c r="V31" s="33" t="s">
        <v>106</v>
      </c>
      <c r="W31" s="33" t="s">
        <v>106</v>
      </c>
      <c r="X31" s="49">
        <v>0.03</v>
      </c>
      <c r="Y31" s="48"/>
    </row>
    <row r="32" spans="1:25" ht="15" customHeight="1">
      <c r="A32" s="32" t="s">
        <v>83</v>
      </c>
      <c r="B32" s="33">
        <v>42150078</v>
      </c>
      <c r="C32" s="33">
        <v>37739693</v>
      </c>
      <c r="D32" s="33" t="s">
        <v>106</v>
      </c>
      <c r="E32" s="33">
        <v>92304</v>
      </c>
      <c r="F32" s="33">
        <v>20339</v>
      </c>
      <c r="G32" s="33">
        <v>43121</v>
      </c>
      <c r="H32" s="33">
        <v>225432</v>
      </c>
      <c r="I32" s="33">
        <v>1658729</v>
      </c>
      <c r="J32" s="33">
        <v>140728</v>
      </c>
      <c r="K32" s="33">
        <v>72460</v>
      </c>
      <c r="L32" s="33">
        <v>5030</v>
      </c>
      <c r="M32" s="33">
        <v>147930</v>
      </c>
      <c r="N32" s="33">
        <v>109526</v>
      </c>
      <c r="O32" s="33">
        <v>81252</v>
      </c>
      <c r="P32" s="33">
        <v>262159</v>
      </c>
      <c r="Q32" s="33">
        <v>88775</v>
      </c>
      <c r="R32" s="33">
        <v>45700</v>
      </c>
      <c r="S32" s="33">
        <v>43911</v>
      </c>
      <c r="T32" s="33">
        <v>1310934</v>
      </c>
      <c r="U32" s="33">
        <v>60249</v>
      </c>
      <c r="V32" s="33" t="s">
        <v>106</v>
      </c>
      <c r="W32" s="33" t="s">
        <v>106</v>
      </c>
      <c r="X32" s="49">
        <v>0.02</v>
      </c>
      <c r="Y32" s="48"/>
    </row>
    <row r="33" spans="1:25" ht="15" customHeight="1">
      <c r="A33" s="32" t="s">
        <v>29</v>
      </c>
      <c r="B33" s="33">
        <v>748478</v>
      </c>
      <c r="C33" s="33" t="s">
        <v>106</v>
      </c>
      <c r="D33" s="33" t="s">
        <v>106</v>
      </c>
      <c r="E33" s="33" t="s">
        <v>106</v>
      </c>
      <c r="F33" s="33" t="s">
        <v>106</v>
      </c>
      <c r="G33" s="33" t="s">
        <v>106</v>
      </c>
      <c r="H33" s="33" t="s">
        <v>106</v>
      </c>
      <c r="I33" s="33" t="s">
        <v>106</v>
      </c>
      <c r="J33" s="33" t="s">
        <v>106</v>
      </c>
      <c r="K33" s="33" t="s">
        <v>106</v>
      </c>
      <c r="L33" s="33">
        <v>748076</v>
      </c>
      <c r="M33" s="33" t="s">
        <v>106</v>
      </c>
      <c r="N33" s="33" t="s">
        <v>106</v>
      </c>
      <c r="O33" s="33" t="s">
        <v>106</v>
      </c>
      <c r="P33" s="33" t="s">
        <v>106</v>
      </c>
      <c r="Q33" s="33" t="s">
        <v>106</v>
      </c>
      <c r="R33" s="33" t="s">
        <v>106</v>
      </c>
      <c r="S33" s="33" t="s">
        <v>106</v>
      </c>
      <c r="T33" s="33" t="s">
        <v>106</v>
      </c>
      <c r="U33" s="33" t="s">
        <v>106</v>
      </c>
      <c r="V33" s="33" t="s">
        <v>106</v>
      </c>
      <c r="W33" s="33" t="s">
        <v>106</v>
      </c>
      <c r="X33" s="49">
        <v>0</v>
      </c>
      <c r="Y33" s="48"/>
    </row>
    <row r="34" spans="24:25" ht="12">
      <c r="X34" s="49"/>
      <c r="Y34" s="48"/>
    </row>
    <row r="35" spans="1:25" s="54" customFormat="1" ht="12.75">
      <c r="A35" s="51" t="s">
        <v>84</v>
      </c>
      <c r="B35" s="52">
        <v>581089198</v>
      </c>
      <c r="C35" s="52">
        <v>59500433</v>
      </c>
      <c r="D35" s="52">
        <v>610791</v>
      </c>
      <c r="E35" s="52">
        <v>71982802</v>
      </c>
      <c r="F35" s="52">
        <v>3111270</v>
      </c>
      <c r="G35" s="52">
        <v>4391187</v>
      </c>
      <c r="H35" s="52">
        <v>20097809</v>
      </c>
      <c r="I35" s="52">
        <v>132832400</v>
      </c>
      <c r="J35" s="52">
        <v>43926278</v>
      </c>
      <c r="K35" s="52">
        <v>29650614</v>
      </c>
      <c r="L35" s="52">
        <v>8334845</v>
      </c>
      <c r="M35" s="52">
        <v>19702260</v>
      </c>
      <c r="N35" s="52">
        <v>17526469</v>
      </c>
      <c r="O35" s="52">
        <v>19308308</v>
      </c>
      <c r="P35" s="52">
        <v>12377357</v>
      </c>
      <c r="Q35" s="52">
        <v>22933699</v>
      </c>
      <c r="R35" s="52">
        <v>34846082</v>
      </c>
      <c r="S35" s="52">
        <v>38831497</v>
      </c>
      <c r="T35" s="52">
        <v>26167854</v>
      </c>
      <c r="U35" s="52">
        <v>14526798</v>
      </c>
      <c r="V35" s="52">
        <v>66226</v>
      </c>
      <c r="W35" s="52">
        <v>364219</v>
      </c>
      <c r="X35" s="53">
        <v>0.03</v>
      </c>
      <c r="Y35" s="52"/>
    </row>
    <row r="36" ht="12">
      <c r="B36" s="34"/>
    </row>
    <row r="38" spans="2:15" ht="12">
      <c r="B38" s="33"/>
      <c r="C38" s="33"/>
      <c r="D38" s="33"/>
      <c r="E38" s="33"/>
      <c r="F38" s="33"/>
      <c r="G38" s="33"/>
      <c r="H38" s="33"/>
      <c r="I38" s="33"/>
      <c r="J38" s="33"/>
      <c r="K38" s="33"/>
      <c r="L38" s="33"/>
      <c r="M38" s="33"/>
      <c r="N38" s="33"/>
      <c r="O38" s="33"/>
    </row>
    <row r="39" spans="1:15" ht="12">
      <c r="A39" s="20" t="s">
        <v>0</v>
      </c>
      <c r="B39" s="33"/>
      <c r="C39" s="33"/>
      <c r="D39" s="33"/>
      <c r="E39" s="33"/>
      <c r="F39" s="33"/>
      <c r="G39" s="33"/>
      <c r="H39" s="33"/>
      <c r="I39" s="33"/>
      <c r="J39" s="33"/>
      <c r="K39" s="33"/>
      <c r="L39" s="33"/>
      <c r="M39" s="33"/>
      <c r="N39" s="33"/>
      <c r="O39" s="33"/>
    </row>
    <row r="41" spans="2:23" ht="12">
      <c r="B41" s="34"/>
      <c r="C41" s="34"/>
      <c r="D41" s="34"/>
      <c r="E41" s="34"/>
      <c r="F41" s="34"/>
      <c r="G41" s="34"/>
      <c r="H41" s="34"/>
      <c r="I41" s="34"/>
      <c r="J41" s="34"/>
      <c r="K41" s="34"/>
      <c r="L41" s="34"/>
      <c r="M41" s="34"/>
      <c r="N41" s="34"/>
      <c r="O41" s="34"/>
      <c r="P41" s="34"/>
      <c r="Q41" s="34"/>
      <c r="R41" s="34"/>
      <c r="S41" s="34"/>
      <c r="T41" s="34"/>
      <c r="U41" s="34"/>
      <c r="V41" s="34"/>
      <c r="W41" s="34"/>
    </row>
    <row r="42" spans="2:23" ht="12">
      <c r="B42" s="34"/>
      <c r="C42" s="34"/>
      <c r="D42" s="34"/>
      <c r="E42" s="34"/>
      <c r="F42" s="34"/>
      <c r="G42" s="34"/>
      <c r="H42" s="34"/>
      <c r="I42" s="34"/>
      <c r="J42" s="34"/>
      <c r="K42" s="34"/>
      <c r="L42" s="34"/>
      <c r="M42" s="34"/>
      <c r="N42" s="34"/>
      <c r="O42" s="34"/>
      <c r="P42" s="34"/>
      <c r="Q42" s="34"/>
      <c r="R42" s="34"/>
      <c r="S42" s="34"/>
      <c r="T42" s="34"/>
      <c r="U42" s="34"/>
      <c r="V42" s="34"/>
      <c r="W42" s="34"/>
    </row>
    <row r="43" spans="2:23" ht="12">
      <c r="B43" s="34"/>
      <c r="C43" s="34"/>
      <c r="D43" s="34"/>
      <c r="E43" s="34"/>
      <c r="F43" s="34"/>
      <c r="G43" s="34"/>
      <c r="H43" s="34"/>
      <c r="I43" s="34"/>
      <c r="J43" s="34"/>
      <c r="K43" s="34"/>
      <c r="L43" s="34"/>
      <c r="M43" s="34"/>
      <c r="N43" s="34"/>
      <c r="O43" s="34"/>
      <c r="P43" s="34"/>
      <c r="Q43" s="34"/>
      <c r="R43" s="34"/>
      <c r="S43" s="34"/>
      <c r="T43" s="34"/>
      <c r="U43" s="34"/>
      <c r="V43" s="34"/>
      <c r="W43" s="34"/>
    </row>
    <row r="44" spans="2:23" ht="12">
      <c r="B44" s="34"/>
      <c r="C44" s="34"/>
      <c r="D44" s="34"/>
      <c r="E44" s="34"/>
      <c r="F44" s="34"/>
      <c r="G44" s="34"/>
      <c r="H44" s="34"/>
      <c r="I44" s="34"/>
      <c r="J44" s="34"/>
      <c r="K44" s="34"/>
      <c r="L44" s="34"/>
      <c r="M44" s="34"/>
      <c r="N44" s="34"/>
      <c r="O44" s="34"/>
      <c r="P44" s="34"/>
      <c r="Q44" s="34"/>
      <c r="R44" s="34"/>
      <c r="S44" s="34"/>
      <c r="T44" s="34"/>
      <c r="U44" s="34"/>
      <c r="V44" s="34"/>
      <c r="W44" s="34"/>
    </row>
    <row r="45" spans="2:23" ht="12">
      <c r="B45" s="34"/>
      <c r="C45" s="34"/>
      <c r="D45" s="34"/>
      <c r="E45" s="34"/>
      <c r="F45" s="34"/>
      <c r="G45" s="34"/>
      <c r="H45" s="34"/>
      <c r="I45" s="34"/>
      <c r="J45" s="34"/>
      <c r="K45" s="34"/>
      <c r="L45" s="34"/>
      <c r="M45" s="34"/>
      <c r="N45" s="34"/>
      <c r="O45" s="34"/>
      <c r="P45" s="34"/>
      <c r="Q45" s="34"/>
      <c r="R45" s="34"/>
      <c r="S45" s="34"/>
      <c r="T45" s="34"/>
      <c r="U45" s="34"/>
      <c r="V45" s="34"/>
      <c r="W45" s="34"/>
    </row>
    <row r="46" spans="2:23" ht="12">
      <c r="B46" s="34"/>
      <c r="C46" s="34"/>
      <c r="D46" s="34"/>
      <c r="E46" s="34"/>
      <c r="F46" s="34"/>
      <c r="G46" s="34"/>
      <c r="H46" s="34"/>
      <c r="I46" s="34"/>
      <c r="J46" s="34"/>
      <c r="K46" s="34"/>
      <c r="L46" s="34"/>
      <c r="M46" s="34"/>
      <c r="N46" s="34"/>
      <c r="O46" s="34"/>
      <c r="P46" s="34"/>
      <c r="Q46" s="34"/>
      <c r="R46" s="34"/>
      <c r="S46" s="34"/>
      <c r="T46" s="34"/>
      <c r="U46" s="34"/>
      <c r="V46" s="34"/>
      <c r="W46" s="34"/>
    </row>
    <row r="47" spans="2:23" ht="12">
      <c r="B47" s="34"/>
      <c r="C47" s="34"/>
      <c r="D47" s="34"/>
      <c r="E47" s="34"/>
      <c r="F47" s="34"/>
      <c r="G47" s="34"/>
      <c r="H47" s="34"/>
      <c r="I47" s="34"/>
      <c r="J47" s="34"/>
      <c r="K47" s="34"/>
      <c r="L47" s="34"/>
      <c r="M47" s="34"/>
      <c r="N47" s="34"/>
      <c r="O47" s="34"/>
      <c r="P47" s="34"/>
      <c r="Q47" s="34"/>
      <c r="R47" s="34"/>
      <c r="S47" s="34"/>
      <c r="T47" s="34"/>
      <c r="U47" s="34"/>
      <c r="V47" s="34"/>
      <c r="W47" s="34"/>
    </row>
    <row r="48" spans="2:23" ht="12">
      <c r="B48" s="34"/>
      <c r="C48" s="34"/>
      <c r="D48" s="34"/>
      <c r="E48" s="34"/>
      <c r="F48" s="34"/>
      <c r="G48" s="34"/>
      <c r="H48" s="34"/>
      <c r="I48" s="34"/>
      <c r="J48" s="34"/>
      <c r="K48" s="34"/>
      <c r="L48" s="34"/>
      <c r="M48" s="34"/>
      <c r="N48" s="34"/>
      <c r="O48" s="34"/>
      <c r="P48" s="34"/>
      <c r="Q48" s="34"/>
      <c r="R48" s="34"/>
      <c r="S48" s="34"/>
      <c r="T48" s="34"/>
      <c r="U48" s="34"/>
      <c r="V48" s="34"/>
      <c r="W48" s="34"/>
    </row>
    <row r="49" spans="2:23" ht="12">
      <c r="B49" s="34"/>
      <c r="C49" s="34"/>
      <c r="D49" s="34"/>
      <c r="E49" s="34"/>
      <c r="F49" s="34"/>
      <c r="G49" s="34"/>
      <c r="H49" s="34"/>
      <c r="I49" s="34"/>
      <c r="J49" s="34"/>
      <c r="K49" s="34"/>
      <c r="L49" s="34"/>
      <c r="M49" s="34"/>
      <c r="N49" s="34"/>
      <c r="O49" s="34"/>
      <c r="P49" s="34"/>
      <c r="Q49" s="34"/>
      <c r="R49" s="34"/>
      <c r="S49" s="34"/>
      <c r="T49" s="34"/>
      <c r="U49" s="34"/>
      <c r="V49" s="34"/>
      <c r="W49" s="34"/>
    </row>
    <row r="50" spans="2:23" ht="12">
      <c r="B50" s="34"/>
      <c r="C50" s="34"/>
      <c r="D50" s="34"/>
      <c r="E50" s="34"/>
      <c r="F50" s="34"/>
      <c r="G50" s="34"/>
      <c r="H50" s="34"/>
      <c r="I50" s="34"/>
      <c r="J50" s="34"/>
      <c r="K50" s="34"/>
      <c r="L50" s="34"/>
      <c r="M50" s="34"/>
      <c r="N50" s="34"/>
      <c r="O50" s="34"/>
      <c r="P50" s="34"/>
      <c r="Q50" s="34"/>
      <c r="R50" s="34"/>
      <c r="S50" s="34"/>
      <c r="T50" s="34"/>
      <c r="U50" s="34"/>
      <c r="V50" s="34"/>
      <c r="W50" s="34"/>
    </row>
    <row r="51" spans="2:23" ht="12">
      <c r="B51" s="34"/>
      <c r="C51" s="34"/>
      <c r="D51" s="34"/>
      <c r="E51" s="34"/>
      <c r="F51" s="34"/>
      <c r="G51" s="34"/>
      <c r="H51" s="34"/>
      <c r="I51" s="34"/>
      <c r="J51" s="34"/>
      <c r="K51" s="34"/>
      <c r="L51" s="34"/>
      <c r="M51" s="34"/>
      <c r="N51" s="34"/>
      <c r="O51" s="34"/>
      <c r="P51" s="34"/>
      <c r="Q51" s="34"/>
      <c r="R51" s="34"/>
      <c r="S51" s="34"/>
      <c r="T51" s="34"/>
      <c r="U51" s="34"/>
      <c r="V51" s="34"/>
      <c r="W51" s="34"/>
    </row>
    <row r="52" spans="2:23" ht="12">
      <c r="B52" s="34"/>
      <c r="C52" s="34"/>
      <c r="D52" s="34"/>
      <c r="E52" s="34"/>
      <c r="F52" s="34"/>
      <c r="G52" s="34"/>
      <c r="H52" s="34"/>
      <c r="I52" s="34"/>
      <c r="J52" s="34"/>
      <c r="K52" s="34"/>
      <c r="L52" s="34"/>
      <c r="M52" s="34"/>
      <c r="N52" s="34"/>
      <c r="O52" s="34"/>
      <c r="P52" s="34"/>
      <c r="Q52" s="34"/>
      <c r="R52" s="34"/>
      <c r="S52" s="34"/>
      <c r="T52" s="34"/>
      <c r="U52" s="34"/>
      <c r="V52" s="34"/>
      <c r="W52" s="34"/>
    </row>
    <row r="53" spans="2:23" ht="12">
      <c r="B53" s="34"/>
      <c r="C53" s="34"/>
      <c r="D53" s="34"/>
      <c r="E53" s="34"/>
      <c r="F53" s="34"/>
      <c r="G53" s="34"/>
      <c r="H53" s="34"/>
      <c r="I53" s="34"/>
      <c r="J53" s="34"/>
      <c r="K53" s="34"/>
      <c r="L53" s="34"/>
      <c r="M53" s="34"/>
      <c r="N53" s="34"/>
      <c r="O53" s="34"/>
      <c r="P53" s="34"/>
      <c r="Q53" s="34"/>
      <c r="R53" s="34"/>
      <c r="S53" s="34"/>
      <c r="T53" s="34"/>
      <c r="U53" s="34"/>
      <c r="V53" s="34"/>
      <c r="W53" s="34"/>
    </row>
    <row r="54" spans="2:23" ht="12">
      <c r="B54" s="34"/>
      <c r="C54" s="34"/>
      <c r="D54" s="34"/>
      <c r="E54" s="34"/>
      <c r="F54" s="34"/>
      <c r="G54" s="34"/>
      <c r="H54" s="34"/>
      <c r="I54" s="34"/>
      <c r="J54" s="34"/>
      <c r="K54" s="34"/>
      <c r="L54" s="34"/>
      <c r="M54" s="34"/>
      <c r="N54" s="34"/>
      <c r="O54" s="34"/>
      <c r="P54" s="34"/>
      <c r="Q54" s="34"/>
      <c r="R54" s="34"/>
      <c r="S54" s="34"/>
      <c r="T54" s="34"/>
      <c r="U54" s="34"/>
      <c r="V54" s="34"/>
      <c r="W54" s="34"/>
    </row>
    <row r="55" spans="2:23" ht="12">
      <c r="B55" s="34"/>
      <c r="C55" s="34"/>
      <c r="D55" s="34"/>
      <c r="E55" s="34"/>
      <c r="F55" s="34"/>
      <c r="G55" s="34"/>
      <c r="H55" s="34"/>
      <c r="I55" s="34"/>
      <c r="J55" s="34"/>
      <c r="K55" s="34"/>
      <c r="L55" s="34"/>
      <c r="M55" s="34"/>
      <c r="N55" s="34"/>
      <c r="O55" s="34"/>
      <c r="P55" s="34"/>
      <c r="Q55" s="34"/>
      <c r="R55" s="34"/>
      <c r="S55" s="34"/>
      <c r="T55" s="34"/>
      <c r="U55" s="34"/>
      <c r="V55" s="34"/>
      <c r="W55" s="34"/>
    </row>
    <row r="56" spans="2:23" ht="12">
      <c r="B56" s="34"/>
      <c r="C56" s="34"/>
      <c r="D56" s="34"/>
      <c r="E56" s="34"/>
      <c r="F56" s="34"/>
      <c r="G56" s="34"/>
      <c r="H56" s="34"/>
      <c r="I56" s="34"/>
      <c r="J56" s="34"/>
      <c r="K56" s="34"/>
      <c r="L56" s="34"/>
      <c r="M56" s="34"/>
      <c r="N56" s="34"/>
      <c r="O56" s="34"/>
      <c r="P56" s="34"/>
      <c r="Q56" s="34"/>
      <c r="R56" s="34"/>
      <c r="S56" s="34"/>
      <c r="T56" s="34"/>
      <c r="U56" s="34"/>
      <c r="V56" s="34"/>
      <c r="W56" s="34"/>
    </row>
    <row r="57" spans="2:23" ht="12">
      <c r="B57" s="34"/>
      <c r="C57" s="34"/>
      <c r="D57" s="34"/>
      <c r="E57" s="34"/>
      <c r="F57" s="34"/>
      <c r="G57" s="34"/>
      <c r="H57" s="34"/>
      <c r="I57" s="34"/>
      <c r="J57" s="34"/>
      <c r="K57" s="34"/>
      <c r="L57" s="34"/>
      <c r="M57" s="34"/>
      <c r="N57" s="34"/>
      <c r="O57" s="34"/>
      <c r="P57" s="34"/>
      <c r="Q57" s="34"/>
      <c r="R57" s="34"/>
      <c r="S57" s="34"/>
      <c r="T57" s="34"/>
      <c r="U57" s="34"/>
      <c r="V57" s="34"/>
      <c r="W57" s="34"/>
    </row>
    <row r="58" spans="2:23" ht="12">
      <c r="B58" s="34"/>
      <c r="C58" s="34"/>
      <c r="D58" s="34"/>
      <c r="E58" s="34"/>
      <c r="F58" s="34"/>
      <c r="G58" s="34"/>
      <c r="H58" s="34"/>
      <c r="I58" s="34"/>
      <c r="J58" s="34"/>
      <c r="K58" s="34"/>
      <c r="L58" s="34"/>
      <c r="M58" s="34"/>
      <c r="N58" s="34"/>
      <c r="O58" s="34"/>
      <c r="P58" s="34"/>
      <c r="Q58" s="34"/>
      <c r="R58" s="34"/>
      <c r="S58" s="34"/>
      <c r="T58" s="34"/>
      <c r="U58" s="34"/>
      <c r="V58" s="34"/>
      <c r="W58" s="34"/>
    </row>
    <row r="59" spans="2:23" ht="12">
      <c r="B59" s="34"/>
      <c r="C59" s="34"/>
      <c r="D59" s="34"/>
      <c r="E59" s="34"/>
      <c r="F59" s="34"/>
      <c r="G59" s="34"/>
      <c r="H59" s="34"/>
      <c r="I59" s="34"/>
      <c r="J59" s="34"/>
      <c r="K59" s="34"/>
      <c r="L59" s="34"/>
      <c r="M59" s="34"/>
      <c r="N59" s="34"/>
      <c r="O59" s="34"/>
      <c r="P59" s="34"/>
      <c r="Q59" s="34"/>
      <c r="R59" s="34"/>
      <c r="S59" s="34"/>
      <c r="T59" s="34"/>
      <c r="U59" s="34"/>
      <c r="V59" s="34"/>
      <c r="W59" s="34"/>
    </row>
    <row r="60" spans="2:23" ht="12">
      <c r="B60" s="34"/>
      <c r="C60" s="34"/>
      <c r="D60" s="34"/>
      <c r="E60" s="34"/>
      <c r="F60" s="34"/>
      <c r="G60" s="34"/>
      <c r="H60" s="34"/>
      <c r="I60" s="34"/>
      <c r="J60" s="34"/>
      <c r="K60" s="34"/>
      <c r="L60" s="34"/>
      <c r="M60" s="34"/>
      <c r="N60" s="34"/>
      <c r="O60" s="34"/>
      <c r="P60" s="34"/>
      <c r="Q60" s="34"/>
      <c r="R60" s="34"/>
      <c r="S60" s="34"/>
      <c r="T60" s="34"/>
      <c r="U60" s="34"/>
      <c r="V60" s="34"/>
      <c r="W60" s="34"/>
    </row>
    <row r="61" spans="2:23" ht="12">
      <c r="B61" s="34"/>
      <c r="C61" s="34"/>
      <c r="D61" s="34"/>
      <c r="E61" s="34"/>
      <c r="F61" s="34"/>
      <c r="G61" s="34"/>
      <c r="H61" s="34"/>
      <c r="I61" s="34"/>
      <c r="J61" s="34"/>
      <c r="K61" s="34"/>
      <c r="L61" s="34"/>
      <c r="M61" s="34"/>
      <c r="N61" s="34"/>
      <c r="O61" s="34"/>
      <c r="P61" s="34"/>
      <c r="Q61" s="34"/>
      <c r="R61" s="34"/>
      <c r="S61" s="34"/>
      <c r="T61" s="34"/>
      <c r="U61" s="34"/>
      <c r="V61" s="34"/>
      <c r="W61" s="34"/>
    </row>
    <row r="62" spans="2:23" ht="12">
      <c r="B62" s="34"/>
      <c r="C62" s="34"/>
      <c r="D62" s="34"/>
      <c r="E62" s="34"/>
      <c r="F62" s="34"/>
      <c r="G62" s="34"/>
      <c r="H62" s="34"/>
      <c r="I62" s="34"/>
      <c r="J62" s="34"/>
      <c r="K62" s="34"/>
      <c r="L62" s="34"/>
      <c r="M62" s="34"/>
      <c r="N62" s="34"/>
      <c r="O62" s="34"/>
      <c r="P62" s="34"/>
      <c r="Q62" s="34"/>
      <c r="R62" s="34"/>
      <c r="S62" s="34"/>
      <c r="T62" s="34"/>
      <c r="U62" s="34"/>
      <c r="V62" s="34"/>
      <c r="W62" s="34"/>
    </row>
    <row r="63" spans="2:23" ht="12">
      <c r="B63" s="34"/>
      <c r="C63" s="34"/>
      <c r="D63" s="34"/>
      <c r="E63" s="34"/>
      <c r="F63" s="34"/>
      <c r="G63" s="34"/>
      <c r="H63" s="34"/>
      <c r="I63" s="34"/>
      <c r="J63" s="34"/>
      <c r="K63" s="34"/>
      <c r="L63" s="34"/>
      <c r="M63" s="34"/>
      <c r="N63" s="34"/>
      <c r="O63" s="34"/>
      <c r="P63" s="34"/>
      <c r="Q63" s="34"/>
      <c r="R63" s="34"/>
      <c r="S63" s="34"/>
      <c r="T63" s="34"/>
      <c r="U63" s="34"/>
      <c r="V63" s="34"/>
      <c r="W63" s="34"/>
    </row>
    <row r="64" spans="2:23" ht="12">
      <c r="B64" s="34"/>
      <c r="C64" s="34"/>
      <c r="D64" s="34"/>
      <c r="E64" s="34"/>
      <c r="F64" s="34"/>
      <c r="G64" s="34"/>
      <c r="H64" s="34"/>
      <c r="I64" s="34"/>
      <c r="J64" s="34"/>
      <c r="K64" s="34"/>
      <c r="L64" s="34"/>
      <c r="M64" s="34"/>
      <c r="N64" s="34"/>
      <c r="O64" s="34"/>
      <c r="P64" s="34"/>
      <c r="Q64" s="34"/>
      <c r="R64" s="34"/>
      <c r="S64" s="34"/>
      <c r="T64" s="34"/>
      <c r="U64" s="34"/>
      <c r="V64" s="34"/>
      <c r="W64" s="34"/>
    </row>
    <row r="65" spans="2:23" ht="12">
      <c r="B65" s="34"/>
      <c r="C65" s="34"/>
      <c r="D65" s="34"/>
      <c r="E65" s="34"/>
      <c r="F65" s="34"/>
      <c r="G65" s="34"/>
      <c r="H65" s="34"/>
      <c r="I65" s="34"/>
      <c r="J65" s="34"/>
      <c r="K65" s="34"/>
      <c r="L65" s="34"/>
      <c r="M65" s="34"/>
      <c r="N65" s="34"/>
      <c r="O65" s="34"/>
      <c r="P65" s="34"/>
      <c r="Q65" s="34"/>
      <c r="R65" s="34"/>
      <c r="S65" s="34"/>
      <c r="T65" s="34"/>
      <c r="U65" s="34"/>
      <c r="V65" s="34"/>
      <c r="W65" s="34"/>
    </row>
    <row r="66" spans="2:23" ht="12">
      <c r="B66" s="34"/>
      <c r="C66" s="34"/>
      <c r="D66" s="34"/>
      <c r="E66" s="34"/>
      <c r="F66" s="34"/>
      <c r="G66" s="34"/>
      <c r="H66" s="34"/>
      <c r="I66" s="34"/>
      <c r="J66" s="34"/>
      <c r="K66" s="34"/>
      <c r="L66" s="34"/>
      <c r="M66" s="34"/>
      <c r="N66" s="34"/>
      <c r="O66" s="34"/>
      <c r="P66" s="34"/>
      <c r="Q66" s="34"/>
      <c r="R66" s="34"/>
      <c r="S66" s="34"/>
      <c r="T66" s="34"/>
      <c r="U66" s="34"/>
      <c r="V66" s="34"/>
      <c r="W66" s="34"/>
    </row>
    <row r="67" spans="2:23" ht="12">
      <c r="B67" s="34"/>
      <c r="C67" s="34"/>
      <c r="D67" s="34"/>
      <c r="E67" s="34"/>
      <c r="F67" s="34"/>
      <c r="G67" s="34"/>
      <c r="H67" s="34"/>
      <c r="I67" s="34"/>
      <c r="J67" s="34"/>
      <c r="K67" s="34"/>
      <c r="L67" s="34"/>
      <c r="M67" s="34"/>
      <c r="N67" s="34"/>
      <c r="O67" s="34"/>
      <c r="P67" s="34"/>
      <c r="Q67" s="34"/>
      <c r="R67" s="34"/>
      <c r="S67" s="34"/>
      <c r="T67" s="34"/>
      <c r="U67" s="34"/>
      <c r="V67" s="34"/>
      <c r="W67" s="34"/>
    </row>
    <row r="68" spans="2:23" ht="12">
      <c r="B68" s="34"/>
      <c r="C68" s="34"/>
      <c r="D68" s="34"/>
      <c r="E68" s="34"/>
      <c r="F68" s="34"/>
      <c r="G68" s="34"/>
      <c r="H68" s="34"/>
      <c r="I68" s="34"/>
      <c r="J68" s="34"/>
      <c r="K68" s="34"/>
      <c r="L68" s="34"/>
      <c r="M68" s="34"/>
      <c r="N68" s="34"/>
      <c r="O68" s="34"/>
      <c r="P68" s="34"/>
      <c r="Q68" s="34"/>
      <c r="R68" s="34"/>
      <c r="S68" s="34"/>
      <c r="T68" s="34"/>
      <c r="U68" s="34"/>
      <c r="V68" s="34"/>
      <c r="W68" s="34"/>
    </row>
    <row r="69" spans="2:23" ht="12">
      <c r="B69" s="48"/>
      <c r="C69" s="48"/>
      <c r="D69" s="48"/>
      <c r="E69" s="48"/>
      <c r="F69" s="48"/>
      <c r="G69" s="48"/>
      <c r="H69" s="48"/>
      <c r="I69" s="48"/>
      <c r="J69" s="48"/>
      <c r="K69" s="48"/>
      <c r="L69" s="48"/>
      <c r="M69" s="48"/>
      <c r="N69" s="48"/>
      <c r="O69" s="48"/>
      <c r="P69" s="48"/>
      <c r="Q69" s="48"/>
      <c r="R69" s="48"/>
      <c r="S69" s="48"/>
      <c r="T69" s="48"/>
      <c r="U69" s="48"/>
      <c r="V69" s="48"/>
      <c r="W69" s="48"/>
    </row>
    <row r="70" spans="2:23" ht="12">
      <c r="B70" s="48"/>
      <c r="C70" s="48"/>
      <c r="D70" s="48"/>
      <c r="E70" s="48"/>
      <c r="F70" s="48"/>
      <c r="G70" s="48"/>
      <c r="H70" s="48"/>
      <c r="I70" s="48"/>
      <c r="J70" s="48"/>
      <c r="K70" s="48"/>
      <c r="L70" s="48"/>
      <c r="M70" s="48"/>
      <c r="N70" s="48"/>
      <c r="O70" s="48"/>
      <c r="P70" s="48"/>
      <c r="Q70" s="48"/>
      <c r="R70" s="48"/>
      <c r="S70" s="48"/>
      <c r="T70" s="48"/>
      <c r="U70" s="48"/>
      <c r="V70" s="48"/>
      <c r="W70" s="48"/>
    </row>
    <row r="71" spans="2:23" ht="12">
      <c r="B71" s="48"/>
      <c r="C71" s="48"/>
      <c r="D71" s="48"/>
      <c r="E71" s="48"/>
      <c r="F71" s="48"/>
      <c r="G71" s="48"/>
      <c r="H71" s="48"/>
      <c r="I71" s="48"/>
      <c r="J71" s="48"/>
      <c r="K71" s="48"/>
      <c r="L71" s="48"/>
      <c r="M71" s="48"/>
      <c r="N71" s="48"/>
      <c r="O71" s="48"/>
      <c r="P71" s="48"/>
      <c r="Q71" s="48"/>
      <c r="R71" s="48"/>
      <c r="S71" s="48"/>
      <c r="T71" s="48"/>
      <c r="U71" s="48"/>
      <c r="V71" s="48"/>
      <c r="W71" s="48"/>
    </row>
    <row r="72" spans="2:23" ht="12">
      <c r="B72" s="48"/>
      <c r="C72" s="48"/>
      <c r="D72" s="48"/>
      <c r="E72" s="48"/>
      <c r="F72" s="48"/>
      <c r="G72" s="48"/>
      <c r="H72" s="48"/>
      <c r="I72" s="48"/>
      <c r="J72" s="48"/>
      <c r="K72" s="48"/>
      <c r="L72" s="48"/>
      <c r="M72" s="48"/>
      <c r="N72" s="48"/>
      <c r="O72" s="48"/>
      <c r="P72" s="48"/>
      <c r="Q72" s="48"/>
      <c r="R72" s="48"/>
      <c r="S72" s="48"/>
      <c r="T72" s="48"/>
      <c r="U72" s="48"/>
      <c r="V72" s="48"/>
      <c r="W72" s="48"/>
    </row>
    <row r="73" spans="2:23" ht="12">
      <c r="B73" s="48"/>
      <c r="C73" s="48"/>
      <c r="D73" s="48"/>
      <c r="E73" s="48"/>
      <c r="F73" s="48"/>
      <c r="G73" s="48"/>
      <c r="H73" s="48"/>
      <c r="I73" s="48"/>
      <c r="J73" s="48"/>
      <c r="K73" s="48"/>
      <c r="L73" s="48"/>
      <c r="M73" s="48"/>
      <c r="N73" s="48"/>
      <c r="O73" s="48"/>
      <c r="P73" s="48"/>
      <c r="Q73" s="48"/>
      <c r="R73" s="48"/>
      <c r="S73" s="48"/>
      <c r="T73" s="48"/>
      <c r="U73" s="48"/>
      <c r="V73" s="48"/>
      <c r="W73" s="48"/>
    </row>
    <row r="74" spans="2:23" ht="12">
      <c r="B74" s="48"/>
      <c r="C74" s="48"/>
      <c r="D74" s="48"/>
      <c r="E74" s="48"/>
      <c r="F74" s="48"/>
      <c r="G74" s="48"/>
      <c r="H74" s="48"/>
      <c r="I74" s="48"/>
      <c r="J74" s="48"/>
      <c r="K74" s="48"/>
      <c r="L74" s="48"/>
      <c r="M74" s="48"/>
      <c r="N74" s="48"/>
      <c r="O74" s="48"/>
      <c r="P74" s="48"/>
      <c r="Q74" s="48"/>
      <c r="R74" s="48"/>
      <c r="S74" s="48"/>
      <c r="T74" s="48"/>
      <c r="U74" s="48"/>
      <c r="V74" s="48"/>
      <c r="W74" s="48"/>
    </row>
    <row r="75" spans="2:23" ht="12">
      <c r="B75" s="48"/>
      <c r="C75" s="48"/>
      <c r="D75" s="48"/>
      <c r="E75" s="48"/>
      <c r="F75" s="48"/>
      <c r="G75" s="48"/>
      <c r="H75" s="48"/>
      <c r="I75" s="48"/>
      <c r="J75" s="48"/>
      <c r="K75" s="48"/>
      <c r="L75" s="48"/>
      <c r="M75" s="48"/>
      <c r="N75" s="48"/>
      <c r="O75" s="48"/>
      <c r="P75" s="48"/>
      <c r="Q75" s="48"/>
      <c r="R75" s="48"/>
      <c r="S75" s="48"/>
      <c r="T75" s="48"/>
      <c r="U75" s="48"/>
      <c r="V75" s="48"/>
      <c r="W75" s="48"/>
    </row>
    <row r="76" spans="2:23" ht="12">
      <c r="B76" s="48"/>
      <c r="C76" s="48"/>
      <c r="D76" s="48"/>
      <c r="E76" s="48"/>
      <c r="F76" s="48"/>
      <c r="G76" s="48"/>
      <c r="H76" s="48"/>
      <c r="I76" s="48"/>
      <c r="J76" s="48"/>
      <c r="K76" s="48"/>
      <c r="L76" s="48"/>
      <c r="M76" s="48"/>
      <c r="N76" s="48"/>
      <c r="O76" s="48"/>
      <c r="P76" s="48"/>
      <c r="Q76" s="48"/>
      <c r="R76" s="48"/>
      <c r="S76" s="48"/>
      <c r="T76" s="48"/>
      <c r="U76" s="48"/>
      <c r="V76" s="48"/>
      <c r="W76" s="48"/>
    </row>
    <row r="77" spans="2:23" ht="12">
      <c r="B77" s="48"/>
      <c r="C77" s="48"/>
      <c r="D77" s="48"/>
      <c r="E77" s="48"/>
      <c r="F77" s="48"/>
      <c r="G77" s="48"/>
      <c r="H77" s="48"/>
      <c r="I77" s="48"/>
      <c r="J77" s="48"/>
      <c r="K77" s="48"/>
      <c r="L77" s="48"/>
      <c r="M77" s="48"/>
      <c r="N77" s="48"/>
      <c r="O77" s="48"/>
      <c r="P77" s="48"/>
      <c r="Q77" s="48"/>
      <c r="R77" s="48"/>
      <c r="S77" s="48"/>
      <c r="T77" s="48"/>
      <c r="U77" s="48"/>
      <c r="V77" s="48"/>
      <c r="W77" s="48"/>
    </row>
    <row r="78" spans="2:23" ht="12">
      <c r="B78" s="48"/>
      <c r="C78" s="48"/>
      <c r="D78" s="48"/>
      <c r="E78" s="48"/>
      <c r="F78" s="48"/>
      <c r="G78" s="48"/>
      <c r="H78" s="48"/>
      <c r="I78" s="48"/>
      <c r="J78" s="48"/>
      <c r="K78" s="48"/>
      <c r="L78" s="48"/>
      <c r="M78" s="48"/>
      <c r="N78" s="48"/>
      <c r="O78" s="48"/>
      <c r="P78" s="48"/>
      <c r="Q78" s="48"/>
      <c r="R78" s="48"/>
      <c r="S78" s="48"/>
      <c r="T78" s="48"/>
      <c r="U78" s="48"/>
      <c r="V78" s="48"/>
      <c r="W78" s="48"/>
    </row>
    <row r="79" spans="2:23" ht="12">
      <c r="B79" s="48"/>
      <c r="C79" s="48"/>
      <c r="D79" s="48"/>
      <c r="E79" s="48"/>
      <c r="F79" s="48"/>
      <c r="G79" s="48"/>
      <c r="H79" s="48"/>
      <c r="I79" s="48"/>
      <c r="J79" s="48"/>
      <c r="K79" s="48"/>
      <c r="L79" s="48"/>
      <c r="M79" s="48"/>
      <c r="N79" s="48"/>
      <c r="O79" s="48"/>
      <c r="P79" s="48"/>
      <c r="Q79" s="48"/>
      <c r="R79" s="48"/>
      <c r="S79" s="48"/>
      <c r="T79" s="48"/>
      <c r="U79" s="48"/>
      <c r="V79" s="48"/>
      <c r="W79" s="48"/>
    </row>
    <row r="80" spans="2:23" ht="12">
      <c r="B80" s="48"/>
      <c r="C80" s="48"/>
      <c r="D80" s="48"/>
      <c r="E80" s="48"/>
      <c r="F80" s="48"/>
      <c r="G80" s="48"/>
      <c r="H80" s="48"/>
      <c r="I80" s="48"/>
      <c r="J80" s="48"/>
      <c r="K80" s="48"/>
      <c r="L80" s="48"/>
      <c r="M80" s="48"/>
      <c r="N80" s="48"/>
      <c r="O80" s="48"/>
      <c r="P80" s="48"/>
      <c r="Q80" s="48"/>
      <c r="R80" s="48"/>
      <c r="S80" s="48"/>
      <c r="T80" s="48"/>
      <c r="U80" s="48"/>
      <c r="V80" s="48"/>
      <c r="W80" s="48"/>
    </row>
    <row r="81" spans="2:23" ht="12">
      <c r="B81" s="48"/>
      <c r="C81" s="48"/>
      <c r="D81" s="48"/>
      <c r="E81" s="48"/>
      <c r="F81" s="48"/>
      <c r="G81" s="48"/>
      <c r="H81" s="48"/>
      <c r="I81" s="48"/>
      <c r="J81" s="48"/>
      <c r="K81" s="48"/>
      <c r="L81" s="48"/>
      <c r="M81" s="48"/>
      <c r="N81" s="48"/>
      <c r="O81" s="48"/>
      <c r="P81" s="48"/>
      <c r="Q81" s="48"/>
      <c r="R81" s="48"/>
      <c r="S81" s="48"/>
      <c r="T81" s="48"/>
      <c r="U81" s="48"/>
      <c r="V81" s="48"/>
      <c r="W81" s="48"/>
    </row>
    <row r="82" spans="2:23" ht="12">
      <c r="B82" s="48"/>
      <c r="C82" s="48"/>
      <c r="D82" s="48"/>
      <c r="E82" s="48"/>
      <c r="F82" s="48"/>
      <c r="G82" s="48"/>
      <c r="H82" s="48"/>
      <c r="I82" s="48"/>
      <c r="J82" s="48"/>
      <c r="K82" s="48"/>
      <c r="L82" s="48"/>
      <c r="M82" s="48"/>
      <c r="N82" s="48"/>
      <c r="O82" s="48"/>
      <c r="P82" s="48"/>
      <c r="Q82" s="48"/>
      <c r="R82" s="48"/>
      <c r="S82" s="48"/>
      <c r="T82" s="48"/>
      <c r="U82" s="48"/>
      <c r="V82" s="48"/>
      <c r="W82" s="48"/>
    </row>
    <row r="83" spans="2:23" ht="12">
      <c r="B83" s="48"/>
      <c r="C83" s="48"/>
      <c r="D83" s="48"/>
      <c r="E83" s="48"/>
      <c r="F83" s="48"/>
      <c r="G83" s="48"/>
      <c r="H83" s="48"/>
      <c r="I83" s="48"/>
      <c r="J83" s="48"/>
      <c r="K83" s="48"/>
      <c r="L83" s="48"/>
      <c r="M83" s="48"/>
      <c r="N83" s="48"/>
      <c r="O83" s="48"/>
      <c r="P83" s="48"/>
      <c r="Q83" s="48"/>
      <c r="R83" s="48"/>
      <c r="S83" s="48"/>
      <c r="T83" s="48"/>
      <c r="U83" s="48"/>
      <c r="V83" s="48"/>
      <c r="W83" s="48"/>
    </row>
    <row r="84" spans="2:23" ht="12">
      <c r="B84" s="48"/>
      <c r="C84" s="48"/>
      <c r="D84" s="48"/>
      <c r="E84" s="48"/>
      <c r="F84" s="48"/>
      <c r="G84" s="48"/>
      <c r="H84" s="48"/>
      <c r="I84" s="48"/>
      <c r="J84" s="48"/>
      <c r="K84" s="48"/>
      <c r="L84" s="48"/>
      <c r="M84" s="48"/>
      <c r="N84" s="48"/>
      <c r="O84" s="48"/>
      <c r="P84" s="48"/>
      <c r="Q84" s="48"/>
      <c r="R84" s="48"/>
      <c r="S84" s="48"/>
      <c r="T84" s="48"/>
      <c r="U84" s="48"/>
      <c r="V84" s="48"/>
      <c r="W84" s="48"/>
    </row>
    <row r="85" spans="2:23" ht="12">
      <c r="B85" s="48"/>
      <c r="C85" s="48"/>
      <c r="D85" s="48"/>
      <c r="E85" s="48"/>
      <c r="F85" s="48"/>
      <c r="G85" s="48"/>
      <c r="H85" s="48"/>
      <c r="I85" s="48"/>
      <c r="J85" s="48"/>
      <c r="K85" s="48"/>
      <c r="L85" s="48"/>
      <c r="M85" s="48"/>
      <c r="N85" s="48"/>
      <c r="O85" s="48"/>
      <c r="P85" s="48"/>
      <c r="Q85" s="48"/>
      <c r="R85" s="48"/>
      <c r="S85" s="48"/>
      <c r="T85" s="48"/>
      <c r="U85" s="48"/>
      <c r="V85" s="48"/>
      <c r="W85" s="48"/>
    </row>
    <row r="86" spans="2:23" ht="12">
      <c r="B86" s="48"/>
      <c r="C86" s="48"/>
      <c r="D86" s="48"/>
      <c r="E86" s="48"/>
      <c r="F86" s="48"/>
      <c r="G86" s="48"/>
      <c r="H86" s="48"/>
      <c r="I86" s="48"/>
      <c r="J86" s="48"/>
      <c r="K86" s="48"/>
      <c r="L86" s="48"/>
      <c r="M86" s="48"/>
      <c r="N86" s="48"/>
      <c r="O86" s="48"/>
      <c r="P86" s="48"/>
      <c r="Q86" s="48"/>
      <c r="R86" s="48"/>
      <c r="S86" s="48"/>
      <c r="T86" s="48"/>
      <c r="U86" s="48"/>
      <c r="V86" s="48"/>
      <c r="W86" s="48"/>
    </row>
    <row r="87" spans="2:23" ht="12">
      <c r="B87" s="48"/>
      <c r="C87" s="48"/>
      <c r="D87" s="48"/>
      <c r="E87" s="48"/>
      <c r="F87" s="48"/>
      <c r="G87" s="48"/>
      <c r="H87" s="48"/>
      <c r="I87" s="48"/>
      <c r="J87" s="48"/>
      <c r="K87" s="48"/>
      <c r="L87" s="48"/>
      <c r="M87" s="48"/>
      <c r="N87" s="48"/>
      <c r="O87" s="48"/>
      <c r="P87" s="48"/>
      <c r="Q87" s="48"/>
      <c r="R87" s="48"/>
      <c r="S87" s="48"/>
      <c r="T87" s="48"/>
      <c r="U87" s="48"/>
      <c r="V87" s="48"/>
      <c r="W87" s="48"/>
    </row>
    <row r="88" spans="2:23" ht="12">
      <c r="B88" s="48"/>
      <c r="C88" s="48"/>
      <c r="D88" s="48"/>
      <c r="E88" s="48"/>
      <c r="F88" s="48"/>
      <c r="G88" s="48"/>
      <c r="H88" s="48"/>
      <c r="I88" s="48"/>
      <c r="J88" s="48"/>
      <c r="K88" s="48"/>
      <c r="L88" s="48"/>
      <c r="M88" s="48"/>
      <c r="N88" s="48"/>
      <c r="O88" s="48"/>
      <c r="P88" s="48"/>
      <c r="Q88" s="48"/>
      <c r="R88" s="48"/>
      <c r="S88" s="48"/>
      <c r="T88" s="48"/>
      <c r="U88" s="48"/>
      <c r="V88" s="48"/>
      <c r="W88" s="48"/>
    </row>
    <row r="89" spans="2:23" ht="12">
      <c r="B89" s="48"/>
      <c r="C89" s="48"/>
      <c r="D89" s="48"/>
      <c r="E89" s="48"/>
      <c r="F89" s="48"/>
      <c r="G89" s="48"/>
      <c r="H89" s="48"/>
      <c r="I89" s="48"/>
      <c r="J89" s="48"/>
      <c r="K89" s="48"/>
      <c r="L89" s="48"/>
      <c r="M89" s="48"/>
      <c r="N89" s="48"/>
      <c r="O89" s="48"/>
      <c r="P89" s="48"/>
      <c r="Q89" s="48"/>
      <c r="R89" s="48"/>
      <c r="S89" s="48"/>
      <c r="T89" s="48"/>
      <c r="U89" s="48"/>
      <c r="V89" s="48"/>
      <c r="W89" s="48"/>
    </row>
    <row r="90" spans="2:23" ht="12">
      <c r="B90" s="48"/>
      <c r="C90" s="48"/>
      <c r="D90" s="48"/>
      <c r="E90" s="48"/>
      <c r="F90" s="48"/>
      <c r="G90" s="48"/>
      <c r="H90" s="48"/>
      <c r="I90" s="48"/>
      <c r="J90" s="48"/>
      <c r="K90" s="48"/>
      <c r="L90" s="48"/>
      <c r="M90" s="48"/>
      <c r="N90" s="48"/>
      <c r="O90" s="48"/>
      <c r="P90" s="48"/>
      <c r="Q90" s="48"/>
      <c r="R90" s="48"/>
      <c r="S90" s="48"/>
      <c r="T90" s="48"/>
      <c r="U90" s="48"/>
      <c r="V90" s="48"/>
      <c r="W90" s="48"/>
    </row>
    <row r="91" spans="2:23" ht="12">
      <c r="B91" s="48"/>
      <c r="C91" s="48"/>
      <c r="D91" s="48"/>
      <c r="E91" s="48"/>
      <c r="F91" s="48"/>
      <c r="G91" s="48"/>
      <c r="H91" s="48"/>
      <c r="I91" s="48"/>
      <c r="J91" s="48"/>
      <c r="K91" s="48"/>
      <c r="L91" s="48"/>
      <c r="M91" s="48"/>
      <c r="N91" s="48"/>
      <c r="O91" s="48"/>
      <c r="P91" s="48"/>
      <c r="Q91" s="48"/>
      <c r="R91" s="48"/>
      <c r="S91" s="48"/>
      <c r="T91" s="48"/>
      <c r="U91" s="48"/>
      <c r="V91" s="48"/>
      <c r="W91" s="48"/>
    </row>
    <row r="92" spans="2:23" ht="12">
      <c r="B92" s="48"/>
      <c r="C92" s="48"/>
      <c r="D92" s="48"/>
      <c r="E92" s="48"/>
      <c r="F92" s="48"/>
      <c r="G92" s="48"/>
      <c r="H92" s="48"/>
      <c r="I92" s="48"/>
      <c r="J92" s="48"/>
      <c r="K92" s="48"/>
      <c r="L92" s="48"/>
      <c r="M92" s="48"/>
      <c r="N92" s="48"/>
      <c r="O92" s="48"/>
      <c r="P92" s="48"/>
      <c r="Q92" s="48"/>
      <c r="R92" s="48"/>
      <c r="S92" s="48"/>
      <c r="T92" s="48"/>
      <c r="U92" s="48"/>
      <c r="V92" s="48"/>
      <c r="W92" s="48"/>
    </row>
    <row r="93" ht="12">
      <c r="B93" s="48">
        <f>B66/B33</f>
        <v>0</v>
      </c>
    </row>
    <row r="94" ht="12">
      <c r="B94" s="48" t="e">
        <f>B67/B34</f>
        <v>#DIV/0!</v>
      </c>
    </row>
    <row r="95" ht="12">
      <c r="B95" s="48">
        <f>B68/B35</f>
        <v>0</v>
      </c>
    </row>
  </sheetData>
  <sheetProtection/>
  <conditionalFormatting sqref="A1:C3 B4:C4 E1:O3 D1:D4 C6:D6">
    <cfRule type="cellIs" priority="15" dxfId="1" operator="equal" stopIfTrue="1">
      <formula>"   "</formula>
    </cfRule>
    <cfRule type="cellIs" priority="16" dxfId="0" operator="equal" stopIfTrue="1">
      <formula>"    "</formula>
    </cfRule>
  </conditionalFormatting>
  <conditionalFormatting sqref="I4:I5 K4:K5 M4:M5 O4:O5 Q4:Q5 S4:S5 U4:V5">
    <cfRule type="cellIs" priority="13" dxfId="1" operator="equal" stopIfTrue="1">
      <formula>"   "</formula>
    </cfRule>
    <cfRule type="cellIs" priority="14" dxfId="0" operator="equal" stopIfTrue="1">
      <formula>"    "</formula>
    </cfRule>
  </conditionalFormatting>
  <conditionalFormatting sqref="J4:J5 L4:L5 N4:N5 P4:P5 R4:R5 T4:T5 W4:W5">
    <cfRule type="cellIs" priority="11" dxfId="1" operator="equal" stopIfTrue="1">
      <formula>"   "</formula>
    </cfRule>
    <cfRule type="cellIs" priority="12" dxfId="0" operator="equal" stopIfTrue="1">
      <formula>"    "</formula>
    </cfRule>
  </conditionalFormatting>
  <conditionalFormatting sqref="B6">
    <cfRule type="cellIs" priority="9" dxfId="1" operator="equal" stopIfTrue="1">
      <formula>"   "</formula>
    </cfRule>
    <cfRule type="cellIs" priority="10" dxfId="0" operator="equal" stopIfTrue="1">
      <formula>"    "</formula>
    </cfRule>
  </conditionalFormatting>
  <conditionalFormatting sqref="A6">
    <cfRule type="cellIs" priority="7" dxfId="1" operator="equal" stopIfTrue="1">
      <formula>"   "</formula>
    </cfRule>
    <cfRule type="cellIs" priority="8" dxfId="0" operator="equal" stopIfTrue="1">
      <formula>"    "</formula>
    </cfRule>
  </conditionalFormatting>
  <conditionalFormatting sqref="E6:H6">
    <cfRule type="cellIs" priority="5" dxfId="1" operator="equal" stopIfTrue="1">
      <formula>"   "</formula>
    </cfRule>
    <cfRule type="cellIs" priority="6" dxfId="0" operator="equal" stopIfTrue="1">
      <formula>"    "</formula>
    </cfRule>
  </conditionalFormatting>
  <conditionalFormatting sqref="E4:H4">
    <cfRule type="cellIs" priority="3" dxfId="1" operator="equal" stopIfTrue="1">
      <formula>"   "</formula>
    </cfRule>
    <cfRule type="cellIs" priority="4" dxfId="0" operator="equal" stopIfTrue="1">
      <formula>"    "</formula>
    </cfRule>
  </conditionalFormatting>
  <conditionalFormatting sqref="X4">
    <cfRule type="cellIs" priority="1" dxfId="1" operator="equal" stopIfTrue="1">
      <formula>"   "</formula>
    </cfRule>
    <cfRule type="cellIs" priority="2" dxfId="0" operator="equal" stopIfTrue="1">
      <formula>"    "</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Voorbeeld maatwerktabel opgemaakt volgens richtlijnen</dc:title>
  <dc:subject/>
  <dc:creator>mekt</dc:creator>
  <cp:keywords/>
  <dc:description/>
  <cp:lastModifiedBy>Kremer, A. (Annemiek)</cp:lastModifiedBy>
  <dcterms:created xsi:type="dcterms:W3CDTF">2009-02-24T11:15:05Z</dcterms:created>
  <dcterms:modified xsi:type="dcterms:W3CDTF">2020-03-30T06:17:53Z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1065;#communicatieprotocollen|7b12c50b-4e06-47eb-a02d-01ce11968a0a</vt:lpwstr>
  </property>
  <property fmtid="{D5CDD505-2E9C-101B-9397-08002B2CF9AE}" pid="3" name="CbsOndernemingsTrefwoorden">
    <vt:lpwstr>288;#Excel|58226d9b-d028-4436-af72-637be9c41461;#2280;#maatwerktabel|e9f51193-6d15-4288-8f11-469e4f19ce3d;#38;#richtlijnen|b91b608f-1a41-4e1c-b7b8-b77f2fe6d965;#2400;#CBS-live|e2f52fab-a105-4931-9747-85b60b1a9a6d;#2366;#Redactionele voorschriften|7b7ebb15</vt:lpwstr>
  </property>
  <property fmtid="{D5CDD505-2E9C-101B-9397-08002B2CF9AE}" pid="4" name="UsedCbsOndernemingsTrefwoorden">
    <vt:lpwstr>;#Excel;#maatwerktabel;#richtlijnen;#CBS-live;#Redactionele voorschriften;#</vt:lpwstr>
  </property>
  <property fmtid="{D5CDD505-2E9C-101B-9397-08002B2CF9AE}" pid="5" name="g23705cfe14e4ff3b444105588ed2ce0">
    <vt:lpwstr>communicatieprotocollen|7b12c50b-4e06-47eb-a02d-01ce11968a0a</vt:lpwstr>
  </property>
  <property fmtid="{D5CDD505-2E9C-101B-9397-08002B2CF9AE}" pid="6" name="UsedCbsCategorie">
    <vt:lpwstr>;#communicatieprotocollen;#</vt:lpwstr>
  </property>
  <property fmtid="{D5CDD505-2E9C-101B-9397-08002B2CF9AE}" pid="7" name="g23705cfe14e4ff3b444105588ed2ce1">
    <vt:lpwstr>Excel|58226d9b-d028-4436-af72-637be9c41461;maatwerktabel|e9f51193-6d15-4288-8f11-469e4f19ce3d;richtlijnen|b91b608f-1a41-4e1c-b7b8-b77f2fe6d965;CBS-live|e2f52fab-a105-4931-9747-85b60b1a9a6d;Redactionele voorschriften|7b7ebb15-bb10-48af-8a0d-8295cb5e0555</vt:lpwstr>
  </property>
  <property fmtid="{D5CDD505-2E9C-101B-9397-08002B2CF9AE}" pid="8" name="TaxCatchAll">
    <vt:lpwstr>288;#Excel|58226d9b-d028-4436-af72-637be9c41461;#1065;#communicatieprotocollen|7b12c50b-4e06-47eb-a02d-01ce11968a0a;#2366;#Redactionele voorschriften|7b7ebb15-bb10-48af-8a0d-8295cb5e0555;#38;#richtlijnen|b91b608f-1a41-4e1c-b7b8-b77f2fe6d965;#2400;#CBS-liv</vt:lpwstr>
  </property>
  <property fmtid="{D5CDD505-2E9C-101B-9397-08002B2CF9AE}" pid="9" name="VergaderDatum">
    <vt:lpwstr/>
  </property>
  <property fmtid="{D5CDD505-2E9C-101B-9397-08002B2CF9AE}" pid="10" name="PublicatieDatum">
    <vt:lpwstr/>
  </property>
</Properties>
</file>