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GBR\Werk\Gemgrenzen\Leveringen\Grenswijziging\2019\website\"/>
    </mc:Choice>
  </mc:AlternateContent>
  <bookViews>
    <workbookView xWindow="180" yWindow="2100" windowWidth="15045" windowHeight="6900"/>
  </bookViews>
  <sheets>
    <sheet name="Grenswijzigingen 1 jan 2019 def" sheetId="3" r:id="rId1"/>
  </sheets>
  <definedNames>
    <definedName name="_xlnm.Database">#REF!</definedName>
  </definedNames>
  <calcPr calcId="162913"/>
</workbook>
</file>

<file path=xl/calcChain.xml><?xml version="1.0" encoding="utf-8"?>
<calcChain xmlns="http://schemas.openxmlformats.org/spreadsheetml/2006/main">
  <c r="I65" i="3" l="1"/>
  <c r="I64" i="3"/>
  <c r="I39" i="3"/>
  <c r="I30" i="3"/>
</calcChain>
</file>

<file path=xl/sharedStrings.xml><?xml version="1.0" encoding="utf-8"?>
<sst xmlns="http://schemas.openxmlformats.org/spreadsheetml/2006/main" count="196" uniqueCount="77">
  <si>
    <t>Ten nadele van de</t>
  </si>
  <si>
    <t xml:space="preserve">nog bestaande gemeente </t>
  </si>
  <si>
    <t>opgeheven gemeente</t>
  </si>
  <si>
    <t>Ten voordele van de</t>
  </si>
  <si>
    <t>nieuw gevormde gemeente</t>
  </si>
  <si>
    <t>–</t>
  </si>
  <si>
    <t>Aantal overgegane</t>
  </si>
  <si>
    <t>Gr</t>
  </si>
  <si>
    <t>F</t>
  </si>
  <si>
    <t>Gld</t>
  </si>
  <si>
    <t>ZH</t>
  </si>
  <si>
    <t>1966 Het Hogeland</t>
  </si>
  <si>
    <t>0005 Bedum</t>
  </si>
  <si>
    <t>1651 Eemsmond</t>
  </si>
  <si>
    <t>1663 De Marne</t>
  </si>
  <si>
    <t>0009 Ten Boer</t>
  </si>
  <si>
    <t>0014 Groningen</t>
  </si>
  <si>
    <t>0017 Haren</t>
  </si>
  <si>
    <t>0015 Grootegast</t>
  </si>
  <si>
    <t>0022 Leek</t>
  </si>
  <si>
    <t>0025 Marum</t>
  </si>
  <si>
    <t>0056 Zuidhorn</t>
  </si>
  <si>
    <t>1969 Westerkwartier</t>
  </si>
  <si>
    <t>0079 Kolummerland en Nieuwkruisland</t>
  </si>
  <si>
    <t>1722 Ferwerderadiel</t>
  </si>
  <si>
    <t>1970 Noardeast-Fryslân</t>
  </si>
  <si>
    <t>0236 Geldermalsen</t>
  </si>
  <si>
    <t>0304 Neerijnen</t>
  </si>
  <si>
    <t>0733 Lingewaal</t>
  </si>
  <si>
    <t>1960 West Betuwe</t>
  </si>
  <si>
    <t>0545 Leerdam</t>
  </si>
  <si>
    <t>0620 Vianen</t>
  </si>
  <si>
    <t>U</t>
  </si>
  <si>
    <t>0707 Zederik</t>
  </si>
  <si>
    <t>0575 Noordwijk</t>
  </si>
  <si>
    <t>0576 Noordwijkerhout</t>
  </si>
  <si>
    <t>0393 Haarlemmerliede en Spaarnwoude</t>
  </si>
  <si>
    <t>NH</t>
  </si>
  <si>
    <t>0394 Haarlemmermeer</t>
  </si>
  <si>
    <t>0584 Oud-Beijerland</t>
  </si>
  <si>
    <t>0585 Binnenmaas</t>
  </si>
  <si>
    <t>0588 Korendijk</t>
  </si>
  <si>
    <t>0611 Comstrijen</t>
  </si>
  <si>
    <t>0617 Strijen</t>
  </si>
  <si>
    <t>1963 Hoekse Waard</t>
  </si>
  <si>
    <t>0689 Giessenlanden</t>
  </si>
  <si>
    <t>1927 Molenwaard</t>
  </si>
  <si>
    <t>1978 Molenlanden</t>
  </si>
  <si>
    <t>0738 Aalburg</t>
  </si>
  <si>
    <t>0870 Werkendam</t>
  </si>
  <si>
    <t>0874 Woudrichem</t>
  </si>
  <si>
    <t>NB</t>
  </si>
  <si>
    <t>1959 Altena</t>
  </si>
  <si>
    <t>0881 Onderbanken</t>
  </si>
  <si>
    <t>0951 Nuth</t>
  </si>
  <si>
    <t>0962 Schinnen</t>
  </si>
  <si>
    <t>L</t>
  </si>
  <si>
    <t>1954 Beekdaelen</t>
  </si>
  <si>
    <t>Definitieve gegevens</t>
  </si>
  <si>
    <t>Grenswijzigingen tussen resp. opheffing, samenvoeging en nieuwvorming van gemeenten, 1 januari 2019</t>
  </si>
  <si>
    <t>Datum: 20 augustus 2019</t>
  </si>
  <si>
    <t>0053 Winsum</t>
  </si>
  <si>
    <t>inwoners</t>
  </si>
  <si>
    <t>km2 land</t>
  </si>
  <si>
    <t>0268 Nijmegen</t>
  </si>
  <si>
    <t>1945 Berg en Dal</t>
  </si>
  <si>
    <t>0796 's-Hertogenbosch</t>
  </si>
  <si>
    <t>0865 Vught</t>
  </si>
  <si>
    <t>0171 Noordoostpolder</t>
  </si>
  <si>
    <t>Fl</t>
  </si>
  <si>
    <t>0184 Urk</t>
  </si>
  <si>
    <t>0058 Dongeradeel</t>
  </si>
  <si>
    <t>woningen</t>
  </si>
  <si>
    <t>1949 Waadhoeke</t>
  </si>
  <si>
    <t>1900 Súdwest-Fryslân</t>
  </si>
  <si>
    <t>1) Nieuwvorming van Vijfheerenlanden gaat gepaard met een provinciegrenswijziging tussen Zuid-Holland en Utrecht</t>
  </si>
  <si>
    <r>
      <t xml:space="preserve">1961 Vijfheerenlanden </t>
    </r>
    <r>
      <rPr>
        <vertAlign val="superscript"/>
        <sz val="1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</si>
</sst>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fill" vertical="justify"/>
    </xf>
    <xf numFmtId="2" fontId="3" fillId="0" borderId="0" xfId="0" applyNumberFormat="1" applyFont="1" applyFill="1" applyAlignment="1"/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fill" vertical="justify"/>
    </xf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left"/>
    </xf>
    <xf numFmtId="3" fontId="3" fillId="0" borderId="0" xfId="0" applyNumberFormat="1" applyFont="1" applyAlignment="1">
      <alignment horizontal="centerContinuous"/>
    </xf>
    <xf numFmtId="0" fontId="3" fillId="0" borderId="0" xfId="0" quotePrefix="1" applyFont="1" applyAlignment="1">
      <alignment horizontal="left" wrapText="1"/>
    </xf>
    <xf numFmtId="15" fontId="6" fillId="0" borderId="0" xfId="0" quotePrefix="1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Continuous"/>
    </xf>
    <xf numFmtId="2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fill" vertical="justify"/>
    </xf>
    <xf numFmtId="2" fontId="3" fillId="0" borderId="0" xfId="0" applyNumberFormat="1" applyFont="1" applyFill="1"/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0" fontId="3" fillId="0" borderId="0" xfId="0" applyFont="1" applyBorder="1" applyAlignment="1">
      <alignment horizontal="fill" vertical="justify"/>
    </xf>
    <xf numFmtId="0" fontId="3" fillId="0" borderId="0" xfId="0" applyFont="1" applyAlignment="1">
      <alignment horizontal="fill"/>
    </xf>
    <xf numFmtId="0" fontId="3" fillId="0" borderId="0" xfId="0" applyFont="1" applyAlignment="1">
      <alignment horizontal="fill" vertical="justify"/>
    </xf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tabSelected="1" topLeftCell="A4" zoomScaleNormal="100" workbookViewId="0">
      <pane ySplit="6" topLeftCell="A10" activePane="bottomLeft" state="frozen"/>
      <selection activeCell="A4" sqref="A4"/>
      <selection pane="bottomLeft" activeCell="G47" sqref="G47"/>
    </sheetView>
  </sheetViews>
  <sheetFormatPr defaultRowHeight="12.75" x14ac:dyDescent="0.2"/>
  <cols>
    <col min="1" max="1" width="22.28515625" style="1" customWidth="1"/>
    <col min="2" max="2" width="4.5703125" style="1" bestFit="1" customWidth="1"/>
    <col min="3" max="3" width="33.85546875" style="1" bestFit="1" customWidth="1"/>
    <col min="4" max="4" width="4.5703125" style="1" bestFit="1" customWidth="1"/>
    <col min="5" max="5" width="27.85546875" style="1" customWidth="1"/>
    <col min="6" max="6" width="4" style="1" bestFit="1" customWidth="1"/>
    <col min="7" max="7" width="28.7109375" style="1" bestFit="1" customWidth="1"/>
    <col min="8" max="8" width="4" style="1" customWidth="1"/>
    <col min="9" max="10" width="10.5703125" style="9" customWidth="1"/>
    <col min="11" max="11" width="10.5703125" style="16" customWidth="1"/>
    <col min="12" max="14" width="7" style="1" customWidth="1"/>
    <col min="15" max="15" width="25.7109375" style="1" customWidth="1"/>
    <col min="16" max="16" width="7.140625" style="1" customWidth="1"/>
    <col min="17" max="17" width="13" style="3" customWidth="1"/>
    <col min="18" max="16384" width="9.140625" style="1"/>
  </cols>
  <sheetData>
    <row r="1" spans="1:17" ht="17.25" customHeight="1" x14ac:dyDescent="0.2">
      <c r="A1" s="1" t="s">
        <v>58</v>
      </c>
    </row>
    <row r="2" spans="1:17" ht="17.25" customHeight="1" x14ac:dyDescent="0.2">
      <c r="A2" s="15" t="s">
        <v>60</v>
      </c>
    </row>
    <row r="3" spans="1:17" ht="17.25" customHeight="1" x14ac:dyDescent="0.2">
      <c r="A3" s="5"/>
    </row>
    <row r="4" spans="1:17" x14ac:dyDescent="0.2">
      <c r="A4" s="6" t="s">
        <v>59</v>
      </c>
    </row>
    <row r="5" spans="1:17" x14ac:dyDescent="0.2">
      <c r="A5" s="25" t="s">
        <v>5</v>
      </c>
      <c r="B5" s="27"/>
      <c r="C5" s="27"/>
      <c r="D5" s="27"/>
      <c r="E5" s="27"/>
      <c r="F5" s="27"/>
      <c r="G5" s="27"/>
      <c r="H5" s="27"/>
      <c r="I5" s="27"/>
      <c r="J5" s="27"/>
      <c r="K5" s="27"/>
      <c r="Q5" s="1"/>
    </row>
    <row r="6" spans="1:17" x14ac:dyDescent="0.2">
      <c r="A6" s="1" t="s">
        <v>0</v>
      </c>
      <c r="E6" s="1" t="s">
        <v>3</v>
      </c>
      <c r="G6" s="2"/>
      <c r="I6" s="13" t="s">
        <v>6</v>
      </c>
      <c r="J6" s="13"/>
      <c r="K6" s="17"/>
      <c r="Q6" s="1"/>
    </row>
    <row r="7" spans="1:17" x14ac:dyDescent="0.2">
      <c r="A7" s="25" t="s">
        <v>5</v>
      </c>
      <c r="B7" s="26"/>
      <c r="C7" s="26"/>
      <c r="D7" s="26"/>
      <c r="E7" s="25" t="s">
        <v>5</v>
      </c>
      <c r="F7" s="26"/>
      <c r="G7" s="26"/>
      <c r="H7" s="26"/>
      <c r="I7" s="25" t="s">
        <v>5</v>
      </c>
      <c r="J7" s="25"/>
      <c r="K7" s="25"/>
      <c r="Q7" s="1"/>
    </row>
    <row r="8" spans="1:17" x14ac:dyDescent="0.2">
      <c r="A8" s="1" t="s">
        <v>1</v>
      </c>
      <c r="C8" s="1" t="s">
        <v>2</v>
      </c>
      <c r="E8" s="1" t="s">
        <v>1</v>
      </c>
      <c r="G8" s="1" t="s">
        <v>4</v>
      </c>
      <c r="I8" s="11" t="s">
        <v>62</v>
      </c>
      <c r="J8" s="11" t="s">
        <v>72</v>
      </c>
      <c r="K8" s="18" t="s">
        <v>63</v>
      </c>
      <c r="Q8" s="1"/>
    </row>
    <row r="9" spans="1:17" ht="10.5" customHeight="1" x14ac:dyDescent="0.2">
      <c r="A9" s="25" t="s">
        <v>5</v>
      </c>
      <c r="B9" s="27"/>
      <c r="C9" s="27"/>
      <c r="D9" s="27"/>
      <c r="E9" s="27"/>
      <c r="F9" s="27"/>
      <c r="G9" s="27"/>
      <c r="H9" s="27"/>
      <c r="I9" s="27"/>
      <c r="J9" s="27"/>
      <c r="K9" s="27"/>
      <c r="Q9" s="1"/>
    </row>
    <row r="10" spans="1:17" ht="16.5" customHeight="1" x14ac:dyDescent="0.2">
      <c r="B10" s="7"/>
      <c r="C10" s="7"/>
      <c r="D10" s="7"/>
      <c r="E10" s="7"/>
      <c r="F10" s="7"/>
      <c r="G10" s="7"/>
      <c r="H10" s="7"/>
      <c r="I10" s="10"/>
      <c r="J10" s="10"/>
      <c r="K10" s="19"/>
      <c r="Q10" s="1"/>
    </row>
    <row r="11" spans="1:17" x14ac:dyDescent="0.2">
      <c r="C11" s="12" t="s">
        <v>12</v>
      </c>
      <c r="D11" s="1" t="s">
        <v>7</v>
      </c>
      <c r="G11" s="12" t="s">
        <v>11</v>
      </c>
      <c r="H11" s="1" t="s">
        <v>7</v>
      </c>
      <c r="I11" s="21">
        <v>10493</v>
      </c>
      <c r="J11" s="11">
        <v>4703</v>
      </c>
      <c r="K11" s="20">
        <v>44.54</v>
      </c>
      <c r="M11" s="4"/>
      <c r="Q11" s="1"/>
    </row>
    <row r="12" spans="1:17" x14ac:dyDescent="0.2">
      <c r="C12" s="12" t="s">
        <v>13</v>
      </c>
      <c r="D12" s="1" t="s">
        <v>7</v>
      </c>
      <c r="G12" s="12" t="s">
        <v>11</v>
      </c>
      <c r="H12" s="1" t="s">
        <v>7</v>
      </c>
      <c r="I12" s="21">
        <v>15411</v>
      </c>
      <c r="J12" s="11">
        <v>7416</v>
      </c>
      <c r="K12" s="20">
        <v>189.46</v>
      </c>
      <c r="M12" s="4"/>
      <c r="Q12" s="1"/>
    </row>
    <row r="13" spans="1:17" x14ac:dyDescent="0.2">
      <c r="C13" s="12" t="s">
        <v>14</v>
      </c>
      <c r="D13" s="1" t="s">
        <v>7</v>
      </c>
      <c r="G13" s="12" t="s">
        <v>11</v>
      </c>
      <c r="H13" s="1" t="s">
        <v>7</v>
      </c>
      <c r="I13" s="21">
        <v>10037</v>
      </c>
      <c r="J13" s="11">
        <v>5204</v>
      </c>
      <c r="K13" s="20">
        <v>170.68</v>
      </c>
      <c r="M13" s="4"/>
      <c r="Q13" s="1"/>
    </row>
    <row r="14" spans="1:17" x14ac:dyDescent="0.2">
      <c r="C14" s="12" t="s">
        <v>61</v>
      </c>
      <c r="D14" s="1" t="s">
        <v>7</v>
      </c>
      <c r="G14" s="12" t="s">
        <v>11</v>
      </c>
      <c r="H14" s="1" t="s">
        <v>7</v>
      </c>
      <c r="I14" s="21">
        <v>11947</v>
      </c>
      <c r="J14" s="11">
        <v>5308</v>
      </c>
      <c r="K14" s="20">
        <v>78.069999999999993</v>
      </c>
      <c r="Q14" s="1"/>
    </row>
    <row r="15" spans="1:17" x14ac:dyDescent="0.2">
      <c r="C15" s="12"/>
      <c r="G15" s="12"/>
      <c r="I15" s="22"/>
      <c r="J15" s="11"/>
      <c r="K15" s="20"/>
      <c r="M15" s="4"/>
      <c r="Q15" s="1"/>
    </row>
    <row r="16" spans="1:17" x14ac:dyDescent="0.2">
      <c r="C16" s="12" t="s">
        <v>15</v>
      </c>
      <c r="D16" s="1" t="s">
        <v>7</v>
      </c>
      <c r="G16" s="12" t="s">
        <v>16</v>
      </c>
      <c r="H16" s="1" t="s">
        <v>7</v>
      </c>
      <c r="I16" s="21">
        <v>7289</v>
      </c>
      <c r="J16" s="11">
        <v>3051</v>
      </c>
      <c r="K16" s="20">
        <v>45.31</v>
      </c>
      <c r="M16" s="4"/>
      <c r="Q16" s="1"/>
    </row>
    <row r="17" spans="1:17" x14ac:dyDescent="0.2">
      <c r="C17" s="12" t="s">
        <v>16</v>
      </c>
      <c r="D17" s="1" t="s">
        <v>7</v>
      </c>
      <c r="G17" s="12" t="s">
        <v>16</v>
      </c>
      <c r="H17" s="1" t="s">
        <v>7</v>
      </c>
      <c r="I17" s="21">
        <v>203819</v>
      </c>
      <c r="J17" s="11">
        <v>102562</v>
      </c>
      <c r="K17" s="20">
        <v>94.92</v>
      </c>
      <c r="M17" s="4"/>
      <c r="Q17" s="1"/>
    </row>
    <row r="18" spans="1:17" x14ac:dyDescent="0.2">
      <c r="C18" s="12" t="s">
        <v>17</v>
      </c>
      <c r="D18" s="1" t="s">
        <v>7</v>
      </c>
      <c r="G18" s="12" t="s">
        <v>16</v>
      </c>
      <c r="H18" s="1" t="s">
        <v>7</v>
      </c>
      <c r="I18" s="21">
        <v>20191</v>
      </c>
      <c r="J18" s="11">
        <v>9120</v>
      </c>
      <c r="K18" s="20">
        <v>45.37</v>
      </c>
      <c r="M18" s="4"/>
      <c r="Q18" s="1"/>
    </row>
    <row r="19" spans="1:17" x14ac:dyDescent="0.2">
      <c r="C19" s="12"/>
      <c r="G19" s="12"/>
      <c r="I19" s="22"/>
      <c r="J19" s="11"/>
      <c r="K19" s="20"/>
      <c r="M19" s="4"/>
      <c r="Q19" s="1"/>
    </row>
    <row r="20" spans="1:17" x14ac:dyDescent="0.2">
      <c r="C20" s="12" t="s">
        <v>18</v>
      </c>
      <c r="D20" s="1" t="s">
        <v>7</v>
      </c>
      <c r="G20" s="12" t="s">
        <v>22</v>
      </c>
      <c r="H20" s="1" t="s">
        <v>7</v>
      </c>
      <c r="I20" s="21">
        <v>12191</v>
      </c>
      <c r="J20" s="11">
        <v>5045</v>
      </c>
      <c r="K20" s="8">
        <v>86.7</v>
      </c>
      <c r="M20" s="4"/>
      <c r="Q20" s="1"/>
    </row>
    <row r="21" spans="1:17" x14ac:dyDescent="0.2">
      <c r="C21" s="12" t="s">
        <v>19</v>
      </c>
      <c r="D21" s="1" t="s">
        <v>7</v>
      </c>
      <c r="G21" s="12" t="s">
        <v>22</v>
      </c>
      <c r="H21" s="1" t="s">
        <v>7</v>
      </c>
      <c r="I21" s="21">
        <v>19732</v>
      </c>
      <c r="J21" s="11">
        <v>8868</v>
      </c>
      <c r="K21" s="8">
        <v>63.18</v>
      </c>
      <c r="M21" s="4"/>
      <c r="Q21" s="1"/>
    </row>
    <row r="22" spans="1:17" x14ac:dyDescent="0.2">
      <c r="C22" s="12" t="s">
        <v>20</v>
      </c>
      <c r="D22" s="1" t="s">
        <v>7</v>
      </c>
      <c r="G22" s="12" t="s">
        <v>22</v>
      </c>
      <c r="H22" s="1" t="s">
        <v>7</v>
      </c>
      <c r="I22" s="21">
        <v>10484</v>
      </c>
      <c r="J22" s="11">
        <v>4447</v>
      </c>
      <c r="K22" s="8">
        <v>64.37</v>
      </c>
      <c r="M22" s="4"/>
      <c r="Q22" s="1"/>
    </row>
    <row r="23" spans="1:17" x14ac:dyDescent="0.2">
      <c r="C23" s="12" t="s">
        <v>61</v>
      </c>
      <c r="D23" s="1" t="s">
        <v>7</v>
      </c>
      <c r="G23" s="12" t="s">
        <v>22</v>
      </c>
      <c r="H23" s="1" t="s">
        <v>7</v>
      </c>
      <c r="I23" s="23">
        <v>1558</v>
      </c>
      <c r="J23" s="11">
        <v>732</v>
      </c>
      <c r="K23" s="20">
        <v>23.03</v>
      </c>
      <c r="M23" s="4"/>
      <c r="Q23" s="1"/>
    </row>
    <row r="24" spans="1:17" x14ac:dyDescent="0.2">
      <c r="C24" s="12" t="s">
        <v>21</v>
      </c>
      <c r="D24" s="1" t="s">
        <v>7</v>
      </c>
      <c r="G24" s="12" t="s">
        <v>22</v>
      </c>
      <c r="H24" s="1" t="s">
        <v>7</v>
      </c>
      <c r="I24" s="21">
        <v>19066</v>
      </c>
      <c r="J24" s="11">
        <v>7953</v>
      </c>
      <c r="K24" s="8">
        <v>125.42</v>
      </c>
      <c r="M24" s="4"/>
      <c r="Q24" s="1"/>
    </row>
    <row r="25" spans="1:17" x14ac:dyDescent="0.2">
      <c r="C25" s="12"/>
      <c r="G25" s="12"/>
      <c r="I25" s="22"/>
      <c r="J25" s="11"/>
      <c r="K25" s="20"/>
      <c r="M25" s="4"/>
      <c r="Q25" s="1"/>
    </row>
    <row r="26" spans="1:17" x14ac:dyDescent="0.2">
      <c r="C26" s="24" t="s">
        <v>71</v>
      </c>
      <c r="D26" s="1" t="s">
        <v>8</v>
      </c>
      <c r="G26" s="12" t="s">
        <v>25</v>
      </c>
      <c r="H26" s="1" t="s">
        <v>8</v>
      </c>
      <c r="I26" s="21">
        <v>23845</v>
      </c>
      <c r="J26" s="11">
        <v>11024</v>
      </c>
      <c r="K26" s="8">
        <v>168.12</v>
      </c>
      <c r="M26" s="4"/>
      <c r="Q26" s="1"/>
    </row>
    <row r="27" spans="1:17" x14ac:dyDescent="0.2">
      <c r="C27" s="14" t="s">
        <v>23</v>
      </c>
      <c r="D27" s="1" t="s">
        <v>8</v>
      </c>
      <c r="G27" s="12" t="s">
        <v>25</v>
      </c>
      <c r="H27" s="1" t="s">
        <v>8</v>
      </c>
      <c r="I27" s="21">
        <v>12761</v>
      </c>
      <c r="J27" s="11">
        <v>5530</v>
      </c>
      <c r="K27" s="8">
        <v>109.53</v>
      </c>
      <c r="M27" s="4"/>
      <c r="Q27" s="1"/>
    </row>
    <row r="28" spans="1:17" x14ac:dyDescent="0.2">
      <c r="C28" s="12" t="s">
        <v>24</v>
      </c>
      <c r="D28" s="1" t="s">
        <v>8</v>
      </c>
      <c r="G28" s="12" t="s">
        <v>25</v>
      </c>
      <c r="H28" s="1" t="s">
        <v>8</v>
      </c>
      <c r="I28" s="21">
        <v>8575</v>
      </c>
      <c r="J28" s="11">
        <v>3841</v>
      </c>
      <c r="K28" s="8">
        <v>100.18</v>
      </c>
      <c r="M28" s="4"/>
      <c r="Q28" s="1"/>
    </row>
    <row r="29" spans="1:17" x14ac:dyDescent="0.2">
      <c r="C29" s="12"/>
      <c r="G29" s="12"/>
      <c r="I29" s="22"/>
      <c r="J29" s="11"/>
      <c r="K29" s="8"/>
      <c r="M29" s="4"/>
      <c r="Q29" s="1"/>
    </row>
    <row r="30" spans="1:17" ht="14.25" x14ac:dyDescent="0.2">
      <c r="A30" s="12" t="s">
        <v>73</v>
      </c>
      <c r="B30" s="1" t="s">
        <v>8</v>
      </c>
      <c r="E30" s="1" t="s">
        <v>74</v>
      </c>
      <c r="F30" s="1" t="s">
        <v>8</v>
      </c>
      <c r="G30" s="12"/>
      <c r="I30" s="23">
        <f>+O30+P30</f>
        <v>0</v>
      </c>
      <c r="J30" s="11">
        <v>3</v>
      </c>
      <c r="K30" s="8">
        <v>0.75</v>
      </c>
      <c r="M30" s="4"/>
      <c r="Q30" s="1"/>
    </row>
    <row r="31" spans="1:17" x14ac:dyDescent="0.2">
      <c r="C31" s="12"/>
      <c r="G31" s="12"/>
      <c r="I31" s="22"/>
      <c r="J31" s="11"/>
      <c r="K31" s="20"/>
      <c r="M31" s="4"/>
      <c r="Q31" s="1"/>
    </row>
    <row r="32" spans="1:17" x14ac:dyDescent="0.2">
      <c r="A32" s="1" t="s">
        <v>68</v>
      </c>
      <c r="B32" s="1" t="s">
        <v>69</v>
      </c>
      <c r="C32" s="12"/>
      <c r="E32" s="1" t="s">
        <v>70</v>
      </c>
      <c r="F32" s="1" t="s">
        <v>69</v>
      </c>
      <c r="G32" s="12"/>
      <c r="I32" s="23">
        <v>13</v>
      </c>
      <c r="J32" s="11">
        <v>4</v>
      </c>
      <c r="K32" s="20">
        <v>1.64</v>
      </c>
      <c r="M32" s="4"/>
      <c r="Q32" s="1"/>
    </row>
    <row r="33" spans="1:17" x14ac:dyDescent="0.2">
      <c r="C33" s="12"/>
      <c r="G33" s="12"/>
      <c r="I33" s="23"/>
      <c r="J33" s="11"/>
      <c r="K33" s="20"/>
      <c r="M33" s="4"/>
      <c r="Q33" s="1"/>
    </row>
    <row r="34" spans="1:17" x14ac:dyDescent="0.2">
      <c r="C34" s="12" t="s">
        <v>26</v>
      </c>
      <c r="D34" s="1" t="s">
        <v>9</v>
      </c>
      <c r="G34" s="12" t="s">
        <v>29</v>
      </c>
      <c r="H34" s="1" t="s">
        <v>9</v>
      </c>
      <c r="I34" s="21">
        <v>27036</v>
      </c>
      <c r="J34" s="11">
        <v>11070</v>
      </c>
      <c r="K34" s="8">
        <v>99.85</v>
      </c>
      <c r="M34" s="4"/>
      <c r="Q34" s="1"/>
    </row>
    <row r="35" spans="1:17" x14ac:dyDescent="0.2">
      <c r="C35" s="12" t="s">
        <v>27</v>
      </c>
      <c r="D35" s="1" t="s">
        <v>9</v>
      </c>
      <c r="G35" s="12" t="s">
        <v>29</v>
      </c>
      <c r="H35" s="1" t="s">
        <v>9</v>
      </c>
      <c r="I35" s="21">
        <v>12468</v>
      </c>
      <c r="J35" s="11">
        <v>4974</v>
      </c>
      <c r="K35" s="8">
        <v>65.959999999999994</v>
      </c>
      <c r="M35" s="4"/>
      <c r="Q35" s="1"/>
    </row>
    <row r="36" spans="1:17" x14ac:dyDescent="0.2">
      <c r="C36" s="12" t="s">
        <v>28</v>
      </c>
      <c r="D36" s="1" t="s">
        <v>9</v>
      </c>
      <c r="G36" s="12" t="s">
        <v>29</v>
      </c>
      <c r="H36" s="1" t="s">
        <v>9</v>
      </c>
      <c r="I36" s="21">
        <v>11193</v>
      </c>
      <c r="J36" s="11">
        <v>4666</v>
      </c>
      <c r="K36" s="8">
        <v>50.31</v>
      </c>
      <c r="M36" s="4"/>
      <c r="Q36" s="1"/>
    </row>
    <row r="37" spans="1:17" x14ac:dyDescent="0.2">
      <c r="C37" s="12"/>
      <c r="G37" s="12"/>
      <c r="I37" s="22"/>
      <c r="J37" s="11"/>
      <c r="K37" s="20"/>
      <c r="M37" s="4"/>
      <c r="Q37" s="1"/>
    </row>
    <row r="38" spans="1:17" x14ac:dyDescent="0.2">
      <c r="A38" s="1" t="s">
        <v>64</v>
      </c>
      <c r="B38" s="1" t="s">
        <v>9</v>
      </c>
      <c r="E38" s="12" t="s">
        <v>65</v>
      </c>
      <c r="F38" s="1" t="s">
        <v>9</v>
      </c>
      <c r="G38" s="12"/>
      <c r="I38" s="23">
        <v>25</v>
      </c>
      <c r="J38" s="11">
        <v>26</v>
      </c>
      <c r="K38" s="20">
        <v>0.05</v>
      </c>
      <c r="M38" s="4"/>
      <c r="Q38" s="1"/>
    </row>
    <row r="39" spans="1:17" x14ac:dyDescent="0.2">
      <c r="A39" s="12" t="s">
        <v>65</v>
      </c>
      <c r="B39" s="1" t="s">
        <v>9</v>
      </c>
      <c r="E39" s="1" t="s">
        <v>64</v>
      </c>
      <c r="F39" s="1" t="s">
        <v>9</v>
      </c>
      <c r="G39" s="12"/>
      <c r="I39" s="23">
        <f t="shared" ref="I39" si="0">+O39+P39</f>
        <v>0</v>
      </c>
      <c r="J39" s="11">
        <v>0</v>
      </c>
      <c r="K39" s="20">
        <v>0.09</v>
      </c>
      <c r="M39" s="4"/>
      <c r="Q39" s="1"/>
    </row>
    <row r="40" spans="1:17" x14ac:dyDescent="0.2">
      <c r="C40" s="12"/>
      <c r="G40" s="12"/>
      <c r="I40" s="22"/>
      <c r="J40" s="11"/>
      <c r="K40" s="20"/>
      <c r="M40" s="4"/>
      <c r="Q40" s="1"/>
    </row>
    <row r="41" spans="1:17" x14ac:dyDescent="0.2">
      <c r="C41" s="12" t="s">
        <v>36</v>
      </c>
      <c r="D41" s="1" t="s">
        <v>37</v>
      </c>
      <c r="G41" s="12" t="s">
        <v>38</v>
      </c>
      <c r="H41" s="1" t="s">
        <v>37</v>
      </c>
      <c r="I41" s="21">
        <v>6167</v>
      </c>
      <c r="J41" s="11">
        <v>2410</v>
      </c>
      <c r="K41" s="20">
        <v>19.22</v>
      </c>
      <c r="M41" s="4"/>
      <c r="Q41" s="1"/>
    </row>
    <row r="42" spans="1:17" x14ac:dyDescent="0.2">
      <c r="C42" s="12" t="s">
        <v>38</v>
      </c>
      <c r="D42" s="1" t="s">
        <v>37</v>
      </c>
      <c r="G42" s="12" t="s">
        <v>38</v>
      </c>
      <c r="H42" s="1" t="s">
        <v>37</v>
      </c>
      <c r="I42" s="21">
        <v>148068</v>
      </c>
      <c r="J42" s="11">
        <v>61101</v>
      </c>
      <c r="K42" s="20">
        <v>178.26</v>
      </c>
      <c r="M42" s="4"/>
      <c r="Q42" s="1"/>
    </row>
    <row r="43" spans="1:17" x14ac:dyDescent="0.2">
      <c r="C43" s="12"/>
      <c r="G43" s="12"/>
      <c r="I43" s="22"/>
      <c r="J43" s="11"/>
      <c r="K43" s="20"/>
      <c r="M43" s="4"/>
      <c r="Q43" s="1"/>
    </row>
    <row r="44" spans="1:17" ht="14.25" x14ac:dyDescent="0.2">
      <c r="C44" s="12" t="s">
        <v>30</v>
      </c>
      <c r="D44" s="1" t="s">
        <v>10</v>
      </c>
      <c r="G44" s="12" t="s">
        <v>76</v>
      </c>
      <c r="H44" s="1" t="s">
        <v>32</v>
      </c>
      <c r="I44" s="21">
        <v>21248</v>
      </c>
      <c r="J44" s="11">
        <v>8988</v>
      </c>
      <c r="K44" s="8">
        <v>33.76</v>
      </c>
      <c r="M44" s="4"/>
      <c r="Q44" s="1"/>
    </row>
    <row r="45" spans="1:17" ht="14.25" x14ac:dyDescent="0.2">
      <c r="C45" s="12" t="s">
        <v>31</v>
      </c>
      <c r="D45" s="1" t="s">
        <v>32</v>
      </c>
      <c r="G45" s="12" t="s">
        <v>76</v>
      </c>
      <c r="H45" s="1" t="s">
        <v>32</v>
      </c>
      <c r="I45" s="21">
        <v>20444</v>
      </c>
      <c r="J45" s="11">
        <v>8769</v>
      </c>
      <c r="K45" s="8">
        <v>39.200000000000003</v>
      </c>
      <c r="M45" s="4"/>
      <c r="Q45" s="1"/>
    </row>
    <row r="46" spans="1:17" ht="14.25" x14ac:dyDescent="0.2">
      <c r="C46" s="12" t="s">
        <v>33</v>
      </c>
      <c r="D46" s="1" t="s">
        <v>10</v>
      </c>
      <c r="G46" s="12" t="s">
        <v>76</v>
      </c>
      <c r="H46" s="1" t="s">
        <v>32</v>
      </c>
      <c r="I46" s="21">
        <v>14020</v>
      </c>
      <c r="J46" s="11">
        <v>5661</v>
      </c>
      <c r="K46" s="8">
        <v>73.45</v>
      </c>
      <c r="M46" s="4"/>
      <c r="Q46" s="1"/>
    </row>
    <row r="47" spans="1:17" x14ac:dyDescent="0.2">
      <c r="C47" s="12"/>
      <c r="G47" s="12"/>
      <c r="I47" s="22"/>
      <c r="J47" s="11"/>
      <c r="K47" s="20"/>
      <c r="M47" s="4"/>
      <c r="Q47" s="1"/>
    </row>
    <row r="48" spans="1:17" x14ac:dyDescent="0.2">
      <c r="C48" s="12" t="s">
        <v>34</v>
      </c>
      <c r="D48" s="1" t="s">
        <v>10</v>
      </c>
      <c r="G48" s="12" t="s">
        <v>34</v>
      </c>
      <c r="H48" s="1" t="s">
        <v>10</v>
      </c>
      <c r="I48" s="21">
        <v>26174</v>
      </c>
      <c r="J48" s="11">
        <v>12544</v>
      </c>
      <c r="K48" s="8">
        <v>35.78</v>
      </c>
      <c r="M48" s="4"/>
      <c r="Q48" s="1"/>
    </row>
    <row r="49" spans="1:17" x14ac:dyDescent="0.2">
      <c r="C49" s="12" t="s">
        <v>35</v>
      </c>
      <c r="D49" s="1" t="s">
        <v>10</v>
      </c>
      <c r="G49" s="12" t="s">
        <v>34</v>
      </c>
      <c r="H49" s="1" t="s">
        <v>10</v>
      </c>
      <c r="I49" s="21">
        <v>16685</v>
      </c>
      <c r="J49" s="11">
        <v>7144</v>
      </c>
      <c r="K49" s="8">
        <v>22.59</v>
      </c>
      <c r="M49" s="4"/>
      <c r="Q49" s="1"/>
    </row>
    <row r="50" spans="1:17" x14ac:dyDescent="0.2">
      <c r="C50" s="12"/>
      <c r="G50" s="12"/>
      <c r="I50" s="22"/>
      <c r="J50" s="11"/>
      <c r="K50" s="20"/>
      <c r="M50" s="4"/>
      <c r="Q50" s="1"/>
    </row>
    <row r="51" spans="1:17" x14ac:dyDescent="0.2">
      <c r="C51" s="12" t="s">
        <v>39</v>
      </c>
      <c r="D51" s="1" t="s">
        <v>10</v>
      </c>
      <c r="G51" s="12" t="s">
        <v>44</v>
      </c>
      <c r="H51" s="1" t="s">
        <v>10</v>
      </c>
      <c r="I51" s="21">
        <v>24403</v>
      </c>
      <c r="J51" s="11">
        <v>10313</v>
      </c>
      <c r="K51" s="20">
        <v>18.73</v>
      </c>
      <c r="M51" s="4"/>
      <c r="Q51" s="1"/>
    </row>
    <row r="52" spans="1:17" x14ac:dyDescent="0.2">
      <c r="C52" s="12" t="s">
        <v>40</v>
      </c>
      <c r="D52" s="1" t="s">
        <v>10</v>
      </c>
      <c r="G52" s="12" t="s">
        <v>44</v>
      </c>
      <c r="H52" s="1" t="s">
        <v>10</v>
      </c>
      <c r="I52" s="21">
        <v>29292</v>
      </c>
      <c r="J52" s="11">
        <v>12868</v>
      </c>
      <c r="K52" s="20">
        <v>69.33</v>
      </c>
      <c r="M52" s="4"/>
      <c r="Q52" s="1"/>
    </row>
    <row r="53" spans="1:17" x14ac:dyDescent="0.2">
      <c r="C53" s="12" t="s">
        <v>41</v>
      </c>
      <c r="D53" s="1" t="s">
        <v>10</v>
      </c>
      <c r="G53" s="12" t="s">
        <v>44</v>
      </c>
      <c r="H53" s="1" t="s">
        <v>10</v>
      </c>
      <c r="I53" s="21">
        <v>11269</v>
      </c>
      <c r="J53" s="11">
        <v>4690</v>
      </c>
      <c r="K53" s="8">
        <v>76.08</v>
      </c>
      <c r="M53" s="4"/>
      <c r="Q53" s="1"/>
    </row>
    <row r="54" spans="1:17" x14ac:dyDescent="0.2">
      <c r="C54" s="12" t="s">
        <v>42</v>
      </c>
      <c r="D54" s="1" t="s">
        <v>10</v>
      </c>
      <c r="G54" s="12" t="s">
        <v>44</v>
      </c>
      <c r="H54" s="1" t="s">
        <v>10</v>
      </c>
      <c r="I54" s="21">
        <v>12916</v>
      </c>
      <c r="J54" s="11">
        <v>5714</v>
      </c>
      <c r="K54" s="8">
        <v>54.4</v>
      </c>
      <c r="M54" s="4"/>
      <c r="Q54" s="1"/>
    </row>
    <row r="55" spans="1:17" x14ac:dyDescent="0.2">
      <c r="C55" s="12" t="s">
        <v>43</v>
      </c>
      <c r="D55" s="1" t="s">
        <v>10</v>
      </c>
      <c r="G55" s="12" t="s">
        <v>44</v>
      </c>
      <c r="H55" s="1" t="s">
        <v>10</v>
      </c>
      <c r="I55" s="21">
        <v>8776</v>
      </c>
      <c r="J55" s="11">
        <v>3957</v>
      </c>
      <c r="K55" s="8">
        <v>50.39</v>
      </c>
      <c r="M55" s="4"/>
      <c r="Q55" s="1"/>
    </row>
    <row r="56" spans="1:17" x14ac:dyDescent="0.2">
      <c r="C56" s="12"/>
      <c r="G56" s="12"/>
      <c r="I56" s="22"/>
      <c r="J56" s="11"/>
      <c r="K56" s="20"/>
      <c r="M56" s="4"/>
      <c r="Q56" s="1"/>
    </row>
    <row r="57" spans="1:17" x14ac:dyDescent="0.2">
      <c r="C57" s="12" t="s">
        <v>45</v>
      </c>
      <c r="D57" s="1" t="s">
        <v>10</v>
      </c>
      <c r="G57" s="12" t="s">
        <v>47</v>
      </c>
      <c r="H57" s="1" t="s">
        <v>10</v>
      </c>
      <c r="I57" s="21">
        <v>14540</v>
      </c>
      <c r="J57" s="11">
        <v>5928</v>
      </c>
      <c r="K57" s="20">
        <v>63.51</v>
      </c>
      <c r="M57" s="4"/>
      <c r="Q57" s="1"/>
    </row>
    <row r="58" spans="1:17" x14ac:dyDescent="0.2">
      <c r="C58" s="12" t="s">
        <v>46</v>
      </c>
      <c r="D58" s="1" t="s">
        <v>10</v>
      </c>
      <c r="G58" s="12" t="s">
        <v>47</v>
      </c>
      <c r="H58" s="1" t="s">
        <v>10</v>
      </c>
      <c r="I58" s="21">
        <v>29318</v>
      </c>
      <c r="J58" s="11">
        <v>11232</v>
      </c>
      <c r="K58" s="20">
        <v>118.21</v>
      </c>
      <c r="M58" s="4"/>
      <c r="Q58" s="1"/>
    </row>
    <row r="59" spans="1:17" x14ac:dyDescent="0.2">
      <c r="C59" s="12"/>
      <c r="G59" s="12"/>
      <c r="I59" s="22"/>
      <c r="J59" s="11"/>
      <c r="K59" s="20"/>
      <c r="M59" s="4"/>
      <c r="Q59" s="1"/>
    </row>
    <row r="60" spans="1:17" x14ac:dyDescent="0.2">
      <c r="C60" s="12" t="s">
        <v>48</v>
      </c>
      <c r="D60" s="1" t="s">
        <v>51</v>
      </c>
      <c r="G60" s="12" t="s">
        <v>52</v>
      </c>
      <c r="H60" s="1" t="s">
        <v>51</v>
      </c>
      <c r="I60" s="21">
        <v>13321</v>
      </c>
      <c r="J60" s="11">
        <v>5167</v>
      </c>
      <c r="K60" s="20">
        <v>50.41</v>
      </c>
      <c r="M60" s="4"/>
      <c r="Q60" s="1"/>
    </row>
    <row r="61" spans="1:17" x14ac:dyDescent="0.2">
      <c r="C61" s="12" t="s">
        <v>49</v>
      </c>
      <c r="D61" s="1" t="s">
        <v>51</v>
      </c>
      <c r="G61" s="12" t="s">
        <v>52</v>
      </c>
      <c r="H61" s="1" t="s">
        <v>51</v>
      </c>
      <c r="I61" s="21">
        <v>27295</v>
      </c>
      <c r="J61" s="11">
        <v>10929</v>
      </c>
      <c r="K61" s="20">
        <v>100.9</v>
      </c>
      <c r="M61" s="4"/>
      <c r="Q61" s="1"/>
    </row>
    <row r="62" spans="1:17" x14ac:dyDescent="0.2">
      <c r="C62" s="12" t="s">
        <v>50</v>
      </c>
      <c r="D62" s="1" t="s">
        <v>51</v>
      </c>
      <c r="G62" s="12" t="s">
        <v>52</v>
      </c>
      <c r="H62" s="1" t="s">
        <v>51</v>
      </c>
      <c r="I62" s="21">
        <v>14770</v>
      </c>
      <c r="J62" s="11">
        <v>6125</v>
      </c>
      <c r="K62" s="20">
        <v>49.32</v>
      </c>
      <c r="M62" s="4"/>
      <c r="Q62" s="1"/>
    </row>
    <row r="63" spans="1:17" x14ac:dyDescent="0.2">
      <c r="C63" s="12"/>
      <c r="G63" s="12"/>
      <c r="I63" s="22"/>
      <c r="J63" s="11"/>
      <c r="K63" s="20"/>
      <c r="M63" s="4"/>
      <c r="Q63" s="1"/>
    </row>
    <row r="64" spans="1:17" x14ac:dyDescent="0.2">
      <c r="A64" s="1" t="s">
        <v>66</v>
      </c>
      <c r="B64" s="1" t="s">
        <v>51</v>
      </c>
      <c r="C64" s="12"/>
      <c r="E64" s="1" t="s">
        <v>67</v>
      </c>
      <c r="F64" s="1" t="s">
        <v>51</v>
      </c>
      <c r="G64" s="12"/>
      <c r="I64" s="23">
        <f t="shared" ref="I64:I65" si="1">+O64+P64</f>
        <v>0</v>
      </c>
      <c r="J64" s="11">
        <v>0</v>
      </c>
      <c r="K64" s="20">
        <v>0.28999999999999998</v>
      </c>
      <c r="M64" s="4"/>
      <c r="Q64" s="1"/>
    </row>
    <row r="65" spans="1:17" x14ac:dyDescent="0.2">
      <c r="A65" s="1" t="s">
        <v>67</v>
      </c>
      <c r="B65" s="1" t="s">
        <v>51</v>
      </c>
      <c r="C65" s="12"/>
      <c r="E65" s="1" t="s">
        <v>66</v>
      </c>
      <c r="F65" s="1" t="s">
        <v>51</v>
      </c>
      <c r="G65" s="12"/>
      <c r="I65" s="23">
        <f t="shared" si="1"/>
        <v>0</v>
      </c>
      <c r="J65" s="11">
        <v>0</v>
      </c>
      <c r="K65" s="20">
        <v>0.03</v>
      </c>
      <c r="M65" s="4"/>
      <c r="Q65" s="1"/>
    </row>
    <row r="66" spans="1:17" x14ac:dyDescent="0.2">
      <c r="C66" s="12"/>
      <c r="G66" s="12"/>
      <c r="I66" s="23"/>
      <c r="J66" s="11"/>
      <c r="K66" s="20"/>
      <c r="M66" s="4"/>
      <c r="Q66" s="1"/>
    </row>
    <row r="67" spans="1:17" x14ac:dyDescent="0.2">
      <c r="C67" s="12"/>
      <c r="G67" s="12"/>
      <c r="I67" s="22"/>
      <c r="J67" s="11"/>
      <c r="K67" s="20"/>
      <c r="M67" s="4"/>
      <c r="Q67" s="1"/>
    </row>
    <row r="68" spans="1:17" x14ac:dyDescent="0.2">
      <c r="C68" s="12" t="s">
        <v>53</v>
      </c>
      <c r="D68" s="1" t="s">
        <v>56</v>
      </c>
      <c r="G68" s="12" t="s">
        <v>57</v>
      </c>
      <c r="H68" s="1" t="s">
        <v>56</v>
      </c>
      <c r="I68" s="21">
        <v>7782</v>
      </c>
      <c r="J68" s="11">
        <v>3661</v>
      </c>
      <c r="K68" s="20">
        <v>21.14</v>
      </c>
      <c r="M68" s="4"/>
      <c r="Q68" s="1"/>
    </row>
    <row r="69" spans="1:17" x14ac:dyDescent="0.2">
      <c r="C69" s="12" t="s">
        <v>54</v>
      </c>
      <c r="D69" s="1" t="s">
        <v>56</v>
      </c>
      <c r="G69" s="12" t="s">
        <v>57</v>
      </c>
      <c r="H69" s="1" t="s">
        <v>56</v>
      </c>
      <c r="I69" s="21">
        <v>15187</v>
      </c>
      <c r="J69" s="11">
        <v>7018</v>
      </c>
      <c r="K69" s="20">
        <v>33.1</v>
      </c>
      <c r="M69" s="4"/>
      <c r="Q69" s="1"/>
    </row>
    <row r="70" spans="1:17" x14ac:dyDescent="0.2">
      <c r="C70" s="12" t="s">
        <v>55</v>
      </c>
      <c r="D70" s="1" t="s">
        <v>56</v>
      </c>
      <c r="G70" s="12" t="s">
        <v>57</v>
      </c>
      <c r="H70" s="1" t="s">
        <v>56</v>
      </c>
      <c r="I70" s="21">
        <v>12758</v>
      </c>
      <c r="J70" s="11">
        <v>5956</v>
      </c>
      <c r="K70" s="20">
        <v>24.06</v>
      </c>
      <c r="M70" s="4"/>
      <c r="Q70" s="1"/>
    </row>
    <row r="71" spans="1:17" x14ac:dyDescent="0.2">
      <c r="C71" s="12"/>
      <c r="G71" s="12"/>
      <c r="I71" s="21"/>
      <c r="J71" s="11"/>
      <c r="K71" s="20"/>
      <c r="M71" s="4"/>
      <c r="Q71" s="1"/>
    </row>
    <row r="72" spans="1:17" x14ac:dyDescent="0.2">
      <c r="A72" s="26" t="s">
        <v>5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  <c r="Q72" s="1"/>
    </row>
    <row r="73" spans="1:17" x14ac:dyDescent="0.2">
      <c r="A73" s="1" t="s">
        <v>75</v>
      </c>
    </row>
  </sheetData>
  <mergeCells count="6">
    <mergeCell ref="I7:K7"/>
    <mergeCell ref="A72:K72"/>
    <mergeCell ref="A5:K5"/>
    <mergeCell ref="A7:D7"/>
    <mergeCell ref="E7:H7"/>
    <mergeCell ref="A9:K9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Grenswijzigingen 1 jan 2019 def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CBS</dc:creator>
  <cp:lastModifiedBy>Leeuwen, N.F.M. van (Niek)</cp:lastModifiedBy>
  <cp:lastPrinted>2010-08-04T11:26:57Z</cp:lastPrinted>
  <dcterms:created xsi:type="dcterms:W3CDTF">1997-06-30T09:30:13Z</dcterms:created>
  <dcterms:modified xsi:type="dcterms:W3CDTF">2019-10-01T06:57:41Z</dcterms:modified>
</cp:coreProperties>
</file>