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Staat van de internationalisering\Algemeen\Tabellensets in Excel\Uniformeren layout titels etc\"/>
    </mc:Choice>
  </mc:AlternateContent>
  <bookViews>
    <workbookView xWindow="0" yWindow="0" windowWidth="20490" windowHeight="7455" activeTab="1"/>
  </bookViews>
  <sheets>
    <sheet name="Voorblad" sheetId="18" r:id="rId1"/>
    <sheet name="Inhoudsopgave" sheetId="91" r:id="rId2"/>
    <sheet name="Toelichting" sheetId="102" r:id="rId3"/>
    <sheet name="Bronbestanden" sheetId="103" r:id="rId4"/>
    <sheet name="Tabel 4.1" sheetId="1" r:id="rId5"/>
    <sheet name="Tabel 4.2" sheetId="64" r:id="rId6"/>
    <sheet name="Tabel 4.3" sheetId="31" r:id="rId7"/>
    <sheet name="Tabel 4.4" sheetId="65" r:id="rId8"/>
    <sheet name="Tabel 4.5" sheetId="36" r:id="rId9"/>
    <sheet name="Tabel 4.6" sheetId="79" r:id="rId10"/>
    <sheet name="Tabel 4.7" sheetId="81" r:id="rId11"/>
    <sheet name="Tabel 4.8" sheetId="80" r:id="rId12"/>
    <sheet name="Tabel 4.9" sheetId="83" r:id="rId13"/>
    <sheet name="Tabel 4.10" sheetId="82" r:id="rId14"/>
    <sheet name="Tabel 4.11" sheetId="85" r:id="rId15"/>
    <sheet name="Tabel 4.12" sheetId="84" r:id="rId16"/>
    <sheet name="Tabel 4.13" sheetId="87" r:id="rId17"/>
    <sheet name="Tabel 4.14" sheetId="90" r:id="rId18"/>
    <sheet name="Tabel 4.15" sheetId="101" r:id="rId19"/>
    <sheet name="Tabel 4.16" sheetId="98" r:id="rId20"/>
    <sheet name="Tabel 4.17" sheetId="99" r:id="rId21"/>
    <sheet name="Tabel 4.18" sheetId="100" r:id="rId22"/>
    <sheet name="Tabel 4.19" sheetId="76" r:id="rId23"/>
    <sheet name="Tabel 4.20" sheetId="92" r:id="rId24"/>
  </sheets>
  <definedNames>
    <definedName name="_xlnm.Print_Area" localSheetId="0">Voorblad!$A$1:$A$49</definedName>
    <definedName name="Eerstegetal">#REF!</definedName>
    <definedName name="Namen">#REF!</definedName>
  </definedNames>
  <calcPr calcId="162913"/>
</workbook>
</file>

<file path=xl/calcChain.xml><?xml version="1.0" encoding="utf-8"?>
<calcChain xmlns="http://schemas.openxmlformats.org/spreadsheetml/2006/main">
  <c r="J45" i="36" l="1"/>
  <c r="I45" i="36"/>
  <c r="H45" i="36"/>
  <c r="G45" i="36"/>
  <c r="F45" i="36"/>
  <c r="E45" i="36"/>
  <c r="D45" i="36"/>
  <c r="J17" i="36"/>
  <c r="I17" i="36"/>
  <c r="H17" i="36"/>
  <c r="G17" i="36"/>
  <c r="F17" i="36"/>
  <c r="E17" i="36"/>
  <c r="D17" i="36"/>
</calcChain>
</file>

<file path=xl/sharedStrings.xml><?xml version="1.0" encoding="utf-8"?>
<sst xmlns="http://schemas.openxmlformats.org/spreadsheetml/2006/main" count="1693" uniqueCount="334">
  <si>
    <t>Life sciences &amp; health</t>
  </si>
  <si>
    <t>Water</t>
  </si>
  <si>
    <t>2018*</t>
  </si>
  <si>
    <t>2017*</t>
  </si>
  <si>
    <t xml:space="preserve">2017* </t>
  </si>
  <si>
    <t>CBS, Informatieontwikkeling en Output</t>
  </si>
  <si>
    <t>Drenthe</t>
  </si>
  <si>
    <t>Flevoland</t>
  </si>
  <si>
    <t>Friesland</t>
  </si>
  <si>
    <t>Gelderland</t>
  </si>
  <si>
    <t>Groningen</t>
  </si>
  <si>
    <t>Limburg</t>
  </si>
  <si>
    <t>North Brabant</t>
  </si>
  <si>
    <t>Overijssel</t>
  </si>
  <si>
    <t>South Holland</t>
  </si>
  <si>
    <t>Utrecht</t>
  </si>
  <si>
    <t>Zeeland</t>
  </si>
  <si>
    <t>North Holland</t>
  </si>
  <si>
    <t>.</t>
  </si>
  <si>
    <t>x</t>
  </si>
  <si>
    <t/>
  </si>
  <si>
    <t>Noord-Brabant</t>
  </si>
  <si>
    <t>Noord-Holland</t>
  </si>
  <si>
    <t>Zuid-Holland</t>
  </si>
  <si>
    <t>Tabel 4.1</t>
  </si>
  <si>
    <t>SITC 0: Voeding en levende dieren</t>
  </si>
  <si>
    <t>SITC 1: Dranken en tabak</t>
  </si>
  <si>
    <t>SITC 2: Grondstoffen, niet eetbaar, behalve brandstoffen</t>
  </si>
  <si>
    <t>SITC 3: Minerale brandstoffen, smeermiddelen en dergelijke producten</t>
  </si>
  <si>
    <t>SITC 4: Dierlijke en plantaardige oliën en vetten</t>
  </si>
  <si>
    <t>SITC 5: Chemische producten</t>
  </si>
  <si>
    <t>SITC 6: Fabricaten hoofdzakelijk gerangschikt volgens grondstoffen</t>
  </si>
  <si>
    <t>SITC 7: Machines en vervoermaterieel</t>
  </si>
  <si>
    <t>SITC 8: Diverse gefabriceerde goederen</t>
  </si>
  <si>
    <t>SITC 9: Niet afzonderlijk genoemde goederen</t>
  </si>
  <si>
    <t>SA Industriële diensten</t>
  </si>
  <si>
    <t>SB Onderhoud en reparatie</t>
  </si>
  <si>
    <t>SC Vervoersdiensten</t>
  </si>
  <si>
    <t>SC1 Zeevaart</t>
  </si>
  <si>
    <t>SC2 Luchtvaart</t>
  </si>
  <si>
    <t>SC3 Overig vervoer</t>
  </si>
  <si>
    <t>SC4 Post- en koeriersdiensten</t>
  </si>
  <si>
    <t>SD Reisverkeer</t>
  </si>
  <si>
    <t>SDA Zakelijk reisverkeer</t>
  </si>
  <si>
    <t>SDB Privé reisverkeer</t>
  </si>
  <si>
    <t>SE Bouwdiensten</t>
  </si>
  <si>
    <t>SF Verzekeringsdiensten</t>
  </si>
  <si>
    <t>SG Financiële diensten</t>
  </si>
  <si>
    <t>SH Gebruik van intellectueel eigendom n.e.g.</t>
  </si>
  <si>
    <t>SI Telecommunicatie, computer- en informatiediensten</t>
  </si>
  <si>
    <t>SJ Andere zakelijke diensten</t>
  </si>
  <si>
    <t>SJ1 Research en development (R&amp;D)</t>
  </si>
  <si>
    <t>SJ2 Professionele en management adviesdiensten</t>
  </si>
  <si>
    <t>SJ3 Technische, aan handel verbonden en overige zakelijke diensten</t>
  </si>
  <si>
    <t>SK Persoonlijke, culturele en recreatieve diensten</t>
  </si>
  <si>
    <t>SK1 Audiovisuele en verwante diensten</t>
  </si>
  <si>
    <t>SK2 Overige persoonlijke, culturele en recreatieve diensten</t>
  </si>
  <si>
    <t>SL Overheidsdiensten n.e.g.</t>
  </si>
  <si>
    <t>Agri&amp;food</t>
  </si>
  <si>
    <t>Chemie</t>
  </si>
  <si>
    <t>Creatieve industrie</t>
  </si>
  <si>
    <t>Energie</t>
  </si>
  <si>
    <t>High tech systemen en materialen</t>
  </si>
  <si>
    <t>Logistiek</t>
  </si>
  <si>
    <t>Tuinbouw en uitgangsmaterialen</t>
  </si>
  <si>
    <t>Overig buiten topsectoren</t>
  </si>
  <si>
    <r>
      <t>Totaal topsectoren</t>
    </r>
    <r>
      <rPr>
        <vertAlign val="superscript"/>
        <sz val="9"/>
        <color theme="1"/>
        <rFont val="Arial"/>
        <family val="2"/>
      </rPr>
      <t>1)</t>
    </r>
  </si>
  <si>
    <t>* Voorlopige cijfers</t>
  </si>
  <si>
    <t>Totaal</t>
  </si>
  <si>
    <t>Import van goederen per goederengroep (SITC 1), 2010-2018</t>
  </si>
  <si>
    <t>Tabel 4.2</t>
  </si>
  <si>
    <t>Tabel 4.3</t>
  </si>
  <si>
    <t>Tabel 4.4</t>
  </si>
  <si>
    <t>Import van diensten per dienstensoort, 2014-2018</t>
  </si>
  <si>
    <t>Tabel 4.5</t>
  </si>
  <si>
    <r>
      <t>1)</t>
    </r>
    <r>
      <rPr>
        <sz val="8"/>
        <color rgb="FF000000"/>
        <rFont val="Arial"/>
        <family val="2"/>
      </rPr>
      <t xml:space="preserve"> Het totaal van de topsectoren hoeft niet gelijk ten zijn aan de som van alle individuele topsectoren omdat een onderneming tot meer dan één topsector kan behoren.</t>
    </r>
  </si>
  <si>
    <t>Totale export van goederen</t>
  </si>
  <si>
    <t>Export van Nederlandse makelij</t>
  </si>
  <si>
    <t>Wederuitvoer van goederen</t>
  </si>
  <si>
    <t>Tabel 4.6</t>
  </si>
  <si>
    <t>Export van goederen per bedrijfstak, 2010-2018</t>
  </si>
  <si>
    <t>A - Landbouw, bosbouw en visserij</t>
  </si>
  <si>
    <t xml:space="preserve">B - Winning van delfstoffen </t>
  </si>
  <si>
    <t>C - Industrie</t>
  </si>
  <si>
    <t>C10 - Vervaardiging van voedingsmiddelen</t>
  </si>
  <si>
    <t>C11 - Vervaardiging van dranken</t>
  </si>
  <si>
    <t>C12 - Vervaardiging van tabaksproducten</t>
  </si>
  <si>
    <t>C13 - Vervaardiging van textiel</t>
  </si>
  <si>
    <t>C14 - Vervaardiging van kleding</t>
  </si>
  <si>
    <t>C15 - Vervaardiging van leer, lederwaren en schoenen</t>
  </si>
  <si>
    <t xml:space="preserve">C16 - Primaire houtbewerking en vervaardiging van artikelen van hout, kurk, riet en vlechtwerk ( geen meubels) </t>
  </si>
  <si>
    <t xml:space="preserve">C17 - Vervaardiging van papier, karton en papier- en kartonwaren </t>
  </si>
  <si>
    <t>C18 - Drukkerijen, reproductie van opgenomen media</t>
  </si>
  <si>
    <t>C19 - Vervaardiging van cokesovenproducten en aardolieverwerking</t>
  </si>
  <si>
    <t>C20 - Vervaardiging van chemische producten</t>
  </si>
  <si>
    <t>C21 - Vervaardiging van farmaceutische grondstoffen en producten</t>
  </si>
  <si>
    <t>C22 - Vervaardiging van producten van rubber en kunststof</t>
  </si>
  <si>
    <t>C23 - Vervaardiging van overige niet-metaalhoudende minerale producten</t>
  </si>
  <si>
    <t>C24 - Vervaardiging van metalen in primaire vorm</t>
  </si>
  <si>
    <t>C25 - Vervaardiging van producten van metaal (geen machines en apparaten)</t>
  </si>
  <si>
    <t>C26 - Vervaardiging van computers en van elektronische en optische apparatuur</t>
  </si>
  <si>
    <t>C27 - Vervaardiging van elektrische apparatuur</t>
  </si>
  <si>
    <t>C28 - Vervaardiging van overige machines en apparaten</t>
  </si>
  <si>
    <t>C29 - Vervaardiging van auto's, aanhangwagens en opleggers</t>
  </si>
  <si>
    <t>C30 - Vervaardiging van overige transportmiddelen</t>
  </si>
  <si>
    <t>C31 - Vervaardiging van meubels</t>
  </si>
  <si>
    <t>C32 - Vervaardiging van overige goederen</t>
  </si>
  <si>
    <t>C33 - Reparatie en installatie van machines en apparaten</t>
  </si>
  <si>
    <t xml:space="preserve">D - Productie en distributie van en handel in elektriciteit, aardgas, stoom en gekoelde lucht </t>
  </si>
  <si>
    <t xml:space="preserve">E - Winning en distributie van water; afval- en afvalwaterbeheer en sanering </t>
  </si>
  <si>
    <t>F - Bouwnijverheid</t>
  </si>
  <si>
    <t xml:space="preserve">G - Groot- en detailhandel; reparatie van auto’s </t>
  </si>
  <si>
    <t>G45 - Handel in en reparatie van auto’s, motorfietsen en aanhangers</t>
  </si>
  <si>
    <t>G46 - Groothandel en handelsbemiddeling (niet in auto's en motorfietsen)</t>
  </si>
  <si>
    <t>G47 - Detailhandel (niet in auto's)</t>
  </si>
  <si>
    <t xml:space="preserve">H - Vervoer en opslag </t>
  </si>
  <si>
    <t xml:space="preserve">I - Logies-, maaltijd- en drankverstrekking </t>
  </si>
  <si>
    <t>J - Informatie en communicatie</t>
  </si>
  <si>
    <t>L - Verhuur van en handel in onroerend goed</t>
  </si>
  <si>
    <t xml:space="preserve">M - Advisering, onderzoek en overige specialistische zakelijke dienstverlening </t>
  </si>
  <si>
    <t xml:space="preserve">N - Verhuur van roerende goederen en overige zakelijke dienstverlening </t>
  </si>
  <si>
    <t>S95 - Reparatie van computers en consumentenartikelen</t>
  </si>
  <si>
    <t>Export van goederen van Nederlandse makelij</t>
  </si>
  <si>
    <t>Import van goederen per topsector, 2010-2018</t>
  </si>
  <si>
    <t>Tabel 4.7</t>
  </si>
  <si>
    <t>Export van goederen per goederengroep (SITC 1), 2010-2018</t>
  </si>
  <si>
    <t>Export van goederen per topsector, 2010-2018</t>
  </si>
  <si>
    <t>Import van goederen per bedrijfstak, 2010-2018</t>
  </si>
  <si>
    <t>Totale import van goederen</t>
  </si>
  <si>
    <t>Totale export van diensten</t>
  </si>
  <si>
    <t>Tabel 4.8</t>
  </si>
  <si>
    <t>Tabel 4.9</t>
  </si>
  <si>
    <t>Tabel 4.10</t>
  </si>
  <si>
    <t>Tabel 4.11</t>
  </si>
  <si>
    <t>Tabel 4.12</t>
  </si>
  <si>
    <t>Tabel 4.13</t>
  </si>
  <si>
    <t>Tabel 4.14</t>
  </si>
  <si>
    <t>Tabel 4.15</t>
  </si>
  <si>
    <t>Tabel 4.16</t>
  </si>
  <si>
    <t>Tabel 4.17</t>
  </si>
  <si>
    <t>Tabel 4.18</t>
  </si>
  <si>
    <t>Tabel 4.19</t>
  </si>
  <si>
    <t>Tabel 4.20</t>
  </si>
  <si>
    <t>Export en import van goederen per grootteklasse, 2010-2018</t>
  </si>
  <si>
    <t>Import van goederen per regio en aantal goederen importerende bedrijven per regio, 2010-2018</t>
  </si>
  <si>
    <t>Aantal bedrijven</t>
  </si>
  <si>
    <t>Export van goederen per provincies en goederengroep (SITC 1), 2010-2017</t>
  </si>
  <si>
    <t>Import van goederen per provincie en goederengroep (SITC 1), 2010-2017</t>
  </si>
  <si>
    <t>Blad</t>
  </si>
  <si>
    <t>Inhoud</t>
  </si>
  <si>
    <t>Export van goederen per regio en aantal goederen exporterende bedrijven per regio, 2010-2018</t>
  </si>
  <si>
    <t>Overige bedrijfstakken</t>
  </si>
  <si>
    <t>Niet aan een bedrijfstak toe te schrijven</t>
  </si>
  <si>
    <t>Export van diensten niet toe te schrijven aan individuele bedrijven</t>
  </si>
  <si>
    <t>Import van diensten niet toe te schrijven aan individuele bedrijven</t>
  </si>
  <si>
    <t>Totale import van diensten</t>
  </si>
  <si>
    <t>Export van goederen per provincie</t>
  </si>
  <si>
    <t>Exports van goederen per COROP-regio</t>
  </si>
  <si>
    <t>1) Bedrijven met een import van goederen &lt; 5 000 euro zijn niet meegeteld</t>
  </si>
  <si>
    <t>Import van goederen per provincie</t>
  </si>
  <si>
    <t>Import van goederen per COROP-regio</t>
  </si>
  <si>
    <t>Export van diensten per provincie</t>
  </si>
  <si>
    <t>Export van diensten per COROP-regio</t>
  </si>
  <si>
    <t>Niet toe te schrijven aan provincies</t>
  </si>
  <si>
    <t>MKB-grootbedrijf</t>
  </si>
  <si>
    <t>Grootbedrijf</t>
  </si>
  <si>
    <t>Zelfstandig midden- en kleinbedrijf</t>
  </si>
  <si>
    <t>Niet toe te schrijven aan individuele bedrijven</t>
  </si>
  <si>
    <t>Niet toe te schrijven aan individuele provincies</t>
  </si>
  <si>
    <t>Agglomeratie Den Haag</t>
  </si>
  <si>
    <t>Groot-Amsterdam</t>
  </si>
  <si>
    <t>Groot-Rijnmond, incl. Rotterdam</t>
  </si>
  <si>
    <t>Zuidoost Noord-Brabant, incl. Eindhoven</t>
  </si>
  <si>
    <t>Import van diensten per provincie</t>
  </si>
  <si>
    <t>Import van diensten per COROP-regio</t>
  </si>
  <si>
    <t>Onbekend</t>
  </si>
  <si>
    <t>Export van diensten per dienstensoort, 2014-2018</t>
  </si>
  <si>
    <t>Export van diensten per topsector, 2012-2017</t>
  </si>
  <si>
    <t>Export van diensten per bedrijfstak, 2012-2017</t>
  </si>
  <si>
    <t>Import van diensten per topsector, 2012-2017</t>
  </si>
  <si>
    <t>Import van diensten per bedrijfstak, 2012-2017</t>
  </si>
  <si>
    <t>Export en import van diensten per grootteklasse, 2012-2017</t>
  </si>
  <si>
    <t>Export van diensten per regio en aantal diensten exporterende bedrijven per regio, 2012-2017</t>
  </si>
  <si>
    <t>Import van diensten per regio en aantal diensten exporterende bedrijven per regio, 2012-2017</t>
  </si>
  <si>
    <t>Toelichting bij de tabellen</t>
  </si>
  <si>
    <t>Inleiding</t>
  </si>
  <si>
    <t>Betekenis van de cijfers</t>
  </si>
  <si>
    <t>Bronnenbeschrijving</t>
  </si>
  <si>
    <t>Methodenbeschrijving</t>
  </si>
  <si>
    <t>Verklaring van tekens</t>
  </si>
  <si>
    <t>niets (blanco) = het cijfer kan op logische gronden niet voorkomen</t>
  </si>
  <si>
    <t>. = het cijfer is onbekend of onvoldoende betrouwbaar</t>
  </si>
  <si>
    <t>* = voorlopige cijfers</t>
  </si>
  <si>
    <t>** = nader voorlopige cijfers</t>
  </si>
  <si>
    <t>x = het cijfer is geheim</t>
  </si>
  <si>
    <t>In geval van afronding kan het voorkomen dat het weergegeven totaal niet overeenstemt met de som</t>
  </si>
  <si>
    <t>van de getallen.</t>
  </si>
  <si>
    <t>Toelichting</t>
  </si>
  <si>
    <t>Referenties</t>
  </si>
  <si>
    <t>De topsectorindeling ontbreekt voor 2017 en 2018. Daarom is voor die jaren de indeling uit 2016 gehanteerd. Dit kan betekenen dat de niveaucijfers enigszins onderschat worden.</t>
  </si>
  <si>
    <t>Inhoudsopgave</t>
  </si>
  <si>
    <t>september 2019</t>
  </si>
  <si>
    <t>De randtotalen in tabel 4.6-4.18 zijn overgenomen uit de overeenkomstige tabel in 4.1-4.4. Voor tabel 4.5 zijn de randtotalen voor 2017 en 2018 overgenomen uit tabel 4.1.</t>
  </si>
  <si>
    <t>Door  een verandering in de indeling van de categorieën van de ledenlijst logistiek.nl wijkt de groep bedrijven die voor verslagjaren 2010 en 2011 voor de topsector logistiek zijn geselecteeerd iets af van de bedrijven die vanaf verslagjaar 2012 zijn geselecteerd (CBS, 2018). Dit levert voor sommige indicatoren een kleine trendbreuk op. De ledenlijst van logistiek.nl is vanaf 2014 niet meer beschikbaar. Voor het samenstellen van de lijsten over 2015 en 2016 is daarom gebruik gemaakt van de ledenlijst van 2014 (CBS, 2018).</t>
  </si>
  <si>
    <t>Bronbestanden</t>
  </si>
  <si>
    <t>Bron</t>
  </si>
  <si>
    <t>Bedrijfsdemografisch Kader</t>
  </si>
  <si>
    <t>Algemene beschrijving</t>
  </si>
  <si>
    <t>Het Bedrijfsdemografisch Kader (BDK) is gebaseerd op het Algemeen Bedrijven Register (ABR). Het ABR is een systeem waarin identificerende gegevens en structuurgegevens over alle bedrijven en instellingen zijn geregistreerd. Hieruit worden de statistische eenheden bedrijfseenheid, ondernemingengroep en lokale bedrijfseenheid afgeleid. Het BDK is een uitgebreide versie van het ABR waarin methodebreuken zijn gecorrigeerd, volgtijdelijke relaties tussen bedrijven zijn vastgelegd en extra gegevens over de individuele bedrijven zijn toegevoegd. Daarnaast bevat het BDK ook informatie over bepaalde ‘events’. Een event geeft een gebeurtenis of wijziging weer binnen de bedrijvenpopulatie: bijvoorbeeld de oprichting, overname of opheffing van een bedrijf.</t>
  </si>
  <si>
    <t>Leverancier</t>
  </si>
  <si>
    <t>CBS met input van Kamer van Koophandel (KvK), Belastingdienst, Uitvoeringsinstituut Werknemersverzekeringen (UWV) en De Nederlandsche Bank (DNB).</t>
  </si>
  <si>
    <t>Integraal of steekproef</t>
  </si>
  <si>
    <t>Integraal.</t>
  </si>
  <si>
    <t>Periodiciteit</t>
  </si>
  <si>
    <t>Kwartaalbasis.</t>
  </si>
  <si>
    <t>Bijzonderheden</t>
  </si>
  <si>
    <t>-</t>
  </si>
  <si>
    <t>Jaarbasis.</t>
  </si>
  <si>
    <t>Statistiek Internationale Handel in Diensten</t>
  </si>
  <si>
    <t>Voor de import en export van diensten wordt gebruik gemaakt van een integraal microdatabestand (Smit &amp; Wong (2019). Ontwikkeling microdata 2012-2017. Centraal Bureau voor de Statistiek Heerlen/Den Haag) waarvan de ontwikkeling werd bekostigd door het Ministerie van Buitenlandse Zaken. Dit bestand bevat voor alle bedrijven in Nederland een schatting van invoer en uitvoer van de internationale handel in diensten voor de jaren 2012-2017. Deze schatting wordt gemaakt met behulp van de enquêtes over de internationale handel in diensten en internationale handel in goederen en verschillende BTW bronnen.</t>
  </si>
  <si>
    <t>CBS met input van Belastingdienst (BTW)</t>
  </si>
  <si>
    <t>Algemeen Bedrijven Register (ABR)</t>
  </si>
  <si>
    <t>Het Algemeen Bedrijven Register (ABR) vormt voor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</si>
  <si>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t>Kamer van Koophandel (KvK), Belastingdienst, Uitvoeringsinstituut Werknemersverzekeringen (UWV), De Nederlandsche Bank (DNB) en CBS.</t>
  </si>
  <si>
    <t>Integraal</t>
  </si>
  <si>
    <t>Gegevens worden doorlopend geactualiseerd.</t>
  </si>
  <si>
    <t xml:space="preserve"> -</t>
  </si>
  <si>
    <t>Het CBS stelt jaarlijks een Monitor topsectoren samen in opdracht van het ministerie van Economische Zaken en Klimaat (EZK). Voor deze monitor wordt jaarlijks de populatie van de topsectoren bepaalt. Deze populatie berust deels op een sectorale afbakening (gehele SBI) en deels op een maatwerkafbakening. De maatwerkafbakening bestaat uit individuele bedrijven die lid zijn van brancheverenigingen of die gebruik hebben gemaakt van een overheidsinstrument.</t>
  </si>
  <si>
    <t>CBS.</t>
  </si>
  <si>
    <t>Gegevens worden jaarlijks geactualiseerd</t>
  </si>
  <si>
    <t>Belastingdienst, douane, CBS.</t>
  </si>
  <si>
    <t>Gegevens worden doorlopend geactualiseerd</t>
  </si>
  <si>
    <t xml:space="preserve">Onderverdeling van handel naar land buiten de EU altijd beschikbaar; voor export binnen de EU altijd beschikbaar vanaf verslagjaar 2012, voor import binnen de EU alleen beschikbaar als totale import binnen de EU minstens 900.000 euro (2013) of minstens 1,5 miljoen euro (2014-2016) bedroeg. </t>
  </si>
  <si>
    <t xml:space="preserve">Statistiek Internationale Handel in Goederen </t>
  </si>
  <si>
    <t>Begrippen</t>
  </si>
  <si>
    <t>De voorlopige cijfers over de internationale handel kunnen worden bijgesteld op basis van nieuw of gewijzigd bronmateriaal. Hierdoor zijn ze voor langere tijd voorlopig. In het vierde kwartaal na het verslagjaar worden de voorlopige cijfers definitief. Alle jaren ervoor zijn al definitief.</t>
  </si>
  <si>
    <t>De cijfers zijn beschikbaar via de volgende link: https://opendata.cbs.nl/statline/#/CBS/nl/dataset/83028NED/table?ts=1563366898225</t>
  </si>
  <si>
    <t xml:space="preserve">De cijfers over de Nederlandse internationale handel in diensten zijn op kwartaal- en jaarbasis beschikbaar. Voorlopige kwartaalcijfers zijn één kwartaal na afloop van de verslagperiode beschikbaar. Met de publicatie van een nieuw kwartaal worden tevens de cijfers van het voorgaande kwartaal en als van toepassing de overige voorgaande kwartalen van het betreffende jaar bijgesteld aan de hand van nieuw bronmateriaal (nader voorlopige cijfers). Op het moment dat er van een jaar vier kwartalen beschikbaar zijn, wordt er op basis van deze vier kwartaalcijfers een jaarberekening gemaakt. Deze jaarberekening komt in het najaar van het daaropvolgende jaar beschikbaar. De jaarberekening wordt vervolgens het jaar erop weer aangepast, ditmaal definitief. Ook dan worden de kwartaalcijfers van het betreffende jaar weer herzien. </t>
  </si>
  <si>
    <t>De tabellen zijn maatwerktabellen en worden niet regulier geactualiseerd.</t>
  </si>
  <si>
    <t>De topsectorindeling is beschikbaar van 2010 tot en met 2016. Voor 2017 en verder is de topsectorindeling niet geactualiseerd.</t>
  </si>
  <si>
    <t>De monitor Topsectoren is een jaarlijkse CBS-publicatie.</t>
  </si>
  <si>
    <t>De monitor Topsectoren geeft de afbakening van de topsectoren, en verschaft voor die afbakening een aantal bedrijfseconomische kernindicatoren.</t>
  </si>
  <si>
    <t>De Monitor Topsectoren 2018 is beschikbaar via de volgende link:  https://www.cbs.nl/nl-nl/maatwerk/2018/41/monitor-topsectoren-2018</t>
  </si>
  <si>
    <r>
      <rPr>
        <b/>
        <i/>
        <sz val="10"/>
        <color rgb="FF000000"/>
        <rFont val="Arial"/>
        <family val="2"/>
      </rPr>
      <t>Export van  diensten</t>
    </r>
    <r>
      <rPr>
        <sz val="10"/>
        <color rgb="FF000000"/>
        <rFont val="Arial"/>
        <family val="2"/>
      </rPr>
      <t xml:space="preserve"> - Zie uitvoer van diensten.</t>
    </r>
  </si>
  <si>
    <r>
      <rPr>
        <b/>
        <i/>
        <sz val="10"/>
        <color rgb="FF000000"/>
        <rFont val="Arial"/>
        <family val="2"/>
      </rPr>
      <t>Export van  goederen</t>
    </r>
    <r>
      <rPr>
        <sz val="10"/>
        <color rgb="FF000000"/>
        <rFont val="Arial"/>
        <family val="2"/>
      </rPr>
      <t xml:space="preserve"> - Zie uitvoer van goederen.</t>
    </r>
  </si>
  <si>
    <r>
      <t xml:space="preserve">Import </t>
    </r>
    <r>
      <rPr>
        <sz val="10"/>
        <color rgb="FF000000"/>
        <rFont val="Arial"/>
        <family val="2"/>
      </rPr>
      <t>- Zie invoer.</t>
    </r>
  </si>
  <si>
    <r>
      <t xml:space="preserve">Invoer </t>
    </r>
    <r>
      <rPr>
        <b/>
        <sz val="10"/>
        <color rgb="FF000000"/>
        <rFont val="Arial"/>
        <family val="2"/>
      </rPr>
      <t xml:space="preserve">- </t>
    </r>
    <r>
      <rPr>
        <sz val="10"/>
        <color rgb="FF000000"/>
        <rFont val="Arial"/>
        <family val="2"/>
      </rPr>
      <t>Het leveren van goederen en het verlenen van diensten door het buitenland (niet-ingezetenen) aan ingezetenen.</t>
    </r>
  </si>
  <si>
    <r>
      <rPr>
        <b/>
        <i/>
        <sz val="10"/>
        <color rgb="FF000000"/>
        <rFont val="Arial"/>
        <family val="2"/>
      </rPr>
      <t xml:space="preserve">Uitvoer </t>
    </r>
    <r>
      <rPr>
        <sz val="10"/>
        <color rgb="FF000000"/>
        <rFont val="Arial"/>
        <family val="2"/>
      </rPr>
      <t xml:space="preserve"> - De goederen- en dienstenstromen (verkoop, ruil en giften) van ingezetenen (in Nederland) naar niet-ingezetenen. Uitvoer van goederen vindt plaats wanneer het economisch eigendom van goederen door een ingezetene wordt overgedragen aan een niet-ingezetene, ongeacht of er sprake is van een fysieke grensoverschrijdende goederen-beweging.</t>
    </r>
  </si>
  <si>
    <r>
      <rPr>
        <b/>
        <i/>
        <sz val="10"/>
        <color rgb="FF000000"/>
        <rFont val="Arial"/>
        <family val="2"/>
      </rPr>
      <t>Uitvoer van  goederen</t>
    </r>
    <r>
      <rPr>
        <sz val="10"/>
        <color rgb="FF000000"/>
        <rFont val="Arial"/>
        <family val="2"/>
      </rPr>
      <t xml:space="preserve"> - De goederenstromen (verkoop, ruil en giften) van ingezetenen (in Nederland) naar niet-ingezetenen. Uitvoer van goederen vindt plaats wanneer het economisch eigendom van goederen door een ingezetene wordt overgedragen aan een niet-ingezetene, ongeacht of er sprake is van een fysieke grensoverschrijdende goederenbeweging. Een bedrijf of instantie wordt als hier ingezetene beschouwd wanneer het minimaal een jaar in Nederland actief is. Of dit bedrijf of deze instantie in buitenlandse handen is, doet niet ter zake. De goederenuitvoer omvat ook wederuitvoer, eerder ingevoerde goederen die weer zijn uitgevoerd, na hooguit een kleine bewerking te hebben ondergaan.</t>
    </r>
  </si>
  <si>
    <t>Aandachtspunten bij de cijfers</t>
  </si>
  <si>
    <r>
      <t xml:space="preserve">Lokale bedrijfseenheid </t>
    </r>
    <r>
      <rPr>
        <b/>
        <sz val="10"/>
        <color rgb="FF000000"/>
        <rFont val="Arial"/>
        <family val="2"/>
      </rPr>
      <t xml:space="preserve">- </t>
    </r>
    <r>
      <rPr>
        <sz val="10"/>
        <color rgb="FF000000"/>
        <rFont val="Arial"/>
        <family val="2"/>
      </rPr>
      <t>Een (deel van een) vestiging die tot één bedrijfseenheid behoort.</t>
    </r>
  </si>
  <si>
    <r>
      <rPr>
        <b/>
        <i/>
        <sz val="10"/>
        <rFont val="Arial"/>
        <family val="2"/>
      </rPr>
      <t>Export</t>
    </r>
    <r>
      <rPr>
        <sz val="10"/>
        <rFont val="Arial"/>
        <family val="2"/>
      </rPr>
      <t xml:space="preserve"> - De goederen- en dienstenstromen (verkoop, ruil en giften) van ingezetenen (in Nederland) naar niet-ingezetenen. Uitvoer van goederen vindt plaats wanneer het economisch eigendom van goederen door een ingezetene wordt overgedragen aan een niet-ingezetene.</t>
    </r>
  </si>
  <si>
    <r>
      <rPr>
        <b/>
        <i/>
        <sz val="10"/>
        <rFont val="Arial"/>
        <family val="2"/>
      </rPr>
      <t>Uitvoer van Nederlandse makelij</t>
    </r>
    <r>
      <rPr>
        <sz val="10"/>
        <color rgb="FF000000"/>
        <rFont val="Arial"/>
        <family val="2"/>
      </rPr>
      <t xml:space="preserve"> - Uitvoer van Nederlandse makelij betreft uitvoer na productie in Nederland dan wel uitvoer na significante bewerking van buitenlandse makelij (waarbij wordt gekeken in hoeverre de statistische goederencode van het goed al dan niet sterk is veranderd). Samen met de wederuitvoer maakt het deel uit van de totale Nederlandse goederenuitvoer.</t>
    </r>
  </si>
  <si>
    <r>
      <rPr>
        <b/>
        <sz val="10"/>
        <color rgb="FF000000"/>
        <rFont val="Arial"/>
        <family val="2"/>
      </rPr>
      <t>Uitvoerwaarde</t>
    </r>
    <r>
      <rPr>
        <sz val="10"/>
        <color rgb="FF000000"/>
        <rFont val="Arial"/>
        <family val="2"/>
      </rPr>
      <t xml:space="preserve"> - De waarde van de door ingezetenen aan het buitenland geleverde goederen volgens de statistieken van de Internationale handel. Dit is de waarde, inclusief vracht- en verzekeringskosten tot aan de Nederlandse grens.</t>
    </r>
  </si>
  <si>
    <r>
      <rPr>
        <b/>
        <i/>
        <sz val="10"/>
        <rFont val="Arial"/>
        <family val="2"/>
      </rPr>
      <t xml:space="preserve">Wederuitvoer </t>
    </r>
    <r>
      <rPr>
        <sz val="10"/>
        <color rgb="FF000000"/>
        <rFont val="Arial"/>
        <family val="2"/>
      </rPr>
      <t>- Wederuitvoer betreft invoer van goederen van buitenlandse makelij die na aankomst in Nederland niet of nauwelijks een bewerking ondergaan en daarna weer worden doorgevoerd naar het buitenland. De goederen zijn tijdens het verblijf in Nederland (tijdelijk) eigendom van een Nederlands bedrijf.</t>
    </r>
  </si>
  <si>
    <r>
      <t xml:space="preserve">CBS (2018a). </t>
    </r>
    <r>
      <rPr>
        <i/>
        <sz val="10"/>
        <color rgb="FF000000"/>
        <rFont val="Arial"/>
        <family val="2"/>
      </rPr>
      <t>Monitor Topsectoren 2018: Methodenbeschrijving en tabellenset</t>
    </r>
    <r>
      <rPr>
        <sz val="10"/>
        <color rgb="FF000000"/>
        <rFont val="Arial"/>
        <family val="2"/>
      </rPr>
      <t>, Centraal Bureau voor de Statistiek, Den Haag/Heerlen/Bonaire.</t>
    </r>
  </si>
  <si>
    <r>
      <t xml:space="preserve">CBS (2018b).  </t>
    </r>
    <r>
      <rPr>
        <i/>
        <sz val="10"/>
        <color theme="1"/>
        <rFont val="Arial"/>
        <family val="2"/>
      </rPr>
      <t>Internationale goederenhandel naar goederensoort (SITC) per provincie, periode 2008-2017*</t>
    </r>
    <r>
      <rPr>
        <sz val="10"/>
        <color theme="1"/>
        <rFont val="Arial"/>
        <family val="2"/>
      </rPr>
      <t xml:space="preserve"> (maatwerktabel). Geraadpleegd op 10 april 2019.</t>
    </r>
  </si>
  <si>
    <r>
      <t xml:space="preserve">CBS (2019b). </t>
    </r>
    <r>
      <rPr>
        <i/>
        <sz val="10"/>
        <color theme="1"/>
        <rFont val="Arial"/>
        <family val="2"/>
      </rPr>
      <t>Internationale handel; invoer en uitvoer van diensten naar land, kwartaal</t>
    </r>
    <r>
      <rPr>
        <sz val="10"/>
        <color theme="1"/>
        <rFont val="Arial"/>
        <family val="2"/>
      </rPr>
      <t>. Geraadpleegd op https://opendata.cbs.nl/statline/#/CBS/nl/dataset/82616NED/table?ts=1554110148119, op 19 april 2019.</t>
    </r>
  </si>
  <si>
    <r>
      <rPr>
        <b/>
        <i/>
        <sz val="10"/>
        <color rgb="FF000000"/>
        <rFont val="Arial"/>
        <family val="2"/>
      </rPr>
      <t>Uitvoer van diensten</t>
    </r>
    <r>
      <rPr>
        <sz val="10"/>
        <color rgb="FF000000"/>
        <rFont val="Arial"/>
        <family val="2"/>
      </rPr>
      <t xml:space="preserve"> - De dienstenstromen (verkoop, ruil en giften) van ingezetenen (in Nederland) naar niet-ingezetenen. De uitvoer van diensten omvat onder meer de diensten van Nederlandse vervoerbedrijven in het buitenland, aan het buitenland bewezen havendiensten, scheepsreparatie en de uitvoering van werken in het buitenland door Nederlandse aannemers. Onder de uitvoer van diensten vallen eveneens de bestedingen door niet-ingezetenen in Nederland zoals de uitgaven van buitenlandse reizigers in Nederland (reisverkeer).</t>
    </r>
  </si>
  <si>
    <t>Populatie</t>
  </si>
  <si>
    <t>Afkortingen</t>
  </si>
  <si>
    <t>Regiobase</t>
  </si>
  <si>
    <r>
      <t>Aantal lokale bedrijfseenheden die goederen exporteren per COROP-regio</t>
    </r>
    <r>
      <rPr>
        <b/>
        <vertAlign val="superscript"/>
        <sz val="9"/>
        <color theme="1"/>
        <rFont val="Arial"/>
        <family val="2"/>
      </rPr>
      <t>1)</t>
    </r>
  </si>
  <si>
    <t>De regio-base is een bestand, bedoeld om statistieken naar regio te maken. Het bevat alle lokale bedrijfseenheden (LBE’s) uit het ABR. Een LBE is de verzamelnaam voor alle vestigingen van één BE op één postcode. Behalve de LBE’s bevat de regiobase ook verdeelsleutels om variabelen die op BE-niveau bekend zijn te verdelen naar de bijbehorende lokale bedrijfseenheden. Daarnaast bevat de regiobase van iedere LBE de grootteklasse en hoofdactiviteit van de betreffende LBE. Deze grootteklasse en hoofdactiviteit kan verschillen van die van de BE zelf. 
De regio-base is een bestand op jaarbasis. Het bevat alle BE’s en LBE’s die in een bepaald jaar volgens het ABR hebben bestaan. Van de LBE’s in het ABR is de zes-cijferige postcode bekend. Met de postcode kunnen allerlei regionale indelingen gemaakt worden. Niet alleen gemeentes en provincies kunnen geconstrueerd worden, maar ook bijvoorbeeld grensregio’s of een afstand tot een openbaar vervoer knooppunt of tot een afrit van de snelweg.</t>
  </si>
  <si>
    <t>Deze Statline-tabel bevat cijfers over waarde van de Nederlandse in-, uit- en wederuitvoer uitgesplitst  naar goederensoort volgens de SITC-indeling en landen(groepen).</t>
  </si>
  <si>
    <t xml:space="preserve">In deze Statline-tabel staan gegevens over de invoer, uitvoer en saldo van diensten door in Nederland gevestigde bedrijven en personen uitgesplitst naar diverse dienstensoorten en landen(groepen). De dienstensoorten, die vanaf 2014 worden gehanteerd door alle EU-landen, zijn gebaseerd op de 'Balance of Payments Manual 6' (BPM6). </t>
  </si>
  <si>
    <t xml:space="preserve">In deze tabellen staan cijfers samengesteld over de goederenhandel naar goederensoort (SITC) op provinciaal niveau. </t>
  </si>
  <si>
    <t>Topsectorindeling</t>
  </si>
  <si>
    <t>Monitor Topsectoren 2018: Methodenbeschrijving en tabellenset (CBS; 2018a)</t>
  </si>
  <si>
    <t>Internationale goederenhandel naar goederensoort (SITC) per provincie, periode 2008-2017* (CBS, 2018b)</t>
  </si>
  <si>
    <t>CBS (2019a). Internationale handel; in-, (weder)uitvoer, SITC (1 digit), landen(groepen). Geraadpleegd op  https://opendata.cbs.nl/statline/#/CBS/nl/dataset/83028NED/table?ts=1563366898225, op 19 april 2019.</t>
  </si>
  <si>
    <t>Internationale handel; invoer en uitvoer van diensten naar land, kwartaal (CBS, 2019b)</t>
  </si>
  <si>
    <t>Internationale handel; in-, (weder)uitvoer, SITC (1 digit), landen(groepen) (CBS, 2019a)</t>
  </si>
  <si>
    <t>Omschrijving van de bronbestanden</t>
  </si>
  <si>
    <t>Nederland Handelsland 2019; export, investeringen en werkgelegenheid</t>
  </si>
  <si>
    <t>Toelichting bij de tabellen (hoofdstuk 4)</t>
  </si>
  <si>
    <t>Bronbestanden (hoofdstuk 4)</t>
  </si>
  <si>
    <t>Nederland Handelsland 2019 – export, investeringen en werkgelegenheid is een publicatie die het Expertisecentrum Globalisering van het CBS in opdracht van het ministerie van Buitenlandse Zaken heeft ontwikkeld. In 2019 verschijnt deze publicatie voor het eerst. Het is een publicatie met jaarlijks terugkerende bedrijfseconomische kerngegevens en indicatoren. De publicatie bevat vele tijdreeksen, hoofdzakelijk op een hoog macro- of mesoniveau, met enkele onderwerpen specifiek gericht op prioriteiten uit de handelsagenda van het kabinet. Deze publicatie voorziet in de behoefte snel toegang te hebben tot de belangrijkste gegevens over internationalisering van het Nederlandse bedrijfsleven en de economie in brede zin. In deze hoofdstukken worden de belangrijkste trends, cijfers en ontwikkelingen gepresenteerd. De data waarop deze hoofdstukken zijn gebaseerd, is te vinden in deze tabellensets. Voor elk hoofdstuk is er een aparte tabellenset.</t>
  </si>
  <si>
    <t>De populatie in hoofdstuk 4 bestaat uit alle bedrijfseenheden die in het Algemeen Bedrijvenregister (ABR) van het desbetreffende jaar voorkomen. Dit verschilt van de totalen van de vestigingen die op Statline gepubliceerd staan. Op Statline wordt bij aantal vestigingen doorgaans gerefereerd naar de peildatum 1 januari.</t>
  </si>
  <si>
    <t xml:space="preserve">De cijfers laten zien hoeveel de verschillende bedrijfstakken en topsectoren internationaal handelen en in welke goederen en diensten ze dat doen. Daarnaast laten ze zien vanuit welke binnenlandse regio's er goederen en diensten worden verhandeld. Tevens wordt de export- en importwaade van goederen en diensten uitgesplitst naar grootteklassen van bedrijven. De tabellen betreffen de bruto (omzet)waarden en geen toegevoegde waarde. De export is uitgesplitst naar export van Nederlandse makelij en wederuitvoer waardoor er een beter beeld van de export waaraan we relatief veel verdienen (Nederlandse makelij) en relatief weinig (wederuitvoer). </t>
  </si>
  <si>
    <t>Voor de import en de export van goederen wordt gebruik gemaakt van een integraal microbestand. De bron bevat informatie over de bedrijven met internationale handel in goederen, onder andere hoeveel die handel is per land en of het uitvoer van eigen makelij danwel wederuitvoer betreft.</t>
  </si>
  <si>
    <t>Voor de jaren voorafgaand aan 2014 zijn de cijfers niet beschikbaar conform de indeling in de Balance of Payments Manual 6. De cijfers zijn beschikbaar via de volgende link: https://opendata.cbs.nl/statline/#/CBS/nl/dataset/82616NED/table?ts=1554110148119</t>
  </si>
  <si>
    <t>Bij het berekenen van de cijfers van hoofdstuk 4 is er gebruik gemaakt van de statistiek Internationale Handel in Goederen, de statistiek Internationale Handel in Diensten, het Bedrijfsdemografisch Kader, de topsectorindeling en de Regiobase. De statistiek Internationale Handel in Goederen bevat cijfers over waarde van de Nederlandse in-, uit- en wederuitvoer uitgesplitst  naar goederensoort volgens de SITC-indeling en landen(groepen). De statistiek Internationale Handel in Deinsten bevat gegevens over de invoer, uitvoer en saldo van diensten door in Nederland gevestigde bedrijven en personen uitgesplitst naar diverse dienstensoorten en landen(groepen). De dienstensoorten, die vanaf 2014 worden gehanteerd door alle EU landen, zijn gebaseerd op de 'Balance of Payments Manual 6' (BPM6). De topsectorindeling is gedefinieerd op basis van het bedrijfstakkenmerk plus een additionele lijst van bedrijfseenheden die ook tot een specifieke topsectorindeling worden gerekend. Het ministerie van Economische Zaken en Klimaat is verantwoordelijk voor deze topsectorindeling. De Regiobase bevat van alle bedrijfseenheden in welke gemeente/COROP-regio en provincie ze gevestigd zijn en hoeveel personen daar werkzaam zijn. Met behulp van die verdeling van werkzame personen zijn de in- en uitvoer van goederen en diensten verdeeld naar regio's.</t>
  </si>
  <si>
    <t>Bij de koppelingen tussen de microcijfers van de internationale handel in goederen en diensten aan de ene kant en het Bedrijfsdemografisch Kader (BDK) worden de SBI-typering voor de bedrijfstak en de grootteklasse uit het BDK aan elke bedrijfseenheid uit de microcijfers toegevoegd. Voor de cijfers met betrekking tot de topsectoren wordt hier vervolgens nog de topsector-indeling aan toegevoegd. De topsectorindeling is namelijk gedeeltelijk afhankelijk van de SBI-typering.</t>
  </si>
  <si>
    <t>Alle cijfers voor hoofdstuk 4 zijn verkregen met behulp van CBS-bronnen. Tabel 4.1-4.4 zijn overgenomen van Statline (CBS, 2019a; CBS, 2019b). Voor 2010-2016 zijn de cijfers in tabel 4.5 overgenomen uit CBS (2018a). Voor de rest van tabel 4.5 en de gehele tabel 4.7 zijn de microcijfers van de Internationale handel in goederen, het bedrijfsdemografisch kader en de topsectorindeling gecombineerd; voor tabel 4.9 en 4.11 zijn de microcijfers van de Internationale handel in diensten, het bedrijfsdemografisch kader en de topsectorindeling gecombineerd. Voor tabel 4.6, 4.8 en 4.13 zijn de microcijfers van de Internationale handel in goederen en het bedrijfsdemografisch kader met elkaar gekoppeld;  voor tabel 4.10, 4.12 en 4.14 zijn de microcijfers van de Internationale handel in diensten en het bedrijfsdemografisch kader met elkaar gekoppeld. Tabel 4.15 en 4.16 zijn verkregen door het koppelen van de microcijfers van de Internationale handel in goederen, het bedrijfsdemografisch kader en de Regiobase. Tabel 4.17 en 4.18 zijn verkregen door het koppelen van de microcijfers van de Internationale handel in diensten, het bedrijfsdemografisch kader en de Regiobase. Ten slotte zijn tabel 4.19 en 4.20 zijn overgenomen van een CBS-maatwerkpublicatie, zie CBS (2018b).</t>
  </si>
  <si>
    <r>
      <rPr>
        <b/>
        <i/>
        <sz val="10"/>
        <color rgb="FF000000"/>
        <rFont val="Arial"/>
        <family val="2"/>
      </rPr>
      <t>COROP-regio</t>
    </r>
    <r>
      <rPr>
        <sz val="10"/>
        <color rgb="FF000000"/>
        <rFont val="Arial"/>
        <family val="2"/>
      </rPr>
      <t xml:space="preserve"> - Een cluster van één of meer aangrenzende gemeenten in dezelfde provincie, ontworpen voor regionaal onderzoek.</t>
    </r>
  </si>
  <si>
    <r>
      <rPr>
        <b/>
        <i/>
        <sz val="10"/>
        <color rgb="FF000000"/>
        <rFont val="Arial"/>
        <family val="2"/>
      </rPr>
      <t>Diensten</t>
    </r>
    <r>
      <rPr>
        <sz val="10"/>
        <color rgb="FF000000"/>
        <rFont val="Arial"/>
        <family val="2"/>
      </rPr>
      <t xml:space="preserve"> - Dit zijn producten die over het algemeen niet tastbaar zijn, zoals vervoersdiensten, zakelijke diensten en persoonlijke, culturele en recreatieve diensten. Het internationale karakter van een dienst wordt gegeven door de partijen tussen wie de dienstentransacties plaatsvinden. Internationale diensten betreffen dienstentransacties tussen een ingezetene en een niet-ingezetene.</t>
    </r>
  </si>
  <si>
    <r>
      <rPr>
        <b/>
        <i/>
        <sz val="10"/>
        <color theme="1"/>
        <rFont val="Arial"/>
        <family val="2"/>
      </rPr>
      <t>Goederen</t>
    </r>
    <r>
      <rPr>
        <sz val="10"/>
        <color theme="1"/>
        <rFont val="Arial"/>
        <family val="2"/>
      </rPr>
      <t xml:space="preserve"> - Tastbare producten, zoals voedingsmiddelen, duurzame consumptieartikelen, machines en dergelijke.</t>
    </r>
  </si>
  <si>
    <r>
      <rPr>
        <b/>
        <i/>
        <sz val="10"/>
        <rFont val="Arial"/>
        <family val="2"/>
      </rPr>
      <t>Grootbedrijf</t>
    </r>
    <r>
      <rPr>
        <b/>
        <sz val="10"/>
        <rFont val="Arial"/>
        <family val="2"/>
      </rPr>
      <t xml:space="preserve"> -</t>
    </r>
    <r>
      <rPr>
        <sz val="10"/>
        <rFont val="Arial"/>
        <family val="2"/>
      </rPr>
      <t xml:space="preserve"> Bedrijven waarbij de overkoepelende onderneming minstens 250 werkzame personen heeft.</t>
    </r>
  </si>
  <si>
    <r>
      <rPr>
        <b/>
        <i/>
        <sz val="10"/>
        <color rgb="FF000000"/>
        <rFont val="Arial"/>
        <family val="2"/>
      </rPr>
      <t>Ingezetenen</t>
    </r>
    <r>
      <rPr>
        <sz val="10"/>
        <color rgb="FF000000"/>
        <rFont val="Arial"/>
        <family val="2"/>
      </rPr>
      <t xml:space="preserve"> - Met ingezetenen worden bedrijven en personen bedoeld die in Nederland economische activiteiten ontplooien en daartoe reeds langer dan één jaar over een locatie in Nederland beschikken. Ook dochterbedrijven van buitenlandse moeders worden als ingezetenen beschouwd.</t>
    </r>
  </si>
  <si>
    <r>
      <rPr>
        <b/>
        <i/>
        <sz val="10"/>
        <color rgb="FF000000"/>
        <rFont val="Arial"/>
        <family val="2"/>
      </rPr>
      <t>Invoer van diensten</t>
    </r>
    <r>
      <rPr>
        <sz val="10"/>
        <color rgb="FF000000"/>
        <rFont val="Arial"/>
        <family val="2"/>
      </rPr>
      <t xml:space="preserve"> - De waarde van aan Nederlandse bedrijven (en personen) geleverde diensten door niet-ingezetenen (in het buitenland gevestigde bedrijven), inclusief uitgaven van Nederlandse reizigers in het buitenland (reisverkeer).</t>
    </r>
  </si>
  <si>
    <r>
      <rPr>
        <b/>
        <i/>
        <sz val="10"/>
        <rFont val="Arial"/>
        <family val="2"/>
      </rPr>
      <t>Invoer van goederen</t>
    </r>
    <r>
      <rPr>
        <b/>
        <sz val="10"/>
        <rFont val="Arial"/>
        <family val="2"/>
      </rPr>
      <t xml:space="preserve"> -</t>
    </r>
    <r>
      <rPr>
        <sz val="10"/>
        <rFont val="Arial"/>
        <family val="2"/>
      </rPr>
      <t xml:space="preserve"> De waarde van door het buitenland aan ingezetenen geleverde goederen volgens de statistieken van de internationale handel. Bij invoer uit EU-landen is dit de waarde van de goederen inclusief vracht- en verzekeringskosten tot aan de Nederlandse grens. Bij invoer uit niet-EU-landen is dit de waarde inclusief vracht- en verzekeringskosten tot aan de buitengrens van de Europese Unie.</t>
    </r>
  </si>
  <si>
    <r>
      <rPr>
        <b/>
        <i/>
        <sz val="10"/>
        <color rgb="FF000000"/>
        <rFont val="Arial"/>
        <family val="2"/>
      </rPr>
      <t>Invoerwaarde</t>
    </r>
    <r>
      <rPr>
        <sz val="10"/>
        <color rgb="FF000000"/>
        <rFont val="Arial"/>
        <family val="2"/>
      </rPr>
      <t xml:space="preserve"> - De waarde van door het buitenland aan ingezetenen geleverde goederen volgens de statistieken van de Internationale handel. Bij invoer uit EU-landen is dit de waarde van de goederen inclusief vracht- en verzekeringskosten tot aan de Nederlandse grens. Bij invoer uit niet-EU-landen is dit de waarde inclusief vracht- en verzekeringskosten tot aan de buitengrens van de Europese Unie.</t>
    </r>
  </si>
  <si>
    <r>
      <rPr>
        <b/>
        <i/>
        <sz val="10"/>
        <rFont val="Arial"/>
        <family val="2"/>
      </rPr>
      <t>MKB-grootbedrijf</t>
    </r>
    <r>
      <rPr>
        <sz val="10"/>
        <rFont val="Arial"/>
        <family val="2"/>
      </rPr>
      <t xml:space="preserve"> - Bedrijven met minder dan 250 werkzame personen waarbij of de overkoepelende onderneming minstens 250 werkzame personen heeft of de onderneming in buitenlandse handen is.</t>
    </r>
  </si>
  <si>
    <r>
      <rPr>
        <b/>
        <i/>
        <sz val="10"/>
        <color rgb="FF000000"/>
        <rFont val="Arial"/>
        <family val="2"/>
      </rPr>
      <t>Niet-ingezetenen</t>
    </r>
    <r>
      <rPr>
        <sz val="10"/>
        <color rgb="FF000000"/>
        <rFont val="Arial"/>
        <family val="2"/>
      </rPr>
      <t xml:space="preserve"> - Met niet-ingezetenen worden bedrijven en personen bedoeld die hun economisch belangencentrum buiten Nederland hebben. Ook moeder- en dochterbedrijven in het buitenland worden in dit verband als niet-ingezetenen beschouwd.</t>
    </r>
  </si>
  <si>
    <r>
      <rPr>
        <b/>
        <i/>
        <sz val="10"/>
        <color rgb="FF000000"/>
        <rFont val="Arial"/>
        <family val="2"/>
      </rPr>
      <t>SBI</t>
    </r>
    <r>
      <rPr>
        <sz val="10"/>
        <color rgb="FF000000"/>
        <rFont val="Arial"/>
        <family val="2"/>
      </rPr>
      <t xml:space="preserve"> - De Standaard Bedrijfsindeling (SBI) is een hiërarchische indeling van economische activiteiten die het CBS in het Algemeen Bedrijven Register (ABR) gebruikt om bedrijfseenheden in te delen naar hun hoofdactiviteit. De SBI kent vijf niveaus. De eerste vier cijfers van de SBI zijn, op enkele uitzonderingen na, gelijk aan de Europese indeling (NACE Rev 2). Op het niveau van de afdelingen, aangegeven door twee cijfers, stemmen SBI 2008 en NACE Rev 2 overeen met de ISIC Rev 4 (wereldniveau). Het 5e cijfer is een nadere Nederlandse verbijzondering. De NACE en ISIC worden ongeveer eens in de 15 jaar geactualiseerd. Van de laatste, in 2006/2007 gewijzigde, indelingen is de SBI 2008 afgeleid die vanaf 1-1-2008 de SBI 1993 vervangt.</t>
    </r>
  </si>
  <si>
    <r>
      <rPr>
        <b/>
        <i/>
        <sz val="10"/>
        <color rgb="FF000000"/>
        <rFont val="Arial"/>
        <family val="2"/>
      </rPr>
      <t>SITC</t>
    </r>
    <r>
      <rPr>
        <sz val="10"/>
        <color rgb="FF000000"/>
        <rFont val="Arial"/>
        <family val="2"/>
      </rPr>
      <t xml:space="preserve"> - De Standard International Trade Classification is door de Verenigde Naties (VN) gemaakt om de internationale vergelijkbaarheid te bevorderen van de statistieken van de Internationale handel. De SITC is onderverdeeld in 10 Secties (1 digits), 67 Afdelingen (2 digits) en 262 Groepen (3 digits).</t>
    </r>
  </si>
  <si>
    <r>
      <rPr>
        <b/>
        <i/>
        <sz val="10"/>
        <rFont val="Arial"/>
        <family val="2"/>
      </rPr>
      <t>Topsector</t>
    </r>
    <r>
      <rPr>
        <b/>
        <sz val="10"/>
        <rFont val="Arial"/>
        <family val="2"/>
      </rPr>
      <t xml:space="preserve"> -</t>
    </r>
    <r>
      <rPr>
        <sz val="10"/>
        <rFont val="Arial"/>
        <family val="2"/>
      </rPr>
      <t xml:space="preserve"> Het kabinet heeft 9 topsectoren aangewezen: Agri&amp;food, Tuinbouw en uitgangsmaterialen, High tech materialen en systemen, Life sciences &amp; health, Logistiek, Water, Chemie, Creatieve Industrie en Energie. Dit zijn sectoren die (1) kennisintensief zijn, (2) export-georiënteerd, met (3) veelal specifieke wet- en regelgeving die (4) een belangrijke bijdrage (kunnen) leveren aan het oplossen van maatschappelijke vraagstukken. In zogenaamde topteams hebben ondernemers, wetenschappers en de overheid gezamenlijk aan adviezen gewerkt waarin zij aangeven met welke maatregelen de sector kan blijven concurreren op de wereldmarkt.</t>
    </r>
  </si>
  <si>
    <r>
      <rPr>
        <b/>
        <i/>
        <sz val="10"/>
        <rFont val="Arial"/>
        <family val="2"/>
      </rPr>
      <t>ZMKB</t>
    </r>
    <r>
      <rPr>
        <sz val="10"/>
        <rFont val="Arial"/>
        <family val="2"/>
      </rPr>
      <t xml:space="preserve"> - Bedrijven in Nederlandse handen waarbij de overkoepelende onderneming minder dan 250 werkzame personen heeft.</t>
    </r>
  </si>
  <si>
    <r>
      <rPr>
        <b/>
        <i/>
        <sz val="10"/>
        <color indexed="8"/>
        <rFont val="Arial"/>
        <family val="2"/>
      </rPr>
      <t>ABR</t>
    </r>
    <r>
      <rPr>
        <sz val="10"/>
        <color indexed="8"/>
        <rFont val="Arial"/>
        <family val="2"/>
      </rPr>
      <t xml:space="preserve"> - Algemeen Bedrijven Register</t>
    </r>
  </si>
  <si>
    <r>
      <rPr>
        <b/>
        <i/>
        <sz val="10"/>
        <color theme="1"/>
        <rFont val="Arial"/>
        <family val="2"/>
      </rPr>
      <t>BDK</t>
    </r>
    <r>
      <rPr>
        <sz val="10"/>
        <color indexed="8"/>
        <rFont val="Arial"/>
        <family val="2"/>
      </rPr>
      <t xml:space="preserve"> - Bedrijfsdemografisch Kader</t>
    </r>
  </si>
  <si>
    <r>
      <rPr>
        <b/>
        <i/>
        <sz val="10"/>
        <color theme="1"/>
        <rFont val="Arial"/>
        <family val="2"/>
      </rPr>
      <t>BE</t>
    </r>
    <r>
      <rPr>
        <sz val="10"/>
        <color indexed="8"/>
        <rFont val="Arial"/>
        <family val="2"/>
      </rPr>
      <t xml:space="preserve"> - Bedrijfseenheid</t>
    </r>
  </si>
  <si>
    <r>
      <rPr>
        <b/>
        <i/>
        <sz val="10"/>
        <color indexed="8"/>
        <rFont val="Arial"/>
        <family val="2"/>
      </rPr>
      <t>CBS</t>
    </r>
    <r>
      <rPr>
        <sz val="10"/>
        <color indexed="8"/>
        <rFont val="Arial"/>
        <family val="2"/>
      </rPr>
      <t xml:space="preserve"> - Centraal Bureau voor de Statistiek</t>
    </r>
  </si>
  <si>
    <r>
      <rPr>
        <b/>
        <i/>
        <sz val="10"/>
        <rFont val="Arial"/>
        <family val="2"/>
      </rPr>
      <t>LBE</t>
    </r>
    <r>
      <rPr>
        <sz val="10"/>
        <rFont val="Arial"/>
        <family val="2"/>
      </rPr>
      <t xml:space="preserve"> - Lokale bedrijfseenheid</t>
    </r>
  </si>
  <si>
    <r>
      <rPr>
        <b/>
        <i/>
        <sz val="10"/>
        <rFont val="Arial"/>
        <family val="2"/>
      </rPr>
      <t>SITC</t>
    </r>
    <r>
      <rPr>
        <sz val="10"/>
        <rFont val="Arial"/>
        <family val="2"/>
      </rPr>
      <t xml:space="preserve"> - Standard International Trade Classification</t>
    </r>
  </si>
  <si>
    <r>
      <rPr>
        <b/>
        <i/>
        <sz val="10"/>
        <rFont val="Arial"/>
        <family val="2"/>
      </rPr>
      <t>ZMKB</t>
    </r>
    <r>
      <rPr>
        <sz val="10"/>
        <rFont val="Arial"/>
        <family val="2"/>
      </rPr>
      <t xml:space="preserve"> - Zelfstandig midden- en kleinbedrijf</t>
    </r>
  </si>
  <si>
    <t>2018–2019 = 2018 tot en met 2019</t>
  </si>
  <si>
    <t>2018/2019 = het gemiddelde over de jaren 2018 tot en met 2019</t>
  </si>
  <si>
    <t>2018/’19 = oogstjaar, boekjaar, schooljaar enz., beginnend in 2018 en eindigend in 2019</t>
  </si>
  <si>
    <t>2016/’17–2018/’19 = oogstjaar, boekjaar enz., 2016/’17 tot en met 2018/’19</t>
  </si>
  <si>
    <t>Hoofdstuk 4: Samenstelling van de Nederlandse handel</t>
  </si>
  <si>
    <t xml:space="preserve">De cijfers die voortkomen uit rechtstreekse waarneming bij het CBS hebben over het algemeen een heel goede kwaliteit. Cijfers over wederuitvoer en uitvoer van Nederlands product hebben een iets mindere kwaliteit omdat er gebruik moet worden gemaakt van algoritmen en onderliggende aannames en soms ontbrekende informatie. Waar er in deze tabellenset gebruik gemaakt wordt van koppeling van microcijfers, moeten deze met enige voorzichtigheid gehanteerd worden. Zowel de export als de import van goederen wordt waargenomen op basis van BTW-eenheden. Om die informatie aan het Bedrijfsdemografisch Kader (BDK) te kunnen koppelen, moet de waarneming eerst aan het Algemeen Bedrijvenregister (ABR) gekoppeld worden. Op basis van de koppeling met het ABR wordt bepaald in welke bedrijfstak een bedrijfseenheid actief is. Bij de koppeling aan het ABR kan tussen de 70 en 75 procent van de waarde gekoppeld worden. Dit komt doordat buitenlandse bedrijven niet in het ABR en de douane soms anonieme uitvoeraangiftes krijgt. De gekoppelde bedrijfseenheden zijn niet per se representatief. Omwille van het voorkomen van schijnzekerheid wordt hier een ondergrens gehanteerd van 5 000 euro handelswaarde per jaar voor het aantal lokale bedrijfseenheden in tabel 4.15-4.18. Ook voor de microcijfers van de internationale handel in diensten (IHD) geldt dat op basis van de bronnen slechts een gedeelte aan de bedrijfseenheden te koppelen is. Van de 16 bronnen van de IHD is het overgrote deel niet op het niveau van bedrijfseenheden. De gekoppelde bedrijfseenheden zijn niet per se representatief. </t>
  </si>
  <si>
    <t>x mln euro</t>
  </si>
  <si>
    <t>Export van goederen per goederengroep</t>
  </si>
  <si>
    <t>Export van Nederlandse makelij per goederengroep</t>
  </si>
  <si>
    <t>Wederuitvoer van goederen per goederengroep</t>
  </si>
  <si>
    <t>Aandeel van de export van goederen per goederengroep in de totale export van goederen</t>
  </si>
  <si>
    <t>%</t>
  </si>
  <si>
    <t>Aandeel van de export van Nederlandse makelij per goederengroep in de totale export van Nederlandse makelij</t>
  </si>
  <si>
    <t>Aandeel van wederuitvoer per goederengroep in de totale wederuitvoer van goederen</t>
  </si>
  <si>
    <t>Import per goederengroep</t>
  </si>
  <si>
    <t>Aandeel van de import per goederengroep in de totale import van goederen</t>
  </si>
  <si>
    <t>Export per dienstensoort</t>
  </si>
  <si>
    <t>Aandeel van de export per dienstensoort in de totale export van diensten</t>
  </si>
  <si>
    <t>Import per dienstensoort</t>
  </si>
  <si>
    <t>Aandeel van de import per dienstensoort in de totale import van diensten</t>
  </si>
  <si>
    <t>Aantal vestigingen</t>
  </si>
  <si>
    <r>
      <t>Lokale bedrijfseenheden die goederen exporteren per provincie</t>
    </r>
    <r>
      <rPr>
        <b/>
        <vertAlign val="superscript"/>
        <sz val="9"/>
        <color theme="1"/>
        <rFont val="Arial"/>
        <family val="2"/>
      </rPr>
      <t>1)</t>
    </r>
  </si>
  <si>
    <r>
      <t>Lokale bedrijfseenheden die goederen importeren per provincie</t>
    </r>
    <r>
      <rPr>
        <b/>
        <vertAlign val="superscript"/>
        <sz val="9"/>
        <color theme="1"/>
        <rFont val="Arial"/>
        <family val="2"/>
      </rPr>
      <t>1)</t>
    </r>
  </si>
  <si>
    <r>
      <t>Lokale bedrijfseenheden die diensten exporteren per provincie</t>
    </r>
    <r>
      <rPr>
        <b/>
        <vertAlign val="superscript"/>
        <sz val="9"/>
        <color theme="1"/>
        <rFont val="Arial"/>
        <family val="2"/>
      </rPr>
      <t>1)</t>
    </r>
  </si>
  <si>
    <r>
      <t>Lokale bedrijfseenheden die diensten importeren per provincie</t>
    </r>
    <r>
      <rPr>
        <b/>
        <vertAlign val="superscript"/>
        <sz val="9"/>
        <color theme="1"/>
        <rFont val="Arial"/>
        <family val="2"/>
      </rPr>
      <t>1)</t>
    </r>
  </si>
  <si>
    <r>
      <t>Lokale bedrijfseenheden die diensten importeren per COROP-regio</t>
    </r>
    <r>
      <rPr>
        <b/>
        <vertAlign val="superscript"/>
        <sz val="9"/>
        <color theme="1"/>
        <rFont val="Arial"/>
        <family val="2"/>
      </rPr>
      <t>1)</t>
    </r>
  </si>
  <si>
    <r>
      <t>Lokale bedrijfseenheden die diensten exporteren per COROP-regio</t>
    </r>
    <r>
      <rPr>
        <b/>
        <vertAlign val="superscript"/>
        <sz val="9"/>
        <color theme="1"/>
        <rFont val="Arial"/>
        <family val="2"/>
      </rPr>
      <t>1)</t>
    </r>
  </si>
  <si>
    <r>
      <t>Lokale bedrijfseenheden die goederen importeren per COROP-regio</t>
    </r>
    <r>
      <rPr>
        <b/>
        <vertAlign val="superscript"/>
        <sz val="9"/>
        <color theme="1"/>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</si>
</sst>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mmmm\ yyyy"/>
    <numFmt numFmtId="165" formatCode="0.0"/>
    <numFmt numFmtId="166" formatCode="#\ ###\ ###\ ##0"/>
    <numFmt numFmtId="167" formatCode="_ * #,##0_ ;_ * \-#,##0_ ;_ * &quot;-&quot;??_ ;_ @_ "/>
  </numFmts>
  <fonts count="60" x14ac:knownFonts="1">
    <font>
      <sz val="11"/>
      <color theme="1"/>
      <name val="Calibri"/>
      <family val="2"/>
      <scheme val="minor"/>
    </font>
    <font>
      <sz val="11"/>
      <color theme="1"/>
      <name val="Calibri"/>
      <family val="2"/>
      <scheme val="minor"/>
    </font>
    <font>
      <b/>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9"/>
      <color theme="1"/>
      <name val="Arial"/>
      <family val="2"/>
    </font>
    <font>
      <i/>
      <sz val="9"/>
      <color theme="1"/>
      <name val="Arial"/>
      <family val="2"/>
    </font>
    <font>
      <b/>
      <sz val="9"/>
      <color theme="1"/>
      <name val="Arial"/>
      <family val="2"/>
    </font>
    <font>
      <b/>
      <sz val="12"/>
      <name val="Arial"/>
      <family val="2"/>
    </font>
    <font>
      <sz val="10"/>
      <name val="Arial"/>
      <family val="2"/>
    </font>
    <font>
      <b/>
      <sz val="12"/>
      <name val="Times New Roman"/>
      <family val="1"/>
    </font>
    <font>
      <b/>
      <sz val="10"/>
      <name val="Arial"/>
      <family val="2"/>
    </font>
    <font>
      <sz val="10"/>
      <color rgb="FFFF0000"/>
      <name val="Arial"/>
      <family val="2"/>
    </font>
    <font>
      <sz val="10"/>
      <color rgb="FF0070C0"/>
      <name val="Arial"/>
      <family val="2"/>
    </font>
    <font>
      <u/>
      <sz val="11"/>
      <color theme="10"/>
      <name val="Calibri"/>
      <family val="2"/>
      <scheme val="minor"/>
    </font>
    <font>
      <sz val="9"/>
      <name val="Arial"/>
      <family val="2"/>
    </font>
    <font>
      <vertAlign val="superscript"/>
      <sz val="8"/>
      <color rgb="FF000000"/>
      <name val="Arial"/>
      <family val="2"/>
    </font>
    <font>
      <sz val="8"/>
      <color rgb="FF000000"/>
      <name val="Arial"/>
      <family val="2"/>
    </font>
    <font>
      <sz val="12"/>
      <name val="Arial"/>
      <family val="2"/>
    </font>
    <font>
      <sz val="8"/>
      <color theme="1"/>
      <name val="Arial"/>
      <family val="2"/>
    </font>
    <font>
      <vertAlign val="superscript"/>
      <sz val="9"/>
      <color theme="1"/>
      <name val="Arial"/>
      <family val="2"/>
    </font>
    <font>
      <sz val="8"/>
      <color theme="1"/>
      <name val="Calibri"/>
      <family val="2"/>
      <scheme val="minor"/>
    </font>
    <font>
      <sz val="8"/>
      <name val="Arial"/>
      <family val="2"/>
    </font>
    <font>
      <sz val="8"/>
      <color rgb="FF0070C0"/>
      <name val="Arial"/>
      <family val="2"/>
    </font>
    <font>
      <i/>
      <sz val="10"/>
      <name val="Arial"/>
      <family val="2"/>
    </font>
    <font>
      <u/>
      <sz val="10"/>
      <color theme="10"/>
      <name val="Arial"/>
      <family val="2"/>
    </font>
    <font>
      <i/>
      <sz val="11"/>
      <color theme="1"/>
      <name val="Calibri"/>
      <family val="2"/>
      <scheme val="minor"/>
    </font>
    <font>
      <b/>
      <i/>
      <sz val="9"/>
      <color theme="1"/>
      <name val="Arial"/>
      <family val="2"/>
    </font>
    <font>
      <b/>
      <sz val="8"/>
      <name val="Arial"/>
      <family val="2"/>
    </font>
    <font>
      <b/>
      <vertAlign val="superscript"/>
      <sz val="9"/>
      <color theme="1"/>
      <name val="Arial"/>
      <family val="2"/>
    </font>
    <font>
      <sz val="11"/>
      <name val="Calibri"/>
      <family val="2"/>
      <scheme val="minor"/>
    </font>
    <font>
      <b/>
      <sz val="10"/>
      <color rgb="FF000000"/>
      <name val="Arial"/>
      <family val="2"/>
    </font>
    <font>
      <sz val="10"/>
      <color rgb="FF000000"/>
      <name val="Calibri"/>
      <family val="2"/>
    </font>
    <font>
      <b/>
      <sz val="8"/>
      <name val="Helvetica"/>
      <family val="2"/>
    </font>
    <font>
      <sz val="8"/>
      <name val="Helvetica"/>
      <family val="2"/>
    </font>
    <font>
      <sz val="10"/>
      <color rgb="FF000000"/>
      <name val="Arial"/>
      <family val="2"/>
    </font>
    <font>
      <sz val="10"/>
      <color theme="1"/>
      <name val="Arial"/>
      <family val="2"/>
    </font>
    <font>
      <b/>
      <sz val="10"/>
      <color theme="1"/>
      <name val="Arial"/>
      <family val="2"/>
    </font>
    <font>
      <b/>
      <sz val="14"/>
      <name val="Arial"/>
      <family val="2"/>
    </font>
    <font>
      <b/>
      <i/>
      <sz val="10"/>
      <color rgb="FF000000"/>
      <name val="Arial"/>
      <family val="2"/>
    </font>
    <font>
      <b/>
      <i/>
      <sz val="10"/>
      <name val="Arial"/>
      <family val="2"/>
    </font>
    <font>
      <i/>
      <sz val="10"/>
      <color rgb="FF000000"/>
      <name val="Arial"/>
      <family val="2"/>
    </font>
    <font>
      <i/>
      <sz val="10"/>
      <color theme="1"/>
      <name val="Arial"/>
      <family val="2"/>
    </font>
    <font>
      <sz val="11"/>
      <color indexed="8"/>
      <name val="Calibri"/>
      <family val="2"/>
    </font>
    <font>
      <sz val="10"/>
      <color indexed="8"/>
      <name val="Arial"/>
      <family val="2"/>
    </font>
    <font>
      <b/>
      <sz val="16"/>
      <color theme="1"/>
      <name val="Arial"/>
      <family val="2"/>
    </font>
    <font>
      <b/>
      <i/>
      <sz val="10"/>
      <color theme="1"/>
      <name val="Arial"/>
      <family val="2"/>
    </font>
    <font>
      <b/>
      <i/>
      <sz val="10"/>
      <color indexed="8"/>
      <name val="Arial"/>
      <family val="2"/>
    </font>
  </fonts>
  <fills count="1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
      <patternFill patternType="solid">
        <fgColor indexed="9"/>
        <bgColor indexed="64"/>
      </patternFill>
    </fill>
    <fill>
      <patternFill patternType="solid">
        <fgColor rgb="FFFFFFFF"/>
        <bgColor rgb="FFFFFFFF"/>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83">
    <xf numFmtId="0" fontId="0" fillId="0" borderId="0"/>
    <xf numFmtId="0" fontId="1" fillId="0" borderId="0"/>
    <xf numFmtId="0" fontId="21" fillId="0" borderId="0"/>
    <xf numFmtId="0" fontId="1" fillId="0" borderId="0"/>
    <xf numFmtId="0" fontId="21" fillId="0" borderId="0"/>
    <xf numFmtId="0" fontId="8" fillId="3" borderId="0" applyNumberFormat="0" applyBorder="0" applyAlignment="0" applyProtection="0"/>
    <xf numFmtId="0" fontId="12" fillId="6" borderId="4" applyNumberFormat="0" applyAlignment="0" applyProtection="0"/>
    <xf numFmtId="0" fontId="14" fillId="7" borderId="7" applyNumberFormat="0" applyAlignment="0" applyProtection="0"/>
    <xf numFmtId="43" fontId="1" fillId="0" borderId="0" applyFont="0" applyFill="0" applyBorder="0" applyAlignment="0" applyProtection="0"/>
    <xf numFmtId="0" fontId="16" fillId="0" borderId="0" applyNumberFormat="0" applyFill="0" applyBorder="0" applyAlignment="0" applyProtection="0"/>
    <xf numFmtId="0" fontId="7" fillId="2" borderId="0" applyNumberFormat="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26" fillId="0" borderId="0" applyNumberFormat="0" applyFill="0" applyBorder="0" applyAlignment="0" applyProtection="0"/>
    <xf numFmtId="0" fontId="10" fillId="5" borderId="4" applyNumberFormat="0" applyAlignment="0" applyProtection="0"/>
    <xf numFmtId="43" fontId="21" fillId="0" borderId="0" applyFont="0" applyFill="0" applyBorder="0" applyAlignment="0" applyProtection="0"/>
    <xf numFmtId="43" fontId="21" fillId="0" borderId="0" applyFont="0" applyFill="0" applyBorder="0" applyAlignment="0" applyProtection="0"/>
    <xf numFmtId="0" fontId="13" fillId="0" borderId="6" applyNumberFormat="0" applyFill="0" applyAlignment="0" applyProtection="0"/>
    <xf numFmtId="0" fontId="9" fillId="4" borderId="0" applyNumberFormat="0" applyBorder="0" applyAlignment="0" applyProtection="0"/>
    <xf numFmtId="0" fontId="1" fillId="0" borderId="0"/>
    <xf numFmtId="0" fontId="1" fillId="0" borderId="0"/>
    <xf numFmtId="0" fontId="21" fillId="8" borderId="8" applyNumberFormat="0" applyFont="0" applyAlignment="0" applyProtection="0"/>
    <xf numFmtId="0" fontId="11" fillId="6" borderId="5" applyNumberFormat="0" applyAlignment="0" applyProtection="0"/>
    <xf numFmtId="9" fontId="21" fillId="0" borderId="0" applyFont="0" applyFill="0" applyBorder="0" applyAlignment="0" applyProtection="0"/>
    <xf numFmtId="9" fontId="21" fillId="0" borderId="0" applyFont="0" applyFill="0" applyBorder="0" applyAlignment="0" applyProtection="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0" fontId="2" fillId="0" borderId="9" applyNumberFormat="0" applyFill="0" applyAlignment="0" applyProtection="0"/>
    <xf numFmtId="0" fontId="15" fillId="0" borderId="0" applyNumberFormat="0" applyFill="0" applyBorder="0" applyAlignment="0" applyProtection="0"/>
    <xf numFmtId="0" fontId="37" fillId="0" borderId="0" applyNumberFormat="0" applyFill="0" applyBorder="0" applyAlignment="0" applyProtection="0"/>
    <xf numFmtId="43" fontId="1" fillId="0" borderId="0" applyFont="0" applyFill="0" applyBorder="0" applyAlignment="0" applyProtection="0"/>
    <xf numFmtId="0" fontId="55" fillId="0" borderId="0"/>
  </cellStyleXfs>
  <cellXfs count="217">
    <xf numFmtId="0" fontId="0" fillId="0" borderId="0" xfId="0"/>
    <xf numFmtId="0" fontId="17" fillId="9" borderId="0" xfId="0" applyFont="1" applyFill="1"/>
    <xf numFmtId="0" fontId="19" fillId="9" borderId="0" xfId="0" applyFont="1" applyFill="1"/>
    <xf numFmtId="0" fontId="21" fillId="10" borderId="0" xfId="2" applyFill="1"/>
    <xf numFmtId="0" fontId="22" fillId="10" borderId="0" xfId="2" applyFont="1" applyFill="1"/>
    <xf numFmtId="0" fontId="23" fillId="10" borderId="0" xfId="2" applyFont="1" applyFill="1"/>
    <xf numFmtId="0" fontId="24" fillId="10" borderId="0" xfId="2" applyFont="1" applyFill="1"/>
    <xf numFmtId="0" fontId="25" fillId="9" borderId="0" xfId="2" applyFont="1" applyFill="1"/>
    <xf numFmtId="0" fontId="25" fillId="10" borderId="0" xfId="2" applyFont="1" applyFill="1"/>
    <xf numFmtId="0" fontId="21" fillId="10" borderId="0" xfId="2" applyFill="1" applyAlignment="1">
      <alignment wrapText="1"/>
    </xf>
    <xf numFmtId="0" fontId="17" fillId="9" borderId="10" xfId="0" applyFont="1" applyFill="1" applyBorder="1"/>
    <xf numFmtId="0" fontId="17" fillId="9" borderId="0" xfId="0" applyFont="1" applyFill="1" applyBorder="1"/>
    <xf numFmtId="0" fontId="19" fillId="9" borderId="0" xfId="0" applyFont="1" applyFill="1" applyAlignment="1">
      <alignment horizontal="left" vertical="top"/>
    </xf>
    <xf numFmtId="0" fontId="17" fillId="9" borderId="0" xfId="0" applyFont="1" applyFill="1" applyAlignment="1">
      <alignment horizontal="left" vertical="top"/>
    </xf>
    <xf numFmtId="0" fontId="17" fillId="9" borderId="0" xfId="0" applyFont="1" applyFill="1" applyAlignment="1">
      <alignment horizontal="left" vertical="top" wrapText="1"/>
    </xf>
    <xf numFmtId="0" fontId="27" fillId="9" borderId="0" xfId="0" applyFont="1" applyFill="1" applyBorder="1" applyAlignment="1">
      <alignment horizontal="left" vertical="top" wrapText="1"/>
    </xf>
    <xf numFmtId="0" fontId="17" fillId="9" borderId="10" xfId="0" applyFont="1" applyFill="1" applyBorder="1" applyAlignment="1">
      <alignment horizontal="left" wrapText="1"/>
    </xf>
    <xf numFmtId="0" fontId="17" fillId="9" borderId="0" xfId="0" applyFont="1" applyFill="1" applyAlignment="1">
      <alignment horizontal="left" wrapText="1"/>
    </xf>
    <xf numFmtId="0" fontId="17" fillId="9" borderId="0" xfId="0" applyFont="1" applyFill="1" applyBorder="1" applyAlignment="1">
      <alignment horizontal="left" wrapText="1"/>
    </xf>
    <xf numFmtId="0" fontId="18" fillId="9" borderId="0" xfId="0" applyFont="1" applyFill="1" applyBorder="1" applyAlignment="1">
      <alignment horizontal="left" wrapText="1"/>
    </xf>
    <xf numFmtId="0" fontId="18" fillId="9" borderId="0" xfId="0" applyFont="1" applyFill="1" applyAlignment="1">
      <alignment horizontal="left" vertical="top"/>
    </xf>
    <xf numFmtId="0" fontId="17" fillId="9" borderId="10" xfId="0" applyFont="1" applyFill="1" applyBorder="1" applyAlignment="1">
      <alignment horizontal="right"/>
    </xf>
    <xf numFmtId="0" fontId="17" fillId="9" borderId="10" xfId="0" applyFont="1" applyFill="1" applyBorder="1" applyAlignment="1">
      <alignment horizontal="right" wrapText="1"/>
    </xf>
    <xf numFmtId="0" fontId="30" fillId="10" borderId="0" xfId="2" applyFont="1" applyFill="1"/>
    <xf numFmtId="0" fontId="0" fillId="0" borderId="0" xfId="0" applyBorder="1"/>
    <xf numFmtId="165" fontId="17" fillId="9" borderId="0" xfId="0" applyNumberFormat="1" applyFont="1" applyFill="1"/>
    <xf numFmtId="0" fontId="31" fillId="9" borderId="0" xfId="0" applyFont="1" applyFill="1"/>
    <xf numFmtId="0" fontId="17" fillId="0" borderId="0" xfId="0" applyFont="1" applyFill="1" applyAlignment="1">
      <alignment horizontal="left" vertical="top"/>
    </xf>
    <xf numFmtId="0" fontId="17" fillId="9" borderId="0" xfId="0" applyFont="1" applyFill="1" applyBorder="1" applyAlignment="1">
      <alignment horizontal="left" wrapText="1"/>
    </xf>
    <xf numFmtId="0" fontId="0" fillId="0" borderId="0" xfId="0" applyFont="1" applyAlignment="1">
      <alignment horizontal="left"/>
    </xf>
    <xf numFmtId="0" fontId="17" fillId="0" borderId="0" xfId="0" applyFont="1" applyBorder="1"/>
    <xf numFmtId="0" fontId="18" fillId="0" borderId="0" xfId="0" applyFont="1" applyBorder="1"/>
    <xf numFmtId="0" fontId="17" fillId="0" borderId="0" xfId="0" applyFont="1"/>
    <xf numFmtId="0" fontId="18" fillId="0" borderId="0" xfId="0" applyFont="1"/>
    <xf numFmtId="164" fontId="21" fillId="10" borderId="0" xfId="2" quotePrefix="1" applyNumberFormat="1" applyFont="1" applyFill="1" applyAlignment="1">
      <alignment horizontal="left"/>
    </xf>
    <xf numFmtId="0" fontId="17" fillId="0" borderId="0" xfId="0" applyFont="1" applyFill="1"/>
    <xf numFmtId="0" fontId="17" fillId="0" borderId="0" xfId="0" applyFont="1" applyAlignment="1">
      <alignment wrapText="1"/>
    </xf>
    <xf numFmtId="0" fontId="18" fillId="0" borderId="0" xfId="0" applyFont="1" applyAlignment="1">
      <alignment wrapText="1"/>
    </xf>
    <xf numFmtId="0" fontId="20" fillId="10" borderId="0" xfId="2" applyFont="1" applyFill="1"/>
    <xf numFmtId="0" fontId="21" fillId="9" borderId="0" xfId="2" applyFont="1" applyFill="1" applyAlignment="1"/>
    <xf numFmtId="0" fontId="34" fillId="10" borderId="0" xfId="2" applyFont="1" applyFill="1" applyAlignment="1"/>
    <xf numFmtId="0" fontId="21" fillId="10" borderId="0" xfId="2" applyFill="1" applyAlignment="1"/>
    <xf numFmtId="0" fontId="25" fillId="10" borderId="0" xfId="2" applyFont="1" applyFill="1" applyAlignment="1"/>
    <xf numFmtId="0" fontId="25" fillId="9" borderId="0" xfId="2" applyFont="1" applyFill="1" applyAlignment="1"/>
    <xf numFmtId="0" fontId="35" fillId="10" borderId="0" xfId="2" applyFont="1" applyFill="1" applyAlignment="1"/>
    <xf numFmtId="0" fontId="21" fillId="10" borderId="0" xfId="2" applyFont="1" applyFill="1"/>
    <xf numFmtId="0" fontId="36" fillId="10" borderId="0" xfId="2" applyFont="1" applyFill="1" applyAlignment="1"/>
    <xf numFmtId="0" fontId="36" fillId="9" borderId="0" xfId="2" applyFont="1" applyFill="1" applyAlignment="1"/>
    <xf numFmtId="0" fontId="21" fillId="10" borderId="0" xfId="2" applyFont="1" applyFill="1" applyAlignment="1"/>
    <xf numFmtId="0" fontId="37" fillId="9" borderId="0" xfId="180" applyFill="1"/>
    <xf numFmtId="0" fontId="37" fillId="9" borderId="0" xfId="180" applyFill="1" applyAlignment="1">
      <alignment horizontal="left" vertical="top"/>
    </xf>
    <xf numFmtId="0" fontId="24" fillId="10" borderId="0" xfId="2" applyFont="1" applyFill="1" applyAlignment="1"/>
    <xf numFmtId="0" fontId="17" fillId="9" borderId="0" xfId="0" applyFont="1" applyFill="1" applyBorder="1" applyAlignment="1">
      <alignment horizontal="left" wrapText="1"/>
    </xf>
    <xf numFmtId="0" fontId="17" fillId="9" borderId="0" xfId="0" applyFont="1" applyFill="1" applyBorder="1" applyAlignment="1">
      <alignment horizontal="left" wrapText="1"/>
    </xf>
    <xf numFmtId="0" fontId="39" fillId="9" borderId="0" xfId="0" applyFont="1" applyFill="1"/>
    <xf numFmtId="0" fontId="17" fillId="9" borderId="0" xfId="0" applyFont="1" applyFill="1" applyBorder="1" applyAlignment="1">
      <alignment horizontal="left" wrapText="1"/>
    </xf>
    <xf numFmtId="0" fontId="18" fillId="9" borderId="0" xfId="0" applyFont="1" applyFill="1" applyBorder="1" applyAlignment="1">
      <alignment horizontal="left" wrapText="1"/>
    </xf>
    <xf numFmtId="0" fontId="17" fillId="9" borderId="0" xfId="0" applyFont="1" applyFill="1" applyAlignment="1">
      <alignment horizontal="right" vertical="top"/>
    </xf>
    <xf numFmtId="0" fontId="34" fillId="0" borderId="0" xfId="0" applyFont="1"/>
    <xf numFmtId="0" fontId="34" fillId="0" borderId="0" xfId="0" applyFont="1" applyAlignment="1">
      <alignment wrapText="1"/>
    </xf>
    <xf numFmtId="3" fontId="34" fillId="0" borderId="0" xfId="0" applyNumberFormat="1" applyFont="1" applyAlignment="1">
      <alignment horizontal="right" wrapText="1"/>
    </xf>
    <xf numFmtId="166" fontId="34" fillId="0" borderId="0" xfId="0" applyNumberFormat="1" applyFont="1"/>
    <xf numFmtId="0" fontId="34" fillId="0" borderId="0" xfId="0" applyFont="1" applyAlignment="1">
      <alignment horizontal="left" wrapText="1" indent="2"/>
    </xf>
    <xf numFmtId="0" fontId="34" fillId="0" borderId="0" xfId="0" applyFont="1" applyAlignment="1">
      <alignment horizontal="left" wrapText="1"/>
    </xf>
    <xf numFmtId="0" fontId="17" fillId="9" borderId="0" xfId="0" applyFont="1" applyFill="1" applyBorder="1" applyAlignment="1">
      <alignment horizontal="right" wrapText="1"/>
    </xf>
    <xf numFmtId="0" fontId="17" fillId="9" borderId="0" xfId="0" applyFont="1" applyFill="1" applyBorder="1" applyAlignment="1">
      <alignment horizontal="left" wrapText="1"/>
    </xf>
    <xf numFmtId="165" fontId="17" fillId="9" borderId="0" xfId="0" applyNumberFormat="1" applyFont="1" applyFill="1" applyAlignment="1">
      <alignment horizontal="left" vertical="top"/>
    </xf>
    <xf numFmtId="0" fontId="17" fillId="9" borderId="0" xfId="0" applyFont="1" applyFill="1" applyBorder="1" applyAlignment="1">
      <alignment horizontal="left" wrapText="1"/>
    </xf>
    <xf numFmtId="0" fontId="0" fillId="0" borderId="0" xfId="0" applyFont="1" applyAlignment="1">
      <alignment horizontal="left"/>
    </xf>
    <xf numFmtId="0" fontId="18" fillId="9" borderId="0" xfId="0" applyFont="1" applyFill="1" applyBorder="1" applyAlignment="1">
      <alignment horizontal="left" wrapText="1"/>
    </xf>
    <xf numFmtId="0" fontId="19" fillId="9" borderId="0" xfId="0" applyFont="1" applyFill="1" applyBorder="1" applyAlignment="1">
      <alignment horizontal="left" wrapText="1"/>
    </xf>
    <xf numFmtId="0" fontId="0" fillId="0" borderId="0" xfId="0" applyAlignment="1">
      <alignment horizontal="left"/>
    </xf>
    <xf numFmtId="165" fontId="0" fillId="0" borderId="0" xfId="0" applyNumberFormat="1" applyFill="1"/>
    <xf numFmtId="165" fontId="0" fillId="0" borderId="0" xfId="0" applyNumberFormat="1" applyFill="1" applyAlignment="1">
      <alignment horizontal="right"/>
    </xf>
    <xf numFmtId="165" fontId="0" fillId="0" borderId="0" xfId="0" applyNumberFormat="1" applyFill="1" applyAlignment="1"/>
    <xf numFmtId="0" fontId="0" fillId="0" borderId="0" xfId="0" applyFill="1"/>
    <xf numFmtId="0" fontId="17" fillId="9" borderId="0" xfId="0" applyFont="1" applyFill="1" applyBorder="1" applyAlignment="1">
      <alignment horizontal="left" wrapText="1"/>
    </xf>
    <xf numFmtId="0" fontId="0" fillId="0" borderId="0" xfId="0" applyFont="1" applyAlignment="1">
      <alignment horizontal="left"/>
    </xf>
    <xf numFmtId="0" fontId="18" fillId="9" borderId="0" xfId="0" applyFont="1" applyFill="1" applyBorder="1" applyAlignment="1">
      <alignment horizontal="left" wrapText="1"/>
    </xf>
    <xf numFmtId="0" fontId="19" fillId="9" borderId="0" xfId="0" applyFont="1" applyFill="1" applyBorder="1" applyAlignment="1">
      <alignment horizontal="left" wrapText="1"/>
    </xf>
    <xf numFmtId="165" fontId="17" fillId="9" borderId="0" xfId="0" applyNumberFormat="1" applyFont="1" applyFill="1" applyAlignment="1">
      <alignment vertical="top"/>
    </xf>
    <xf numFmtId="3" fontId="0" fillId="0" borderId="0" xfId="0" applyNumberFormat="1"/>
    <xf numFmtId="3" fontId="17" fillId="9" borderId="0" xfId="0" applyNumberFormat="1" applyFont="1" applyFill="1"/>
    <xf numFmtId="3" fontId="0" fillId="0" borderId="0" xfId="0" applyNumberFormat="1" applyBorder="1"/>
    <xf numFmtId="3" fontId="0" fillId="0" borderId="0" xfId="0" applyNumberFormat="1" applyFill="1"/>
    <xf numFmtId="3" fontId="0" fillId="0" borderId="0" xfId="0" applyNumberFormat="1" applyFill="1" applyAlignment="1">
      <alignment horizontal="right"/>
    </xf>
    <xf numFmtId="3" fontId="0" fillId="0" borderId="0" xfId="0" applyNumberFormat="1" applyFill="1" applyAlignment="1"/>
    <xf numFmtId="3" fontId="17" fillId="9" borderId="0" xfId="0" applyNumberFormat="1" applyFont="1" applyFill="1" applyAlignment="1">
      <alignment horizontal="right" vertical="top"/>
    </xf>
    <xf numFmtId="3" fontId="17" fillId="9" borderId="0" xfId="0" applyNumberFormat="1" applyFont="1" applyFill="1" applyAlignment="1">
      <alignment horizontal="left" vertical="top"/>
    </xf>
    <xf numFmtId="3" fontId="17" fillId="9" borderId="0" xfId="0" applyNumberFormat="1" applyFont="1" applyFill="1" applyBorder="1" applyAlignment="1">
      <alignment horizontal="left" wrapText="1"/>
    </xf>
    <xf numFmtId="3" fontId="0" fillId="0" borderId="0" xfId="0" applyNumberFormat="1" applyAlignment="1">
      <alignment horizontal="right"/>
    </xf>
    <xf numFmtId="3" fontId="18" fillId="9" borderId="0" xfId="0" applyNumberFormat="1" applyFont="1" applyFill="1" applyBorder="1" applyAlignment="1">
      <alignment horizontal="left" wrapText="1"/>
    </xf>
    <xf numFmtId="3" fontId="0" fillId="0" borderId="0" xfId="0" applyNumberFormat="1" applyFont="1" applyAlignment="1">
      <alignment horizontal="left"/>
    </xf>
    <xf numFmtId="3" fontId="17" fillId="0" borderId="0" xfId="0" applyNumberFormat="1" applyFont="1" applyFill="1" applyAlignment="1">
      <alignment horizontal="left" vertical="top"/>
    </xf>
    <xf numFmtId="3" fontId="18" fillId="9" borderId="0" xfId="0" applyNumberFormat="1" applyFont="1" applyFill="1" applyAlignment="1">
      <alignment horizontal="left" vertical="top"/>
    </xf>
    <xf numFmtId="3" fontId="34" fillId="0" borderId="0" xfId="0" applyNumberFormat="1" applyFont="1" applyAlignment="1">
      <alignment horizontal="right" vertical="top" wrapText="1"/>
    </xf>
    <xf numFmtId="3" fontId="42" fillId="0" borderId="0" xfId="0" applyNumberFormat="1" applyFont="1" applyAlignment="1">
      <alignment horizontal="right" wrapText="1"/>
    </xf>
    <xf numFmtId="3" fontId="42" fillId="0" borderId="0" xfId="0" applyNumberFormat="1" applyFont="1" applyAlignment="1">
      <alignment horizontal="right" vertical="top" wrapText="1"/>
    </xf>
    <xf numFmtId="0" fontId="18" fillId="9" borderId="0" xfId="0" applyFont="1" applyFill="1" applyBorder="1" applyAlignment="1">
      <alignment horizontal="left" wrapText="1"/>
    </xf>
    <xf numFmtId="0" fontId="17" fillId="9" borderId="0" xfId="0" applyFont="1" applyFill="1" applyBorder="1" applyAlignment="1">
      <alignment horizontal="left" wrapText="1"/>
    </xf>
    <xf numFmtId="0" fontId="0" fillId="0" borderId="0" xfId="0" applyFont="1" applyAlignment="1">
      <alignment horizontal="left"/>
    </xf>
    <xf numFmtId="0" fontId="19" fillId="9" borderId="0" xfId="0" applyFont="1" applyFill="1" applyBorder="1" applyAlignment="1">
      <alignment horizontal="left" wrapText="1"/>
    </xf>
    <xf numFmtId="0" fontId="0" fillId="0" borderId="0" xfId="0" applyAlignment="1">
      <alignment horizontal="left"/>
    </xf>
    <xf numFmtId="167" fontId="17" fillId="0" borderId="0" xfId="181" applyNumberFormat="1" applyFont="1" applyFill="1" applyAlignment="1">
      <alignment horizontal="right" vertical="top"/>
    </xf>
    <xf numFmtId="167" fontId="17" fillId="9" borderId="0" xfId="181" applyNumberFormat="1" applyFont="1" applyFill="1" applyAlignment="1">
      <alignment horizontal="right" vertical="top"/>
    </xf>
    <xf numFmtId="167" fontId="17" fillId="0" borderId="0" xfId="0" applyNumberFormat="1" applyFont="1" applyAlignment="1">
      <alignment horizontal="right"/>
    </xf>
    <xf numFmtId="3" fontId="17" fillId="0" borderId="0" xfId="0" applyNumberFormat="1" applyFont="1" applyAlignment="1">
      <alignment horizontal="right"/>
    </xf>
    <xf numFmtId="3" fontId="17" fillId="0" borderId="0" xfId="0" applyNumberFormat="1" applyFont="1"/>
    <xf numFmtId="167" fontId="17" fillId="0" borderId="0" xfId="0" applyNumberFormat="1" applyFont="1" applyAlignment="1">
      <alignment horizontal="left"/>
    </xf>
    <xf numFmtId="0" fontId="18" fillId="9" borderId="0" xfId="0" applyFont="1" applyFill="1" applyBorder="1" applyAlignment="1">
      <alignment horizontal="left" wrapText="1"/>
    </xf>
    <xf numFmtId="0" fontId="17" fillId="9" borderId="0" xfId="0" applyFont="1" applyFill="1" applyBorder="1" applyAlignment="1">
      <alignment horizontal="left" wrapText="1"/>
    </xf>
    <xf numFmtId="0" fontId="17" fillId="0" borderId="0" xfId="0" applyFont="1" applyFill="1" applyAlignment="1">
      <alignment horizontal="left" vertical="top" wrapText="1"/>
    </xf>
    <xf numFmtId="0" fontId="18" fillId="9" borderId="0" xfId="0" applyFont="1" applyFill="1" applyBorder="1" applyAlignment="1">
      <alignment horizontal="left" wrapText="1"/>
    </xf>
    <xf numFmtId="0" fontId="38" fillId="0" borderId="0" xfId="0" applyFont="1" applyAlignment="1">
      <alignment horizontal="left"/>
    </xf>
    <xf numFmtId="0" fontId="17" fillId="9" borderId="0" xfId="0" applyFont="1" applyFill="1" applyBorder="1" applyAlignment="1">
      <alignment horizontal="left" wrapText="1"/>
    </xf>
    <xf numFmtId="1" fontId="0" fillId="0" borderId="0" xfId="0" applyNumberFormat="1"/>
    <xf numFmtId="1" fontId="0" fillId="0" borderId="0" xfId="0" applyNumberFormat="1" applyFill="1"/>
    <xf numFmtId="0" fontId="18" fillId="9" borderId="0" xfId="0" applyFont="1" applyFill="1" applyBorder="1" applyAlignment="1">
      <alignment horizontal="left" wrapText="1"/>
    </xf>
    <xf numFmtId="0" fontId="17" fillId="9" borderId="0" xfId="0" applyFont="1" applyFill="1" applyBorder="1" applyAlignment="1">
      <alignment horizontal="left" wrapText="1"/>
    </xf>
    <xf numFmtId="0" fontId="0" fillId="0" borderId="0" xfId="0" applyAlignment="1">
      <alignment horizontal="left"/>
    </xf>
    <xf numFmtId="0" fontId="19" fillId="9" borderId="0" xfId="0" applyFont="1" applyFill="1" applyBorder="1" applyAlignment="1">
      <alignment horizontal="left" wrapText="1"/>
    </xf>
    <xf numFmtId="3" fontId="19" fillId="9" borderId="0" xfId="0" applyNumberFormat="1" applyFont="1" applyFill="1" applyBorder="1" applyAlignment="1">
      <alignment horizontal="left" wrapText="1"/>
    </xf>
    <xf numFmtId="3" fontId="0" fillId="0" borderId="0" xfId="0" applyNumberFormat="1" applyAlignment="1">
      <alignment horizontal="left"/>
    </xf>
    <xf numFmtId="0" fontId="0" fillId="0" borderId="0" xfId="0" applyNumberFormat="1"/>
    <xf numFmtId="0" fontId="0" fillId="0" borderId="0" xfId="0" applyNumberFormat="1" applyFill="1"/>
    <xf numFmtId="0" fontId="0" fillId="0" borderId="0" xfId="0" applyFont="1" applyAlignment="1"/>
    <xf numFmtId="0" fontId="43" fillId="11" borderId="0" xfId="0" applyFont="1" applyFill="1" applyBorder="1" applyAlignment="1">
      <alignment wrapText="1"/>
    </xf>
    <xf numFmtId="0" fontId="44" fillId="0" borderId="0" xfId="0" applyFont="1"/>
    <xf numFmtId="0" fontId="0" fillId="9" borderId="0" xfId="0" applyFill="1" applyBorder="1" applyAlignment="1">
      <alignment wrapText="1"/>
    </xf>
    <xf numFmtId="0" fontId="0" fillId="0" borderId="0" xfId="0" applyFont="1" applyFill="1" applyAlignment="1"/>
    <xf numFmtId="0" fontId="46" fillId="9" borderId="0" xfId="2" applyFont="1" applyFill="1" applyAlignment="1">
      <alignment vertical="center"/>
    </xf>
    <xf numFmtId="0" fontId="21" fillId="9" borderId="0" xfId="2" applyFont="1" applyFill="1" applyAlignment="1">
      <alignment vertical="center"/>
    </xf>
    <xf numFmtId="0" fontId="21" fillId="9" borderId="0" xfId="2" applyFill="1"/>
    <xf numFmtId="0" fontId="37" fillId="9" borderId="0" xfId="180" applyFill="1" applyAlignment="1"/>
    <xf numFmtId="3" fontId="42" fillId="0" borderId="0" xfId="0" applyNumberFormat="1" applyFont="1" applyFill="1" applyAlignment="1">
      <alignment horizontal="right" wrapText="1"/>
    </xf>
    <xf numFmtId="0" fontId="47" fillId="11" borderId="0" xfId="0" applyFont="1" applyFill="1" applyBorder="1" applyAlignment="1">
      <alignment wrapText="1"/>
    </xf>
    <xf numFmtId="0" fontId="23" fillId="9" borderId="0" xfId="0" applyFont="1" applyFill="1" applyBorder="1" applyAlignment="1">
      <alignment horizontal="left" vertical="top" wrapText="1"/>
    </xf>
    <xf numFmtId="0" fontId="48" fillId="0" borderId="0" xfId="0" applyFont="1"/>
    <xf numFmtId="0" fontId="49" fillId="0" borderId="11" xfId="0" applyFont="1" applyBorder="1" applyAlignment="1">
      <alignment horizontal="left" vertical="top" wrapText="1"/>
    </xf>
    <xf numFmtId="0" fontId="48" fillId="0" borderId="11" xfId="0" applyFont="1" applyBorder="1" applyAlignment="1">
      <alignment horizontal="left" vertical="top" wrapText="1"/>
    </xf>
    <xf numFmtId="0" fontId="21" fillId="0" borderId="11" xfId="0" applyFont="1" applyBorder="1" applyAlignment="1">
      <alignment horizontal="left" vertical="top" wrapText="1"/>
    </xf>
    <xf numFmtId="0" fontId="23" fillId="9" borderId="11" xfId="2" applyFont="1" applyFill="1" applyBorder="1" applyAlignment="1">
      <alignment horizontal="left" vertical="top" wrapText="1"/>
    </xf>
    <xf numFmtId="0" fontId="21" fillId="9" borderId="11" xfId="2" applyFont="1" applyFill="1" applyBorder="1" applyAlignment="1">
      <alignment horizontal="left" vertical="top" wrapText="1"/>
    </xf>
    <xf numFmtId="0" fontId="21" fillId="9" borderId="11" xfId="2" applyFont="1" applyFill="1" applyBorder="1" applyAlignment="1">
      <alignment horizontal="justify" wrapText="1"/>
    </xf>
    <xf numFmtId="0" fontId="48" fillId="9" borderId="11" xfId="4" applyFont="1" applyFill="1" applyBorder="1" applyAlignment="1">
      <alignment horizontal="justify" vertical="justify" wrapText="1"/>
    </xf>
    <xf numFmtId="0" fontId="23" fillId="9" borderId="11" xfId="2" applyFont="1" applyFill="1" applyBorder="1" applyAlignment="1">
      <alignment horizontal="justify" wrapText="1"/>
    </xf>
    <xf numFmtId="0" fontId="21" fillId="9" borderId="11" xfId="2" applyFont="1" applyFill="1" applyBorder="1" applyAlignment="1">
      <alignment horizontal="justify" vertical="top" wrapText="1"/>
    </xf>
    <xf numFmtId="0" fontId="21" fillId="9" borderId="11" xfId="2" applyFont="1" applyFill="1" applyBorder="1" applyAlignment="1">
      <alignment wrapText="1"/>
    </xf>
    <xf numFmtId="0" fontId="48" fillId="0" borderId="0" xfId="0" applyFont="1" applyBorder="1" applyAlignment="1">
      <alignment horizontal="left" vertical="top" wrapText="1"/>
    </xf>
    <xf numFmtId="0" fontId="21" fillId="9" borderId="11" xfId="2" applyFont="1" applyFill="1" applyBorder="1" applyAlignment="1">
      <alignment horizontal="left" wrapText="1"/>
    </xf>
    <xf numFmtId="0" fontId="51" fillId="11" borderId="0" xfId="0" applyFont="1" applyFill="1" applyBorder="1" applyAlignment="1">
      <alignment wrapText="1"/>
    </xf>
    <xf numFmtId="0" fontId="47" fillId="0" borderId="0" xfId="0" applyFont="1" applyAlignment="1">
      <alignment wrapText="1"/>
    </xf>
    <xf numFmtId="0" fontId="48" fillId="0" borderId="0" xfId="0" applyFont="1" applyAlignment="1"/>
    <xf numFmtId="0" fontId="48" fillId="9" borderId="0" xfId="0" applyFont="1" applyFill="1" applyBorder="1" applyAlignment="1">
      <alignment wrapText="1"/>
    </xf>
    <xf numFmtId="0" fontId="21" fillId="9" borderId="0" xfId="2" applyFont="1" applyFill="1" applyAlignment="1">
      <alignment horizontal="left" vertical="top" wrapText="1"/>
    </xf>
    <xf numFmtId="0" fontId="21" fillId="9" borderId="0" xfId="182" applyFont="1" applyFill="1" applyAlignment="1">
      <alignment wrapText="1"/>
    </xf>
    <xf numFmtId="0" fontId="21" fillId="9" borderId="0" xfId="182" applyFont="1" applyFill="1" applyAlignment="1">
      <alignment horizontal="justify" vertical="top"/>
    </xf>
    <xf numFmtId="0" fontId="21" fillId="9" borderId="0" xfId="2" applyFill="1" applyAlignment="1">
      <alignment wrapText="1"/>
    </xf>
    <xf numFmtId="0" fontId="21" fillId="9" borderId="0" xfId="2" applyFont="1" applyFill="1" applyAlignment="1">
      <alignment horizontal="justify" vertical="top" wrapText="1"/>
    </xf>
    <xf numFmtId="0" fontId="24" fillId="9" borderId="0" xfId="2" applyFont="1" applyFill="1" applyAlignment="1">
      <alignment wrapText="1"/>
    </xf>
    <xf numFmtId="0" fontId="48" fillId="9" borderId="0" xfId="0" applyFont="1" applyFill="1" applyAlignment="1">
      <alignment horizontal="justify" vertical="center"/>
    </xf>
    <xf numFmtId="0" fontId="52" fillId="9" borderId="0" xfId="2" applyFont="1" applyFill="1" applyAlignment="1">
      <alignment horizontal="left" vertical="top" wrapText="1"/>
    </xf>
    <xf numFmtId="0" fontId="21" fillId="9" borderId="0" xfId="2" applyFont="1" applyFill="1" applyBorder="1" applyAlignment="1">
      <alignment horizontal="left" vertical="top" wrapText="1"/>
    </xf>
    <xf numFmtId="0" fontId="21" fillId="9" borderId="0" xfId="2" applyFont="1" applyFill="1" applyBorder="1" applyAlignment="1">
      <alignment horizontal="justify" wrapText="1"/>
    </xf>
    <xf numFmtId="0" fontId="20" fillId="11" borderId="0" xfId="0" applyFont="1" applyFill="1" applyBorder="1"/>
    <xf numFmtId="0" fontId="46" fillId="12" borderId="0" xfId="2" applyFont="1" applyFill="1" applyAlignment="1">
      <alignment vertical="center"/>
    </xf>
    <xf numFmtId="0" fontId="48" fillId="0" borderId="0" xfId="0" applyFont="1" applyAlignment="1">
      <alignment wrapText="1"/>
    </xf>
    <xf numFmtId="0" fontId="37" fillId="9" borderId="0" xfId="180" applyFont="1" applyFill="1" applyBorder="1" applyAlignment="1">
      <alignment wrapText="1"/>
    </xf>
    <xf numFmtId="0" fontId="49" fillId="9" borderId="0" xfId="0" applyFont="1" applyFill="1" applyBorder="1" applyAlignment="1">
      <alignment wrapText="1"/>
    </xf>
    <xf numFmtId="0" fontId="48" fillId="0" borderId="0" xfId="0" applyFont="1" applyFill="1" applyBorder="1" applyAlignment="1">
      <alignment wrapText="1"/>
    </xf>
    <xf numFmtId="0" fontId="47" fillId="0" borderId="0" xfId="0" applyFont="1" applyFill="1" applyBorder="1" applyAlignment="1">
      <alignment wrapText="1"/>
    </xf>
    <xf numFmtId="0" fontId="57" fillId="9" borderId="0" xfId="0" applyFont="1" applyFill="1" applyBorder="1"/>
    <xf numFmtId="0" fontId="56" fillId="9" borderId="0" xfId="0" applyFont="1" applyFill="1" applyAlignment="1">
      <alignment horizontal="justify" vertical="center"/>
    </xf>
    <xf numFmtId="0" fontId="17" fillId="9" borderId="0" xfId="0" applyFont="1" applyFill="1" applyBorder="1" applyAlignment="1">
      <alignment horizontal="left" vertical="top"/>
    </xf>
    <xf numFmtId="0" fontId="0" fillId="0" borderId="0" xfId="0" applyBorder="1" applyAlignment="1">
      <alignment horizontal="left" vertical="top"/>
    </xf>
    <xf numFmtId="0" fontId="18" fillId="9" borderId="0" xfId="0" applyFont="1" applyFill="1" applyBorder="1" applyAlignment="1">
      <alignment horizontal="left" vertical="top"/>
    </xf>
    <xf numFmtId="0" fontId="38" fillId="0" borderId="0" xfId="0" applyFont="1" applyBorder="1" applyAlignment="1">
      <alignment horizontal="left" vertical="top"/>
    </xf>
    <xf numFmtId="3" fontId="18" fillId="9" borderId="0" xfId="0" applyNumberFormat="1" applyFont="1" applyFill="1" applyBorder="1" applyAlignment="1">
      <alignment horizontal="left" vertical="top"/>
    </xf>
    <xf numFmtId="0" fontId="31" fillId="9" borderId="13" xfId="0" applyFont="1" applyFill="1" applyBorder="1"/>
    <xf numFmtId="0" fontId="17" fillId="9" borderId="13" xfId="0" applyFont="1" applyFill="1" applyBorder="1"/>
    <xf numFmtId="0" fontId="27" fillId="9" borderId="13" xfId="0" applyFont="1" applyFill="1" applyBorder="1" applyAlignment="1">
      <alignment horizontal="left" vertical="top" wrapText="1"/>
    </xf>
    <xf numFmtId="0" fontId="0" fillId="0" borderId="13" xfId="0" applyBorder="1"/>
    <xf numFmtId="165" fontId="17" fillId="9" borderId="13" xfId="0" applyNumberFormat="1" applyFont="1" applyFill="1" applyBorder="1"/>
    <xf numFmtId="0" fontId="28" fillId="0" borderId="13" xfId="0" applyFont="1" applyBorder="1" applyAlignment="1">
      <alignment vertical="center"/>
    </xf>
    <xf numFmtId="0" fontId="17" fillId="9" borderId="13" xfId="0" applyFont="1" applyFill="1" applyBorder="1" applyAlignment="1">
      <alignment horizontal="left" vertical="top"/>
    </xf>
    <xf numFmtId="0" fontId="46" fillId="12" borderId="0" xfId="2" applyFont="1" applyFill="1" applyAlignment="1">
      <alignment vertical="center"/>
    </xf>
    <xf numFmtId="0" fontId="45" fillId="12" borderId="0" xfId="2" applyFont="1" applyFill="1" applyAlignment="1">
      <alignment vertical="center"/>
    </xf>
    <xf numFmtId="0" fontId="50" fillId="9" borderId="0" xfId="0" applyFont="1" applyFill="1" applyBorder="1" applyAlignment="1">
      <alignment horizontal="left" vertical="top" wrapText="1"/>
    </xf>
    <xf numFmtId="0" fontId="0" fillId="0" borderId="0" xfId="0" applyAlignment="1"/>
    <xf numFmtId="0" fontId="18" fillId="9" borderId="12" xfId="0" applyFont="1" applyFill="1" applyBorder="1" applyAlignment="1"/>
    <xf numFmtId="0" fontId="38" fillId="0" borderId="12" xfId="0" applyFont="1" applyBorder="1" applyAlignment="1"/>
    <xf numFmtId="3" fontId="18" fillId="9" borderId="12" xfId="0" applyNumberFormat="1" applyFont="1" applyFill="1" applyBorder="1" applyAlignment="1">
      <alignment horizontal="left" wrapText="1"/>
    </xf>
    <xf numFmtId="0" fontId="38" fillId="0" borderId="12" xfId="0" applyFont="1" applyBorder="1" applyAlignment="1">
      <alignment horizontal="left" wrapText="1"/>
    </xf>
    <xf numFmtId="0" fontId="17" fillId="9" borderId="0" xfId="0" applyFont="1" applyFill="1" applyBorder="1" applyAlignment="1">
      <alignment horizontal="left" wrapText="1"/>
    </xf>
    <xf numFmtId="0" fontId="0" fillId="0" borderId="0" xfId="0" applyFont="1" applyAlignment="1">
      <alignment horizontal="left"/>
    </xf>
    <xf numFmtId="0" fontId="18" fillId="9" borderId="0" xfId="0" applyFont="1" applyFill="1" applyBorder="1" applyAlignment="1">
      <alignment horizontal="left" wrapText="1"/>
    </xf>
    <xf numFmtId="0" fontId="38" fillId="0" borderId="0" xfId="0" applyFont="1" applyAlignment="1">
      <alignment horizontal="left"/>
    </xf>
    <xf numFmtId="0" fontId="18" fillId="9" borderId="12" xfId="0" applyFont="1" applyFill="1" applyBorder="1" applyAlignment="1">
      <alignment horizontal="left" vertical="top"/>
    </xf>
    <xf numFmtId="0" fontId="38" fillId="0" borderId="12" xfId="0" applyFont="1" applyBorder="1" applyAlignment="1">
      <alignment horizontal="left" vertical="top"/>
    </xf>
    <xf numFmtId="0" fontId="18" fillId="9" borderId="12" xfId="0" applyFont="1" applyFill="1" applyBorder="1" applyAlignment="1">
      <alignment horizontal="left" wrapText="1"/>
    </xf>
    <xf numFmtId="0" fontId="19" fillId="9" borderId="0" xfId="0" applyFont="1" applyFill="1" applyBorder="1" applyAlignment="1">
      <alignment horizontal="left" wrapText="1"/>
    </xf>
    <xf numFmtId="0" fontId="0" fillId="0" borderId="0" xfId="0" applyAlignment="1">
      <alignment horizontal="left"/>
    </xf>
    <xf numFmtId="0" fontId="31" fillId="9" borderId="0" xfId="0" applyFont="1" applyFill="1" applyBorder="1" applyAlignment="1">
      <alignment horizontal="left" wrapText="1"/>
    </xf>
    <xf numFmtId="0" fontId="33" fillId="0" borderId="0" xfId="0" applyFont="1" applyAlignment="1">
      <alignment horizontal="left"/>
    </xf>
    <xf numFmtId="0" fontId="31" fillId="9" borderId="13" xfId="0" applyFont="1" applyFill="1" applyBorder="1" applyAlignment="1">
      <alignment horizontal="left" wrapText="1"/>
    </xf>
    <xf numFmtId="0" fontId="33" fillId="0" borderId="13" xfId="0" applyFont="1" applyBorder="1" applyAlignment="1">
      <alignment horizontal="left"/>
    </xf>
    <xf numFmtId="3" fontId="18" fillId="9" borderId="12" xfId="0" applyNumberFormat="1" applyFont="1" applyFill="1" applyBorder="1" applyAlignment="1">
      <alignment horizontal="left" vertical="top"/>
    </xf>
    <xf numFmtId="3" fontId="19" fillId="9" borderId="0" xfId="0" applyNumberFormat="1" applyFont="1" applyFill="1" applyBorder="1" applyAlignment="1">
      <alignment horizontal="left" wrapText="1"/>
    </xf>
    <xf numFmtId="0" fontId="0" fillId="0" borderId="0" xfId="0" applyAlignment="1">
      <alignment horizontal="left" wrapText="1"/>
    </xf>
    <xf numFmtId="3" fontId="19" fillId="9" borderId="0" xfId="0" applyNumberFormat="1" applyFont="1" applyFill="1" applyBorder="1" applyAlignment="1">
      <alignment horizontal="left" vertical="top" wrapText="1"/>
    </xf>
    <xf numFmtId="0" fontId="0" fillId="0" borderId="0" xfId="0" applyAlignment="1">
      <alignment horizontal="left" vertical="top"/>
    </xf>
    <xf numFmtId="0" fontId="40" fillId="0" borderId="0" xfId="0" applyFont="1" applyAlignment="1">
      <alignment horizontal="left" wrapText="1"/>
    </xf>
    <xf numFmtId="0" fontId="2" fillId="0" borderId="0" xfId="0" applyFont="1" applyAlignment="1"/>
    <xf numFmtId="0" fontId="2" fillId="0" borderId="0" xfId="0" applyFont="1" applyAlignment="1">
      <alignment wrapText="1"/>
    </xf>
    <xf numFmtId="0" fontId="40" fillId="0" borderId="0" xfId="0" applyFont="1" applyAlignment="1">
      <alignment horizontal="left"/>
    </xf>
    <xf numFmtId="0" fontId="2" fillId="0" borderId="0" xfId="0" applyFont="1" applyAlignment="1">
      <alignment horizontal="left"/>
    </xf>
    <xf numFmtId="0" fontId="2" fillId="0" borderId="0" xfId="0" applyFont="1" applyAlignment="1">
      <alignment horizontal="left" wrapText="1"/>
    </xf>
  </cellXfs>
  <cellStyles count="183">
    <cellStyle name="Bad" xfId="5"/>
    <cellStyle name="Calculation" xfId="6"/>
    <cellStyle name="Check Cell" xfId="7"/>
    <cellStyle name="Comma 2" xfId="8"/>
    <cellStyle name="Explanatory Text" xfId="9"/>
    <cellStyle name="Good" xfId="10"/>
    <cellStyle name="Heading 1" xfId="11"/>
    <cellStyle name="Heading 2" xfId="12"/>
    <cellStyle name="Heading 3" xfId="13"/>
    <cellStyle name="Heading 4" xfId="14"/>
    <cellStyle name="Hyperlink" xfId="180" builtinId="8"/>
    <cellStyle name="Hyperlink 2" xfId="15"/>
    <cellStyle name="Input" xfId="16"/>
    <cellStyle name="Komma" xfId="181" builtinId="3"/>
    <cellStyle name="Komma 2" xfId="17"/>
    <cellStyle name="Komma 2 2" xfId="18"/>
    <cellStyle name="Linked Cell" xfId="19"/>
    <cellStyle name="Neutral" xfId="20"/>
    <cellStyle name="Normal 2" xfId="21"/>
    <cellStyle name="Normal 2 2" xfId="4"/>
    <cellStyle name="Normal 2 2 2" xfId="22"/>
    <cellStyle name="Normal 3" xfId="1"/>
    <cellStyle name="Note" xfId="23"/>
    <cellStyle name="Output" xfId="24"/>
    <cellStyle name="Percent 2" xfId="25"/>
    <cellStyle name="Procent 2" xfId="26"/>
    <cellStyle name="Standaard" xfId="0" builtinId="0"/>
    <cellStyle name="Standaard 2" xfId="2"/>
    <cellStyle name="Standaard 2 2" xfId="27"/>
    <cellStyle name="Standaard 3" xfId="3"/>
    <cellStyle name="Standaard 3 2" xfId="28"/>
    <cellStyle name="Standaard 3_Bronbestanden" xfId="29"/>
    <cellStyle name="Standaard 5" xfId="30"/>
    <cellStyle name="Standaard_Toelichting" xfId="182"/>
    <cellStyle name="style1511189057927" xfId="31"/>
    <cellStyle name="style1511189058025" xfId="32"/>
    <cellStyle name="style1511189058090" xfId="33"/>
    <cellStyle name="style1511189058215" xfId="34"/>
    <cellStyle name="style1511189058312" xfId="35"/>
    <cellStyle name="style1511189058408" xfId="36"/>
    <cellStyle name="style1511189058526" xfId="37"/>
    <cellStyle name="style1511189058612" xfId="38"/>
    <cellStyle name="style1511189058759" xfId="39"/>
    <cellStyle name="style1511189058838" xfId="40"/>
    <cellStyle name="style1511189059037" xfId="41"/>
    <cellStyle name="style1511189059256" xfId="42"/>
    <cellStyle name="style1511189059347" xfId="43"/>
    <cellStyle name="style1511189059445" xfId="44"/>
    <cellStyle name="style1511189059520" xfId="45"/>
    <cellStyle name="style1511189059625" xfId="46"/>
    <cellStyle name="style1511189059813" xfId="47"/>
    <cellStyle name="style1511189059981" xfId="48"/>
    <cellStyle name="style1511189060076" xfId="49"/>
    <cellStyle name="style1511189060165" xfId="50"/>
    <cellStyle name="style1511189060244" xfId="51"/>
    <cellStyle name="style1511189060347" xfId="52"/>
    <cellStyle name="style1511189060464" xfId="53"/>
    <cellStyle name="style1511189060574" xfId="54"/>
    <cellStyle name="style1511189060675" xfId="55"/>
    <cellStyle name="style1511189061037" xfId="56"/>
    <cellStyle name="style1511189061118" xfId="57"/>
    <cellStyle name="style1511190773049" xfId="58"/>
    <cellStyle name="style1511190773131" xfId="59"/>
    <cellStyle name="style1511190773201" xfId="60"/>
    <cellStyle name="style1511190773285" xfId="61"/>
    <cellStyle name="style1511190773357" xfId="62"/>
    <cellStyle name="style1511190773432" xfId="63"/>
    <cellStyle name="style1511190773507" xfId="64"/>
    <cellStyle name="style1511190773638" xfId="65"/>
    <cellStyle name="style1511190773752" xfId="66"/>
    <cellStyle name="style1511190773862" xfId="67"/>
    <cellStyle name="style1511190774037" xfId="68"/>
    <cellStyle name="style1511190774149" xfId="69"/>
    <cellStyle name="style1511190774225" xfId="70"/>
    <cellStyle name="style1511190774315" xfId="71"/>
    <cellStyle name="style1511190774383" xfId="72"/>
    <cellStyle name="style1511190774464" xfId="73"/>
    <cellStyle name="style1511190774616" xfId="74"/>
    <cellStyle name="style1511190774758" xfId="75"/>
    <cellStyle name="style1511190774824" xfId="76"/>
    <cellStyle name="style1511190774901" xfId="77"/>
    <cellStyle name="style1511190774976" xfId="78"/>
    <cellStyle name="style1511190775052" xfId="79"/>
    <cellStyle name="style1511190775130" xfId="80"/>
    <cellStyle name="style1511190775204" xfId="81"/>
    <cellStyle name="style1511190775277" xfId="82"/>
    <cellStyle name="style1511190775355" xfId="83"/>
    <cellStyle name="style1511190775430" xfId="84"/>
    <cellStyle name="style1511340598055" xfId="85"/>
    <cellStyle name="style1511340598102" xfId="86"/>
    <cellStyle name="style1511340598211" xfId="87"/>
    <cellStyle name="style1511340598243" xfId="88"/>
    <cellStyle name="style1511340598290" xfId="89"/>
    <cellStyle name="style1511340598321" xfId="90"/>
    <cellStyle name="style1511340598352" xfId="91"/>
    <cellStyle name="style1511340598383" xfId="92"/>
    <cellStyle name="style1511340598415" xfId="93"/>
    <cellStyle name="style1511340598446" xfId="94"/>
    <cellStyle name="style1511340598461" xfId="95"/>
    <cellStyle name="style1511340598493" xfId="96"/>
    <cellStyle name="style1511340598618" xfId="97"/>
    <cellStyle name="style1511340598727" xfId="98"/>
    <cellStyle name="style1511340598758" xfId="99"/>
    <cellStyle name="style1511340598805" xfId="100"/>
    <cellStyle name="style1511340598868" xfId="101"/>
    <cellStyle name="style1511340598915" xfId="102"/>
    <cellStyle name="style1511340598961" xfId="103"/>
    <cellStyle name="style1511340598993" xfId="104"/>
    <cellStyle name="style1511340599102" xfId="105"/>
    <cellStyle name="style1511340599258" xfId="106"/>
    <cellStyle name="style1511340599368" xfId="107"/>
    <cellStyle name="style1511340599415" xfId="108"/>
    <cellStyle name="style1511340599446" xfId="109"/>
    <cellStyle name="style1511340599493" xfId="110"/>
    <cellStyle name="style1511340599524" xfId="111"/>
    <cellStyle name="style1511340599571" xfId="112"/>
    <cellStyle name="style1511340599680" xfId="113"/>
    <cellStyle name="style1511340599727" xfId="114"/>
    <cellStyle name="style1511340599805" xfId="115"/>
    <cellStyle name="style1511340599821" xfId="116"/>
    <cellStyle name="style1511340599852" xfId="117"/>
    <cellStyle name="style1511340602274" xfId="118"/>
    <cellStyle name="style1511340602305" xfId="119"/>
    <cellStyle name="style1511340602337" xfId="120"/>
    <cellStyle name="style1511340602368" xfId="121"/>
    <cellStyle name="style1511340602477" xfId="122"/>
    <cellStyle name="style1511340602508" xfId="123"/>
    <cellStyle name="style1511340602540" xfId="124"/>
    <cellStyle name="style1511340602571" xfId="125"/>
    <cellStyle name="style1511340602602" xfId="126"/>
    <cellStyle name="style1511340602665" xfId="127"/>
    <cellStyle name="style1511340602712" xfId="128"/>
    <cellStyle name="style1511340602727" xfId="129"/>
    <cellStyle name="style1511340602758" xfId="130"/>
    <cellStyle name="style1511340602774" xfId="131"/>
    <cellStyle name="style1511340602837" xfId="132"/>
    <cellStyle name="style1511340602852" xfId="133"/>
    <cellStyle name="style1511340602899" xfId="134"/>
    <cellStyle name="style1511340602946" xfId="135"/>
    <cellStyle name="style1511340602977" xfId="136"/>
    <cellStyle name="style1511340602993" xfId="137"/>
    <cellStyle name="style1511340603024" xfId="138"/>
    <cellStyle name="style1511340603055" xfId="139"/>
    <cellStyle name="style1511340603071" xfId="140"/>
    <cellStyle name="style1511340603180" xfId="141"/>
    <cellStyle name="style1511340603212" xfId="142"/>
    <cellStyle name="style1511340603258" xfId="143"/>
    <cellStyle name="style1511340603290" xfId="144"/>
    <cellStyle name="style1511340604821" xfId="145"/>
    <cellStyle name="style1511340604852" xfId="146"/>
    <cellStyle name="style1511340604899" xfId="147"/>
    <cellStyle name="style1511340605024" xfId="148"/>
    <cellStyle name="style1511340605055" xfId="149"/>
    <cellStyle name="style1511340605087" xfId="150"/>
    <cellStyle name="style1511340605118" xfId="151"/>
    <cellStyle name="style1511340605134" xfId="152"/>
    <cellStyle name="style1511340605165" xfId="153"/>
    <cellStyle name="style1511340605227" xfId="154"/>
    <cellStyle name="style1511340605259" xfId="155"/>
    <cellStyle name="style1511340605290" xfId="156"/>
    <cellStyle name="style1511340605321" xfId="157"/>
    <cellStyle name="style1511340605337" xfId="158"/>
    <cellStyle name="style1511340605446" xfId="159"/>
    <cellStyle name="style1511340605477" xfId="160"/>
    <cellStyle name="style1511340605493" xfId="161"/>
    <cellStyle name="style1511340605524" xfId="162"/>
    <cellStyle name="style1511340605571" xfId="163"/>
    <cellStyle name="style1511340605602" xfId="164"/>
    <cellStyle name="style1511340605618" xfId="165"/>
    <cellStyle name="style1511340605649" xfId="166"/>
    <cellStyle name="style1511340605680" xfId="167"/>
    <cellStyle name="style1511340605712" xfId="168"/>
    <cellStyle name="style1511340605743" xfId="169"/>
    <cellStyle name="style1511340605790" xfId="170"/>
    <cellStyle name="style1511340605805" xfId="171"/>
    <cellStyle name="style1511340605852" xfId="172"/>
    <cellStyle name="style1511340605868" xfId="173"/>
    <cellStyle name="style1511365817994" xfId="174"/>
    <cellStyle name="style1511365818103" xfId="175"/>
    <cellStyle name="style1511365818322" xfId="176"/>
    <cellStyle name="Title" xfId="177"/>
    <cellStyle name="Total" xfId="178"/>
    <cellStyle name="Warning Text" xfId="1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49"/>
  <sheetViews>
    <sheetView zoomScaleNormal="100" workbookViewId="0">
      <selection activeCell="A5" sqref="A5"/>
    </sheetView>
  </sheetViews>
  <sheetFormatPr defaultColWidth="8.85546875" defaultRowHeight="12.75" x14ac:dyDescent="0.2"/>
  <cols>
    <col min="1" max="1" width="122" style="3" bestFit="1" customWidth="1"/>
    <col min="2" max="11" width="9.140625" style="3" customWidth="1"/>
    <col min="12" max="256" width="8.85546875" style="3"/>
    <col min="257" max="257" width="122" style="3" bestFit="1" customWidth="1"/>
    <col min="258" max="267" width="9.140625" style="3" customWidth="1"/>
    <col min="268" max="512" width="8.85546875" style="3"/>
    <col min="513" max="513" width="122" style="3" bestFit="1" customWidth="1"/>
    <col min="514" max="523" width="9.140625" style="3" customWidth="1"/>
    <col min="524" max="768" width="8.85546875" style="3"/>
    <col min="769" max="769" width="122" style="3" bestFit="1" customWidth="1"/>
    <col min="770" max="779" width="9.140625" style="3" customWidth="1"/>
    <col min="780" max="1024" width="8.85546875" style="3"/>
    <col min="1025" max="1025" width="122" style="3" bestFit="1" customWidth="1"/>
    <col min="1026" max="1035" width="9.140625" style="3" customWidth="1"/>
    <col min="1036" max="1280" width="8.85546875" style="3"/>
    <col min="1281" max="1281" width="122" style="3" bestFit="1" customWidth="1"/>
    <col min="1282" max="1291" width="9.140625" style="3" customWidth="1"/>
    <col min="1292" max="1536" width="8.85546875" style="3"/>
    <col min="1537" max="1537" width="122" style="3" bestFit="1" customWidth="1"/>
    <col min="1538" max="1547" width="9.140625" style="3" customWidth="1"/>
    <col min="1548" max="1792" width="8.85546875" style="3"/>
    <col min="1793" max="1793" width="122" style="3" bestFit="1" customWidth="1"/>
    <col min="1794" max="1803" width="9.140625" style="3" customWidth="1"/>
    <col min="1804" max="2048" width="8.85546875" style="3"/>
    <col min="2049" max="2049" width="122" style="3" bestFit="1" customWidth="1"/>
    <col min="2050" max="2059" width="9.140625" style="3" customWidth="1"/>
    <col min="2060" max="2304" width="8.85546875" style="3"/>
    <col min="2305" max="2305" width="122" style="3" bestFit="1" customWidth="1"/>
    <col min="2306" max="2315" width="9.140625" style="3" customWidth="1"/>
    <col min="2316" max="2560" width="8.85546875" style="3"/>
    <col min="2561" max="2561" width="122" style="3" bestFit="1" customWidth="1"/>
    <col min="2562" max="2571" width="9.140625" style="3" customWidth="1"/>
    <col min="2572" max="2816" width="8.85546875" style="3"/>
    <col min="2817" max="2817" width="122" style="3" bestFit="1" customWidth="1"/>
    <col min="2818" max="2827" width="9.140625" style="3" customWidth="1"/>
    <col min="2828" max="3072" width="8.85546875" style="3"/>
    <col min="3073" max="3073" width="122" style="3" bestFit="1" customWidth="1"/>
    <col min="3074" max="3083" width="9.140625" style="3" customWidth="1"/>
    <col min="3084" max="3328" width="8.85546875" style="3"/>
    <col min="3329" max="3329" width="122" style="3" bestFit="1" customWidth="1"/>
    <col min="3330" max="3339" width="9.140625" style="3" customWidth="1"/>
    <col min="3340" max="3584" width="8.85546875" style="3"/>
    <col min="3585" max="3585" width="122" style="3" bestFit="1" customWidth="1"/>
    <col min="3586" max="3595" width="9.140625" style="3" customWidth="1"/>
    <col min="3596" max="3840" width="8.85546875" style="3"/>
    <col min="3841" max="3841" width="122" style="3" bestFit="1" customWidth="1"/>
    <col min="3842" max="3851" width="9.140625" style="3" customWidth="1"/>
    <col min="3852" max="4096" width="8.85546875" style="3"/>
    <col min="4097" max="4097" width="122" style="3" bestFit="1" customWidth="1"/>
    <col min="4098" max="4107" width="9.140625" style="3" customWidth="1"/>
    <col min="4108" max="4352" width="8.85546875" style="3"/>
    <col min="4353" max="4353" width="122" style="3" bestFit="1" customWidth="1"/>
    <col min="4354" max="4363" width="9.140625" style="3" customWidth="1"/>
    <col min="4364" max="4608" width="8.85546875" style="3"/>
    <col min="4609" max="4609" width="122" style="3" bestFit="1" customWidth="1"/>
    <col min="4610" max="4619" width="9.140625" style="3" customWidth="1"/>
    <col min="4620" max="4864" width="8.85546875" style="3"/>
    <col min="4865" max="4865" width="122" style="3" bestFit="1" customWidth="1"/>
    <col min="4866" max="4875" width="9.140625" style="3" customWidth="1"/>
    <col min="4876" max="5120" width="8.85546875" style="3"/>
    <col min="5121" max="5121" width="122" style="3" bestFit="1" customWidth="1"/>
    <col min="5122" max="5131" width="9.140625" style="3" customWidth="1"/>
    <col min="5132" max="5376" width="8.85546875" style="3"/>
    <col min="5377" max="5377" width="122" style="3" bestFit="1" customWidth="1"/>
    <col min="5378" max="5387" width="9.140625" style="3" customWidth="1"/>
    <col min="5388" max="5632" width="8.85546875" style="3"/>
    <col min="5633" max="5633" width="122" style="3" bestFit="1" customWidth="1"/>
    <col min="5634" max="5643" width="9.140625" style="3" customWidth="1"/>
    <col min="5644" max="5888" width="8.85546875" style="3"/>
    <col min="5889" max="5889" width="122" style="3" bestFit="1" customWidth="1"/>
    <col min="5890" max="5899" width="9.140625" style="3" customWidth="1"/>
    <col min="5900" max="6144" width="8.85546875" style="3"/>
    <col min="6145" max="6145" width="122" style="3" bestFit="1" customWidth="1"/>
    <col min="6146" max="6155" width="9.140625" style="3" customWidth="1"/>
    <col min="6156" max="6400" width="8.85546875" style="3"/>
    <col min="6401" max="6401" width="122" style="3" bestFit="1" customWidth="1"/>
    <col min="6402" max="6411" width="9.140625" style="3" customWidth="1"/>
    <col min="6412" max="6656" width="8.85546875" style="3"/>
    <col min="6657" max="6657" width="122" style="3" bestFit="1" customWidth="1"/>
    <col min="6658" max="6667" width="9.140625" style="3" customWidth="1"/>
    <col min="6668" max="6912" width="8.85546875" style="3"/>
    <col min="6913" max="6913" width="122" style="3" bestFit="1" customWidth="1"/>
    <col min="6914" max="6923" width="9.140625" style="3" customWidth="1"/>
    <col min="6924" max="7168" width="8.85546875" style="3"/>
    <col min="7169" max="7169" width="122" style="3" bestFit="1" customWidth="1"/>
    <col min="7170" max="7179" width="9.140625" style="3" customWidth="1"/>
    <col min="7180" max="7424" width="8.85546875" style="3"/>
    <col min="7425" max="7425" width="122" style="3" bestFit="1" customWidth="1"/>
    <col min="7426" max="7435" width="9.140625" style="3" customWidth="1"/>
    <col min="7436" max="7680" width="8.85546875" style="3"/>
    <col min="7681" max="7681" width="122" style="3" bestFit="1" customWidth="1"/>
    <col min="7682" max="7691" width="9.140625" style="3" customWidth="1"/>
    <col min="7692" max="7936" width="8.85546875" style="3"/>
    <col min="7937" max="7937" width="122" style="3" bestFit="1" customWidth="1"/>
    <col min="7938" max="7947" width="9.140625" style="3" customWidth="1"/>
    <col min="7948" max="8192" width="8.85546875" style="3"/>
    <col min="8193" max="8193" width="122" style="3" bestFit="1" customWidth="1"/>
    <col min="8194" max="8203" width="9.140625" style="3" customWidth="1"/>
    <col min="8204" max="8448" width="8.85546875" style="3"/>
    <col min="8449" max="8449" width="122" style="3" bestFit="1" customWidth="1"/>
    <col min="8450" max="8459" width="9.140625" style="3" customWidth="1"/>
    <col min="8460" max="8704" width="8.85546875" style="3"/>
    <col min="8705" max="8705" width="122" style="3" bestFit="1" customWidth="1"/>
    <col min="8706" max="8715" width="9.140625" style="3" customWidth="1"/>
    <col min="8716" max="8960" width="8.85546875" style="3"/>
    <col min="8961" max="8961" width="122" style="3" bestFit="1" customWidth="1"/>
    <col min="8962" max="8971" width="9.140625" style="3" customWidth="1"/>
    <col min="8972" max="9216" width="8.85546875" style="3"/>
    <col min="9217" max="9217" width="122" style="3" bestFit="1" customWidth="1"/>
    <col min="9218" max="9227" width="9.140625" style="3" customWidth="1"/>
    <col min="9228" max="9472" width="8.85546875" style="3"/>
    <col min="9473" max="9473" width="122" style="3" bestFit="1" customWidth="1"/>
    <col min="9474" max="9483" width="9.140625" style="3" customWidth="1"/>
    <col min="9484" max="9728" width="8.85546875" style="3"/>
    <col min="9729" max="9729" width="122" style="3" bestFit="1" customWidth="1"/>
    <col min="9730" max="9739" width="9.140625" style="3" customWidth="1"/>
    <col min="9740" max="9984" width="8.85546875" style="3"/>
    <col min="9985" max="9985" width="122" style="3" bestFit="1" customWidth="1"/>
    <col min="9986" max="9995" width="9.140625" style="3" customWidth="1"/>
    <col min="9996" max="10240" width="8.85546875" style="3"/>
    <col min="10241" max="10241" width="122" style="3" bestFit="1" customWidth="1"/>
    <col min="10242" max="10251" width="9.140625" style="3" customWidth="1"/>
    <col min="10252" max="10496" width="8.85546875" style="3"/>
    <col min="10497" max="10497" width="122" style="3" bestFit="1" customWidth="1"/>
    <col min="10498" max="10507" width="9.140625" style="3" customWidth="1"/>
    <col min="10508" max="10752" width="8.85546875" style="3"/>
    <col min="10753" max="10753" width="122" style="3" bestFit="1" customWidth="1"/>
    <col min="10754" max="10763" width="9.140625" style="3" customWidth="1"/>
    <col min="10764" max="11008" width="8.85546875" style="3"/>
    <col min="11009" max="11009" width="122" style="3" bestFit="1" customWidth="1"/>
    <col min="11010" max="11019" width="9.140625" style="3" customWidth="1"/>
    <col min="11020" max="11264" width="8.85546875" style="3"/>
    <col min="11265" max="11265" width="122" style="3" bestFit="1" customWidth="1"/>
    <col min="11266" max="11275" width="9.140625" style="3" customWidth="1"/>
    <col min="11276" max="11520" width="8.85546875" style="3"/>
    <col min="11521" max="11521" width="122" style="3" bestFit="1" customWidth="1"/>
    <col min="11522" max="11531" width="9.140625" style="3" customWidth="1"/>
    <col min="11532" max="11776" width="8.85546875" style="3"/>
    <col min="11777" max="11777" width="122" style="3" bestFit="1" customWidth="1"/>
    <col min="11778" max="11787" width="9.140625" style="3" customWidth="1"/>
    <col min="11788" max="12032" width="8.85546875" style="3"/>
    <col min="12033" max="12033" width="122" style="3" bestFit="1" customWidth="1"/>
    <col min="12034" max="12043" width="9.140625" style="3" customWidth="1"/>
    <col min="12044" max="12288" width="8.85546875" style="3"/>
    <col min="12289" max="12289" width="122" style="3" bestFit="1" customWidth="1"/>
    <col min="12290" max="12299" width="9.140625" style="3" customWidth="1"/>
    <col min="12300" max="12544" width="8.85546875" style="3"/>
    <col min="12545" max="12545" width="122" style="3" bestFit="1" customWidth="1"/>
    <col min="12546" max="12555" width="9.140625" style="3" customWidth="1"/>
    <col min="12556" max="12800" width="8.85546875" style="3"/>
    <col min="12801" max="12801" width="122" style="3" bestFit="1" customWidth="1"/>
    <col min="12802" max="12811" width="9.140625" style="3" customWidth="1"/>
    <col min="12812" max="13056" width="8.85546875" style="3"/>
    <col min="13057" max="13057" width="122" style="3" bestFit="1" customWidth="1"/>
    <col min="13058" max="13067" width="9.140625" style="3" customWidth="1"/>
    <col min="13068" max="13312" width="8.85546875" style="3"/>
    <col min="13313" max="13313" width="122" style="3" bestFit="1" customWidth="1"/>
    <col min="13314" max="13323" width="9.140625" style="3" customWidth="1"/>
    <col min="13324" max="13568" width="8.85546875" style="3"/>
    <col min="13569" max="13569" width="122" style="3" bestFit="1" customWidth="1"/>
    <col min="13570" max="13579" width="9.140625" style="3" customWidth="1"/>
    <col min="13580" max="13824" width="8.85546875" style="3"/>
    <col min="13825" max="13825" width="122" style="3" bestFit="1" customWidth="1"/>
    <col min="13826" max="13835" width="9.140625" style="3" customWidth="1"/>
    <col min="13836" max="14080" width="8.85546875" style="3"/>
    <col min="14081" max="14081" width="122" style="3" bestFit="1" customWidth="1"/>
    <col min="14082" max="14091" width="9.140625" style="3" customWidth="1"/>
    <col min="14092" max="14336" width="8.85546875" style="3"/>
    <col min="14337" max="14337" width="122" style="3" bestFit="1" customWidth="1"/>
    <col min="14338" max="14347" width="9.140625" style="3" customWidth="1"/>
    <col min="14348" max="14592" width="8.85546875" style="3"/>
    <col min="14593" max="14593" width="122" style="3" bestFit="1" customWidth="1"/>
    <col min="14594" max="14603" width="9.140625" style="3" customWidth="1"/>
    <col min="14604" max="14848" width="8.85546875" style="3"/>
    <col min="14849" max="14849" width="122" style="3" bestFit="1" customWidth="1"/>
    <col min="14850" max="14859" width="9.140625" style="3" customWidth="1"/>
    <col min="14860" max="15104" width="8.85546875" style="3"/>
    <col min="15105" max="15105" width="122" style="3" bestFit="1" customWidth="1"/>
    <col min="15106" max="15115" width="9.140625" style="3" customWidth="1"/>
    <col min="15116" max="15360" width="8.85546875" style="3"/>
    <col min="15361" max="15361" width="122" style="3" bestFit="1" customWidth="1"/>
    <col min="15362" max="15371" width="9.140625" style="3" customWidth="1"/>
    <col min="15372" max="15616" width="8.85546875" style="3"/>
    <col min="15617" max="15617" width="122" style="3" bestFit="1" customWidth="1"/>
    <col min="15618" max="15627" width="9.140625" style="3" customWidth="1"/>
    <col min="15628" max="15872" width="8.85546875" style="3"/>
    <col min="15873" max="15873" width="122" style="3" bestFit="1" customWidth="1"/>
    <col min="15874" max="15883" width="9.140625" style="3" customWidth="1"/>
    <col min="15884" max="16128" width="8.85546875" style="3"/>
    <col min="16129" max="16129" width="122" style="3" bestFit="1" customWidth="1"/>
    <col min="16130" max="16139" width="9.140625" style="3" customWidth="1"/>
    <col min="16140" max="16384" width="8.85546875" style="3"/>
  </cols>
  <sheetData>
    <row r="3" spans="1:14" ht="15.75" x14ac:dyDescent="0.25">
      <c r="A3" s="164" t="s">
        <v>274</v>
      </c>
    </row>
    <row r="4" spans="1:14" ht="15" x14ac:dyDescent="0.2">
      <c r="A4" s="23" t="s">
        <v>310</v>
      </c>
    </row>
    <row r="5" spans="1:14" ht="15.75" x14ac:dyDescent="0.25">
      <c r="A5" s="4"/>
    </row>
    <row r="7" spans="1:14" x14ac:dyDescent="0.2">
      <c r="A7" s="5"/>
    </row>
    <row r="8" spans="1:14" x14ac:dyDescent="0.2">
      <c r="A8" s="6"/>
    </row>
    <row r="12" spans="1:14" x14ac:dyDescent="0.2">
      <c r="A12" s="7"/>
      <c r="B12" s="7"/>
      <c r="C12" s="7"/>
      <c r="D12" s="7"/>
      <c r="E12" s="7"/>
      <c r="F12" s="7"/>
      <c r="G12" s="7"/>
      <c r="H12" s="7"/>
      <c r="I12" s="7"/>
      <c r="J12" s="7"/>
      <c r="K12" s="7"/>
      <c r="L12" s="7"/>
      <c r="M12" s="7"/>
      <c r="N12" s="6"/>
    </row>
    <row r="13" spans="1:14" x14ac:dyDescent="0.2">
      <c r="A13" s="7"/>
      <c r="B13" s="7"/>
      <c r="C13" s="7"/>
      <c r="D13" s="7"/>
      <c r="E13" s="7"/>
      <c r="F13" s="7"/>
      <c r="G13" s="7"/>
      <c r="H13" s="7"/>
      <c r="I13" s="7"/>
      <c r="J13" s="7"/>
      <c r="K13" s="7"/>
      <c r="L13" s="7"/>
      <c r="M13" s="7"/>
      <c r="N13" s="6"/>
    </row>
    <row r="14" spans="1:14" x14ac:dyDescent="0.2">
      <c r="A14" s="7"/>
      <c r="B14" s="7"/>
      <c r="C14" s="7"/>
      <c r="D14" s="7"/>
      <c r="E14" s="7"/>
      <c r="F14" s="7"/>
      <c r="G14" s="7"/>
      <c r="H14" s="7"/>
      <c r="I14" s="7"/>
      <c r="J14" s="7"/>
      <c r="K14" s="7"/>
      <c r="L14" s="7"/>
      <c r="M14" s="7"/>
      <c r="N14" s="6"/>
    </row>
    <row r="15" spans="1:14" x14ac:dyDescent="0.2">
      <c r="A15" s="7"/>
      <c r="B15" s="7"/>
      <c r="C15" s="7"/>
      <c r="D15" s="7"/>
      <c r="E15" s="7"/>
      <c r="F15" s="7"/>
      <c r="G15" s="7"/>
      <c r="H15" s="7"/>
      <c r="I15" s="7"/>
      <c r="J15" s="7"/>
      <c r="K15" s="7"/>
      <c r="L15" s="7"/>
      <c r="M15" s="7"/>
      <c r="N15" s="6"/>
    </row>
    <row r="16" spans="1:14" x14ac:dyDescent="0.2">
      <c r="A16" s="7"/>
      <c r="B16" s="7"/>
      <c r="C16" s="7"/>
      <c r="D16" s="7"/>
      <c r="E16" s="7"/>
      <c r="F16" s="7"/>
      <c r="G16" s="7"/>
      <c r="H16" s="7"/>
      <c r="I16" s="7"/>
      <c r="J16" s="7"/>
      <c r="K16" s="7"/>
      <c r="L16" s="7"/>
      <c r="M16" s="7"/>
      <c r="N16" s="6"/>
    </row>
    <row r="17" spans="1:14" x14ac:dyDescent="0.2">
      <c r="A17" s="7"/>
      <c r="B17" s="7"/>
      <c r="C17" s="7"/>
      <c r="D17" s="7"/>
      <c r="E17" s="7"/>
      <c r="F17" s="7"/>
      <c r="G17" s="7"/>
      <c r="H17" s="7"/>
      <c r="I17" s="7"/>
      <c r="J17" s="7"/>
      <c r="K17" s="7"/>
      <c r="L17" s="7"/>
      <c r="M17" s="7"/>
      <c r="N17" s="6"/>
    </row>
    <row r="18" spans="1:14" x14ac:dyDescent="0.2">
      <c r="A18" s="8"/>
      <c r="B18" s="7"/>
      <c r="C18" s="7"/>
      <c r="D18" s="7"/>
      <c r="E18" s="7"/>
      <c r="F18" s="7"/>
      <c r="G18" s="7"/>
      <c r="H18" s="7"/>
      <c r="I18" s="7"/>
      <c r="J18" s="7"/>
      <c r="K18" s="7"/>
      <c r="L18" s="7"/>
      <c r="M18" s="7"/>
    </row>
    <row r="19" spans="1:14" x14ac:dyDescent="0.2">
      <c r="A19" s="7"/>
      <c r="B19" s="8"/>
      <c r="C19" s="8"/>
      <c r="D19" s="8"/>
      <c r="E19" s="8"/>
      <c r="F19" s="8"/>
      <c r="G19" s="8"/>
      <c r="H19" s="8"/>
      <c r="I19" s="8"/>
      <c r="J19" s="8"/>
      <c r="K19" s="8"/>
      <c r="L19" s="8"/>
      <c r="M19" s="8"/>
    </row>
    <row r="24" spans="1:14" x14ac:dyDescent="0.2">
      <c r="A24" s="8"/>
    </row>
    <row r="47" spans="1:1" x14ac:dyDescent="0.2">
      <c r="A47" s="6"/>
    </row>
    <row r="48" spans="1:1" x14ac:dyDescent="0.2">
      <c r="A48" s="9" t="s">
        <v>5</v>
      </c>
    </row>
    <row r="49" spans="1:1" x14ac:dyDescent="0.2">
      <c r="A49" s="34" t="s">
        <v>201</v>
      </c>
    </row>
  </sheetData>
  <pageMargins left="0.75" right="0.75" top="1" bottom="1" header="0.5" footer="0.5"/>
  <pageSetup paperSize="9" scale="8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8"/>
  <sheetViews>
    <sheetView showGridLines="0" topLeftCell="A123" workbookViewId="0">
      <selection activeCell="B156" sqref="B156"/>
    </sheetView>
  </sheetViews>
  <sheetFormatPr defaultColWidth="34.140625" defaultRowHeight="12" x14ac:dyDescent="0.25"/>
  <cols>
    <col min="1" max="1" width="3.5703125" style="13" customWidth="1"/>
    <col min="2" max="2" width="86.5703125" style="13" customWidth="1"/>
    <col min="3" max="5" width="10.140625" style="13" customWidth="1"/>
    <col min="6" max="11" width="11.85546875" style="13" customWidth="1"/>
    <col min="12" max="16384" width="34.140625" style="13"/>
  </cols>
  <sheetData>
    <row r="1" spans="1:11" x14ac:dyDescent="0.25">
      <c r="A1" s="12" t="s">
        <v>79</v>
      </c>
    </row>
    <row r="2" spans="1:11" x14ac:dyDescent="0.25">
      <c r="A2" s="12" t="s">
        <v>80</v>
      </c>
    </row>
    <row r="3" spans="1:11" s="17" customFormat="1" ht="20.25" customHeight="1" x14ac:dyDescent="0.2">
      <c r="A3" s="16"/>
      <c r="B3" s="16"/>
      <c r="C3" s="22">
        <v>2010</v>
      </c>
      <c r="D3" s="22">
        <v>2011</v>
      </c>
      <c r="E3" s="22">
        <v>2012</v>
      </c>
      <c r="F3" s="22">
        <v>2013</v>
      </c>
      <c r="G3" s="22">
        <v>2014</v>
      </c>
      <c r="H3" s="22">
        <v>2015</v>
      </c>
      <c r="I3" s="22">
        <v>2016</v>
      </c>
      <c r="J3" s="22" t="s">
        <v>3</v>
      </c>
      <c r="K3" s="22" t="s">
        <v>2</v>
      </c>
    </row>
    <row r="4" spans="1:11" s="17" customFormat="1" x14ac:dyDescent="0.2">
      <c r="A4" s="18"/>
      <c r="B4" s="18"/>
      <c r="C4" s="18"/>
      <c r="D4" s="18"/>
      <c r="E4" s="18"/>
      <c r="F4" s="18"/>
      <c r="G4" s="18"/>
      <c r="H4" s="18"/>
      <c r="I4" s="18"/>
      <c r="J4" s="18"/>
      <c r="K4" s="18"/>
    </row>
    <row r="5" spans="1:11" ht="15" x14ac:dyDescent="0.25">
      <c r="B5" s="20"/>
      <c r="C5" s="197" t="s">
        <v>312</v>
      </c>
      <c r="D5" s="198"/>
      <c r="E5" s="198"/>
      <c r="F5" s="198"/>
      <c r="G5" s="198"/>
      <c r="H5" s="198"/>
      <c r="I5" s="198"/>
      <c r="J5" s="198"/>
      <c r="K5" s="198"/>
    </row>
    <row r="6" spans="1:11" x14ac:dyDescent="0.25">
      <c r="A6" s="12" t="s">
        <v>76</v>
      </c>
      <c r="C6" s="27"/>
    </row>
    <row r="7" spans="1:11" ht="15" x14ac:dyDescent="0.25">
      <c r="A7" s="12"/>
      <c r="B7" s="111" t="s">
        <v>81</v>
      </c>
      <c r="C7" s="84">
        <v>3287.7</v>
      </c>
      <c r="D7" s="84">
        <v>3845.5</v>
      </c>
      <c r="E7" s="84">
        <v>4071.6</v>
      </c>
      <c r="F7" s="84">
        <v>4535.3999999999996</v>
      </c>
      <c r="G7" s="84">
        <v>4491.2</v>
      </c>
      <c r="H7" s="84">
        <v>4685</v>
      </c>
      <c r="I7" s="84">
        <v>5101.6000000000004</v>
      </c>
      <c r="J7" s="84">
        <v>5081.2</v>
      </c>
      <c r="K7" s="84">
        <v>5131.1000000000004</v>
      </c>
    </row>
    <row r="8" spans="1:11" ht="15" x14ac:dyDescent="0.25">
      <c r="A8" s="12"/>
      <c r="B8" s="111" t="s">
        <v>82</v>
      </c>
      <c r="C8" s="84">
        <v>6390.6</v>
      </c>
      <c r="D8" s="84">
        <v>4149.7</v>
      </c>
      <c r="E8" s="84">
        <v>732.3</v>
      </c>
      <c r="F8" s="84">
        <v>806.1</v>
      </c>
      <c r="G8" s="84">
        <v>675.4</v>
      </c>
      <c r="H8" s="84">
        <v>808.7</v>
      </c>
      <c r="I8" s="84">
        <v>1037.0999999999999</v>
      </c>
      <c r="J8" s="84">
        <v>1342.9</v>
      </c>
      <c r="K8" s="84">
        <v>1247.8</v>
      </c>
    </row>
    <row r="9" spans="1:11" ht="15" x14ac:dyDescent="0.25">
      <c r="A9" s="12"/>
      <c r="B9" s="111" t="s">
        <v>83</v>
      </c>
      <c r="C9" s="84">
        <v>105498.1</v>
      </c>
      <c r="D9" s="84">
        <v>117070.3</v>
      </c>
      <c r="E9" s="84">
        <v>118764.7</v>
      </c>
      <c r="F9" s="84">
        <v>120916.9</v>
      </c>
      <c r="G9" s="84">
        <v>122836.6</v>
      </c>
      <c r="H9" s="84">
        <v>128014.8</v>
      </c>
      <c r="I9" s="84">
        <v>125464.5</v>
      </c>
      <c r="J9" s="84">
        <v>135429.70000000001</v>
      </c>
      <c r="K9" s="84">
        <v>140661.79999999999</v>
      </c>
    </row>
    <row r="10" spans="1:11" ht="15" x14ac:dyDescent="0.25">
      <c r="A10" s="12"/>
      <c r="B10" s="111" t="s">
        <v>84</v>
      </c>
      <c r="C10" s="84">
        <v>21053.7</v>
      </c>
      <c r="D10" s="84">
        <v>23785.9</v>
      </c>
      <c r="E10" s="84">
        <v>23055.200000000001</v>
      </c>
      <c r="F10" s="84">
        <v>23573</v>
      </c>
      <c r="G10" s="84">
        <v>23631.5</v>
      </c>
      <c r="H10" s="84">
        <v>25550.9</v>
      </c>
      <c r="I10" s="84">
        <v>25661.599999999999</v>
      </c>
      <c r="J10" s="84">
        <v>26859.3</v>
      </c>
      <c r="K10" s="84">
        <v>26891.4</v>
      </c>
    </row>
    <row r="11" spans="1:11" ht="15" x14ac:dyDescent="0.25">
      <c r="A11" s="12"/>
      <c r="B11" s="111" t="s">
        <v>85</v>
      </c>
      <c r="C11" s="84">
        <v>760.7</v>
      </c>
      <c r="D11" s="84">
        <v>794.7</v>
      </c>
      <c r="E11" s="84">
        <v>864.4</v>
      </c>
      <c r="F11" s="84">
        <v>746.7</v>
      </c>
      <c r="G11" s="84">
        <v>941.3</v>
      </c>
      <c r="H11" s="84">
        <v>1333.5</v>
      </c>
      <c r="I11" s="84">
        <v>1347</v>
      </c>
      <c r="J11" s="84">
        <v>1084.0999999999999</v>
      </c>
      <c r="K11" s="84">
        <v>1043.5999999999999</v>
      </c>
    </row>
    <row r="12" spans="1:11" ht="15" x14ac:dyDescent="0.25">
      <c r="A12" s="12"/>
      <c r="B12" s="111" t="s">
        <v>86</v>
      </c>
      <c r="C12" s="85" t="s">
        <v>19</v>
      </c>
      <c r="D12" s="85" t="s">
        <v>19</v>
      </c>
      <c r="E12" s="85" t="s">
        <v>19</v>
      </c>
      <c r="F12" s="85" t="s">
        <v>19</v>
      </c>
      <c r="G12" s="85" t="s">
        <v>19</v>
      </c>
      <c r="H12" s="85" t="s">
        <v>19</v>
      </c>
      <c r="I12" s="85" t="s">
        <v>19</v>
      </c>
      <c r="J12" s="85" t="s">
        <v>19</v>
      </c>
      <c r="K12" s="85" t="s">
        <v>19</v>
      </c>
    </row>
    <row r="13" spans="1:11" ht="15" x14ac:dyDescent="0.25">
      <c r="A13" s="12"/>
      <c r="B13" s="111" t="s">
        <v>87</v>
      </c>
      <c r="C13" s="84">
        <v>1460.7</v>
      </c>
      <c r="D13" s="84">
        <v>1532.8</v>
      </c>
      <c r="E13" s="84">
        <v>1457.5</v>
      </c>
      <c r="F13" s="84">
        <v>1477.6</v>
      </c>
      <c r="G13" s="84">
        <v>1589.3</v>
      </c>
      <c r="H13" s="84">
        <v>1675.7</v>
      </c>
      <c r="I13" s="84">
        <v>1623.7</v>
      </c>
      <c r="J13" s="84">
        <v>1855.7</v>
      </c>
      <c r="K13" s="84">
        <v>1839.5</v>
      </c>
    </row>
    <row r="14" spans="1:11" ht="15" x14ac:dyDescent="0.25">
      <c r="A14" s="12"/>
      <c r="B14" s="111" t="s">
        <v>88</v>
      </c>
      <c r="C14" s="84">
        <v>210.7</v>
      </c>
      <c r="D14" s="84">
        <v>208.9</v>
      </c>
      <c r="E14" s="84">
        <v>176.2</v>
      </c>
      <c r="F14" s="84">
        <v>200.4</v>
      </c>
      <c r="G14" s="84">
        <v>194.1</v>
      </c>
      <c r="H14" s="84">
        <v>143</v>
      </c>
      <c r="I14" s="84">
        <v>125.6</v>
      </c>
      <c r="J14" s="84">
        <v>163.6</v>
      </c>
      <c r="K14" s="84">
        <v>137.30000000000001</v>
      </c>
    </row>
    <row r="15" spans="1:11" ht="15" x14ac:dyDescent="0.25">
      <c r="A15" s="12"/>
      <c r="B15" s="111" t="s">
        <v>89</v>
      </c>
      <c r="C15" s="84">
        <v>161.6</v>
      </c>
      <c r="D15" s="84">
        <v>174.7</v>
      </c>
      <c r="E15" s="84">
        <v>202.8</v>
      </c>
      <c r="F15" s="84">
        <v>230.9</v>
      </c>
      <c r="G15" s="84">
        <v>187</v>
      </c>
      <c r="H15" s="84">
        <v>154.19999999999999</v>
      </c>
      <c r="I15" s="84">
        <v>144.5</v>
      </c>
      <c r="J15" s="84">
        <v>158.9</v>
      </c>
      <c r="K15" s="84">
        <v>165.5</v>
      </c>
    </row>
    <row r="16" spans="1:11" ht="24" x14ac:dyDescent="0.25">
      <c r="A16" s="12"/>
      <c r="B16" s="111" t="s">
        <v>90</v>
      </c>
      <c r="C16" s="84">
        <v>236.1</v>
      </c>
      <c r="D16" s="84">
        <v>255.2</v>
      </c>
      <c r="E16" s="84">
        <v>264</v>
      </c>
      <c r="F16" s="84">
        <v>292.89999999999998</v>
      </c>
      <c r="G16" s="84">
        <v>331</v>
      </c>
      <c r="H16" s="84">
        <v>357.4</v>
      </c>
      <c r="I16" s="84">
        <v>349.3</v>
      </c>
      <c r="J16" s="84">
        <v>392.6</v>
      </c>
      <c r="K16" s="84">
        <v>418.9</v>
      </c>
    </row>
    <row r="17" spans="1:11" ht="15" x14ac:dyDescent="0.25">
      <c r="A17" s="12"/>
      <c r="B17" s="111" t="s">
        <v>91</v>
      </c>
      <c r="C17" s="84">
        <v>3110.2</v>
      </c>
      <c r="D17" s="84">
        <v>3111.3</v>
      </c>
      <c r="E17" s="84">
        <v>2520.1999999999998</v>
      </c>
      <c r="F17" s="84">
        <v>3004</v>
      </c>
      <c r="G17" s="84">
        <v>3110</v>
      </c>
      <c r="H17" s="84">
        <v>3521.7</v>
      </c>
      <c r="I17" s="84">
        <v>3171</v>
      </c>
      <c r="J17" s="84">
        <v>3376</v>
      </c>
      <c r="K17" s="84">
        <v>3382.6</v>
      </c>
    </row>
    <row r="18" spans="1:11" ht="15" x14ac:dyDescent="0.25">
      <c r="A18" s="12"/>
      <c r="B18" s="111" t="s">
        <v>92</v>
      </c>
      <c r="C18" s="84">
        <v>664.1</v>
      </c>
      <c r="D18" s="84">
        <v>728.2</v>
      </c>
      <c r="E18" s="84">
        <v>747.5</v>
      </c>
      <c r="F18" s="84">
        <v>756.9</v>
      </c>
      <c r="G18" s="84">
        <v>795.9</v>
      </c>
      <c r="H18" s="84">
        <v>798.7</v>
      </c>
      <c r="I18" s="84">
        <v>757.5</v>
      </c>
      <c r="J18" s="84">
        <v>663.2</v>
      </c>
      <c r="K18" s="84">
        <v>518.79999999999995</v>
      </c>
    </row>
    <row r="19" spans="1:11" ht="15" x14ac:dyDescent="0.25">
      <c r="A19" s="12"/>
      <c r="B19" s="111" t="s">
        <v>93</v>
      </c>
      <c r="C19" s="85" t="s">
        <v>19</v>
      </c>
      <c r="D19" s="85" t="s">
        <v>19</v>
      </c>
      <c r="E19" s="85" t="s">
        <v>19</v>
      </c>
      <c r="F19" s="85" t="s">
        <v>19</v>
      </c>
      <c r="G19" s="85" t="s">
        <v>19</v>
      </c>
      <c r="H19" s="85" t="s">
        <v>19</v>
      </c>
      <c r="I19" s="85" t="s">
        <v>19</v>
      </c>
      <c r="J19" s="85" t="s">
        <v>19</v>
      </c>
      <c r="K19" s="85" t="s">
        <v>19</v>
      </c>
    </row>
    <row r="20" spans="1:11" ht="15" x14ac:dyDescent="0.25">
      <c r="A20" s="12"/>
      <c r="B20" s="111" t="s">
        <v>94</v>
      </c>
      <c r="C20" s="84">
        <v>21142.5</v>
      </c>
      <c r="D20" s="84">
        <v>22449.200000000001</v>
      </c>
      <c r="E20" s="84">
        <v>23799.200000000001</v>
      </c>
      <c r="F20" s="84">
        <v>22568.1</v>
      </c>
      <c r="G20" s="84">
        <v>21582.9</v>
      </c>
      <c r="H20" s="84">
        <v>21844.2</v>
      </c>
      <c r="I20" s="84">
        <v>20644.8</v>
      </c>
      <c r="J20" s="84">
        <v>23195.5</v>
      </c>
      <c r="K20" s="84">
        <v>24252.3</v>
      </c>
    </row>
    <row r="21" spans="1:11" ht="15" x14ac:dyDescent="0.25">
      <c r="A21" s="12"/>
      <c r="B21" s="111" t="s">
        <v>95</v>
      </c>
      <c r="C21" s="84">
        <v>4732.3</v>
      </c>
      <c r="D21" s="84">
        <v>4050.3</v>
      </c>
      <c r="E21" s="84">
        <v>3522.4</v>
      </c>
      <c r="F21" s="84">
        <v>2381.3000000000002</v>
      </c>
      <c r="G21" s="84">
        <v>3002</v>
      </c>
      <c r="H21" s="84">
        <v>4324.6000000000004</v>
      </c>
      <c r="I21" s="84">
        <v>3797.2</v>
      </c>
      <c r="J21" s="84">
        <v>3887.3</v>
      </c>
      <c r="K21" s="84">
        <v>3406.7</v>
      </c>
    </row>
    <row r="22" spans="1:11" ht="15" x14ac:dyDescent="0.25">
      <c r="A22" s="12"/>
      <c r="B22" s="111" t="s">
        <v>96</v>
      </c>
      <c r="C22" s="84">
        <v>3821.3</v>
      </c>
      <c r="D22" s="84">
        <v>3936.6</v>
      </c>
      <c r="E22" s="84">
        <v>4144.2</v>
      </c>
      <c r="F22" s="84">
        <v>4703.3</v>
      </c>
      <c r="G22" s="84">
        <v>4221.2</v>
      </c>
      <c r="H22" s="84">
        <v>4416.8999999999996</v>
      </c>
      <c r="I22" s="84">
        <v>4558.8</v>
      </c>
      <c r="J22" s="84">
        <v>4917.8999999999996</v>
      </c>
      <c r="K22" s="84">
        <v>5100.3999999999996</v>
      </c>
    </row>
    <row r="23" spans="1:11" ht="15" x14ac:dyDescent="0.25">
      <c r="A23" s="12"/>
      <c r="B23" s="111" t="s">
        <v>97</v>
      </c>
      <c r="C23" s="84">
        <v>998.8</v>
      </c>
      <c r="D23" s="84">
        <v>1187.5999999999999</v>
      </c>
      <c r="E23" s="84">
        <v>1192</v>
      </c>
      <c r="F23" s="84">
        <v>1173.5999999999999</v>
      </c>
      <c r="G23" s="84">
        <v>1196.3</v>
      </c>
      <c r="H23" s="84">
        <v>1182.3</v>
      </c>
      <c r="I23" s="84">
        <v>1193.4000000000001</v>
      </c>
      <c r="J23" s="84">
        <v>1307.7</v>
      </c>
      <c r="K23" s="84">
        <v>1384.6</v>
      </c>
    </row>
    <row r="24" spans="1:11" ht="15" x14ac:dyDescent="0.25">
      <c r="A24" s="12"/>
      <c r="B24" s="111" t="s">
        <v>98</v>
      </c>
      <c r="C24" s="84">
        <v>5555.3</v>
      </c>
      <c r="D24" s="84">
        <v>6229.6</v>
      </c>
      <c r="E24" s="84">
        <v>5914.3</v>
      </c>
      <c r="F24" s="84">
        <v>5391.9</v>
      </c>
      <c r="G24" s="84">
        <v>6016.7</v>
      </c>
      <c r="H24" s="84">
        <v>6098.8</v>
      </c>
      <c r="I24" s="84">
        <v>5822.6</v>
      </c>
      <c r="J24" s="84">
        <v>6890.1</v>
      </c>
      <c r="K24" s="84">
        <v>7149.8</v>
      </c>
    </row>
    <row r="25" spans="1:11" ht="15" x14ac:dyDescent="0.25">
      <c r="A25" s="12"/>
      <c r="B25" s="111" t="s">
        <v>99</v>
      </c>
      <c r="C25" s="84">
        <v>5443.7</v>
      </c>
      <c r="D25" s="84">
        <v>6263</v>
      </c>
      <c r="E25" s="84">
        <v>5783.9</v>
      </c>
      <c r="F25" s="84">
        <v>6197.2</v>
      </c>
      <c r="G25" s="84">
        <v>5849</v>
      </c>
      <c r="H25" s="84">
        <v>6542.8</v>
      </c>
      <c r="I25" s="84">
        <v>7676.8</v>
      </c>
      <c r="J25" s="84">
        <v>6810.1</v>
      </c>
      <c r="K25" s="84">
        <v>6848.4</v>
      </c>
    </row>
    <row r="26" spans="1:11" ht="15" x14ac:dyDescent="0.25">
      <c r="A26" s="12"/>
      <c r="B26" s="111" t="s">
        <v>100</v>
      </c>
      <c r="C26" s="84">
        <v>6448.3</v>
      </c>
      <c r="D26" s="84">
        <v>6552.2</v>
      </c>
      <c r="E26" s="84">
        <v>5911.1</v>
      </c>
      <c r="F26" s="84">
        <v>5278.1</v>
      </c>
      <c r="G26" s="84">
        <v>5799.3</v>
      </c>
      <c r="H26" s="84">
        <v>6254.7</v>
      </c>
      <c r="I26" s="84">
        <v>6239.6</v>
      </c>
      <c r="J26" s="84">
        <v>6544.1</v>
      </c>
      <c r="K26" s="84">
        <v>6898</v>
      </c>
    </row>
    <row r="27" spans="1:11" ht="15" x14ac:dyDescent="0.25">
      <c r="A27" s="12"/>
      <c r="B27" s="111" t="s">
        <v>101</v>
      </c>
      <c r="C27" s="84">
        <v>2566.6999999999998</v>
      </c>
      <c r="D27" s="84">
        <v>3090.9</v>
      </c>
      <c r="E27" s="84">
        <v>3087</v>
      </c>
      <c r="F27" s="84">
        <v>3256.8</v>
      </c>
      <c r="G27" s="84">
        <v>3393.6</v>
      </c>
      <c r="H27" s="84">
        <v>2910.9</v>
      </c>
      <c r="I27" s="84">
        <v>2825.7</v>
      </c>
      <c r="J27" s="84">
        <v>2843.7</v>
      </c>
      <c r="K27" s="84">
        <v>2783.6</v>
      </c>
    </row>
    <row r="28" spans="1:11" ht="15" x14ac:dyDescent="0.25">
      <c r="A28" s="12"/>
      <c r="B28" s="111" t="s">
        <v>102</v>
      </c>
      <c r="C28" s="84">
        <v>14389.9</v>
      </c>
      <c r="D28" s="84">
        <v>17767.2</v>
      </c>
      <c r="E28" s="84">
        <v>15729</v>
      </c>
      <c r="F28" s="84">
        <v>16235.9</v>
      </c>
      <c r="G28" s="84">
        <v>17432.5</v>
      </c>
      <c r="H28" s="84">
        <v>17146.099999999999</v>
      </c>
      <c r="I28" s="84">
        <v>17318.900000000001</v>
      </c>
      <c r="J28" s="84">
        <v>20130.599999999999</v>
      </c>
      <c r="K28" s="84">
        <v>21278.3</v>
      </c>
    </row>
    <row r="29" spans="1:11" ht="15" x14ac:dyDescent="0.25">
      <c r="A29" s="12"/>
      <c r="B29" s="111" t="s">
        <v>103</v>
      </c>
      <c r="C29" s="84">
        <v>3408.2</v>
      </c>
      <c r="D29" s="84">
        <v>4430</v>
      </c>
      <c r="E29" s="84">
        <v>4115.7</v>
      </c>
      <c r="F29" s="84">
        <v>4332.5</v>
      </c>
      <c r="G29" s="84">
        <v>4169.5</v>
      </c>
      <c r="H29" s="84">
        <v>5316.5</v>
      </c>
      <c r="I29" s="84">
        <v>6332.3</v>
      </c>
      <c r="J29" s="84">
        <v>6859.2</v>
      </c>
      <c r="K29" s="84">
        <v>7061.1</v>
      </c>
    </row>
    <row r="30" spans="1:11" ht="15" x14ac:dyDescent="0.25">
      <c r="A30" s="12"/>
      <c r="B30" s="111" t="s">
        <v>104</v>
      </c>
      <c r="C30" s="84">
        <v>2381.1</v>
      </c>
      <c r="D30" s="84">
        <v>2363.1</v>
      </c>
      <c r="E30" s="84">
        <v>2907.7</v>
      </c>
      <c r="F30" s="84">
        <v>2375.6</v>
      </c>
      <c r="G30" s="84">
        <v>2419.8000000000002</v>
      </c>
      <c r="H30" s="84">
        <v>4048.6</v>
      </c>
      <c r="I30" s="84">
        <v>4337</v>
      </c>
      <c r="J30" s="84">
        <v>3548.4</v>
      </c>
      <c r="K30" s="84">
        <v>3964.8</v>
      </c>
    </row>
    <row r="31" spans="1:11" ht="15" x14ac:dyDescent="0.25">
      <c r="A31" s="12"/>
      <c r="B31" s="111" t="s">
        <v>105</v>
      </c>
      <c r="C31" s="84">
        <v>423.6</v>
      </c>
      <c r="D31" s="84">
        <v>419.7</v>
      </c>
      <c r="E31" s="84">
        <v>489</v>
      </c>
      <c r="F31" s="84">
        <v>497.8</v>
      </c>
      <c r="G31" s="84">
        <v>547.20000000000005</v>
      </c>
      <c r="H31" s="84">
        <v>462.9</v>
      </c>
      <c r="I31" s="84">
        <v>471.2</v>
      </c>
      <c r="J31" s="84">
        <v>493.1</v>
      </c>
      <c r="K31" s="84">
        <v>437.6</v>
      </c>
    </row>
    <row r="32" spans="1:11" ht="15" x14ac:dyDescent="0.25">
      <c r="A32" s="12"/>
      <c r="B32" s="111" t="s">
        <v>106</v>
      </c>
      <c r="C32" s="84">
        <v>674.4</v>
      </c>
      <c r="D32" s="84">
        <v>716.6</v>
      </c>
      <c r="E32" s="84">
        <v>753.3</v>
      </c>
      <c r="F32" s="84">
        <v>809.4</v>
      </c>
      <c r="G32" s="84">
        <v>860.8</v>
      </c>
      <c r="H32" s="84">
        <v>1080</v>
      </c>
      <c r="I32" s="84">
        <v>990.6</v>
      </c>
      <c r="J32" s="84">
        <v>1106.5999999999999</v>
      </c>
      <c r="K32" s="84">
        <v>1045.5999999999999</v>
      </c>
    </row>
    <row r="33" spans="1:11" ht="15" x14ac:dyDescent="0.25">
      <c r="A33" s="12"/>
      <c r="B33" s="111" t="s">
        <v>107</v>
      </c>
      <c r="C33" s="84">
        <v>1782.3</v>
      </c>
      <c r="D33" s="84">
        <v>1956.9</v>
      </c>
      <c r="E33" s="84">
        <v>1916</v>
      </c>
      <c r="F33" s="84">
        <v>2046.8</v>
      </c>
      <c r="G33" s="84">
        <v>2208.6</v>
      </c>
      <c r="H33" s="84">
        <v>2480.6999999999998</v>
      </c>
      <c r="I33" s="84">
        <v>2656.1</v>
      </c>
      <c r="J33" s="84">
        <v>3257.2</v>
      </c>
      <c r="K33" s="84">
        <v>3845.2</v>
      </c>
    </row>
    <row r="34" spans="1:11" ht="15" x14ac:dyDescent="0.25">
      <c r="A34" s="18"/>
      <c r="B34" s="111" t="s">
        <v>108</v>
      </c>
      <c r="C34" s="85" t="s">
        <v>19</v>
      </c>
      <c r="D34" s="85" t="s">
        <v>19</v>
      </c>
      <c r="E34" s="85" t="s">
        <v>19</v>
      </c>
      <c r="F34" s="85" t="s">
        <v>19</v>
      </c>
      <c r="G34" s="85" t="s">
        <v>19</v>
      </c>
      <c r="H34" s="85" t="s">
        <v>19</v>
      </c>
      <c r="I34" s="85" t="s">
        <v>19</v>
      </c>
      <c r="J34" s="85" t="s">
        <v>19</v>
      </c>
      <c r="K34" s="85" t="s">
        <v>19</v>
      </c>
    </row>
    <row r="35" spans="1:11" ht="15" x14ac:dyDescent="0.25">
      <c r="A35" s="18"/>
      <c r="B35" s="111" t="s">
        <v>109</v>
      </c>
      <c r="C35" s="85" t="s">
        <v>19</v>
      </c>
      <c r="D35" s="85" t="s">
        <v>19</v>
      </c>
      <c r="E35" s="85" t="s">
        <v>19</v>
      </c>
      <c r="F35" s="85" t="s">
        <v>19</v>
      </c>
      <c r="G35" s="85" t="s">
        <v>19</v>
      </c>
      <c r="H35" s="85" t="s">
        <v>19</v>
      </c>
      <c r="I35" s="85" t="s">
        <v>19</v>
      </c>
      <c r="J35" s="85" t="s">
        <v>19</v>
      </c>
      <c r="K35" s="85" t="s">
        <v>19</v>
      </c>
    </row>
    <row r="36" spans="1:11" ht="15" x14ac:dyDescent="0.25">
      <c r="A36" s="18"/>
      <c r="B36" s="111" t="s">
        <v>110</v>
      </c>
      <c r="C36" s="84">
        <v>716.7</v>
      </c>
      <c r="D36" s="84">
        <v>869.7</v>
      </c>
      <c r="E36" s="84">
        <v>998.3</v>
      </c>
      <c r="F36" s="84">
        <v>1030.8</v>
      </c>
      <c r="G36" s="84">
        <v>940.9</v>
      </c>
      <c r="H36" s="84">
        <v>1106.5</v>
      </c>
      <c r="I36" s="84">
        <v>1209.8</v>
      </c>
      <c r="J36" s="84">
        <v>1441.7</v>
      </c>
      <c r="K36" s="84">
        <v>1336.6</v>
      </c>
    </row>
    <row r="37" spans="1:11" ht="15" x14ac:dyDescent="0.25">
      <c r="A37" s="18"/>
      <c r="B37" s="111" t="s">
        <v>111</v>
      </c>
      <c r="C37" s="84">
        <v>118046.9</v>
      </c>
      <c r="D37" s="84">
        <v>120234.7</v>
      </c>
      <c r="E37" s="84">
        <v>121661.4</v>
      </c>
      <c r="F37" s="84">
        <v>120278.7</v>
      </c>
      <c r="G37" s="84">
        <v>125852.5</v>
      </c>
      <c r="H37" s="84">
        <v>120478.3</v>
      </c>
      <c r="I37" s="84">
        <v>127591.3</v>
      </c>
      <c r="J37" s="84">
        <v>138534.70000000001</v>
      </c>
      <c r="K37" s="84">
        <v>141592.20000000001</v>
      </c>
    </row>
    <row r="38" spans="1:11" ht="15" x14ac:dyDescent="0.25">
      <c r="A38" s="18"/>
      <c r="B38" s="111" t="s">
        <v>112</v>
      </c>
      <c r="C38" s="84">
        <v>4826.3</v>
      </c>
      <c r="D38" s="84">
        <v>5570</v>
      </c>
      <c r="E38" s="84">
        <v>5398.8</v>
      </c>
      <c r="F38" s="84">
        <v>5492.8</v>
      </c>
      <c r="G38" s="84">
        <v>5651.2</v>
      </c>
      <c r="H38" s="84">
        <v>5825.6</v>
      </c>
      <c r="I38" s="84">
        <v>5895.6</v>
      </c>
      <c r="J38" s="84">
        <v>6368</v>
      </c>
      <c r="K38" s="84">
        <v>6382</v>
      </c>
    </row>
    <row r="39" spans="1:11" ht="15" x14ac:dyDescent="0.25">
      <c r="A39" s="18"/>
      <c r="B39" s="111" t="s">
        <v>113</v>
      </c>
      <c r="C39" s="84">
        <v>110265.60000000001</v>
      </c>
      <c r="D39" s="84">
        <v>111184.5</v>
      </c>
      <c r="E39" s="84">
        <v>112650</v>
      </c>
      <c r="F39" s="84">
        <v>111052.3</v>
      </c>
      <c r="G39" s="84">
        <v>116679.8</v>
      </c>
      <c r="H39" s="84">
        <v>110941.7</v>
      </c>
      <c r="I39" s="84">
        <v>117725.6</v>
      </c>
      <c r="J39" s="84">
        <v>126497.5</v>
      </c>
      <c r="K39" s="84">
        <v>128625.1</v>
      </c>
    </row>
    <row r="40" spans="1:11" ht="15" x14ac:dyDescent="0.25">
      <c r="A40" s="18"/>
      <c r="B40" s="111" t="s">
        <v>114</v>
      </c>
      <c r="C40" s="84">
        <v>2955</v>
      </c>
      <c r="D40" s="84">
        <v>3480.2</v>
      </c>
      <c r="E40" s="84">
        <v>3612.5</v>
      </c>
      <c r="F40" s="84">
        <v>3733.6</v>
      </c>
      <c r="G40" s="84">
        <v>3521.4</v>
      </c>
      <c r="H40" s="84">
        <v>3711.1</v>
      </c>
      <c r="I40" s="84">
        <v>3970.1</v>
      </c>
      <c r="J40" s="84">
        <v>5669.2</v>
      </c>
      <c r="K40" s="84">
        <v>6585.1</v>
      </c>
    </row>
    <row r="41" spans="1:11" ht="15" x14ac:dyDescent="0.25">
      <c r="A41" s="18"/>
      <c r="B41" s="111" t="s">
        <v>115</v>
      </c>
      <c r="C41" s="84">
        <v>18389.900000000001</v>
      </c>
      <c r="D41" s="84">
        <v>17655.5</v>
      </c>
      <c r="E41" s="84">
        <v>20578.900000000001</v>
      </c>
      <c r="F41" s="84">
        <v>21859.200000000001</v>
      </c>
      <c r="G41" s="84">
        <v>19608</v>
      </c>
      <c r="H41" s="84">
        <v>15766.4</v>
      </c>
      <c r="I41" s="84">
        <v>16495.8</v>
      </c>
      <c r="J41" s="84">
        <v>15319.5</v>
      </c>
      <c r="K41" s="84">
        <v>15218.6</v>
      </c>
    </row>
    <row r="42" spans="1:11" ht="15" x14ac:dyDescent="0.25">
      <c r="A42" s="18"/>
      <c r="B42" s="111" t="s">
        <v>116</v>
      </c>
      <c r="C42" s="84">
        <v>64.7</v>
      </c>
      <c r="D42" s="84">
        <v>81.5</v>
      </c>
      <c r="E42" s="84">
        <v>83.2</v>
      </c>
      <c r="F42" s="84">
        <v>91.3</v>
      </c>
      <c r="G42" s="84">
        <v>154.6</v>
      </c>
      <c r="H42" s="84">
        <v>59.4</v>
      </c>
      <c r="I42" s="84">
        <v>52.2</v>
      </c>
      <c r="J42" s="84">
        <v>60.3</v>
      </c>
      <c r="K42" s="84">
        <v>60.5</v>
      </c>
    </row>
    <row r="43" spans="1:11" ht="15" x14ac:dyDescent="0.25">
      <c r="A43" s="18"/>
      <c r="B43" s="111" t="s">
        <v>117</v>
      </c>
      <c r="C43" s="84">
        <v>2320.3000000000002</v>
      </c>
      <c r="D43" s="84">
        <v>2401.6999999999998</v>
      </c>
      <c r="E43" s="84">
        <v>2392.1999999999998</v>
      </c>
      <c r="F43" s="84">
        <v>2404.5</v>
      </c>
      <c r="G43" s="84">
        <v>3384.1</v>
      </c>
      <c r="H43" s="84">
        <v>3363.5</v>
      </c>
      <c r="I43" s="84">
        <v>2660.4</v>
      </c>
      <c r="J43" s="84">
        <v>3009.7</v>
      </c>
      <c r="K43" s="84">
        <v>4127</v>
      </c>
    </row>
    <row r="44" spans="1:11" ht="15" x14ac:dyDescent="0.25">
      <c r="A44" s="18"/>
      <c r="B44" s="111" t="s">
        <v>118</v>
      </c>
      <c r="C44" s="84">
        <v>191.4</v>
      </c>
      <c r="D44" s="84">
        <v>174.2</v>
      </c>
      <c r="E44" s="84">
        <v>118.8</v>
      </c>
      <c r="F44" s="84">
        <v>101.2</v>
      </c>
      <c r="G44" s="84">
        <v>81.3</v>
      </c>
      <c r="H44" s="84">
        <v>84.4</v>
      </c>
      <c r="I44" s="84">
        <v>93.1</v>
      </c>
      <c r="J44" s="84">
        <v>84</v>
      </c>
      <c r="K44" s="84">
        <v>86.2</v>
      </c>
    </row>
    <row r="45" spans="1:11" ht="15" x14ac:dyDescent="0.25">
      <c r="A45" s="18"/>
      <c r="B45" s="111" t="s">
        <v>119</v>
      </c>
      <c r="C45" s="84">
        <v>9706</v>
      </c>
      <c r="D45" s="84">
        <v>13476.5</v>
      </c>
      <c r="E45" s="84">
        <v>20815.3</v>
      </c>
      <c r="F45" s="84">
        <v>17822.5</v>
      </c>
      <c r="G45" s="84">
        <v>14933.3</v>
      </c>
      <c r="H45" s="84">
        <v>11210.6</v>
      </c>
      <c r="I45" s="84">
        <v>13297.6</v>
      </c>
      <c r="J45" s="84">
        <v>14375.8</v>
      </c>
      <c r="K45" s="84">
        <v>16707.8</v>
      </c>
    </row>
    <row r="46" spans="1:11" ht="15" x14ac:dyDescent="0.25">
      <c r="A46" s="18"/>
      <c r="B46" s="111" t="s">
        <v>120</v>
      </c>
      <c r="C46" s="84">
        <v>1062</v>
      </c>
      <c r="D46" s="84">
        <v>1252.5</v>
      </c>
      <c r="E46" s="84">
        <v>1396.7</v>
      </c>
      <c r="F46" s="84">
        <v>1363</v>
      </c>
      <c r="G46" s="84">
        <v>1395.8</v>
      </c>
      <c r="H46" s="84">
        <v>1524.3</v>
      </c>
      <c r="I46" s="84">
        <v>1661.1</v>
      </c>
      <c r="J46" s="84">
        <v>1768.5</v>
      </c>
      <c r="K46" s="84">
        <v>1919.1</v>
      </c>
    </row>
    <row r="47" spans="1:11" ht="15" x14ac:dyDescent="0.25">
      <c r="A47" s="18"/>
      <c r="B47" s="111" t="s">
        <v>121</v>
      </c>
      <c r="C47" s="84">
        <v>125.2</v>
      </c>
      <c r="D47" s="84">
        <v>136.19999999999999</v>
      </c>
      <c r="E47" s="84">
        <v>94.3</v>
      </c>
      <c r="F47" s="84">
        <v>59.6</v>
      </c>
      <c r="G47" s="84">
        <v>62</v>
      </c>
      <c r="H47" s="84">
        <v>76.599999999999994</v>
      </c>
      <c r="I47" s="84">
        <v>77.099999999999994</v>
      </c>
      <c r="J47" s="84">
        <v>79.2</v>
      </c>
      <c r="K47" s="84">
        <v>83.9</v>
      </c>
    </row>
    <row r="48" spans="1:11" ht="15" x14ac:dyDescent="0.25">
      <c r="A48" s="18"/>
      <c r="B48" s="14" t="s">
        <v>151</v>
      </c>
      <c r="C48" s="84">
        <v>2920.2</v>
      </c>
      <c r="D48" s="84">
        <v>1911.4</v>
      </c>
      <c r="E48" s="84">
        <v>1891.5</v>
      </c>
      <c r="F48" s="84">
        <v>1866.4</v>
      </c>
      <c r="G48" s="84">
        <v>2271.4</v>
      </c>
      <c r="H48" s="84">
        <v>1612</v>
      </c>
      <c r="I48" s="84">
        <v>1763.8</v>
      </c>
      <c r="J48" s="84">
        <v>2535.3000000000002</v>
      </c>
      <c r="K48" s="84">
        <v>2643.9</v>
      </c>
    </row>
    <row r="49" spans="1:11" ht="15" x14ac:dyDescent="0.25">
      <c r="A49" s="65"/>
      <c r="B49" s="65" t="s">
        <v>152</v>
      </c>
      <c r="C49" s="84">
        <v>89489.1</v>
      </c>
      <c r="D49" s="84">
        <v>110057.8</v>
      </c>
      <c r="E49" s="84">
        <v>117537</v>
      </c>
      <c r="F49" s="84">
        <v>121057</v>
      </c>
      <c r="G49" s="84">
        <v>121396.8</v>
      </c>
      <c r="H49" s="84">
        <v>118474.5</v>
      </c>
      <c r="I49" s="84">
        <v>116991.3</v>
      </c>
      <c r="J49" s="84">
        <v>136953.4</v>
      </c>
      <c r="K49" s="84">
        <v>152884</v>
      </c>
    </row>
    <row r="50" spans="1:11" ht="15" x14ac:dyDescent="0.25">
      <c r="A50" s="18"/>
      <c r="B50" s="37" t="s">
        <v>68</v>
      </c>
      <c r="C50" s="84">
        <v>371549</v>
      </c>
      <c r="D50" s="84">
        <v>409358</v>
      </c>
      <c r="E50" s="84">
        <v>429717</v>
      </c>
      <c r="F50" s="84">
        <v>433106</v>
      </c>
      <c r="G50" s="84">
        <v>433405</v>
      </c>
      <c r="H50" s="84">
        <v>418982</v>
      </c>
      <c r="I50" s="84">
        <v>423228</v>
      </c>
      <c r="J50" s="84">
        <v>467434</v>
      </c>
      <c r="K50" s="84">
        <v>495868</v>
      </c>
    </row>
    <row r="51" spans="1:11" ht="15" x14ac:dyDescent="0.25">
      <c r="A51" s="18"/>
      <c r="B51" s="36"/>
      <c r="C51" s="84"/>
      <c r="D51" s="84"/>
      <c r="E51" s="84"/>
      <c r="F51" s="84"/>
      <c r="G51" s="84"/>
      <c r="H51" s="84"/>
      <c r="I51" s="84"/>
      <c r="J51" s="84"/>
      <c r="K51" s="84"/>
    </row>
    <row r="52" spans="1:11" ht="15" x14ac:dyDescent="0.25">
      <c r="A52" s="12" t="s">
        <v>122</v>
      </c>
      <c r="B52" s="14"/>
      <c r="C52" s="84"/>
      <c r="D52" s="84"/>
      <c r="E52" s="84"/>
      <c r="F52" s="84"/>
      <c r="G52" s="84"/>
      <c r="H52" s="84"/>
      <c r="I52" s="84"/>
      <c r="J52" s="84"/>
      <c r="K52" s="84"/>
    </row>
    <row r="53" spans="1:11" ht="15" customHeight="1" x14ac:dyDescent="0.25">
      <c r="A53" s="12"/>
      <c r="B53" s="111" t="s">
        <v>81</v>
      </c>
      <c r="C53" s="84">
        <v>2823</v>
      </c>
      <c r="D53" s="84">
        <v>3227.8</v>
      </c>
      <c r="E53" s="84">
        <v>3449.4</v>
      </c>
      <c r="F53" s="84">
        <v>3911.2</v>
      </c>
      <c r="G53" s="84">
        <v>3912.1</v>
      </c>
      <c r="H53" s="84">
        <v>4047.3</v>
      </c>
      <c r="I53" s="84">
        <v>4336.3999999999996</v>
      </c>
      <c r="J53" s="84">
        <v>4286</v>
      </c>
      <c r="K53" s="84">
        <v>4383.5</v>
      </c>
    </row>
    <row r="54" spans="1:11" ht="15" customHeight="1" x14ac:dyDescent="0.25">
      <c r="A54" s="12"/>
      <c r="B54" s="111" t="s">
        <v>82</v>
      </c>
      <c r="C54" s="84">
        <v>4964.6000000000004</v>
      </c>
      <c r="D54" s="84">
        <v>2516.4</v>
      </c>
      <c r="E54" s="84">
        <v>466.1</v>
      </c>
      <c r="F54" s="84">
        <v>623</v>
      </c>
      <c r="G54" s="84">
        <v>516.4</v>
      </c>
      <c r="H54" s="84">
        <v>624.29999999999995</v>
      </c>
      <c r="I54" s="84">
        <v>818.6</v>
      </c>
      <c r="J54" s="84">
        <v>1117.3</v>
      </c>
      <c r="K54" s="84">
        <v>1052.4000000000001</v>
      </c>
    </row>
    <row r="55" spans="1:11" ht="15" customHeight="1" x14ac:dyDescent="0.25">
      <c r="A55" s="12"/>
      <c r="B55" s="111" t="s">
        <v>83</v>
      </c>
      <c r="C55" s="84">
        <v>87630.9</v>
      </c>
      <c r="D55" s="84">
        <v>98053.7</v>
      </c>
      <c r="E55" s="84">
        <v>94628.3</v>
      </c>
      <c r="F55" s="84">
        <v>91182.8</v>
      </c>
      <c r="G55" s="84">
        <v>96614.1</v>
      </c>
      <c r="H55" s="84">
        <v>106336.7</v>
      </c>
      <c r="I55" s="84">
        <v>103473.3</v>
      </c>
      <c r="J55" s="84">
        <v>109899.1</v>
      </c>
      <c r="K55" s="84">
        <v>113619.7</v>
      </c>
    </row>
    <row r="56" spans="1:11" ht="15" customHeight="1" x14ac:dyDescent="0.25">
      <c r="A56" s="12"/>
      <c r="B56" s="111" t="s">
        <v>84</v>
      </c>
      <c r="C56" s="84">
        <v>18876.2</v>
      </c>
      <c r="D56" s="84">
        <v>21427.9</v>
      </c>
      <c r="E56" s="84">
        <v>19990.400000000001</v>
      </c>
      <c r="F56" s="84">
        <v>20888.900000000001</v>
      </c>
      <c r="G56" s="84">
        <v>20894.400000000001</v>
      </c>
      <c r="H56" s="84">
        <v>22844.6</v>
      </c>
      <c r="I56" s="84">
        <v>22720.6</v>
      </c>
      <c r="J56" s="84">
        <v>23623</v>
      </c>
      <c r="K56" s="84">
        <v>23468.799999999999</v>
      </c>
    </row>
    <row r="57" spans="1:11" ht="15" customHeight="1" x14ac:dyDescent="0.25">
      <c r="A57" s="12"/>
      <c r="B57" s="111" t="s">
        <v>85</v>
      </c>
      <c r="C57" s="84">
        <v>658.9</v>
      </c>
      <c r="D57" s="84">
        <v>704.5</v>
      </c>
      <c r="E57" s="84">
        <v>789.8</v>
      </c>
      <c r="F57" s="84">
        <v>671</v>
      </c>
      <c r="G57" s="84">
        <v>869.2</v>
      </c>
      <c r="H57" s="84">
        <v>1242.5999999999999</v>
      </c>
      <c r="I57" s="84">
        <v>1224.0999999999999</v>
      </c>
      <c r="J57" s="84">
        <v>969.1</v>
      </c>
      <c r="K57" s="84">
        <v>897.9</v>
      </c>
    </row>
    <row r="58" spans="1:11" ht="15" customHeight="1" x14ac:dyDescent="0.25">
      <c r="A58" s="12"/>
      <c r="B58" s="111" t="s">
        <v>86</v>
      </c>
      <c r="C58" s="85" t="s">
        <v>19</v>
      </c>
      <c r="D58" s="85" t="s">
        <v>19</v>
      </c>
      <c r="E58" s="85" t="s">
        <v>19</v>
      </c>
      <c r="F58" s="85" t="s">
        <v>19</v>
      </c>
      <c r="G58" s="85" t="s">
        <v>19</v>
      </c>
      <c r="H58" s="85" t="s">
        <v>19</v>
      </c>
      <c r="I58" s="85" t="s">
        <v>19</v>
      </c>
      <c r="J58" s="85" t="s">
        <v>19</v>
      </c>
      <c r="K58" s="85" t="s">
        <v>19</v>
      </c>
    </row>
    <row r="59" spans="1:11" ht="15" customHeight="1" x14ac:dyDescent="0.25">
      <c r="A59" s="12"/>
      <c r="B59" s="111" t="s">
        <v>87</v>
      </c>
      <c r="C59" s="84">
        <v>1254.3</v>
      </c>
      <c r="D59" s="84">
        <v>1334.8</v>
      </c>
      <c r="E59" s="84">
        <v>1252.9000000000001</v>
      </c>
      <c r="F59" s="84">
        <v>1278.5999999999999</v>
      </c>
      <c r="G59" s="84">
        <v>1394.4</v>
      </c>
      <c r="H59" s="84">
        <v>1422.3</v>
      </c>
      <c r="I59" s="84">
        <v>1390.1</v>
      </c>
      <c r="J59" s="84">
        <v>1540.9</v>
      </c>
      <c r="K59" s="84">
        <v>1579.3</v>
      </c>
    </row>
    <row r="60" spans="1:11" ht="15" customHeight="1" x14ac:dyDescent="0.25">
      <c r="A60" s="12"/>
      <c r="B60" s="111" t="s">
        <v>88</v>
      </c>
      <c r="C60" s="84">
        <v>88.8</v>
      </c>
      <c r="D60" s="84">
        <v>77.2</v>
      </c>
      <c r="E60" s="84">
        <v>61.9</v>
      </c>
      <c r="F60" s="84">
        <v>88</v>
      </c>
      <c r="G60" s="84">
        <v>96.7</v>
      </c>
      <c r="H60" s="84">
        <v>63.1</v>
      </c>
      <c r="I60" s="84">
        <v>68.3</v>
      </c>
      <c r="J60" s="84">
        <v>73.2</v>
      </c>
      <c r="K60" s="84">
        <v>70.099999999999994</v>
      </c>
    </row>
    <row r="61" spans="1:11" ht="15" customHeight="1" x14ac:dyDescent="0.25">
      <c r="A61" s="12"/>
      <c r="B61" s="111" t="s">
        <v>89</v>
      </c>
      <c r="C61" s="84">
        <v>110</v>
      </c>
      <c r="D61" s="84">
        <v>124.5</v>
      </c>
      <c r="E61" s="84">
        <v>136.19999999999999</v>
      </c>
      <c r="F61" s="84">
        <v>169.4</v>
      </c>
      <c r="G61" s="84">
        <v>149.30000000000001</v>
      </c>
      <c r="H61" s="84">
        <v>127.7</v>
      </c>
      <c r="I61" s="84">
        <v>111.4</v>
      </c>
      <c r="J61" s="84">
        <v>129.4</v>
      </c>
      <c r="K61" s="84">
        <v>138.30000000000001</v>
      </c>
    </row>
    <row r="62" spans="1:11" ht="15" customHeight="1" x14ac:dyDescent="0.25">
      <c r="A62" s="12"/>
      <c r="B62" s="111" t="s">
        <v>90</v>
      </c>
      <c r="C62" s="84">
        <v>193.7</v>
      </c>
      <c r="D62" s="84">
        <v>220.4</v>
      </c>
      <c r="E62" s="84">
        <v>230.5</v>
      </c>
      <c r="F62" s="84">
        <v>241.7</v>
      </c>
      <c r="G62" s="84">
        <v>284.8</v>
      </c>
      <c r="H62" s="84">
        <v>316.89999999999998</v>
      </c>
      <c r="I62" s="84">
        <v>306.39999999999998</v>
      </c>
      <c r="J62" s="84">
        <v>344.8</v>
      </c>
      <c r="K62" s="84">
        <v>370.1</v>
      </c>
    </row>
    <row r="63" spans="1:11" ht="15" customHeight="1" x14ac:dyDescent="0.25">
      <c r="A63" s="12"/>
      <c r="B63" s="111" t="s">
        <v>91</v>
      </c>
      <c r="C63" s="84">
        <v>2900.8</v>
      </c>
      <c r="D63" s="84">
        <v>2895.6</v>
      </c>
      <c r="E63" s="84">
        <v>2388.1</v>
      </c>
      <c r="F63" s="84">
        <v>2790.2</v>
      </c>
      <c r="G63" s="84">
        <v>2884.2</v>
      </c>
      <c r="H63" s="84">
        <v>3292.5</v>
      </c>
      <c r="I63" s="84">
        <v>2950.3</v>
      </c>
      <c r="J63" s="84">
        <v>3133.8</v>
      </c>
      <c r="K63" s="84">
        <v>3108.6</v>
      </c>
    </row>
    <row r="64" spans="1:11" ht="15" customHeight="1" x14ac:dyDescent="0.25">
      <c r="A64" s="12"/>
      <c r="B64" s="111" t="s">
        <v>92</v>
      </c>
      <c r="C64" s="84">
        <v>617.5</v>
      </c>
      <c r="D64" s="84">
        <v>686.8</v>
      </c>
      <c r="E64" s="84">
        <v>706.4</v>
      </c>
      <c r="F64" s="84">
        <v>715.1</v>
      </c>
      <c r="G64" s="84">
        <v>758.7</v>
      </c>
      <c r="H64" s="84">
        <v>756.6</v>
      </c>
      <c r="I64" s="84">
        <v>708</v>
      </c>
      <c r="J64" s="84">
        <v>612.6</v>
      </c>
      <c r="K64" s="84">
        <v>470.4</v>
      </c>
    </row>
    <row r="65" spans="1:11" ht="15" customHeight="1" x14ac:dyDescent="0.25">
      <c r="A65" s="12"/>
      <c r="B65" s="111" t="s">
        <v>93</v>
      </c>
      <c r="C65" s="85" t="s">
        <v>19</v>
      </c>
      <c r="D65" s="85" t="s">
        <v>19</v>
      </c>
      <c r="E65" s="85" t="s">
        <v>19</v>
      </c>
      <c r="F65" s="85" t="s">
        <v>19</v>
      </c>
      <c r="G65" s="85" t="s">
        <v>19</v>
      </c>
      <c r="H65" s="85" t="s">
        <v>19</v>
      </c>
      <c r="I65" s="85" t="s">
        <v>19</v>
      </c>
      <c r="J65" s="85" t="s">
        <v>19</v>
      </c>
      <c r="K65" s="85" t="s">
        <v>19</v>
      </c>
    </row>
    <row r="66" spans="1:11" ht="15" customHeight="1" x14ac:dyDescent="0.25">
      <c r="A66" s="12"/>
      <c r="B66" s="111" t="s">
        <v>94</v>
      </c>
      <c r="C66" s="84">
        <v>19137.599999999999</v>
      </c>
      <c r="D66" s="84">
        <v>20112.900000000001</v>
      </c>
      <c r="E66" s="84">
        <v>20959.3</v>
      </c>
      <c r="F66" s="84">
        <v>19540.099999999999</v>
      </c>
      <c r="G66" s="84">
        <v>18551.900000000001</v>
      </c>
      <c r="H66" s="84">
        <v>19462</v>
      </c>
      <c r="I66" s="84">
        <v>18598.8</v>
      </c>
      <c r="J66" s="84">
        <v>20916.8</v>
      </c>
      <c r="K66" s="84">
        <v>21679.7</v>
      </c>
    </row>
    <row r="67" spans="1:11" ht="15" customHeight="1" x14ac:dyDescent="0.25">
      <c r="A67" s="12"/>
      <c r="B67" s="111" t="s">
        <v>95</v>
      </c>
      <c r="C67" s="84">
        <v>4183.3999999999996</v>
      </c>
      <c r="D67" s="84">
        <v>3467.5</v>
      </c>
      <c r="E67" s="84">
        <v>3271.5</v>
      </c>
      <c r="F67" s="84">
        <v>2013.9</v>
      </c>
      <c r="G67" s="84">
        <v>2530.1</v>
      </c>
      <c r="H67" s="84">
        <v>3761</v>
      </c>
      <c r="I67" s="84">
        <v>2592.6999999999998</v>
      </c>
      <c r="J67" s="84">
        <v>2513.6</v>
      </c>
      <c r="K67" s="84">
        <v>2120.8000000000002</v>
      </c>
    </row>
    <row r="68" spans="1:11" ht="15" customHeight="1" x14ac:dyDescent="0.25">
      <c r="A68" s="12"/>
      <c r="B68" s="111" t="s">
        <v>96</v>
      </c>
      <c r="C68" s="84">
        <v>3423.3</v>
      </c>
      <c r="D68" s="84">
        <v>3474.1</v>
      </c>
      <c r="E68" s="84">
        <v>3558.2</v>
      </c>
      <c r="F68" s="84">
        <v>3998.5</v>
      </c>
      <c r="G68" s="84">
        <v>3600.9</v>
      </c>
      <c r="H68" s="84">
        <v>3828.5</v>
      </c>
      <c r="I68" s="84">
        <v>3960.5</v>
      </c>
      <c r="J68" s="84">
        <v>4227.2</v>
      </c>
      <c r="K68" s="84">
        <v>4447.8999999999996</v>
      </c>
    </row>
    <row r="69" spans="1:11" ht="15" customHeight="1" x14ac:dyDescent="0.25">
      <c r="A69" s="12"/>
      <c r="B69" s="111" t="s">
        <v>97</v>
      </c>
      <c r="C69" s="84">
        <v>882.7</v>
      </c>
      <c r="D69" s="84">
        <v>1026.9000000000001</v>
      </c>
      <c r="E69" s="84">
        <v>1034.0999999999999</v>
      </c>
      <c r="F69" s="84">
        <v>1031.7</v>
      </c>
      <c r="G69" s="84">
        <v>1073.0999999999999</v>
      </c>
      <c r="H69" s="84">
        <v>1024.8</v>
      </c>
      <c r="I69" s="84">
        <v>995.8</v>
      </c>
      <c r="J69" s="84">
        <v>1118.2</v>
      </c>
      <c r="K69" s="84">
        <v>1188.5999999999999</v>
      </c>
    </row>
    <row r="70" spans="1:11" ht="15" customHeight="1" x14ac:dyDescent="0.25">
      <c r="A70" s="12"/>
      <c r="B70" s="111" t="s">
        <v>98</v>
      </c>
      <c r="C70" s="84">
        <v>5009.1000000000004</v>
      </c>
      <c r="D70" s="84">
        <v>5784</v>
      </c>
      <c r="E70" s="84">
        <v>5537.9</v>
      </c>
      <c r="F70" s="84">
        <v>5037.1000000000004</v>
      </c>
      <c r="G70" s="84">
        <v>5501.8</v>
      </c>
      <c r="H70" s="84">
        <v>5697.2</v>
      </c>
      <c r="I70" s="84">
        <v>5357.2</v>
      </c>
      <c r="J70" s="84">
        <v>6367.6</v>
      </c>
      <c r="K70" s="84">
        <v>6639.2</v>
      </c>
    </row>
    <row r="71" spans="1:11" ht="15" customHeight="1" x14ac:dyDescent="0.25">
      <c r="A71" s="12"/>
      <c r="B71" s="111" t="s">
        <v>99</v>
      </c>
      <c r="C71" s="84">
        <v>4093.2</v>
      </c>
      <c r="D71" s="84">
        <v>4672.8</v>
      </c>
      <c r="E71" s="84">
        <v>4437.7</v>
      </c>
      <c r="F71" s="84">
        <v>4748.6000000000004</v>
      </c>
      <c r="G71" s="84">
        <v>4581.7</v>
      </c>
      <c r="H71" s="84">
        <v>5316.5</v>
      </c>
      <c r="I71" s="84">
        <v>6405.1</v>
      </c>
      <c r="J71" s="84">
        <v>5323.8</v>
      </c>
      <c r="K71" s="84">
        <v>5572</v>
      </c>
    </row>
    <row r="72" spans="1:11" ht="15" customHeight="1" x14ac:dyDescent="0.25">
      <c r="A72" s="12"/>
      <c r="B72" s="111" t="s">
        <v>100</v>
      </c>
      <c r="C72" s="84">
        <v>3886.3</v>
      </c>
      <c r="D72" s="84">
        <v>4130</v>
      </c>
      <c r="E72" s="84">
        <v>3825.2</v>
      </c>
      <c r="F72" s="84">
        <v>2966.8</v>
      </c>
      <c r="G72" s="84">
        <v>2563.9</v>
      </c>
      <c r="H72" s="84">
        <v>3022.1</v>
      </c>
      <c r="I72" s="84">
        <v>2894.4</v>
      </c>
      <c r="J72" s="84">
        <v>3272</v>
      </c>
      <c r="K72" s="84">
        <v>3809.7</v>
      </c>
    </row>
    <row r="73" spans="1:11" ht="15" customHeight="1" x14ac:dyDescent="0.25">
      <c r="A73" s="12"/>
      <c r="B73" s="111" t="s">
        <v>101</v>
      </c>
      <c r="C73" s="84">
        <v>1608.7</v>
      </c>
      <c r="D73" s="84">
        <v>1724.1</v>
      </c>
      <c r="E73" s="84">
        <v>1849.7</v>
      </c>
      <c r="F73" s="84">
        <v>1783.5</v>
      </c>
      <c r="G73" s="84">
        <v>1674.6</v>
      </c>
      <c r="H73" s="84">
        <v>1808.1</v>
      </c>
      <c r="I73" s="84">
        <v>1757.2</v>
      </c>
      <c r="J73" s="84">
        <v>1775.3</v>
      </c>
      <c r="K73" s="84">
        <v>1693.7</v>
      </c>
    </row>
    <row r="74" spans="1:11" ht="15" customHeight="1" x14ac:dyDescent="0.25">
      <c r="A74" s="12"/>
      <c r="B74" s="111" t="s">
        <v>102</v>
      </c>
      <c r="C74" s="84">
        <v>11189.2</v>
      </c>
      <c r="D74" s="84">
        <v>14449.4</v>
      </c>
      <c r="E74" s="84">
        <v>12245.7</v>
      </c>
      <c r="F74" s="84">
        <v>12779</v>
      </c>
      <c r="G74" s="84">
        <v>13797.3</v>
      </c>
      <c r="H74" s="84">
        <v>15271.3</v>
      </c>
      <c r="I74" s="84">
        <v>15228.4</v>
      </c>
      <c r="J74" s="84">
        <v>18344.599999999999</v>
      </c>
      <c r="K74" s="84">
        <v>18952.7</v>
      </c>
    </row>
    <row r="75" spans="1:11" ht="15" customHeight="1" x14ac:dyDescent="0.25">
      <c r="A75" s="12"/>
      <c r="B75" s="111" t="s">
        <v>103</v>
      </c>
      <c r="C75" s="84">
        <v>2749.3</v>
      </c>
      <c r="D75" s="84">
        <v>3808.5</v>
      </c>
      <c r="E75" s="84">
        <v>3516.6</v>
      </c>
      <c r="F75" s="84">
        <v>3650.9</v>
      </c>
      <c r="G75" s="84">
        <v>3535.8</v>
      </c>
      <c r="H75" s="84">
        <v>4196.7</v>
      </c>
      <c r="I75" s="84">
        <v>5271.3</v>
      </c>
      <c r="J75" s="84">
        <v>5586.1</v>
      </c>
      <c r="K75" s="84">
        <v>5687.6</v>
      </c>
    </row>
    <row r="76" spans="1:11" ht="15" customHeight="1" x14ac:dyDescent="0.25">
      <c r="A76" s="12"/>
      <c r="B76" s="111" t="s">
        <v>104</v>
      </c>
      <c r="C76" s="84">
        <v>1907.4</v>
      </c>
      <c r="D76" s="84">
        <v>2142.3000000000002</v>
      </c>
      <c r="E76" s="84">
        <v>2579.1999999999998</v>
      </c>
      <c r="F76" s="84">
        <v>2147</v>
      </c>
      <c r="G76" s="84">
        <v>2110.3000000000002</v>
      </c>
      <c r="H76" s="84">
        <v>3814.5</v>
      </c>
      <c r="I76" s="84">
        <v>3885.2</v>
      </c>
      <c r="J76" s="84">
        <v>2648.1</v>
      </c>
      <c r="K76" s="84">
        <v>2874.8</v>
      </c>
    </row>
    <row r="77" spans="1:11" ht="15" customHeight="1" x14ac:dyDescent="0.25">
      <c r="A77" s="12"/>
      <c r="B77" s="111" t="s">
        <v>105</v>
      </c>
      <c r="C77" s="84">
        <v>316.89999999999998</v>
      </c>
      <c r="D77" s="84">
        <v>311.3</v>
      </c>
      <c r="E77" s="84">
        <v>377.4</v>
      </c>
      <c r="F77" s="84">
        <v>374.7</v>
      </c>
      <c r="G77" s="84">
        <v>409.2</v>
      </c>
      <c r="H77" s="84">
        <v>436</v>
      </c>
      <c r="I77" s="84">
        <v>440.7</v>
      </c>
      <c r="J77" s="84">
        <v>438.3</v>
      </c>
      <c r="K77" s="84">
        <v>381.9</v>
      </c>
    </row>
    <row r="78" spans="1:11" ht="15" customHeight="1" x14ac:dyDescent="0.25">
      <c r="A78" s="12"/>
      <c r="B78" s="111" t="s">
        <v>106</v>
      </c>
      <c r="C78" s="84">
        <v>441.3</v>
      </c>
      <c r="D78" s="84">
        <v>572.20000000000005</v>
      </c>
      <c r="E78" s="84">
        <v>513</v>
      </c>
      <c r="F78" s="84">
        <v>568.20000000000005</v>
      </c>
      <c r="G78" s="84">
        <v>636</v>
      </c>
      <c r="H78" s="84">
        <v>819.9</v>
      </c>
      <c r="I78" s="84">
        <v>744</v>
      </c>
      <c r="J78" s="84">
        <v>912</v>
      </c>
      <c r="K78" s="84">
        <v>880.9</v>
      </c>
    </row>
    <row r="79" spans="1:11" ht="15" customHeight="1" x14ac:dyDescent="0.25">
      <c r="A79" s="12"/>
      <c r="B79" s="111" t="s">
        <v>107</v>
      </c>
      <c r="C79" s="84">
        <v>704.8</v>
      </c>
      <c r="D79" s="84">
        <v>875.5</v>
      </c>
      <c r="E79" s="84">
        <v>601</v>
      </c>
      <c r="F79" s="84">
        <v>733.1</v>
      </c>
      <c r="G79" s="84">
        <v>876.5</v>
      </c>
      <c r="H79" s="84">
        <v>1694.9</v>
      </c>
      <c r="I79" s="84">
        <v>1703.2</v>
      </c>
      <c r="J79" s="84">
        <v>964.5</v>
      </c>
      <c r="K79" s="84">
        <v>1170.7</v>
      </c>
    </row>
    <row r="80" spans="1:11" ht="15" customHeight="1" x14ac:dyDescent="0.25">
      <c r="A80" s="12"/>
      <c r="B80" s="111" t="s">
        <v>108</v>
      </c>
      <c r="C80" s="85" t="s">
        <v>19</v>
      </c>
      <c r="D80" s="85" t="s">
        <v>19</v>
      </c>
      <c r="E80" s="85" t="s">
        <v>19</v>
      </c>
      <c r="F80" s="85" t="s">
        <v>19</v>
      </c>
      <c r="G80" s="85" t="s">
        <v>19</v>
      </c>
      <c r="H80" s="85" t="s">
        <v>19</v>
      </c>
      <c r="I80" s="85" t="s">
        <v>19</v>
      </c>
      <c r="J80" s="85" t="s">
        <v>19</v>
      </c>
      <c r="K80" s="85" t="s">
        <v>19</v>
      </c>
    </row>
    <row r="81" spans="1:11" ht="14.25" customHeight="1" x14ac:dyDescent="0.25">
      <c r="A81" s="12"/>
      <c r="B81" s="111" t="s">
        <v>109</v>
      </c>
      <c r="C81" s="85" t="s">
        <v>19</v>
      </c>
      <c r="D81" s="85" t="s">
        <v>19</v>
      </c>
      <c r="E81" s="85" t="s">
        <v>19</v>
      </c>
      <c r="F81" s="85" t="s">
        <v>19</v>
      </c>
      <c r="G81" s="85" t="s">
        <v>19</v>
      </c>
      <c r="H81" s="85" t="s">
        <v>19</v>
      </c>
      <c r="I81" s="85" t="s">
        <v>19</v>
      </c>
      <c r="J81" s="85" t="s">
        <v>19</v>
      </c>
      <c r="K81" s="85" t="s">
        <v>19</v>
      </c>
    </row>
    <row r="82" spans="1:11" ht="15" x14ac:dyDescent="0.25">
      <c r="A82" s="18"/>
      <c r="B82" s="111" t="s">
        <v>110</v>
      </c>
      <c r="C82" s="84">
        <v>589</v>
      </c>
      <c r="D82" s="84">
        <v>736.1</v>
      </c>
      <c r="E82" s="84">
        <v>848.3</v>
      </c>
      <c r="F82" s="84">
        <v>872.8</v>
      </c>
      <c r="G82" s="84">
        <v>811.9</v>
      </c>
      <c r="H82" s="84">
        <v>986.8</v>
      </c>
      <c r="I82" s="84">
        <v>1050.2</v>
      </c>
      <c r="J82" s="84">
        <v>1277.8</v>
      </c>
      <c r="K82" s="84">
        <v>1197.0999999999999</v>
      </c>
    </row>
    <row r="83" spans="1:11" ht="15" x14ac:dyDescent="0.25">
      <c r="A83" s="18"/>
      <c r="B83" s="111" t="s">
        <v>111</v>
      </c>
      <c r="C83" s="84">
        <v>46022.3</v>
      </c>
      <c r="D83" s="84">
        <v>48828.800000000003</v>
      </c>
      <c r="E83" s="84">
        <v>50721.2</v>
      </c>
      <c r="F83" s="84">
        <v>51112.1</v>
      </c>
      <c r="G83" s="84">
        <v>57898</v>
      </c>
      <c r="H83" s="84">
        <v>58227.1</v>
      </c>
      <c r="I83" s="84">
        <v>59611.1</v>
      </c>
      <c r="J83" s="84">
        <v>65787.399999999994</v>
      </c>
      <c r="K83" s="84">
        <v>69680</v>
      </c>
    </row>
    <row r="84" spans="1:11" ht="15" x14ac:dyDescent="0.25">
      <c r="A84" s="18"/>
      <c r="B84" s="111" t="s">
        <v>112</v>
      </c>
      <c r="C84" s="84">
        <v>1795</v>
      </c>
      <c r="D84" s="84">
        <v>2315.8000000000002</v>
      </c>
      <c r="E84" s="84">
        <v>2305.3000000000002</v>
      </c>
      <c r="F84" s="84">
        <v>2676</v>
      </c>
      <c r="G84" s="84">
        <v>2515.1999999999998</v>
      </c>
      <c r="H84" s="84">
        <v>3134.4</v>
      </c>
      <c r="I84" s="84">
        <v>3136.1</v>
      </c>
      <c r="J84" s="84">
        <v>3224.6</v>
      </c>
      <c r="K84" s="84">
        <v>3430.1</v>
      </c>
    </row>
    <row r="85" spans="1:11" ht="15" x14ac:dyDescent="0.25">
      <c r="A85" s="18"/>
      <c r="B85" s="111" t="s">
        <v>113</v>
      </c>
      <c r="C85" s="84">
        <v>43260.4</v>
      </c>
      <c r="D85" s="84">
        <v>45578</v>
      </c>
      <c r="E85" s="84">
        <v>47305</v>
      </c>
      <c r="F85" s="84">
        <v>47117.3</v>
      </c>
      <c r="G85" s="84">
        <v>54268.5</v>
      </c>
      <c r="H85" s="84">
        <v>53341</v>
      </c>
      <c r="I85" s="84">
        <v>54219.9</v>
      </c>
      <c r="J85" s="84">
        <v>59207.3</v>
      </c>
      <c r="K85" s="84">
        <v>62400.3</v>
      </c>
    </row>
    <row r="86" spans="1:11" ht="15" x14ac:dyDescent="0.25">
      <c r="A86" s="18"/>
      <c r="B86" s="111" t="s">
        <v>114</v>
      </c>
      <c r="C86" s="84">
        <v>966.8</v>
      </c>
      <c r="D86" s="84">
        <v>935.1</v>
      </c>
      <c r="E86" s="84">
        <v>1111</v>
      </c>
      <c r="F86" s="84">
        <v>1318.8</v>
      </c>
      <c r="G86" s="84">
        <v>1114.3</v>
      </c>
      <c r="H86" s="84">
        <v>1751.6</v>
      </c>
      <c r="I86" s="84">
        <v>2255.1</v>
      </c>
      <c r="J86" s="84">
        <v>3355.5</v>
      </c>
      <c r="K86" s="84">
        <v>3849.7</v>
      </c>
    </row>
    <row r="87" spans="1:11" ht="15" x14ac:dyDescent="0.25">
      <c r="A87" s="18"/>
      <c r="B87" s="111" t="s">
        <v>115</v>
      </c>
      <c r="C87" s="84">
        <v>8127.1</v>
      </c>
      <c r="D87" s="84">
        <v>9168.7000000000007</v>
      </c>
      <c r="E87" s="84">
        <v>11604.9</v>
      </c>
      <c r="F87" s="84">
        <v>10718.3</v>
      </c>
      <c r="G87" s="84">
        <v>9084.4</v>
      </c>
      <c r="H87" s="84">
        <v>9555.5</v>
      </c>
      <c r="I87" s="84">
        <v>9469.1</v>
      </c>
      <c r="J87" s="84">
        <v>7102.8</v>
      </c>
      <c r="K87" s="84">
        <v>7732</v>
      </c>
    </row>
    <row r="88" spans="1:11" ht="15" x14ac:dyDescent="0.25">
      <c r="A88" s="18"/>
      <c r="B88" s="111" t="s">
        <v>116</v>
      </c>
      <c r="C88" s="84">
        <v>61.8</v>
      </c>
      <c r="D88" s="84">
        <v>80</v>
      </c>
      <c r="E88" s="84">
        <v>79.599999999999994</v>
      </c>
      <c r="F88" s="84">
        <v>86.5</v>
      </c>
      <c r="G88" s="84">
        <v>105.4</v>
      </c>
      <c r="H88" s="84">
        <v>48.2</v>
      </c>
      <c r="I88" s="84">
        <v>41.4</v>
      </c>
      <c r="J88" s="84">
        <v>46.6</v>
      </c>
      <c r="K88" s="84">
        <v>47.7</v>
      </c>
    </row>
    <row r="89" spans="1:11" ht="15" x14ac:dyDescent="0.25">
      <c r="A89" s="18"/>
      <c r="B89" s="111" t="s">
        <v>117</v>
      </c>
      <c r="C89" s="84">
        <v>963.4</v>
      </c>
      <c r="D89" s="84">
        <v>1134.0999999999999</v>
      </c>
      <c r="E89" s="84">
        <v>1123.4000000000001</v>
      </c>
      <c r="F89" s="84">
        <v>908.2</v>
      </c>
      <c r="G89" s="84">
        <v>858.3</v>
      </c>
      <c r="H89" s="84">
        <v>1157</v>
      </c>
      <c r="I89" s="84">
        <v>1260.9000000000001</v>
      </c>
      <c r="J89" s="84">
        <v>1175.3</v>
      </c>
      <c r="K89" s="84">
        <v>1414</v>
      </c>
    </row>
    <row r="90" spans="1:11" ht="15" x14ac:dyDescent="0.25">
      <c r="A90" s="18"/>
      <c r="B90" s="111" t="s">
        <v>118</v>
      </c>
      <c r="C90" s="84">
        <v>163.30000000000001</v>
      </c>
      <c r="D90" s="84">
        <v>95.5</v>
      </c>
      <c r="E90" s="84">
        <v>81.5</v>
      </c>
      <c r="F90" s="84">
        <v>65.2</v>
      </c>
      <c r="G90" s="84">
        <v>62.3</v>
      </c>
      <c r="H90" s="84">
        <v>73.599999999999994</v>
      </c>
      <c r="I90" s="84">
        <v>76.599999999999994</v>
      </c>
      <c r="J90" s="84">
        <v>60.2</v>
      </c>
      <c r="K90" s="84">
        <v>56.1</v>
      </c>
    </row>
    <row r="91" spans="1:11" ht="15" x14ac:dyDescent="0.25">
      <c r="A91" s="18"/>
      <c r="B91" s="111" t="s">
        <v>119</v>
      </c>
      <c r="C91" s="84">
        <v>3960.8</v>
      </c>
      <c r="D91" s="84">
        <v>5593.7</v>
      </c>
      <c r="E91" s="84">
        <v>6019.5</v>
      </c>
      <c r="F91" s="84">
        <v>3894.9</v>
      </c>
      <c r="G91" s="84">
        <v>3747.9</v>
      </c>
      <c r="H91" s="84">
        <v>3413.6</v>
      </c>
      <c r="I91" s="84">
        <v>3527.4</v>
      </c>
      <c r="J91" s="84">
        <v>4349.3</v>
      </c>
      <c r="K91" s="84">
        <v>5661.7</v>
      </c>
    </row>
    <row r="92" spans="1:11" ht="15" x14ac:dyDescent="0.25">
      <c r="A92" s="18"/>
      <c r="B92" s="111" t="s">
        <v>120</v>
      </c>
      <c r="C92" s="84">
        <v>765.3</v>
      </c>
      <c r="D92" s="84">
        <v>950</v>
      </c>
      <c r="E92" s="84">
        <v>982.1</v>
      </c>
      <c r="F92" s="84">
        <v>946.2</v>
      </c>
      <c r="G92" s="84">
        <v>1028.5999999999999</v>
      </c>
      <c r="H92" s="84">
        <v>1023</v>
      </c>
      <c r="I92" s="84">
        <v>1080.0999999999999</v>
      </c>
      <c r="J92" s="84">
        <v>1165.8</v>
      </c>
      <c r="K92" s="84">
        <v>1301.9000000000001</v>
      </c>
    </row>
    <row r="93" spans="1:11" ht="15" x14ac:dyDescent="0.25">
      <c r="A93" s="18"/>
      <c r="B93" s="111" t="s">
        <v>121</v>
      </c>
      <c r="C93" s="84">
        <v>34.9</v>
      </c>
      <c r="D93" s="84">
        <v>28.6</v>
      </c>
      <c r="E93" s="84">
        <v>49.4</v>
      </c>
      <c r="F93" s="84">
        <v>35.9</v>
      </c>
      <c r="G93" s="84">
        <v>45.1</v>
      </c>
      <c r="H93" s="84">
        <v>47.4</v>
      </c>
      <c r="I93" s="84">
        <v>46.9</v>
      </c>
      <c r="J93" s="84">
        <v>59</v>
      </c>
      <c r="K93" s="84">
        <v>68.3</v>
      </c>
    </row>
    <row r="94" spans="1:11" ht="15" x14ac:dyDescent="0.25">
      <c r="A94" s="18"/>
      <c r="B94" s="14" t="s">
        <v>151</v>
      </c>
      <c r="C94" s="84">
        <v>1611</v>
      </c>
      <c r="D94" s="84">
        <v>1065.9000000000001</v>
      </c>
      <c r="E94" s="84">
        <v>938</v>
      </c>
      <c r="F94" s="84">
        <v>880.9</v>
      </c>
      <c r="G94" s="84">
        <v>976</v>
      </c>
      <c r="H94" s="84">
        <v>1114.7</v>
      </c>
      <c r="I94" s="84">
        <v>1097.7</v>
      </c>
      <c r="J94" s="84">
        <v>1167.2</v>
      </c>
      <c r="K94" s="84">
        <v>1224.8</v>
      </c>
    </row>
    <row r="95" spans="1:11" ht="15" x14ac:dyDescent="0.25">
      <c r="A95" s="65"/>
      <c r="B95" s="110" t="s">
        <v>152</v>
      </c>
      <c r="C95" s="84">
        <v>30898</v>
      </c>
      <c r="D95" s="84">
        <v>45915.6</v>
      </c>
      <c r="E95" s="84">
        <v>47230.5</v>
      </c>
      <c r="F95" s="84">
        <v>52695.3</v>
      </c>
      <c r="G95" s="84">
        <v>50299.4</v>
      </c>
      <c r="H95" s="84">
        <v>47147.5</v>
      </c>
      <c r="I95" s="84">
        <v>44373.599999999999</v>
      </c>
      <c r="J95" s="84">
        <v>55100.2</v>
      </c>
      <c r="K95" s="84">
        <v>60661.599999999999</v>
      </c>
    </row>
    <row r="96" spans="1:11" ht="15" x14ac:dyDescent="0.25">
      <c r="A96" s="18"/>
      <c r="B96" s="37" t="s">
        <v>68</v>
      </c>
      <c r="C96" s="84">
        <v>199912</v>
      </c>
      <c r="D96" s="84">
        <v>231064</v>
      </c>
      <c r="E96" s="84">
        <v>233725</v>
      </c>
      <c r="F96" s="84">
        <v>233323</v>
      </c>
      <c r="G96" s="84">
        <v>237953</v>
      </c>
      <c r="H96" s="84">
        <v>242448</v>
      </c>
      <c r="I96" s="84">
        <v>237788</v>
      </c>
      <c r="J96" s="84">
        <v>260755</v>
      </c>
      <c r="K96" s="84">
        <v>276108</v>
      </c>
    </row>
    <row r="97" spans="1:11" ht="15" x14ac:dyDescent="0.25">
      <c r="A97" s="18"/>
      <c r="B97" s="36"/>
      <c r="C97" s="84"/>
      <c r="D97" s="84"/>
      <c r="E97" s="84"/>
      <c r="F97" s="84"/>
      <c r="G97" s="84"/>
      <c r="H97" s="84"/>
      <c r="I97" s="84"/>
      <c r="J97" s="84"/>
      <c r="K97" s="84"/>
    </row>
    <row r="98" spans="1:11" ht="15" x14ac:dyDescent="0.25">
      <c r="A98" s="12" t="s">
        <v>78</v>
      </c>
      <c r="B98" s="14"/>
      <c r="C98" s="84"/>
      <c r="D98" s="84"/>
      <c r="E98" s="84"/>
      <c r="F98" s="84"/>
      <c r="G98" s="84"/>
      <c r="H98" s="84"/>
      <c r="I98" s="84"/>
      <c r="J98" s="84"/>
      <c r="K98" s="84"/>
    </row>
    <row r="99" spans="1:11" ht="15" x14ac:dyDescent="0.25">
      <c r="A99" s="12"/>
      <c r="B99" s="111" t="s">
        <v>81</v>
      </c>
      <c r="C99" s="84">
        <v>464.7</v>
      </c>
      <c r="D99" s="84">
        <v>617.70000000000005</v>
      </c>
      <c r="E99" s="84">
        <v>622.20000000000005</v>
      </c>
      <c r="F99" s="84">
        <v>624.29999999999995</v>
      </c>
      <c r="G99" s="84">
        <v>579.1</v>
      </c>
      <c r="H99" s="84">
        <v>637.70000000000005</v>
      </c>
      <c r="I99" s="84">
        <v>765.2</v>
      </c>
      <c r="J99" s="84">
        <v>795.2</v>
      </c>
      <c r="K99" s="84">
        <v>747.6</v>
      </c>
    </row>
    <row r="100" spans="1:11" ht="15" x14ac:dyDescent="0.25">
      <c r="A100" s="12"/>
      <c r="B100" s="111" t="s">
        <v>82</v>
      </c>
      <c r="C100" s="84">
        <v>1426.1</v>
      </c>
      <c r="D100" s="84">
        <v>1633.4</v>
      </c>
      <c r="E100" s="84">
        <v>266.2</v>
      </c>
      <c r="F100" s="84">
        <v>183.1</v>
      </c>
      <c r="G100" s="84">
        <v>159</v>
      </c>
      <c r="H100" s="84">
        <v>184.4</v>
      </c>
      <c r="I100" s="84">
        <v>218.5</v>
      </c>
      <c r="J100" s="84">
        <v>225.6</v>
      </c>
      <c r="K100" s="84">
        <v>195.5</v>
      </c>
    </row>
    <row r="101" spans="1:11" ht="15" x14ac:dyDescent="0.25">
      <c r="A101" s="18"/>
      <c r="B101" s="111" t="s">
        <v>83</v>
      </c>
      <c r="C101" s="84">
        <v>17867.099999999999</v>
      </c>
      <c r="D101" s="84">
        <v>19016.599999999999</v>
      </c>
      <c r="E101" s="84">
        <v>24136.400000000001</v>
      </c>
      <c r="F101" s="84">
        <v>29734.1</v>
      </c>
      <c r="G101" s="84">
        <v>26222.6</v>
      </c>
      <c r="H101" s="84">
        <v>21678.1</v>
      </c>
      <c r="I101" s="84">
        <v>21991.200000000001</v>
      </c>
      <c r="J101" s="84">
        <v>25530.6</v>
      </c>
      <c r="K101" s="84">
        <v>27042.1</v>
      </c>
    </row>
    <row r="102" spans="1:11" ht="15" x14ac:dyDescent="0.25">
      <c r="A102" s="18"/>
      <c r="B102" s="111" t="s">
        <v>84</v>
      </c>
      <c r="C102" s="84">
        <v>2177.4</v>
      </c>
      <c r="D102" s="84">
        <v>2358</v>
      </c>
      <c r="E102" s="84">
        <v>3064.7</v>
      </c>
      <c r="F102" s="84">
        <v>2684.2</v>
      </c>
      <c r="G102" s="84">
        <v>2737.1</v>
      </c>
      <c r="H102" s="84">
        <v>2706.3</v>
      </c>
      <c r="I102" s="84">
        <v>2941.1</v>
      </c>
      <c r="J102" s="84">
        <v>3236.4</v>
      </c>
      <c r="K102" s="84">
        <v>3422.6</v>
      </c>
    </row>
    <row r="103" spans="1:11" ht="15" x14ac:dyDescent="0.25">
      <c r="A103" s="18"/>
      <c r="B103" s="111" t="s">
        <v>85</v>
      </c>
      <c r="C103" s="84">
        <v>101.8</v>
      </c>
      <c r="D103" s="84">
        <v>90.3</v>
      </c>
      <c r="E103" s="84">
        <v>74.599999999999994</v>
      </c>
      <c r="F103" s="84">
        <v>75.7</v>
      </c>
      <c r="G103" s="84">
        <v>72.099999999999994</v>
      </c>
      <c r="H103" s="84">
        <v>91</v>
      </c>
      <c r="I103" s="84">
        <v>122.9</v>
      </c>
      <c r="J103" s="84">
        <v>115</v>
      </c>
      <c r="K103" s="84">
        <v>145.6</v>
      </c>
    </row>
    <row r="104" spans="1:11" ht="15" x14ac:dyDescent="0.25">
      <c r="A104" s="18"/>
      <c r="B104" s="111" t="s">
        <v>86</v>
      </c>
      <c r="C104" s="85" t="s">
        <v>19</v>
      </c>
      <c r="D104" s="85" t="s">
        <v>19</v>
      </c>
      <c r="E104" s="85" t="s">
        <v>19</v>
      </c>
      <c r="F104" s="85" t="s">
        <v>19</v>
      </c>
      <c r="G104" s="85" t="s">
        <v>19</v>
      </c>
      <c r="H104" s="85" t="s">
        <v>19</v>
      </c>
      <c r="I104" s="85" t="s">
        <v>19</v>
      </c>
      <c r="J104" s="85" t="s">
        <v>19</v>
      </c>
      <c r="K104" s="85" t="s">
        <v>19</v>
      </c>
    </row>
    <row r="105" spans="1:11" ht="15" x14ac:dyDescent="0.25">
      <c r="A105" s="18"/>
      <c r="B105" s="111" t="s">
        <v>87</v>
      </c>
      <c r="C105" s="84">
        <v>206.5</v>
      </c>
      <c r="D105" s="84">
        <v>198</v>
      </c>
      <c r="E105" s="84">
        <v>204.6</v>
      </c>
      <c r="F105" s="84">
        <v>199.1</v>
      </c>
      <c r="G105" s="84">
        <v>194.9</v>
      </c>
      <c r="H105" s="84">
        <v>253.4</v>
      </c>
      <c r="I105" s="84">
        <v>233.6</v>
      </c>
      <c r="J105" s="84">
        <v>314.89999999999998</v>
      </c>
      <c r="K105" s="84">
        <v>260.2</v>
      </c>
    </row>
    <row r="106" spans="1:11" ht="15" x14ac:dyDescent="0.25">
      <c r="A106" s="18"/>
      <c r="B106" s="111" t="s">
        <v>88</v>
      </c>
      <c r="C106" s="84">
        <v>121.8</v>
      </c>
      <c r="D106" s="84">
        <v>131.69999999999999</v>
      </c>
      <c r="E106" s="84">
        <v>114.3</v>
      </c>
      <c r="F106" s="84">
        <v>112.4</v>
      </c>
      <c r="G106" s="84">
        <v>97.4</v>
      </c>
      <c r="H106" s="84">
        <v>79.900000000000006</v>
      </c>
      <c r="I106" s="84">
        <v>57.3</v>
      </c>
      <c r="J106" s="84">
        <v>90.4</v>
      </c>
      <c r="K106" s="84">
        <v>67.2</v>
      </c>
    </row>
    <row r="107" spans="1:11" ht="15" x14ac:dyDescent="0.25">
      <c r="A107" s="18"/>
      <c r="B107" s="111" t="s">
        <v>89</v>
      </c>
      <c r="C107" s="84">
        <v>51.6</v>
      </c>
      <c r="D107" s="84">
        <v>50.2</v>
      </c>
      <c r="E107" s="84">
        <v>66.599999999999994</v>
      </c>
      <c r="F107" s="84">
        <v>61.5</v>
      </c>
      <c r="G107" s="84">
        <v>37.700000000000003</v>
      </c>
      <c r="H107" s="84">
        <v>26.4</v>
      </c>
      <c r="I107" s="84">
        <v>33.200000000000003</v>
      </c>
      <c r="J107" s="84">
        <v>29.5</v>
      </c>
      <c r="K107" s="84">
        <v>27.2</v>
      </c>
    </row>
    <row r="108" spans="1:11" ht="24" x14ac:dyDescent="0.25">
      <c r="A108" s="18"/>
      <c r="B108" s="111" t="s">
        <v>90</v>
      </c>
      <c r="C108" s="84">
        <v>42.4</v>
      </c>
      <c r="D108" s="84">
        <v>34.9</v>
      </c>
      <c r="E108" s="84">
        <v>33.5</v>
      </c>
      <c r="F108" s="84">
        <v>51.1</v>
      </c>
      <c r="G108" s="84">
        <v>46.1</v>
      </c>
      <c r="H108" s="84">
        <v>40.6</v>
      </c>
      <c r="I108" s="84">
        <v>42.9</v>
      </c>
      <c r="J108" s="84">
        <v>47.8</v>
      </c>
      <c r="K108" s="84">
        <v>48.8</v>
      </c>
    </row>
    <row r="109" spans="1:11" ht="15" x14ac:dyDescent="0.25">
      <c r="A109" s="18"/>
      <c r="B109" s="111" t="s">
        <v>91</v>
      </c>
      <c r="C109" s="84">
        <v>209.4</v>
      </c>
      <c r="D109" s="84">
        <v>215.7</v>
      </c>
      <c r="E109" s="84">
        <v>132.1</v>
      </c>
      <c r="F109" s="84">
        <v>213.9</v>
      </c>
      <c r="G109" s="84">
        <v>225.8</v>
      </c>
      <c r="H109" s="84">
        <v>229.2</v>
      </c>
      <c r="I109" s="84">
        <v>220.6</v>
      </c>
      <c r="J109" s="84">
        <v>242.3</v>
      </c>
      <c r="K109" s="84">
        <v>274</v>
      </c>
    </row>
    <row r="110" spans="1:11" ht="15" x14ac:dyDescent="0.25">
      <c r="A110" s="18"/>
      <c r="B110" s="111" t="s">
        <v>92</v>
      </c>
      <c r="C110" s="84">
        <v>46.7</v>
      </c>
      <c r="D110" s="84">
        <v>41.4</v>
      </c>
      <c r="E110" s="84">
        <v>41.1</v>
      </c>
      <c r="F110" s="84">
        <v>41.7</v>
      </c>
      <c r="G110" s="84">
        <v>37.200000000000003</v>
      </c>
      <c r="H110" s="84">
        <v>42.1</v>
      </c>
      <c r="I110" s="84">
        <v>49.4</v>
      </c>
      <c r="J110" s="84">
        <v>50.6</v>
      </c>
      <c r="K110" s="84">
        <v>48.3</v>
      </c>
    </row>
    <row r="111" spans="1:11" ht="15" x14ac:dyDescent="0.25">
      <c r="A111" s="18"/>
      <c r="B111" s="111" t="s">
        <v>93</v>
      </c>
      <c r="C111" s="85" t="s">
        <v>19</v>
      </c>
      <c r="D111" s="85" t="s">
        <v>19</v>
      </c>
      <c r="E111" s="85" t="s">
        <v>19</v>
      </c>
      <c r="F111" s="85" t="s">
        <v>19</v>
      </c>
      <c r="G111" s="85" t="s">
        <v>19</v>
      </c>
      <c r="H111" s="85" t="s">
        <v>19</v>
      </c>
      <c r="I111" s="85" t="s">
        <v>19</v>
      </c>
      <c r="J111" s="85" t="s">
        <v>19</v>
      </c>
      <c r="K111" s="85" t="s">
        <v>19</v>
      </c>
    </row>
    <row r="112" spans="1:11" ht="15" x14ac:dyDescent="0.25">
      <c r="A112" s="18"/>
      <c r="B112" s="111" t="s">
        <v>94</v>
      </c>
      <c r="C112" s="84">
        <v>2004.8</v>
      </c>
      <c r="D112" s="84">
        <v>2336.4</v>
      </c>
      <c r="E112" s="84">
        <v>2839.9</v>
      </c>
      <c r="F112" s="84">
        <v>3028</v>
      </c>
      <c r="G112" s="84">
        <v>3031</v>
      </c>
      <c r="H112" s="84">
        <v>2382.1999999999998</v>
      </c>
      <c r="I112" s="84">
        <v>2046</v>
      </c>
      <c r="J112" s="84">
        <v>2278.6999999999998</v>
      </c>
      <c r="K112" s="84">
        <v>2572.6</v>
      </c>
    </row>
    <row r="113" spans="1:11" ht="15" x14ac:dyDescent="0.25">
      <c r="A113" s="18"/>
      <c r="B113" s="111" t="s">
        <v>95</v>
      </c>
      <c r="C113" s="84">
        <v>548.9</v>
      </c>
      <c r="D113" s="84">
        <v>582.79999999999995</v>
      </c>
      <c r="E113" s="84">
        <v>251</v>
      </c>
      <c r="F113" s="84">
        <v>367.4</v>
      </c>
      <c r="G113" s="84">
        <v>471.9</v>
      </c>
      <c r="H113" s="84">
        <v>563.70000000000005</v>
      </c>
      <c r="I113" s="84">
        <v>1204.5</v>
      </c>
      <c r="J113" s="84">
        <v>1373.7</v>
      </c>
      <c r="K113" s="84">
        <v>1285.9000000000001</v>
      </c>
    </row>
    <row r="114" spans="1:11" ht="15" x14ac:dyDescent="0.25">
      <c r="A114" s="18"/>
      <c r="B114" s="111" t="s">
        <v>96</v>
      </c>
      <c r="C114" s="84">
        <v>398</v>
      </c>
      <c r="D114" s="84">
        <v>462.5</v>
      </c>
      <c r="E114" s="84">
        <v>586</v>
      </c>
      <c r="F114" s="84">
        <v>704.8</v>
      </c>
      <c r="G114" s="84">
        <v>620.29999999999995</v>
      </c>
      <c r="H114" s="84">
        <v>588.4</v>
      </c>
      <c r="I114" s="84">
        <v>598.29999999999995</v>
      </c>
      <c r="J114" s="84">
        <v>690.7</v>
      </c>
      <c r="K114" s="84">
        <v>652.6</v>
      </c>
    </row>
    <row r="115" spans="1:11" ht="15" x14ac:dyDescent="0.25">
      <c r="A115" s="18"/>
      <c r="B115" s="111" t="s">
        <v>97</v>
      </c>
      <c r="C115" s="84">
        <v>116.1</v>
      </c>
      <c r="D115" s="84">
        <v>160.69999999999999</v>
      </c>
      <c r="E115" s="84">
        <v>157.9</v>
      </c>
      <c r="F115" s="84">
        <v>141.9</v>
      </c>
      <c r="G115" s="84">
        <v>123.1</v>
      </c>
      <c r="H115" s="84">
        <v>157.5</v>
      </c>
      <c r="I115" s="84">
        <v>197.6</v>
      </c>
      <c r="J115" s="84">
        <v>189.6</v>
      </c>
      <c r="K115" s="84">
        <v>196</v>
      </c>
    </row>
    <row r="116" spans="1:11" ht="15" x14ac:dyDescent="0.25">
      <c r="A116" s="18"/>
      <c r="B116" s="111" t="s">
        <v>98</v>
      </c>
      <c r="C116" s="84">
        <v>546.1</v>
      </c>
      <c r="D116" s="84">
        <v>445.6</v>
      </c>
      <c r="E116" s="84">
        <v>376.5</v>
      </c>
      <c r="F116" s="84">
        <v>354.8</v>
      </c>
      <c r="G116" s="84">
        <v>514.79999999999995</v>
      </c>
      <c r="H116" s="84">
        <v>401.6</v>
      </c>
      <c r="I116" s="84">
        <v>465.4</v>
      </c>
      <c r="J116" s="84">
        <v>522.4</v>
      </c>
      <c r="K116" s="84">
        <v>510.6</v>
      </c>
    </row>
    <row r="117" spans="1:11" ht="15" x14ac:dyDescent="0.25">
      <c r="A117" s="18"/>
      <c r="B117" s="111" t="s">
        <v>99</v>
      </c>
      <c r="C117" s="84">
        <v>1350.5</v>
      </c>
      <c r="D117" s="84">
        <v>1590.2</v>
      </c>
      <c r="E117" s="84">
        <v>1346.2</v>
      </c>
      <c r="F117" s="84">
        <v>1448.6</v>
      </c>
      <c r="G117" s="84">
        <v>1267.3</v>
      </c>
      <c r="H117" s="84">
        <v>1226.3</v>
      </c>
      <c r="I117" s="84">
        <v>1271.7</v>
      </c>
      <c r="J117" s="84">
        <v>1486.3</v>
      </c>
      <c r="K117" s="84">
        <v>1276.4000000000001</v>
      </c>
    </row>
    <row r="118" spans="1:11" ht="15" x14ac:dyDescent="0.25">
      <c r="A118" s="18"/>
      <c r="B118" s="111" t="s">
        <v>100</v>
      </c>
      <c r="C118" s="84">
        <v>2562.1</v>
      </c>
      <c r="D118" s="84">
        <v>2422.1999999999998</v>
      </c>
      <c r="E118" s="84">
        <v>2085.9</v>
      </c>
      <c r="F118" s="84">
        <v>2311.3000000000002</v>
      </c>
      <c r="G118" s="84">
        <v>3235.4</v>
      </c>
      <c r="H118" s="84">
        <v>3232.6</v>
      </c>
      <c r="I118" s="84">
        <v>3345.2</v>
      </c>
      <c r="J118" s="84">
        <v>3272.1</v>
      </c>
      <c r="K118" s="84">
        <v>3088.3</v>
      </c>
    </row>
    <row r="119" spans="1:11" ht="15" x14ac:dyDescent="0.25">
      <c r="A119" s="18"/>
      <c r="B119" s="111" t="s">
        <v>101</v>
      </c>
      <c r="C119" s="84">
        <v>958</v>
      </c>
      <c r="D119" s="84">
        <v>1366.8</v>
      </c>
      <c r="E119" s="84">
        <v>1237.3</v>
      </c>
      <c r="F119" s="84">
        <v>1473.3</v>
      </c>
      <c r="G119" s="84">
        <v>1719.1</v>
      </c>
      <c r="H119" s="84">
        <v>1102.7</v>
      </c>
      <c r="I119" s="84">
        <v>1068.5</v>
      </c>
      <c r="J119" s="84">
        <v>1068.3</v>
      </c>
      <c r="K119" s="84">
        <v>1089.9000000000001</v>
      </c>
    </row>
    <row r="120" spans="1:11" ht="15" x14ac:dyDescent="0.25">
      <c r="A120" s="18"/>
      <c r="B120" s="111" t="s">
        <v>102</v>
      </c>
      <c r="C120" s="84">
        <v>3200.7</v>
      </c>
      <c r="D120" s="84">
        <v>3317.8</v>
      </c>
      <c r="E120" s="84">
        <v>3483.3</v>
      </c>
      <c r="F120" s="84">
        <v>3456.8</v>
      </c>
      <c r="G120" s="84">
        <v>3635.2</v>
      </c>
      <c r="H120" s="84">
        <v>1874.8</v>
      </c>
      <c r="I120" s="84">
        <v>2090.5</v>
      </c>
      <c r="J120" s="84">
        <v>1786</v>
      </c>
      <c r="K120" s="84">
        <v>2325.6</v>
      </c>
    </row>
    <row r="121" spans="1:11" ht="15" x14ac:dyDescent="0.25">
      <c r="A121" s="18"/>
      <c r="B121" s="111" t="s">
        <v>103</v>
      </c>
      <c r="C121" s="84">
        <v>658.8</v>
      </c>
      <c r="D121" s="84">
        <v>621.4</v>
      </c>
      <c r="E121" s="84">
        <v>599.20000000000005</v>
      </c>
      <c r="F121" s="84">
        <v>681.6</v>
      </c>
      <c r="G121" s="84">
        <v>633.6</v>
      </c>
      <c r="H121" s="84">
        <v>1119.7</v>
      </c>
      <c r="I121" s="84">
        <v>1061</v>
      </c>
      <c r="J121" s="84">
        <v>1273.2</v>
      </c>
      <c r="K121" s="84">
        <v>1373.5</v>
      </c>
    </row>
    <row r="122" spans="1:11" ht="15" x14ac:dyDescent="0.25">
      <c r="A122" s="18"/>
      <c r="B122" s="111" t="s">
        <v>104</v>
      </c>
      <c r="C122" s="84">
        <v>473.7</v>
      </c>
      <c r="D122" s="84">
        <v>220.7</v>
      </c>
      <c r="E122" s="84">
        <v>328.5</v>
      </c>
      <c r="F122" s="84">
        <v>228.6</v>
      </c>
      <c r="G122" s="84">
        <v>309.5</v>
      </c>
      <c r="H122" s="84">
        <v>234.1</v>
      </c>
      <c r="I122" s="84">
        <v>451.8</v>
      </c>
      <c r="J122" s="84">
        <v>900.3</v>
      </c>
      <c r="K122" s="84">
        <v>1090.0999999999999</v>
      </c>
    </row>
    <row r="123" spans="1:11" ht="15" x14ac:dyDescent="0.25">
      <c r="A123" s="18"/>
      <c r="B123" s="111" t="s">
        <v>105</v>
      </c>
      <c r="C123" s="84">
        <v>106.7</v>
      </c>
      <c r="D123" s="84">
        <v>108.4</v>
      </c>
      <c r="E123" s="84">
        <v>111.6</v>
      </c>
      <c r="F123" s="84">
        <v>123.1</v>
      </c>
      <c r="G123" s="84">
        <v>138</v>
      </c>
      <c r="H123" s="84">
        <v>26.9</v>
      </c>
      <c r="I123" s="84">
        <v>30.6</v>
      </c>
      <c r="J123" s="84">
        <v>54.8</v>
      </c>
      <c r="K123" s="84">
        <v>55.7</v>
      </c>
    </row>
    <row r="124" spans="1:11" ht="15" x14ac:dyDescent="0.25">
      <c r="A124" s="18"/>
      <c r="B124" s="111" t="s">
        <v>106</v>
      </c>
      <c r="C124" s="84">
        <v>233</v>
      </c>
      <c r="D124" s="84">
        <v>144.4</v>
      </c>
      <c r="E124" s="84">
        <v>240.3</v>
      </c>
      <c r="F124" s="84">
        <v>241.2</v>
      </c>
      <c r="G124" s="84">
        <v>224.7</v>
      </c>
      <c r="H124" s="84">
        <v>260.10000000000002</v>
      </c>
      <c r="I124" s="84">
        <v>246.6</v>
      </c>
      <c r="J124" s="84">
        <v>194.5</v>
      </c>
      <c r="K124" s="84">
        <v>164.7</v>
      </c>
    </row>
    <row r="125" spans="1:11" ht="15" x14ac:dyDescent="0.25">
      <c r="A125" s="18"/>
      <c r="B125" s="111" t="s">
        <v>107</v>
      </c>
      <c r="C125" s="84">
        <v>1077.4000000000001</v>
      </c>
      <c r="D125" s="84">
        <v>1081.3</v>
      </c>
      <c r="E125" s="84">
        <v>1315.1</v>
      </c>
      <c r="F125" s="84">
        <v>1313.7</v>
      </c>
      <c r="G125" s="84">
        <v>1332.1</v>
      </c>
      <c r="H125" s="84">
        <v>785.8</v>
      </c>
      <c r="I125" s="84">
        <v>952.9</v>
      </c>
      <c r="J125" s="84">
        <v>2292.6999999999998</v>
      </c>
      <c r="K125" s="84">
        <v>2674.4</v>
      </c>
    </row>
    <row r="126" spans="1:11" ht="15" x14ac:dyDescent="0.25">
      <c r="A126" s="18"/>
      <c r="B126" s="111" t="s">
        <v>108</v>
      </c>
      <c r="C126" s="85" t="s">
        <v>19</v>
      </c>
      <c r="D126" s="85" t="s">
        <v>19</v>
      </c>
      <c r="E126" s="85" t="s">
        <v>19</v>
      </c>
      <c r="F126" s="85" t="s">
        <v>19</v>
      </c>
      <c r="G126" s="85" t="s">
        <v>19</v>
      </c>
      <c r="H126" s="85" t="s">
        <v>19</v>
      </c>
      <c r="I126" s="85" t="s">
        <v>19</v>
      </c>
      <c r="J126" s="85" t="s">
        <v>19</v>
      </c>
      <c r="K126" s="85" t="s">
        <v>19</v>
      </c>
    </row>
    <row r="127" spans="1:11" ht="15" x14ac:dyDescent="0.25">
      <c r="A127" s="18"/>
      <c r="B127" s="111" t="s">
        <v>109</v>
      </c>
      <c r="C127" s="85" t="s">
        <v>19</v>
      </c>
      <c r="D127" s="85" t="s">
        <v>19</v>
      </c>
      <c r="E127" s="85" t="s">
        <v>19</v>
      </c>
      <c r="F127" s="85" t="s">
        <v>19</v>
      </c>
      <c r="G127" s="85" t="s">
        <v>19</v>
      </c>
      <c r="H127" s="85" t="s">
        <v>19</v>
      </c>
      <c r="I127" s="85" t="s">
        <v>19</v>
      </c>
      <c r="J127" s="85" t="s">
        <v>19</v>
      </c>
      <c r="K127" s="85" t="s">
        <v>19</v>
      </c>
    </row>
    <row r="128" spans="1:11" ht="15" x14ac:dyDescent="0.25">
      <c r="A128" s="18"/>
      <c r="B128" s="111" t="s">
        <v>110</v>
      </c>
      <c r="C128" s="84">
        <v>127.6</v>
      </c>
      <c r="D128" s="84">
        <v>133.6</v>
      </c>
      <c r="E128" s="84">
        <v>150</v>
      </c>
      <c r="F128" s="84">
        <v>158</v>
      </c>
      <c r="G128" s="84">
        <v>129</v>
      </c>
      <c r="H128" s="84">
        <v>119.7</v>
      </c>
      <c r="I128" s="84">
        <v>159.6</v>
      </c>
      <c r="J128" s="84">
        <v>163.80000000000001</v>
      </c>
      <c r="K128" s="84">
        <v>139.5</v>
      </c>
    </row>
    <row r="129" spans="1:11" ht="15" x14ac:dyDescent="0.25">
      <c r="A129" s="18"/>
      <c r="B129" s="111" t="s">
        <v>111</v>
      </c>
      <c r="C129" s="84">
        <v>72024.600000000006</v>
      </c>
      <c r="D129" s="84">
        <v>71405.899999999994</v>
      </c>
      <c r="E129" s="84">
        <v>70940.2</v>
      </c>
      <c r="F129" s="84">
        <v>69166.600000000006</v>
      </c>
      <c r="G129" s="84">
        <v>67954.5</v>
      </c>
      <c r="H129" s="84">
        <v>62251.3</v>
      </c>
      <c r="I129" s="84">
        <v>67980.2</v>
      </c>
      <c r="J129" s="84">
        <v>72747.3</v>
      </c>
      <c r="K129" s="84">
        <v>71912.2</v>
      </c>
    </row>
    <row r="130" spans="1:11" ht="15" x14ac:dyDescent="0.25">
      <c r="A130" s="18"/>
      <c r="B130" s="111" t="s">
        <v>112</v>
      </c>
      <c r="C130" s="84">
        <v>3031.2</v>
      </c>
      <c r="D130" s="84">
        <v>3254.3</v>
      </c>
      <c r="E130" s="84">
        <v>3093.5</v>
      </c>
      <c r="F130" s="84">
        <v>2816.8</v>
      </c>
      <c r="G130" s="84">
        <v>3136</v>
      </c>
      <c r="H130" s="84">
        <v>2691.2</v>
      </c>
      <c r="I130" s="84">
        <v>2759.5</v>
      </c>
      <c r="J130" s="84">
        <v>3143.4</v>
      </c>
      <c r="K130" s="84">
        <v>2952</v>
      </c>
    </row>
    <row r="131" spans="1:11" ht="15" x14ac:dyDescent="0.25">
      <c r="B131" s="111" t="s">
        <v>113</v>
      </c>
      <c r="C131" s="84">
        <v>67005.100000000006</v>
      </c>
      <c r="D131" s="84">
        <v>65606.600000000006</v>
      </c>
      <c r="E131" s="84">
        <v>65345.1</v>
      </c>
      <c r="F131" s="84">
        <v>63935</v>
      </c>
      <c r="G131" s="84">
        <v>62411.4</v>
      </c>
      <c r="H131" s="84">
        <v>57600.6</v>
      </c>
      <c r="I131" s="84">
        <v>63505.7</v>
      </c>
      <c r="J131" s="84">
        <v>67290.2</v>
      </c>
      <c r="K131" s="84">
        <v>66224.800000000003</v>
      </c>
    </row>
    <row r="132" spans="1:11" ht="15" x14ac:dyDescent="0.25">
      <c r="B132" s="111" t="s">
        <v>114</v>
      </c>
      <c r="C132" s="84">
        <v>1988.2</v>
      </c>
      <c r="D132" s="84">
        <v>2545.1</v>
      </c>
      <c r="E132" s="84">
        <v>2501.6</v>
      </c>
      <c r="F132" s="84">
        <v>2414.6999999999998</v>
      </c>
      <c r="G132" s="84">
        <v>2407.1</v>
      </c>
      <c r="H132" s="84">
        <v>1959.5</v>
      </c>
      <c r="I132" s="84">
        <v>1715</v>
      </c>
      <c r="J132" s="84">
        <v>2313.6999999999998</v>
      </c>
      <c r="K132" s="84">
        <v>2735.4</v>
      </c>
    </row>
    <row r="133" spans="1:11" ht="15" x14ac:dyDescent="0.25">
      <c r="B133" s="111" t="s">
        <v>115</v>
      </c>
      <c r="C133" s="84">
        <v>10262.700000000001</v>
      </c>
      <c r="D133" s="84">
        <v>8486.7999999999993</v>
      </c>
      <c r="E133" s="84">
        <v>8974</v>
      </c>
      <c r="F133" s="84">
        <v>11140.9</v>
      </c>
      <c r="G133" s="84">
        <v>10523.5</v>
      </c>
      <c r="H133" s="84">
        <v>6210.9</v>
      </c>
      <c r="I133" s="84">
        <v>7026.6</v>
      </c>
      <c r="J133" s="84">
        <v>8216.7999999999993</v>
      </c>
      <c r="K133" s="84">
        <v>7486.7</v>
      </c>
    </row>
    <row r="134" spans="1:11" ht="15" x14ac:dyDescent="0.25">
      <c r="B134" s="111" t="s">
        <v>116</v>
      </c>
      <c r="C134" s="84">
        <v>2.9</v>
      </c>
      <c r="D134" s="84">
        <v>1.6</v>
      </c>
      <c r="E134" s="84">
        <v>3.6</v>
      </c>
      <c r="F134" s="84">
        <v>4.9000000000000004</v>
      </c>
      <c r="G134" s="84">
        <v>49.2</v>
      </c>
      <c r="H134" s="84">
        <v>11.3</v>
      </c>
      <c r="I134" s="84">
        <v>10.7</v>
      </c>
      <c r="J134" s="84">
        <v>13.7</v>
      </c>
      <c r="K134" s="84">
        <v>12.9</v>
      </c>
    </row>
    <row r="135" spans="1:11" ht="15" x14ac:dyDescent="0.25">
      <c r="B135" s="111" t="s">
        <v>117</v>
      </c>
      <c r="C135" s="84">
        <v>1356.9</v>
      </c>
      <c r="D135" s="84">
        <v>1267.5999999999999</v>
      </c>
      <c r="E135" s="84">
        <v>1268.8</v>
      </c>
      <c r="F135" s="84">
        <v>1496.3</v>
      </c>
      <c r="G135" s="84">
        <v>2525.8000000000002</v>
      </c>
      <c r="H135" s="84">
        <v>2206.5</v>
      </c>
      <c r="I135" s="84">
        <v>1399.4</v>
      </c>
      <c r="J135" s="84">
        <v>1834.4</v>
      </c>
      <c r="K135" s="84">
        <v>2713</v>
      </c>
    </row>
    <row r="136" spans="1:11" ht="15" x14ac:dyDescent="0.25">
      <c r="B136" s="111" t="s">
        <v>118</v>
      </c>
      <c r="C136" s="84">
        <v>28.1</v>
      </c>
      <c r="D136" s="84">
        <v>78.7</v>
      </c>
      <c r="E136" s="84">
        <v>37.299999999999997</v>
      </c>
      <c r="F136" s="84">
        <v>36</v>
      </c>
      <c r="G136" s="84">
        <v>18.899999999999999</v>
      </c>
      <c r="H136" s="84">
        <v>10.8</v>
      </c>
      <c r="I136" s="84">
        <v>16.5</v>
      </c>
      <c r="J136" s="84">
        <v>23.7</v>
      </c>
      <c r="K136" s="84">
        <v>30.1</v>
      </c>
    </row>
    <row r="137" spans="1:11" ht="15" x14ac:dyDescent="0.25">
      <c r="B137" s="111" t="s">
        <v>119</v>
      </c>
      <c r="C137" s="84">
        <v>5745.3</v>
      </c>
      <c r="D137" s="84">
        <v>7882.8</v>
      </c>
      <c r="E137" s="84">
        <v>14795.9</v>
      </c>
      <c r="F137" s="84">
        <v>13927.6</v>
      </c>
      <c r="G137" s="84">
        <v>11185.5</v>
      </c>
      <c r="H137" s="84">
        <v>7797.1</v>
      </c>
      <c r="I137" s="84">
        <v>9770.2999999999993</v>
      </c>
      <c r="J137" s="84">
        <v>10026.5</v>
      </c>
      <c r="K137" s="84">
        <v>11046.1</v>
      </c>
    </row>
    <row r="138" spans="1:11" ht="15" x14ac:dyDescent="0.25">
      <c r="B138" s="111" t="s">
        <v>120</v>
      </c>
      <c r="C138" s="84">
        <v>296.7</v>
      </c>
      <c r="D138" s="84">
        <v>302.5</v>
      </c>
      <c r="E138" s="84">
        <v>414.5</v>
      </c>
      <c r="F138" s="84">
        <v>416.9</v>
      </c>
      <c r="G138" s="84">
        <v>367.2</v>
      </c>
      <c r="H138" s="84">
        <v>501.3</v>
      </c>
      <c r="I138" s="84">
        <v>581</v>
      </c>
      <c r="J138" s="84">
        <v>602.70000000000005</v>
      </c>
      <c r="K138" s="84">
        <v>617.20000000000005</v>
      </c>
    </row>
    <row r="139" spans="1:11" ht="15" x14ac:dyDescent="0.25">
      <c r="B139" s="111" t="s">
        <v>121</v>
      </c>
      <c r="C139" s="84">
        <v>90.3</v>
      </c>
      <c r="D139" s="84">
        <v>107.7</v>
      </c>
      <c r="E139" s="84">
        <v>44.9</v>
      </c>
      <c r="F139" s="84">
        <v>23.8</v>
      </c>
      <c r="G139" s="84">
        <v>16.899999999999999</v>
      </c>
      <c r="H139" s="84">
        <v>29.2</v>
      </c>
      <c r="I139" s="84">
        <v>30.2</v>
      </c>
      <c r="J139" s="84">
        <v>20.2</v>
      </c>
      <c r="K139" s="84">
        <v>15.7</v>
      </c>
    </row>
    <row r="140" spans="1:11" ht="15" x14ac:dyDescent="0.25">
      <c r="B140" s="14" t="s">
        <v>151</v>
      </c>
      <c r="C140" s="84">
        <v>1309.2</v>
      </c>
      <c r="D140" s="84">
        <v>845.5</v>
      </c>
      <c r="E140" s="84">
        <v>953.5</v>
      </c>
      <c r="F140" s="84">
        <v>985.5</v>
      </c>
      <c r="G140" s="84">
        <v>1295.4000000000001</v>
      </c>
      <c r="H140" s="84">
        <v>497.3</v>
      </c>
      <c r="I140" s="84">
        <v>666.1</v>
      </c>
      <c r="J140" s="84">
        <v>1368.1</v>
      </c>
      <c r="K140" s="84">
        <v>1419.2</v>
      </c>
    </row>
    <row r="141" spans="1:11" ht="15" x14ac:dyDescent="0.25">
      <c r="B141" s="110" t="s">
        <v>152</v>
      </c>
      <c r="C141" s="84">
        <v>58592.1</v>
      </c>
      <c r="D141" s="84">
        <v>64142.2</v>
      </c>
      <c r="E141" s="84">
        <v>70306.5</v>
      </c>
      <c r="F141" s="84">
        <v>68361.7</v>
      </c>
      <c r="G141" s="84">
        <v>71097.5</v>
      </c>
      <c r="H141" s="84">
        <v>71328</v>
      </c>
      <c r="I141" s="84">
        <v>72617.7</v>
      </c>
      <c r="J141" s="84">
        <v>81853.3</v>
      </c>
      <c r="K141" s="84">
        <v>92222.399999999994</v>
      </c>
    </row>
    <row r="142" spans="1:11" ht="15" x14ac:dyDescent="0.25">
      <c r="B142" s="37" t="s">
        <v>68</v>
      </c>
      <c r="C142" s="84">
        <v>171638</v>
      </c>
      <c r="D142" s="84">
        <v>178294</v>
      </c>
      <c r="E142" s="84">
        <v>195992</v>
      </c>
      <c r="F142" s="84">
        <v>199783</v>
      </c>
      <c r="G142" s="84">
        <v>195452</v>
      </c>
      <c r="H142" s="84">
        <v>176535</v>
      </c>
      <c r="I142" s="84">
        <v>185440</v>
      </c>
      <c r="J142" s="84">
        <v>206679</v>
      </c>
      <c r="K142" s="84">
        <v>219760</v>
      </c>
    </row>
    <row r="143" spans="1:11" ht="15" x14ac:dyDescent="0.25">
      <c r="B143" s="33"/>
      <c r="D143"/>
    </row>
    <row r="144" spans="1:11" ht="15" x14ac:dyDescent="0.25">
      <c r="A144" s="178" t="s">
        <v>67</v>
      </c>
      <c r="B144" s="184"/>
      <c r="C144" s="184"/>
      <c r="D144" s="181"/>
      <c r="E144" s="184"/>
      <c r="F144" s="184"/>
      <c r="G144" s="184"/>
      <c r="H144" s="184"/>
      <c r="I144" s="184"/>
      <c r="J144" s="184"/>
      <c r="K144" s="184"/>
    </row>
    <row r="145" spans="4:4" ht="15" x14ac:dyDescent="0.25">
      <c r="D145"/>
    </row>
    <row r="178" spans="2:2" x14ac:dyDescent="0.2">
      <c r="B178" s="33"/>
    </row>
  </sheetData>
  <mergeCells count="1">
    <mergeCell ref="C5:K5"/>
  </mergeCells>
  <pageMargins left="0.7" right="0.7" top="0.75" bottom="0.75" header="0.3" footer="0.3"/>
  <pageSetup paperSize="8" scale="68"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2"/>
  <sheetViews>
    <sheetView showGridLines="0" workbookViewId="0"/>
  </sheetViews>
  <sheetFormatPr defaultColWidth="34.140625" defaultRowHeight="12" x14ac:dyDescent="0.25"/>
  <cols>
    <col min="1" max="1" width="3.5703125" style="13" customWidth="1"/>
    <col min="2" max="2" width="24.28515625" style="13" customWidth="1"/>
    <col min="3" max="6" width="10.140625" style="13" customWidth="1"/>
    <col min="7" max="12" width="11.85546875" style="13" customWidth="1"/>
    <col min="13" max="16384" width="34.140625" style="13"/>
  </cols>
  <sheetData>
    <row r="1" spans="1:12" x14ac:dyDescent="0.25">
      <c r="A1" s="12" t="s">
        <v>124</v>
      </c>
    </row>
    <row r="2" spans="1:12" x14ac:dyDescent="0.25">
      <c r="A2" s="12" t="s">
        <v>123</v>
      </c>
    </row>
    <row r="3" spans="1:12" s="17" customFormat="1" ht="20.25" customHeight="1" x14ac:dyDescent="0.2">
      <c r="A3" s="16"/>
      <c r="B3" s="22"/>
      <c r="C3" s="22"/>
      <c r="D3" s="22">
        <v>2010</v>
      </c>
      <c r="E3" s="22">
        <v>2011</v>
      </c>
      <c r="F3" s="22">
        <v>2012</v>
      </c>
      <c r="G3" s="22">
        <v>2013</v>
      </c>
      <c r="H3" s="22">
        <v>2014</v>
      </c>
      <c r="I3" s="22">
        <v>2015</v>
      </c>
      <c r="J3" s="22">
        <v>2016</v>
      </c>
      <c r="K3" s="22" t="s">
        <v>3</v>
      </c>
      <c r="L3" s="22" t="s">
        <v>2</v>
      </c>
    </row>
    <row r="4" spans="1:12" s="17" customFormat="1" ht="15" customHeight="1" x14ac:dyDescent="0.2">
      <c r="A4" s="76"/>
      <c r="B4" s="64"/>
      <c r="C4" s="64"/>
      <c r="D4" s="64"/>
      <c r="E4" s="64"/>
      <c r="F4" s="64"/>
      <c r="G4" s="64"/>
      <c r="H4" s="64"/>
      <c r="I4" s="64"/>
      <c r="J4" s="64"/>
      <c r="K4" s="64"/>
      <c r="L4" s="64"/>
    </row>
    <row r="5" spans="1:12" s="17" customFormat="1" ht="15" x14ac:dyDescent="0.25">
      <c r="A5" s="76"/>
      <c r="B5" s="76"/>
      <c r="C5" s="76"/>
      <c r="D5" s="199" t="s">
        <v>312</v>
      </c>
      <c r="E5" s="192"/>
      <c r="F5" s="192"/>
      <c r="G5" s="192"/>
      <c r="H5" s="192"/>
      <c r="I5" s="192"/>
      <c r="J5" s="192"/>
      <c r="K5" s="192"/>
      <c r="L5" s="192"/>
    </row>
    <row r="6" spans="1:12" x14ac:dyDescent="0.25">
      <c r="A6" s="12" t="s">
        <v>128</v>
      </c>
    </row>
    <row r="7" spans="1:12" ht="15" x14ac:dyDescent="0.25">
      <c r="A7" s="18"/>
      <c r="B7" s="193" t="s">
        <v>58</v>
      </c>
      <c r="C7" s="194"/>
      <c r="D7" s="81">
        <v>13285.7</v>
      </c>
      <c r="E7" s="81">
        <v>13984.8</v>
      </c>
      <c r="F7" s="81">
        <v>15067.9</v>
      </c>
      <c r="G7" s="81">
        <v>14422.2</v>
      </c>
      <c r="H7" s="81">
        <v>14349.5</v>
      </c>
      <c r="I7" s="81">
        <v>15777.2</v>
      </c>
      <c r="J7" s="81">
        <v>16567</v>
      </c>
      <c r="K7" s="81">
        <v>16644.5</v>
      </c>
      <c r="L7" s="81">
        <v>16747.3</v>
      </c>
    </row>
    <row r="8" spans="1:12" ht="15" x14ac:dyDescent="0.25">
      <c r="A8" s="18"/>
      <c r="B8" s="193" t="s">
        <v>59</v>
      </c>
      <c r="C8" s="194"/>
      <c r="D8" s="81">
        <v>30909.9</v>
      </c>
      <c r="E8" s="81">
        <v>37948.300000000003</v>
      </c>
      <c r="F8" s="81">
        <v>47202.5</v>
      </c>
      <c r="G8" s="81">
        <v>48665.4</v>
      </c>
      <c r="H8" s="81">
        <v>46192.6</v>
      </c>
      <c r="I8" s="81">
        <v>33367.800000000003</v>
      </c>
      <c r="J8" s="81">
        <v>28080.9</v>
      </c>
      <c r="K8" s="81">
        <v>32828.800000000003</v>
      </c>
      <c r="L8" s="81">
        <v>37106</v>
      </c>
    </row>
    <row r="9" spans="1:12" ht="15" x14ac:dyDescent="0.25">
      <c r="A9" s="18"/>
      <c r="B9" s="193" t="s">
        <v>60</v>
      </c>
      <c r="C9" s="194"/>
      <c r="D9" s="81">
        <v>816.3</v>
      </c>
      <c r="E9" s="81">
        <v>939.4</v>
      </c>
      <c r="F9" s="81">
        <v>927.5</v>
      </c>
      <c r="G9" s="81">
        <v>968</v>
      </c>
      <c r="H9" s="81">
        <v>868.8</v>
      </c>
      <c r="I9" s="81">
        <v>1033.2</v>
      </c>
      <c r="J9" s="81">
        <v>1039</v>
      </c>
      <c r="K9" s="81">
        <v>986.7</v>
      </c>
      <c r="L9" s="81">
        <v>1074.5</v>
      </c>
    </row>
    <row r="10" spans="1:12" ht="15" x14ac:dyDescent="0.25">
      <c r="A10" s="18"/>
      <c r="B10" s="193" t="s">
        <v>61</v>
      </c>
      <c r="C10" s="194"/>
      <c r="D10" s="81">
        <v>26017.8</v>
      </c>
      <c r="E10" s="81">
        <v>31212</v>
      </c>
      <c r="F10" s="81">
        <v>24067.8</v>
      </c>
      <c r="G10" s="81">
        <v>27327.1</v>
      </c>
      <c r="H10" s="81">
        <v>25489.4</v>
      </c>
      <c r="I10" s="81">
        <v>24549.3</v>
      </c>
      <c r="J10" s="81">
        <v>23186.799999999999</v>
      </c>
      <c r="K10" s="81">
        <v>28323.7</v>
      </c>
      <c r="L10" s="81">
        <v>33512.699999999997</v>
      </c>
    </row>
    <row r="11" spans="1:12" ht="15" customHeight="1" x14ac:dyDescent="0.25">
      <c r="A11" s="18"/>
      <c r="B11" s="193" t="s">
        <v>62</v>
      </c>
      <c r="C11" s="194"/>
      <c r="D11" s="81">
        <v>25504.9</v>
      </c>
      <c r="E11" s="81">
        <v>27702.2</v>
      </c>
      <c r="F11" s="81">
        <v>27196.5</v>
      </c>
      <c r="G11" s="81">
        <v>27050</v>
      </c>
      <c r="H11" s="81">
        <v>28363.4</v>
      </c>
      <c r="I11" s="81">
        <v>30424.5</v>
      </c>
      <c r="J11" s="81">
        <v>32100.799999999999</v>
      </c>
      <c r="K11" s="81">
        <v>35756.9</v>
      </c>
      <c r="L11" s="81">
        <v>38720.1</v>
      </c>
    </row>
    <row r="12" spans="1:12" ht="15" x14ac:dyDescent="0.25">
      <c r="A12" s="18"/>
      <c r="B12" s="193" t="s">
        <v>0</v>
      </c>
      <c r="C12" s="194"/>
      <c r="D12" s="81">
        <v>2763.4</v>
      </c>
      <c r="E12" s="81">
        <v>2874.5</v>
      </c>
      <c r="F12" s="81">
        <v>2987.6</v>
      </c>
      <c r="G12" s="81">
        <v>2982.5</v>
      </c>
      <c r="H12" s="81">
        <v>3020.4</v>
      </c>
      <c r="I12" s="81">
        <v>3333.2</v>
      </c>
      <c r="J12" s="81">
        <v>3283</v>
      </c>
      <c r="K12" s="81">
        <v>3288.1</v>
      </c>
      <c r="L12" s="81">
        <v>3524.8</v>
      </c>
    </row>
    <row r="13" spans="1:12" ht="15" x14ac:dyDescent="0.25">
      <c r="A13" s="18"/>
      <c r="B13" s="193" t="s">
        <v>63</v>
      </c>
      <c r="C13" s="194"/>
      <c r="D13" s="81">
        <v>42891.7</v>
      </c>
      <c r="E13" s="81">
        <v>42676.7</v>
      </c>
      <c r="F13" s="81">
        <v>20844.400000000001</v>
      </c>
      <c r="G13" s="81">
        <v>22874.9</v>
      </c>
      <c r="H13" s="81">
        <v>22797.9</v>
      </c>
      <c r="I13" s="81">
        <v>19562.8</v>
      </c>
      <c r="J13" s="81">
        <v>22099.7</v>
      </c>
      <c r="K13" s="81">
        <v>22913.3</v>
      </c>
      <c r="L13" s="81">
        <v>19156.3</v>
      </c>
    </row>
    <row r="14" spans="1:12" ht="15" x14ac:dyDescent="0.25">
      <c r="A14" s="18"/>
      <c r="B14" s="193" t="s">
        <v>64</v>
      </c>
      <c r="C14" s="194"/>
      <c r="D14" s="81">
        <v>5220.8999999999996</v>
      </c>
      <c r="E14" s="81">
        <v>5552.3</v>
      </c>
      <c r="F14" s="81">
        <v>5890.9</v>
      </c>
      <c r="G14" s="81">
        <v>6319</v>
      </c>
      <c r="H14" s="81">
        <v>6393.3</v>
      </c>
      <c r="I14" s="81">
        <v>6955.5</v>
      </c>
      <c r="J14" s="81">
        <v>8463.9</v>
      </c>
      <c r="K14" s="81">
        <v>9236.1</v>
      </c>
      <c r="L14" s="81">
        <v>9516</v>
      </c>
    </row>
    <row r="15" spans="1:12" ht="15" x14ac:dyDescent="0.25">
      <c r="A15" s="18"/>
      <c r="B15" s="193" t="s">
        <v>1</v>
      </c>
      <c r="C15" s="194"/>
      <c r="D15" s="81">
        <v>1259.5</v>
      </c>
      <c r="E15" s="81">
        <v>1239.2</v>
      </c>
      <c r="F15" s="81">
        <v>1130.0999999999999</v>
      </c>
      <c r="G15" s="81">
        <v>1827</v>
      </c>
      <c r="H15" s="81">
        <v>2227.6</v>
      </c>
      <c r="I15" s="81">
        <v>1797.2</v>
      </c>
      <c r="J15" s="81">
        <v>2323.6</v>
      </c>
      <c r="K15" s="81">
        <v>2118.3000000000002</v>
      </c>
      <c r="L15" s="81">
        <v>2510.4</v>
      </c>
    </row>
    <row r="16" spans="1:12" ht="15" x14ac:dyDescent="0.25">
      <c r="A16" s="18"/>
      <c r="B16" s="193" t="s">
        <v>66</v>
      </c>
      <c r="C16" s="194"/>
      <c r="D16" s="81">
        <v>148670.1</v>
      </c>
      <c r="E16" s="81">
        <v>164129.20000000001</v>
      </c>
      <c r="F16" s="81">
        <v>145315.1</v>
      </c>
      <c r="G16" s="81">
        <v>152436.1</v>
      </c>
      <c r="H16" s="81">
        <v>149702.70000000001</v>
      </c>
      <c r="I16" s="81">
        <v>136800.70000000001</v>
      </c>
      <c r="J16" s="81">
        <v>137144.70000000001</v>
      </c>
      <c r="K16" s="81">
        <v>152096.5</v>
      </c>
      <c r="L16" s="81">
        <v>161868</v>
      </c>
    </row>
    <row r="17" spans="1:12" ht="15" x14ac:dyDescent="0.25">
      <c r="A17" s="18"/>
      <c r="B17" s="193" t="s">
        <v>65</v>
      </c>
      <c r="C17" s="194"/>
      <c r="D17" s="81">
        <v>183243.9</v>
      </c>
      <c r="E17" s="81">
        <v>200792.8</v>
      </c>
      <c r="F17" s="81">
        <v>244133.9</v>
      </c>
      <c r="G17" s="81">
        <v>233918.9</v>
      </c>
      <c r="H17" s="81">
        <v>232713.3</v>
      </c>
      <c r="I17" s="81">
        <v>235394.3</v>
      </c>
      <c r="J17" s="81">
        <v>231716.3</v>
      </c>
      <c r="K17" s="81">
        <v>256788.5</v>
      </c>
      <c r="L17" s="81">
        <v>279984</v>
      </c>
    </row>
    <row r="18" spans="1:12" ht="15" x14ac:dyDescent="0.25">
      <c r="A18" s="18"/>
      <c r="B18" s="195" t="s">
        <v>68</v>
      </c>
      <c r="C18" s="196"/>
      <c r="D18" s="81">
        <v>331914</v>
      </c>
      <c r="E18" s="81">
        <v>364922</v>
      </c>
      <c r="F18" s="81">
        <v>389449</v>
      </c>
      <c r="G18" s="81">
        <v>386355</v>
      </c>
      <c r="H18" s="81">
        <v>382416</v>
      </c>
      <c r="I18" s="81">
        <v>372195</v>
      </c>
      <c r="J18" s="81">
        <v>368861</v>
      </c>
      <c r="K18" s="81">
        <v>408885</v>
      </c>
      <c r="L18" s="81">
        <v>441852</v>
      </c>
    </row>
    <row r="19" spans="1:12" ht="15" x14ac:dyDescent="0.25">
      <c r="D19" s="116"/>
      <c r="E19"/>
      <c r="F19"/>
      <c r="G19"/>
      <c r="H19"/>
      <c r="I19"/>
      <c r="J19"/>
      <c r="K19"/>
      <c r="L19"/>
    </row>
    <row r="20" spans="1:12" x14ac:dyDescent="0.25">
      <c r="A20" s="183" t="s">
        <v>75</v>
      </c>
      <c r="B20" s="184"/>
      <c r="C20" s="184"/>
      <c r="D20" s="184"/>
      <c r="E20" s="184"/>
      <c r="F20" s="184"/>
      <c r="G20" s="184"/>
      <c r="H20" s="184"/>
      <c r="I20" s="184"/>
      <c r="J20" s="184"/>
      <c r="K20" s="184"/>
      <c r="L20" s="184"/>
    </row>
    <row r="21" spans="1:12" x14ac:dyDescent="0.25">
      <c r="L21" s="66"/>
    </row>
    <row r="22" spans="1:12" x14ac:dyDescent="0.2">
      <c r="A22" s="26" t="s">
        <v>67</v>
      </c>
    </row>
  </sheetData>
  <mergeCells count="13">
    <mergeCell ref="D5:L5"/>
    <mergeCell ref="B18:C18"/>
    <mergeCell ref="B7:C7"/>
    <mergeCell ref="B8:C8"/>
    <mergeCell ref="B9:C9"/>
    <mergeCell ref="B10:C10"/>
    <mergeCell ref="B11:C11"/>
    <mergeCell ref="B12:C12"/>
    <mergeCell ref="B13:C13"/>
    <mergeCell ref="B14:C14"/>
    <mergeCell ref="B15:C15"/>
    <mergeCell ref="B16:C16"/>
    <mergeCell ref="B17:C17"/>
  </mergeCells>
  <pageMargins left="0.7" right="0.7" top="0.75" bottom="0.75" header="0.3" footer="0.3"/>
  <pageSetup paperSize="8" scale="5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2"/>
  <sheetViews>
    <sheetView showGridLines="0" topLeftCell="A18" workbookViewId="0">
      <selection activeCell="L40" sqref="L40"/>
    </sheetView>
  </sheetViews>
  <sheetFormatPr defaultColWidth="34.140625" defaultRowHeight="12" x14ac:dyDescent="0.25"/>
  <cols>
    <col min="1" max="1" width="3.5703125" style="13" customWidth="1"/>
    <col min="2" max="2" width="86.5703125" style="13" customWidth="1"/>
    <col min="3" max="5" width="10.140625" style="13" customWidth="1"/>
    <col min="6" max="11" width="11.85546875" style="13" customWidth="1"/>
    <col min="12" max="16384" width="34.140625" style="13"/>
  </cols>
  <sheetData>
    <row r="1" spans="1:12" x14ac:dyDescent="0.25">
      <c r="A1" s="12" t="s">
        <v>130</v>
      </c>
    </row>
    <row r="2" spans="1:12" x14ac:dyDescent="0.25">
      <c r="A2" s="12" t="s">
        <v>127</v>
      </c>
    </row>
    <row r="3" spans="1:12" s="17" customFormat="1" ht="20.25" customHeight="1" x14ac:dyDescent="0.2">
      <c r="A3" s="16"/>
      <c r="B3" s="16"/>
      <c r="C3" s="22">
        <v>2010</v>
      </c>
      <c r="D3" s="22">
        <v>2011</v>
      </c>
      <c r="E3" s="22">
        <v>2012</v>
      </c>
      <c r="F3" s="22">
        <v>2013</v>
      </c>
      <c r="G3" s="22">
        <v>2014</v>
      </c>
      <c r="H3" s="22">
        <v>2015</v>
      </c>
      <c r="I3" s="22">
        <v>2016</v>
      </c>
      <c r="J3" s="22" t="s">
        <v>3</v>
      </c>
      <c r="K3" s="22" t="s">
        <v>2</v>
      </c>
    </row>
    <row r="4" spans="1:12" s="17" customFormat="1" x14ac:dyDescent="0.2">
      <c r="A4" s="18"/>
      <c r="B4" s="18"/>
      <c r="C4" s="18"/>
      <c r="D4" s="18"/>
      <c r="E4" s="18"/>
      <c r="F4" s="18"/>
      <c r="G4" s="18"/>
      <c r="H4" s="18"/>
      <c r="I4" s="18"/>
      <c r="J4" s="18"/>
      <c r="K4" s="18"/>
    </row>
    <row r="5" spans="1:12" ht="15" x14ac:dyDescent="0.25">
      <c r="B5" s="20"/>
      <c r="C5" s="197" t="s">
        <v>312</v>
      </c>
      <c r="D5" s="198"/>
      <c r="E5" s="198"/>
      <c r="F5" s="198"/>
      <c r="G5" s="198"/>
      <c r="H5" s="198"/>
      <c r="I5" s="198"/>
      <c r="J5" s="198"/>
      <c r="K5" s="198"/>
    </row>
    <row r="6" spans="1:12" ht="15" x14ac:dyDescent="0.25">
      <c r="A6" s="12" t="s">
        <v>128</v>
      </c>
      <c r="C6" s="27"/>
      <c r="L6"/>
    </row>
    <row r="7" spans="1:12" ht="15" x14ac:dyDescent="0.25">
      <c r="B7" s="111" t="s">
        <v>81</v>
      </c>
      <c r="C7" s="86">
        <v>1271.8</v>
      </c>
      <c r="D7" s="86">
        <v>1583.9</v>
      </c>
      <c r="E7" s="86">
        <v>1749</v>
      </c>
      <c r="F7" s="86">
        <v>1924.7</v>
      </c>
      <c r="G7" s="86">
        <v>1902.1</v>
      </c>
      <c r="H7" s="86">
        <v>1997.4</v>
      </c>
      <c r="I7" s="86">
        <v>2162.1</v>
      </c>
      <c r="J7" s="86">
        <v>2109.8000000000002</v>
      </c>
      <c r="K7" s="86">
        <v>2149.1</v>
      </c>
      <c r="L7" s="74"/>
    </row>
    <row r="8" spans="1:12" ht="15" x14ac:dyDescent="0.25">
      <c r="B8" s="111" t="s">
        <v>82</v>
      </c>
      <c r="C8" s="86">
        <v>2421.1999999999998</v>
      </c>
      <c r="D8" s="86">
        <v>2531.4</v>
      </c>
      <c r="E8" s="86">
        <v>1137.5999999999999</v>
      </c>
      <c r="F8" s="86">
        <v>1342</v>
      </c>
      <c r="G8" s="86">
        <v>771.9</v>
      </c>
      <c r="H8" s="86">
        <v>778.8</v>
      </c>
      <c r="I8" s="86">
        <v>738.3</v>
      </c>
      <c r="J8" s="86">
        <v>640.6</v>
      </c>
      <c r="K8" s="86">
        <v>659.5</v>
      </c>
      <c r="L8" s="74"/>
    </row>
    <row r="9" spans="1:12" ht="15" x14ac:dyDescent="0.25">
      <c r="B9" s="111" t="s">
        <v>83</v>
      </c>
      <c r="C9" s="86">
        <v>76531.199999999997</v>
      </c>
      <c r="D9" s="86">
        <v>86705.1</v>
      </c>
      <c r="E9" s="86">
        <v>95395.3</v>
      </c>
      <c r="F9" s="86">
        <v>96638.9</v>
      </c>
      <c r="G9" s="86">
        <v>95836.9</v>
      </c>
      <c r="H9" s="86">
        <v>86185.8</v>
      </c>
      <c r="I9" s="86">
        <v>83668.600000000006</v>
      </c>
      <c r="J9" s="86">
        <v>92375.8</v>
      </c>
      <c r="K9" s="86">
        <v>100377</v>
      </c>
      <c r="L9" s="74"/>
    </row>
    <row r="10" spans="1:12" ht="15" x14ac:dyDescent="0.25">
      <c r="B10" s="111" t="s">
        <v>84</v>
      </c>
      <c r="C10" s="86">
        <v>11505.3</v>
      </c>
      <c r="D10" s="86">
        <v>11883.2</v>
      </c>
      <c r="E10" s="86">
        <v>12811.3</v>
      </c>
      <c r="F10" s="86">
        <v>12298.2</v>
      </c>
      <c r="G10" s="86">
        <v>12248.7</v>
      </c>
      <c r="H10" s="86">
        <v>13384.5</v>
      </c>
      <c r="I10" s="86">
        <v>14075.7</v>
      </c>
      <c r="J10" s="86">
        <v>14324.8</v>
      </c>
      <c r="K10" s="86">
        <v>14240.9</v>
      </c>
      <c r="L10" s="74"/>
    </row>
    <row r="11" spans="1:12" ht="15" x14ac:dyDescent="0.25">
      <c r="B11" s="111" t="s">
        <v>85</v>
      </c>
      <c r="C11" s="86">
        <v>866.3</v>
      </c>
      <c r="D11" s="86">
        <v>908.3</v>
      </c>
      <c r="E11" s="86">
        <v>961.5</v>
      </c>
      <c r="F11" s="86">
        <v>823.4</v>
      </c>
      <c r="G11" s="86">
        <v>821.9</v>
      </c>
      <c r="H11" s="86">
        <v>975.4</v>
      </c>
      <c r="I11" s="86">
        <v>934.8</v>
      </c>
      <c r="J11" s="86">
        <v>939.3</v>
      </c>
      <c r="K11" s="86">
        <v>1150.0999999999999</v>
      </c>
      <c r="L11" s="74"/>
    </row>
    <row r="12" spans="1:12" ht="15" x14ac:dyDescent="0.25">
      <c r="B12" s="111" t="s">
        <v>86</v>
      </c>
      <c r="C12" s="86">
        <v>375.7</v>
      </c>
      <c r="D12" s="86">
        <v>420.3</v>
      </c>
      <c r="E12" s="86">
        <v>383.1</v>
      </c>
      <c r="F12" s="86">
        <v>320.39999999999998</v>
      </c>
      <c r="G12" s="86">
        <v>295.10000000000002</v>
      </c>
      <c r="H12" s="86">
        <v>239.7</v>
      </c>
      <c r="I12" s="86">
        <v>229.5</v>
      </c>
      <c r="J12" s="86">
        <v>289.89999999999998</v>
      </c>
      <c r="K12" s="86">
        <v>235.5</v>
      </c>
      <c r="L12" s="74"/>
    </row>
    <row r="13" spans="1:12" ht="15" x14ac:dyDescent="0.25">
      <c r="B13" s="111" t="s">
        <v>87</v>
      </c>
      <c r="C13" s="86">
        <v>796</v>
      </c>
      <c r="D13" s="86">
        <v>860.6</v>
      </c>
      <c r="E13" s="86">
        <v>768.9</v>
      </c>
      <c r="F13" s="86">
        <v>819.5</v>
      </c>
      <c r="G13" s="86">
        <v>886.6</v>
      </c>
      <c r="H13" s="86">
        <v>973.3</v>
      </c>
      <c r="I13" s="86">
        <v>920.5</v>
      </c>
      <c r="J13" s="86">
        <v>1033</v>
      </c>
      <c r="K13" s="86">
        <v>1061.3</v>
      </c>
      <c r="L13" s="74"/>
    </row>
    <row r="14" spans="1:12" ht="15" x14ac:dyDescent="0.25">
      <c r="B14" s="111" t="s">
        <v>88</v>
      </c>
      <c r="C14" s="86">
        <v>257</v>
      </c>
      <c r="D14" s="86">
        <v>253.1</v>
      </c>
      <c r="E14" s="86">
        <v>225.2</v>
      </c>
      <c r="F14" s="86">
        <v>210.3</v>
      </c>
      <c r="G14" s="86">
        <v>205.5</v>
      </c>
      <c r="H14" s="86">
        <v>179.4</v>
      </c>
      <c r="I14" s="86">
        <v>196.8</v>
      </c>
      <c r="J14" s="86">
        <v>217.8</v>
      </c>
      <c r="K14" s="86">
        <v>219.4</v>
      </c>
      <c r="L14" s="74"/>
    </row>
    <row r="15" spans="1:12" ht="15" x14ac:dyDescent="0.25">
      <c r="B15" s="111" t="s">
        <v>89</v>
      </c>
      <c r="C15" s="86">
        <v>132.80000000000001</v>
      </c>
      <c r="D15" s="86">
        <v>135.6</v>
      </c>
      <c r="E15" s="86">
        <v>141.30000000000001</v>
      </c>
      <c r="F15" s="86">
        <v>190.4</v>
      </c>
      <c r="G15" s="86">
        <v>155.30000000000001</v>
      </c>
      <c r="H15" s="86">
        <v>142.30000000000001</v>
      </c>
      <c r="I15" s="86">
        <v>137.1</v>
      </c>
      <c r="J15" s="86">
        <v>140</v>
      </c>
      <c r="K15" s="86">
        <v>140.30000000000001</v>
      </c>
      <c r="L15" s="74"/>
    </row>
    <row r="16" spans="1:12" ht="24" x14ac:dyDescent="0.25">
      <c r="B16" s="111" t="s">
        <v>90</v>
      </c>
      <c r="C16" s="86">
        <v>391</v>
      </c>
      <c r="D16" s="86">
        <v>392.2</v>
      </c>
      <c r="E16" s="86">
        <v>338.7</v>
      </c>
      <c r="F16" s="86">
        <v>381.7</v>
      </c>
      <c r="G16" s="86">
        <v>408.1</v>
      </c>
      <c r="H16" s="86">
        <v>455.9</v>
      </c>
      <c r="I16" s="86">
        <v>481.2</v>
      </c>
      <c r="J16" s="86">
        <v>507.6</v>
      </c>
      <c r="K16" s="86">
        <v>581.6</v>
      </c>
      <c r="L16" s="74"/>
    </row>
    <row r="17" spans="2:12" ht="15" x14ac:dyDescent="0.25">
      <c r="B17" s="111" t="s">
        <v>91</v>
      </c>
      <c r="C17" s="86">
        <v>1861</v>
      </c>
      <c r="D17" s="86">
        <v>1980.6</v>
      </c>
      <c r="E17" s="86">
        <v>1570.6</v>
      </c>
      <c r="F17" s="86">
        <v>1829.1</v>
      </c>
      <c r="G17" s="86">
        <v>1868.7</v>
      </c>
      <c r="H17" s="86">
        <v>1915.1</v>
      </c>
      <c r="I17" s="86">
        <v>1772.4</v>
      </c>
      <c r="J17" s="86">
        <v>1842</v>
      </c>
      <c r="K17" s="86">
        <v>2019.1</v>
      </c>
      <c r="L17" s="74"/>
    </row>
    <row r="18" spans="2:12" ht="15" x14ac:dyDescent="0.25">
      <c r="B18" s="111" t="s">
        <v>92</v>
      </c>
      <c r="C18" s="86">
        <v>523.20000000000005</v>
      </c>
      <c r="D18" s="86">
        <v>520.1</v>
      </c>
      <c r="E18" s="86">
        <v>519.70000000000005</v>
      </c>
      <c r="F18" s="86">
        <v>566.1</v>
      </c>
      <c r="G18" s="86">
        <v>588.20000000000005</v>
      </c>
      <c r="H18" s="86">
        <v>551.6</v>
      </c>
      <c r="I18" s="86">
        <v>581.1</v>
      </c>
      <c r="J18" s="86">
        <v>513.1</v>
      </c>
      <c r="K18" s="86">
        <v>503.4</v>
      </c>
      <c r="L18" s="74"/>
    </row>
    <row r="19" spans="2:12" ht="15" x14ac:dyDescent="0.25">
      <c r="B19" s="111" t="s">
        <v>93</v>
      </c>
      <c r="C19" s="86">
        <v>17789.7</v>
      </c>
      <c r="D19" s="86">
        <v>22476.6</v>
      </c>
      <c r="E19" s="86">
        <v>30345.5</v>
      </c>
      <c r="F19" s="86">
        <v>31386.3</v>
      </c>
      <c r="G19" s="86">
        <v>29876.3</v>
      </c>
      <c r="H19" s="86">
        <v>18265.5</v>
      </c>
      <c r="I19" s="86">
        <v>14670.2</v>
      </c>
      <c r="J19" s="86">
        <v>17659.7</v>
      </c>
      <c r="K19" s="86">
        <v>20327.7</v>
      </c>
      <c r="L19" s="74"/>
    </row>
    <row r="20" spans="2:12" ht="15" x14ac:dyDescent="0.25">
      <c r="B20" s="111" t="s">
        <v>94</v>
      </c>
      <c r="C20" s="86">
        <v>11057.7</v>
      </c>
      <c r="D20" s="86">
        <v>13090.5</v>
      </c>
      <c r="E20" s="86">
        <v>14277.7</v>
      </c>
      <c r="F20" s="86">
        <v>13944.4</v>
      </c>
      <c r="G20" s="86">
        <v>13946.1</v>
      </c>
      <c r="H20" s="86">
        <v>12445</v>
      </c>
      <c r="I20" s="86">
        <v>10821.9</v>
      </c>
      <c r="J20" s="86">
        <v>12282.4</v>
      </c>
      <c r="K20" s="86">
        <v>13723.4</v>
      </c>
      <c r="L20" s="74"/>
    </row>
    <row r="21" spans="2:12" ht="15" x14ac:dyDescent="0.25">
      <c r="B21" s="111" t="s">
        <v>95</v>
      </c>
      <c r="C21" s="86">
        <v>1861.6</v>
      </c>
      <c r="D21" s="86">
        <v>1957.4</v>
      </c>
      <c r="E21" s="86">
        <v>1542.9</v>
      </c>
      <c r="F21" s="86">
        <v>1627.2</v>
      </c>
      <c r="G21" s="86">
        <v>1652.6</v>
      </c>
      <c r="H21" s="86">
        <v>1798.6</v>
      </c>
      <c r="I21" s="86">
        <v>1746.1</v>
      </c>
      <c r="J21" s="86">
        <v>1688.2</v>
      </c>
      <c r="K21" s="86">
        <v>1823.8</v>
      </c>
      <c r="L21" s="74"/>
    </row>
    <row r="22" spans="2:12" ht="15" x14ac:dyDescent="0.25">
      <c r="B22" s="111" t="s">
        <v>96</v>
      </c>
      <c r="C22" s="86">
        <v>2062.6</v>
      </c>
      <c r="D22" s="86">
        <v>2381.1999999999998</v>
      </c>
      <c r="E22" s="86">
        <v>2579.3000000000002</v>
      </c>
      <c r="F22" s="86">
        <v>3334.7</v>
      </c>
      <c r="G22" s="86">
        <v>2370.1</v>
      </c>
      <c r="H22" s="86">
        <v>2657.3</v>
      </c>
      <c r="I22" s="86">
        <v>2588.8000000000002</v>
      </c>
      <c r="J22" s="86">
        <v>2886.7</v>
      </c>
      <c r="K22" s="86">
        <v>3054.9</v>
      </c>
      <c r="L22" s="74"/>
    </row>
    <row r="23" spans="2:12" ht="15" x14ac:dyDescent="0.25">
      <c r="B23" s="111" t="s">
        <v>97</v>
      </c>
      <c r="C23" s="86">
        <v>1046.0999999999999</v>
      </c>
      <c r="D23" s="86">
        <v>1177.3</v>
      </c>
      <c r="E23" s="86">
        <v>1051.5</v>
      </c>
      <c r="F23" s="86">
        <v>999.3</v>
      </c>
      <c r="G23" s="86">
        <v>950</v>
      </c>
      <c r="H23" s="86">
        <v>1007.4</v>
      </c>
      <c r="I23" s="86">
        <v>1019.4</v>
      </c>
      <c r="J23" s="86">
        <v>1133.9000000000001</v>
      </c>
      <c r="K23" s="86">
        <v>1241</v>
      </c>
      <c r="L23" s="74"/>
    </row>
    <row r="24" spans="2:12" ht="15" x14ac:dyDescent="0.25">
      <c r="B24" s="111" t="s">
        <v>98</v>
      </c>
      <c r="C24" s="86">
        <v>3485.8</v>
      </c>
      <c r="D24" s="86">
        <v>3968.7</v>
      </c>
      <c r="E24" s="86">
        <v>3046.8</v>
      </c>
      <c r="F24" s="86">
        <v>2679.8</v>
      </c>
      <c r="G24" s="86">
        <v>2515.4</v>
      </c>
      <c r="H24" s="86">
        <v>2569.6999999999998</v>
      </c>
      <c r="I24" s="86">
        <v>2362.1999999999998</v>
      </c>
      <c r="J24" s="86">
        <v>3119.5</v>
      </c>
      <c r="K24" s="86">
        <v>3307.3</v>
      </c>
      <c r="L24" s="74"/>
    </row>
    <row r="25" spans="2:12" ht="15" x14ac:dyDescent="0.25">
      <c r="B25" s="111" t="s">
        <v>99</v>
      </c>
      <c r="C25" s="86">
        <v>3363.2</v>
      </c>
      <c r="D25" s="86">
        <v>4128.8</v>
      </c>
      <c r="E25" s="86">
        <v>4400.2</v>
      </c>
      <c r="F25" s="86">
        <v>4473</v>
      </c>
      <c r="G25" s="86">
        <v>3874.5</v>
      </c>
      <c r="H25" s="86">
        <v>4033.8</v>
      </c>
      <c r="I25" s="86">
        <v>4345.3</v>
      </c>
      <c r="J25" s="86">
        <v>4442.8</v>
      </c>
      <c r="K25" s="86">
        <v>4546.8</v>
      </c>
      <c r="L25" s="74"/>
    </row>
    <row r="26" spans="2:12" ht="15" x14ac:dyDescent="0.25">
      <c r="B26" s="111" t="s">
        <v>100</v>
      </c>
      <c r="C26" s="86">
        <v>3634.7</v>
      </c>
      <c r="D26" s="86">
        <v>2899.7</v>
      </c>
      <c r="E26" s="86">
        <v>2942.2</v>
      </c>
      <c r="F26" s="86">
        <v>2808.9</v>
      </c>
      <c r="G26" s="86">
        <v>3743.8</v>
      </c>
      <c r="H26" s="86">
        <v>3962.5</v>
      </c>
      <c r="I26" s="86">
        <v>3867.8</v>
      </c>
      <c r="J26" s="86">
        <v>4152.3999999999996</v>
      </c>
      <c r="K26" s="86">
        <v>3777</v>
      </c>
      <c r="L26" s="74"/>
    </row>
    <row r="27" spans="2:12" ht="15" x14ac:dyDescent="0.25">
      <c r="B27" s="111" t="s">
        <v>101</v>
      </c>
      <c r="C27" s="86">
        <v>1904</v>
      </c>
      <c r="D27" s="86">
        <v>2071.6</v>
      </c>
      <c r="E27" s="86">
        <v>2320</v>
      </c>
      <c r="F27" s="86">
        <v>2435.6999999999998</v>
      </c>
      <c r="G27" s="86">
        <v>2650.7</v>
      </c>
      <c r="H27" s="86">
        <v>2199.6999999999998</v>
      </c>
      <c r="I27" s="86">
        <v>2161.3000000000002</v>
      </c>
      <c r="J27" s="86">
        <v>2240.9</v>
      </c>
      <c r="K27" s="86">
        <v>2637.6</v>
      </c>
      <c r="L27" s="74"/>
    </row>
    <row r="28" spans="2:12" ht="15" x14ac:dyDescent="0.25">
      <c r="B28" s="111" t="s">
        <v>102</v>
      </c>
      <c r="C28" s="86">
        <v>6181.4</v>
      </c>
      <c r="D28" s="86">
        <v>7120.7</v>
      </c>
      <c r="E28" s="86">
        <v>6776</v>
      </c>
      <c r="F28" s="86">
        <v>7164.2</v>
      </c>
      <c r="G28" s="86">
        <v>7547.6</v>
      </c>
      <c r="H28" s="86">
        <v>7323.8</v>
      </c>
      <c r="I28" s="86">
        <v>7423.7</v>
      </c>
      <c r="J28" s="86">
        <v>7817.7</v>
      </c>
      <c r="K28" s="86">
        <v>9290.4</v>
      </c>
      <c r="L28" s="74"/>
    </row>
    <row r="29" spans="2:12" ht="15" x14ac:dyDescent="0.25">
      <c r="B29" s="111" t="s">
        <v>103</v>
      </c>
      <c r="C29" s="86">
        <v>2974.7</v>
      </c>
      <c r="D29" s="86">
        <v>3627.7</v>
      </c>
      <c r="E29" s="86">
        <v>3269.3</v>
      </c>
      <c r="F29" s="86">
        <v>3216.3</v>
      </c>
      <c r="G29" s="86">
        <v>3464.2</v>
      </c>
      <c r="H29" s="86">
        <v>4633.3999999999996</v>
      </c>
      <c r="I29" s="86">
        <v>5476.8</v>
      </c>
      <c r="J29" s="86">
        <v>7395</v>
      </c>
      <c r="K29" s="86">
        <v>8387.9</v>
      </c>
      <c r="L29" s="74"/>
    </row>
    <row r="30" spans="2:12" ht="15" x14ac:dyDescent="0.25">
      <c r="B30" s="111" t="s">
        <v>104</v>
      </c>
      <c r="C30" s="86">
        <v>1295</v>
      </c>
      <c r="D30" s="86">
        <v>1172.5999999999999</v>
      </c>
      <c r="E30" s="86">
        <v>1238.2</v>
      </c>
      <c r="F30" s="86">
        <v>1253.9000000000001</v>
      </c>
      <c r="G30" s="86">
        <v>2055.8000000000002</v>
      </c>
      <c r="H30" s="86">
        <v>1809.6</v>
      </c>
      <c r="I30" s="86">
        <v>2469.6</v>
      </c>
      <c r="J30" s="86">
        <v>2310.6</v>
      </c>
      <c r="K30" s="86">
        <v>2452.3000000000002</v>
      </c>
      <c r="L30" s="74"/>
    </row>
    <row r="31" spans="2:12" ht="15" x14ac:dyDescent="0.25">
      <c r="B31" s="111" t="s">
        <v>105</v>
      </c>
      <c r="C31" s="86">
        <v>436.1</v>
      </c>
      <c r="D31" s="86">
        <v>410.8</v>
      </c>
      <c r="E31" s="86">
        <v>411.7</v>
      </c>
      <c r="F31" s="86">
        <v>424.9</v>
      </c>
      <c r="G31" s="86">
        <v>472.7</v>
      </c>
      <c r="H31" s="86">
        <v>444.1</v>
      </c>
      <c r="I31" s="86">
        <v>436.2</v>
      </c>
      <c r="J31" s="86">
        <v>500</v>
      </c>
      <c r="K31" s="86">
        <v>504.8</v>
      </c>
      <c r="L31" s="74"/>
    </row>
    <row r="32" spans="2:12" ht="15" x14ac:dyDescent="0.25">
      <c r="B32" s="111" t="s">
        <v>106</v>
      </c>
      <c r="C32" s="86">
        <v>549.1</v>
      </c>
      <c r="D32" s="86">
        <v>586</v>
      </c>
      <c r="E32" s="86">
        <v>539.9</v>
      </c>
      <c r="F32" s="86">
        <v>527</v>
      </c>
      <c r="G32" s="86">
        <v>507.9</v>
      </c>
      <c r="H32" s="86">
        <v>572.70000000000005</v>
      </c>
      <c r="I32" s="86">
        <v>674.2</v>
      </c>
      <c r="J32" s="86">
        <v>618.4</v>
      </c>
      <c r="K32" s="86">
        <v>675.9</v>
      </c>
      <c r="L32" s="74"/>
    </row>
    <row r="33" spans="2:12" ht="15" x14ac:dyDescent="0.25">
      <c r="B33" s="111" t="s">
        <v>107</v>
      </c>
      <c r="C33" s="86">
        <v>2181.1</v>
      </c>
      <c r="D33" s="86">
        <v>2281.5</v>
      </c>
      <c r="E33" s="86">
        <v>2933.6</v>
      </c>
      <c r="F33" s="86">
        <v>2924.1</v>
      </c>
      <c r="G33" s="86">
        <v>2731</v>
      </c>
      <c r="H33" s="86">
        <v>3645.4</v>
      </c>
      <c r="I33" s="86">
        <v>4275.8999999999996</v>
      </c>
      <c r="J33" s="86">
        <v>4320.2</v>
      </c>
      <c r="K33" s="86">
        <v>4474.5</v>
      </c>
      <c r="L33" s="74"/>
    </row>
    <row r="34" spans="2:12" ht="15" x14ac:dyDescent="0.25">
      <c r="B34" s="111" t="s">
        <v>108</v>
      </c>
      <c r="C34" s="85" t="s">
        <v>19</v>
      </c>
      <c r="D34" s="85" t="s">
        <v>19</v>
      </c>
      <c r="E34" s="85" t="s">
        <v>19</v>
      </c>
      <c r="F34" s="85" t="s">
        <v>19</v>
      </c>
      <c r="G34" s="85" t="s">
        <v>19</v>
      </c>
      <c r="H34" s="85" t="s">
        <v>19</v>
      </c>
      <c r="I34" s="85" t="s">
        <v>19</v>
      </c>
      <c r="J34" s="85" t="s">
        <v>19</v>
      </c>
      <c r="K34" s="85" t="s">
        <v>19</v>
      </c>
      <c r="L34" s="73"/>
    </row>
    <row r="35" spans="2:12" ht="15" x14ac:dyDescent="0.25">
      <c r="B35" s="111" t="s">
        <v>109</v>
      </c>
      <c r="C35" s="85" t="s">
        <v>19</v>
      </c>
      <c r="D35" s="85" t="s">
        <v>19</v>
      </c>
      <c r="E35" s="85" t="s">
        <v>19</v>
      </c>
      <c r="F35" s="85" t="s">
        <v>19</v>
      </c>
      <c r="G35" s="85" t="s">
        <v>19</v>
      </c>
      <c r="H35" s="85" t="s">
        <v>19</v>
      </c>
      <c r="I35" s="85" t="s">
        <v>19</v>
      </c>
      <c r="J35" s="85" t="s">
        <v>19</v>
      </c>
      <c r="K35" s="85" t="s">
        <v>19</v>
      </c>
      <c r="L35" s="73"/>
    </row>
    <row r="36" spans="2:12" ht="15" x14ac:dyDescent="0.25">
      <c r="B36" s="111" t="s">
        <v>110</v>
      </c>
      <c r="C36" s="86">
        <v>1477.1</v>
      </c>
      <c r="D36" s="86">
        <v>1660.5</v>
      </c>
      <c r="E36" s="86">
        <v>1391</v>
      </c>
      <c r="F36" s="86">
        <v>1549</v>
      </c>
      <c r="G36" s="86">
        <v>1629.8</v>
      </c>
      <c r="H36" s="86">
        <v>1636.2</v>
      </c>
      <c r="I36" s="86">
        <v>1784.9</v>
      </c>
      <c r="J36" s="86">
        <v>1897.6</v>
      </c>
      <c r="K36" s="86">
        <v>2185.5</v>
      </c>
      <c r="L36" s="74"/>
    </row>
    <row r="37" spans="2:12" ht="15" x14ac:dyDescent="0.25">
      <c r="B37" s="111" t="s">
        <v>111</v>
      </c>
      <c r="C37" s="86">
        <v>127673</v>
      </c>
      <c r="D37" s="86">
        <v>131795</v>
      </c>
      <c r="E37" s="86">
        <v>139211.79999999999</v>
      </c>
      <c r="F37" s="86">
        <v>139458.4</v>
      </c>
      <c r="G37" s="86">
        <v>138557.20000000001</v>
      </c>
      <c r="H37" s="86">
        <v>143647.1</v>
      </c>
      <c r="I37" s="86">
        <v>149431.6</v>
      </c>
      <c r="J37" s="86">
        <v>160465</v>
      </c>
      <c r="K37" s="86">
        <v>168283.5</v>
      </c>
      <c r="L37" s="74"/>
    </row>
    <row r="38" spans="2:12" ht="15" x14ac:dyDescent="0.25">
      <c r="B38" s="111" t="s">
        <v>112</v>
      </c>
      <c r="C38" s="86">
        <v>11329.3</v>
      </c>
      <c r="D38" s="86">
        <v>13024</v>
      </c>
      <c r="E38" s="86">
        <v>11158.6</v>
      </c>
      <c r="F38" s="86">
        <v>12833.6</v>
      </c>
      <c r="G38" s="86">
        <v>13036.9</v>
      </c>
      <c r="H38" s="86">
        <v>14002.4</v>
      </c>
      <c r="I38" s="86">
        <v>14718.1</v>
      </c>
      <c r="J38" s="86">
        <v>15696</v>
      </c>
      <c r="K38" s="86">
        <v>16557.900000000001</v>
      </c>
      <c r="L38" s="74"/>
    </row>
    <row r="39" spans="2:12" ht="15" x14ac:dyDescent="0.25">
      <c r="B39" s="111" t="s">
        <v>113</v>
      </c>
      <c r="C39" s="86">
        <v>103097.3</v>
      </c>
      <c r="D39" s="86">
        <v>104562.7</v>
      </c>
      <c r="E39" s="86">
        <v>112846.1</v>
      </c>
      <c r="F39" s="86">
        <v>110533</v>
      </c>
      <c r="G39" s="86">
        <v>109185.2</v>
      </c>
      <c r="H39" s="86">
        <v>113630.39999999999</v>
      </c>
      <c r="I39" s="86">
        <v>118560.2</v>
      </c>
      <c r="J39" s="86">
        <v>126821.6</v>
      </c>
      <c r="K39" s="86">
        <v>131591.9</v>
      </c>
      <c r="L39" s="74"/>
    </row>
    <row r="40" spans="2:12" ht="15" x14ac:dyDescent="0.25">
      <c r="B40" s="111" t="s">
        <v>114</v>
      </c>
      <c r="C40" s="86">
        <v>13246.4</v>
      </c>
      <c r="D40" s="86">
        <v>14208.2</v>
      </c>
      <c r="E40" s="86">
        <v>15207.1</v>
      </c>
      <c r="F40" s="86">
        <v>16091.8</v>
      </c>
      <c r="G40" s="86">
        <v>16335</v>
      </c>
      <c r="H40" s="86">
        <v>16014.3</v>
      </c>
      <c r="I40" s="86">
        <v>16153.3</v>
      </c>
      <c r="J40" s="86">
        <v>17947.3</v>
      </c>
      <c r="K40" s="86">
        <v>20133.7</v>
      </c>
      <c r="L40" s="74"/>
    </row>
    <row r="41" spans="2:12" ht="15" x14ac:dyDescent="0.25">
      <c r="B41" s="111" t="s">
        <v>115</v>
      </c>
      <c r="C41" s="86">
        <v>42873.2</v>
      </c>
      <c r="D41" s="86">
        <v>42514.5</v>
      </c>
      <c r="E41" s="86">
        <v>20768.400000000001</v>
      </c>
      <c r="F41" s="86">
        <v>22726.799999999999</v>
      </c>
      <c r="G41" s="86">
        <v>22692.1</v>
      </c>
      <c r="H41" s="86">
        <v>20078</v>
      </c>
      <c r="I41" s="86">
        <v>23218.799999999999</v>
      </c>
      <c r="J41" s="86">
        <v>24024.7</v>
      </c>
      <c r="K41" s="86">
        <v>19967.5</v>
      </c>
      <c r="L41" s="74"/>
    </row>
    <row r="42" spans="2:12" ht="15" x14ac:dyDescent="0.25">
      <c r="B42" s="111" t="s">
        <v>116</v>
      </c>
      <c r="C42" s="86">
        <v>181.7</v>
      </c>
      <c r="D42" s="86">
        <v>143</v>
      </c>
      <c r="E42" s="86">
        <v>127.8</v>
      </c>
      <c r="F42" s="86">
        <v>181.9</v>
      </c>
      <c r="G42" s="86">
        <v>275.2</v>
      </c>
      <c r="H42" s="86">
        <v>258.39999999999998</v>
      </c>
      <c r="I42" s="86">
        <v>255.2</v>
      </c>
      <c r="J42" s="86">
        <v>265.8</v>
      </c>
      <c r="K42" s="86">
        <v>290.10000000000002</v>
      </c>
      <c r="L42" s="74"/>
    </row>
    <row r="43" spans="2:12" ht="15" x14ac:dyDescent="0.25">
      <c r="B43" s="111" t="s">
        <v>117</v>
      </c>
      <c r="C43" s="86">
        <v>2467.6999999999998</v>
      </c>
      <c r="D43" s="86">
        <v>2676.3</v>
      </c>
      <c r="E43" s="86">
        <v>5766.6</v>
      </c>
      <c r="F43" s="86">
        <v>6511.7</v>
      </c>
      <c r="G43" s="86">
        <v>6614</v>
      </c>
      <c r="H43" s="86">
        <v>4423.1000000000004</v>
      </c>
      <c r="I43" s="86">
        <v>3039.6</v>
      </c>
      <c r="J43" s="86">
        <v>3488.3</v>
      </c>
      <c r="K43" s="86">
        <v>4362.5</v>
      </c>
      <c r="L43" s="74"/>
    </row>
    <row r="44" spans="2:12" ht="15" x14ac:dyDescent="0.25">
      <c r="B44" s="111" t="s">
        <v>118</v>
      </c>
      <c r="C44" s="86">
        <v>148.4</v>
      </c>
      <c r="D44" s="86">
        <v>191.9</v>
      </c>
      <c r="E44" s="86">
        <v>267</v>
      </c>
      <c r="F44" s="86">
        <v>291.7</v>
      </c>
      <c r="G44" s="86">
        <v>205.3</v>
      </c>
      <c r="H44" s="86">
        <v>230.5</v>
      </c>
      <c r="I44" s="86">
        <v>220.1</v>
      </c>
      <c r="J44" s="86">
        <v>159.30000000000001</v>
      </c>
      <c r="K44" s="86">
        <v>221</v>
      </c>
      <c r="L44" s="74"/>
    </row>
    <row r="45" spans="2:12" ht="15" x14ac:dyDescent="0.25">
      <c r="B45" s="111" t="s">
        <v>119</v>
      </c>
      <c r="C45" s="86">
        <v>7425.9</v>
      </c>
      <c r="D45" s="86">
        <v>10218.6</v>
      </c>
      <c r="E45" s="86">
        <v>14042.2</v>
      </c>
      <c r="F45" s="86">
        <v>13175.3</v>
      </c>
      <c r="G45" s="86">
        <v>11328.4</v>
      </c>
      <c r="H45" s="86">
        <v>7125.5</v>
      </c>
      <c r="I45" s="86">
        <v>8217.1</v>
      </c>
      <c r="J45" s="86">
        <v>8618.2999999999993</v>
      </c>
      <c r="K45" s="86">
        <v>9763.5</v>
      </c>
      <c r="L45" s="74"/>
    </row>
    <row r="46" spans="2:12" ht="15" x14ac:dyDescent="0.25">
      <c r="B46" s="111" t="s">
        <v>120</v>
      </c>
      <c r="C46" s="86">
        <v>1712.7</v>
      </c>
      <c r="D46" s="86">
        <v>1451.2</v>
      </c>
      <c r="E46" s="86">
        <v>1686.3</v>
      </c>
      <c r="F46" s="86">
        <v>1596.1</v>
      </c>
      <c r="G46" s="86">
        <v>1527.9</v>
      </c>
      <c r="H46" s="86">
        <v>2040.1</v>
      </c>
      <c r="I46" s="86">
        <v>2216.6</v>
      </c>
      <c r="J46" s="86">
        <v>2193.3000000000002</v>
      </c>
      <c r="K46" s="86">
        <v>2337.1999999999998</v>
      </c>
      <c r="L46" s="74"/>
    </row>
    <row r="47" spans="2:12" ht="15" x14ac:dyDescent="0.25">
      <c r="B47" s="111" t="s">
        <v>121</v>
      </c>
      <c r="C47" s="86">
        <v>155.19999999999999</v>
      </c>
      <c r="D47" s="86">
        <v>133</v>
      </c>
      <c r="E47" s="86">
        <v>96.3</v>
      </c>
      <c r="F47" s="86">
        <v>76.7</v>
      </c>
      <c r="G47" s="86">
        <v>70.599999999999994</v>
      </c>
      <c r="H47" s="86">
        <v>75.7</v>
      </c>
      <c r="I47" s="86">
        <v>82.3</v>
      </c>
      <c r="J47" s="86">
        <v>95.2</v>
      </c>
      <c r="K47" s="86">
        <v>113.6</v>
      </c>
      <c r="L47" s="74"/>
    </row>
    <row r="48" spans="2:12" ht="15" x14ac:dyDescent="0.25">
      <c r="B48" s="14" t="s">
        <v>151</v>
      </c>
      <c r="C48" s="86">
        <v>3707.7</v>
      </c>
      <c r="D48" s="86">
        <v>2942.2</v>
      </c>
      <c r="E48" s="86">
        <v>2616.1999999999998</v>
      </c>
      <c r="F48" s="86">
        <v>2736.7</v>
      </c>
      <c r="G48" s="86">
        <v>2844.3</v>
      </c>
      <c r="H48" s="86">
        <v>3296</v>
      </c>
      <c r="I48" s="86">
        <v>3135.9</v>
      </c>
      <c r="J48" s="86">
        <v>3472.9</v>
      </c>
      <c r="K48" s="86">
        <v>3747.8</v>
      </c>
      <c r="L48" s="72"/>
    </row>
    <row r="49" spans="1:12" ht="15" x14ac:dyDescent="0.25">
      <c r="B49" s="110" t="s">
        <v>152</v>
      </c>
      <c r="C49" s="86">
        <v>57710.400000000001</v>
      </c>
      <c r="D49" s="86">
        <v>73093</v>
      </c>
      <c r="E49" s="86">
        <v>96381.4</v>
      </c>
      <c r="F49" s="86">
        <v>88754</v>
      </c>
      <c r="G49" s="86">
        <v>89182.1</v>
      </c>
      <c r="H49" s="86">
        <v>91210.1</v>
      </c>
      <c r="I49" s="86">
        <v>83070.399999999994</v>
      </c>
      <c r="J49" s="86">
        <v>97945.2</v>
      </c>
      <c r="K49" s="86">
        <v>112013</v>
      </c>
      <c r="L49" s="72"/>
    </row>
    <row r="50" spans="1:12" ht="15" x14ac:dyDescent="0.25">
      <c r="B50" s="33" t="s">
        <v>68</v>
      </c>
      <c r="C50" s="86">
        <v>331914</v>
      </c>
      <c r="D50" s="86">
        <v>364922</v>
      </c>
      <c r="E50" s="86">
        <v>389449</v>
      </c>
      <c r="F50" s="86">
        <v>386355</v>
      </c>
      <c r="G50" s="86">
        <v>382416</v>
      </c>
      <c r="H50" s="86">
        <v>372195</v>
      </c>
      <c r="I50" s="86">
        <v>368861</v>
      </c>
      <c r="J50" s="86">
        <v>408885</v>
      </c>
      <c r="K50" s="86">
        <v>441852</v>
      </c>
      <c r="L50" s="75"/>
    </row>
    <row r="52" spans="1:12" x14ac:dyDescent="0.2">
      <c r="A52" s="178" t="s">
        <v>67</v>
      </c>
      <c r="B52" s="184"/>
      <c r="C52" s="184"/>
      <c r="D52" s="184"/>
      <c r="E52" s="184"/>
      <c r="F52" s="184"/>
      <c r="G52" s="184"/>
      <c r="H52" s="184"/>
      <c r="I52" s="184"/>
      <c r="J52" s="184"/>
      <c r="K52" s="184"/>
    </row>
  </sheetData>
  <mergeCells count="1">
    <mergeCell ref="C5:K5"/>
  </mergeCells>
  <pageMargins left="0.7" right="0.7" top="0.75" bottom="0.75" header="0.3" footer="0.3"/>
  <pageSetup paperSize="8" scale="2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3"/>
  <sheetViews>
    <sheetView showGridLines="0" workbookViewId="0">
      <selection activeCell="B26" sqref="B26"/>
    </sheetView>
  </sheetViews>
  <sheetFormatPr defaultColWidth="34.140625" defaultRowHeight="12" x14ac:dyDescent="0.25"/>
  <cols>
    <col min="1" max="1" width="3.5703125" style="13" customWidth="1"/>
    <col min="2" max="2" width="40" style="13" customWidth="1"/>
    <col min="3" max="3" width="10.140625" style="13" customWidth="1"/>
    <col min="4" max="8" width="11.85546875" style="13" customWidth="1"/>
    <col min="9" max="16384" width="34.140625" style="13"/>
  </cols>
  <sheetData>
    <row r="1" spans="1:8" x14ac:dyDescent="0.25">
      <c r="A1" s="12" t="s">
        <v>131</v>
      </c>
    </row>
    <row r="2" spans="1:8" x14ac:dyDescent="0.25">
      <c r="A2" s="12" t="s">
        <v>177</v>
      </c>
    </row>
    <row r="3" spans="1:8" s="17" customFormat="1" ht="20.25" customHeight="1" x14ac:dyDescent="0.2">
      <c r="A3" s="16"/>
      <c r="B3" s="22"/>
      <c r="C3" s="22">
        <v>2012</v>
      </c>
      <c r="D3" s="22">
        <v>2013</v>
      </c>
      <c r="E3" s="22">
        <v>2014</v>
      </c>
      <c r="F3" s="22">
        <v>2015</v>
      </c>
      <c r="G3" s="22">
        <v>2016</v>
      </c>
      <c r="H3" s="22" t="s">
        <v>3</v>
      </c>
    </row>
    <row r="4" spans="1:8" s="17" customFormat="1" x14ac:dyDescent="0.2">
      <c r="A4" s="18"/>
      <c r="B4" s="18"/>
      <c r="C4" s="18"/>
      <c r="D4" s="18"/>
      <c r="E4" s="18"/>
      <c r="F4" s="18"/>
      <c r="G4" s="18"/>
      <c r="H4" s="118"/>
    </row>
    <row r="5" spans="1:8" s="17" customFormat="1" ht="15" x14ac:dyDescent="0.25">
      <c r="A5" s="18"/>
      <c r="B5" s="18"/>
      <c r="C5" s="199" t="s">
        <v>312</v>
      </c>
      <c r="D5" s="192"/>
      <c r="E5" s="192"/>
      <c r="F5" s="192"/>
      <c r="G5" s="192"/>
      <c r="H5" s="192"/>
    </row>
    <row r="6" spans="1:8" x14ac:dyDescent="0.25">
      <c r="A6" s="12" t="s">
        <v>129</v>
      </c>
    </row>
    <row r="7" spans="1:8" ht="15" x14ac:dyDescent="0.25">
      <c r="A7" s="18"/>
      <c r="B7" s="110" t="s">
        <v>58</v>
      </c>
      <c r="C7" s="84">
        <v>1231.4000000000001</v>
      </c>
      <c r="D7" s="84">
        <v>1605.1</v>
      </c>
      <c r="E7" s="84">
        <v>1284</v>
      </c>
      <c r="F7" s="84">
        <v>1417.1</v>
      </c>
      <c r="G7" s="84">
        <v>1483</v>
      </c>
      <c r="H7" s="84">
        <v>1319.9</v>
      </c>
    </row>
    <row r="8" spans="1:8" ht="15" x14ac:dyDescent="0.25">
      <c r="A8" s="18"/>
      <c r="B8" s="110" t="s">
        <v>59</v>
      </c>
      <c r="C8" s="84">
        <v>2906.9</v>
      </c>
      <c r="D8" s="84">
        <v>2887.9</v>
      </c>
      <c r="E8" s="84">
        <v>3240.1</v>
      </c>
      <c r="F8" s="84">
        <v>3131.5</v>
      </c>
      <c r="G8" s="84">
        <v>3240</v>
      </c>
      <c r="H8" s="84">
        <v>3719</v>
      </c>
    </row>
    <row r="9" spans="1:8" ht="15" x14ac:dyDescent="0.25">
      <c r="A9" s="18"/>
      <c r="B9" s="110" t="s">
        <v>60</v>
      </c>
      <c r="C9" s="84">
        <v>2883.5</v>
      </c>
      <c r="D9" s="84">
        <v>2685.9</v>
      </c>
      <c r="E9" s="84">
        <v>4286.7</v>
      </c>
      <c r="F9" s="84">
        <v>5489.3</v>
      </c>
      <c r="G9" s="84">
        <v>6358.5</v>
      </c>
      <c r="H9" s="84">
        <v>8862.4</v>
      </c>
    </row>
    <row r="10" spans="1:8" ht="15" x14ac:dyDescent="0.25">
      <c r="A10" s="18"/>
      <c r="B10" s="110" t="s">
        <v>61</v>
      </c>
      <c r="C10" s="84">
        <v>10933.4</v>
      </c>
      <c r="D10" s="84">
        <v>12037</v>
      </c>
      <c r="E10" s="84">
        <v>11926.7</v>
      </c>
      <c r="F10" s="84">
        <v>13264.8</v>
      </c>
      <c r="G10" s="84">
        <v>10132.6</v>
      </c>
      <c r="H10" s="84">
        <v>9614.5</v>
      </c>
    </row>
    <row r="11" spans="1:8" ht="12.75" customHeight="1" x14ac:dyDescent="0.25">
      <c r="A11" s="18"/>
      <c r="B11" s="110" t="s">
        <v>62</v>
      </c>
      <c r="C11" s="84">
        <v>6843.1</v>
      </c>
      <c r="D11" s="84">
        <v>7600.7</v>
      </c>
      <c r="E11" s="84">
        <v>11268.4</v>
      </c>
      <c r="F11" s="84">
        <v>12999.6</v>
      </c>
      <c r="G11" s="84">
        <v>15303.3</v>
      </c>
      <c r="H11" s="84">
        <v>17303.2</v>
      </c>
    </row>
    <row r="12" spans="1:8" ht="15" x14ac:dyDescent="0.25">
      <c r="A12" s="18"/>
      <c r="B12" s="110" t="s">
        <v>0</v>
      </c>
      <c r="C12" s="84">
        <v>841.2</v>
      </c>
      <c r="D12" s="84">
        <v>822.7</v>
      </c>
      <c r="E12" s="84">
        <v>982.4</v>
      </c>
      <c r="F12" s="84">
        <v>1451.9</v>
      </c>
      <c r="G12" s="84">
        <v>1552.9</v>
      </c>
      <c r="H12" s="84">
        <v>1525.7</v>
      </c>
    </row>
    <row r="13" spans="1:8" ht="15" x14ac:dyDescent="0.25">
      <c r="A13" s="18"/>
      <c r="B13" s="110" t="s">
        <v>63</v>
      </c>
      <c r="C13" s="84">
        <v>18999.2</v>
      </c>
      <c r="D13" s="84">
        <v>20339.599999999999</v>
      </c>
      <c r="E13" s="84">
        <v>23039.200000000001</v>
      </c>
      <c r="F13" s="84">
        <v>23507.4</v>
      </c>
      <c r="G13" s="84">
        <v>24093.3</v>
      </c>
      <c r="H13" s="84">
        <v>25972.7</v>
      </c>
    </row>
    <row r="14" spans="1:8" ht="15" customHeight="1" x14ac:dyDescent="0.25">
      <c r="A14" s="18"/>
      <c r="B14" s="110" t="s">
        <v>64</v>
      </c>
      <c r="C14" s="84">
        <v>311.5</v>
      </c>
      <c r="D14" s="84">
        <v>346.6</v>
      </c>
      <c r="E14" s="84">
        <v>283.5</v>
      </c>
      <c r="F14" s="84">
        <v>271.39999999999998</v>
      </c>
      <c r="G14" s="84">
        <v>346</v>
      </c>
      <c r="H14" s="84">
        <v>372.8</v>
      </c>
    </row>
    <row r="15" spans="1:8" ht="15" x14ac:dyDescent="0.25">
      <c r="A15" s="18"/>
      <c r="B15" s="110" t="s">
        <v>1</v>
      </c>
      <c r="C15" s="84">
        <v>1629.1</v>
      </c>
      <c r="D15" s="84">
        <v>1519.3</v>
      </c>
      <c r="E15" s="84">
        <v>1653.5</v>
      </c>
      <c r="F15" s="84">
        <v>2108.5</v>
      </c>
      <c r="G15" s="84">
        <v>1387.9</v>
      </c>
      <c r="H15" s="84">
        <v>1404.2</v>
      </c>
    </row>
    <row r="16" spans="1:8" ht="15" x14ac:dyDescent="0.25">
      <c r="A16" s="18"/>
      <c r="B16" s="110" t="s">
        <v>66</v>
      </c>
      <c r="C16" s="84">
        <v>46579.3</v>
      </c>
      <c r="D16" s="84">
        <v>49844.800000000003</v>
      </c>
      <c r="E16" s="84">
        <v>57964.5</v>
      </c>
      <c r="F16" s="84">
        <v>63641.4</v>
      </c>
      <c r="G16" s="84">
        <v>63897.4</v>
      </c>
      <c r="H16" s="84">
        <v>70094.5</v>
      </c>
    </row>
    <row r="17" spans="1:8" ht="15" x14ac:dyDescent="0.25">
      <c r="A17" s="18"/>
      <c r="B17" s="110" t="s">
        <v>65</v>
      </c>
      <c r="C17" s="84">
        <v>48243.199999999997</v>
      </c>
      <c r="D17" s="84">
        <v>53494.2</v>
      </c>
      <c r="E17" s="84">
        <v>54647.5</v>
      </c>
      <c r="F17" s="84">
        <v>62481.4</v>
      </c>
      <c r="G17" s="84">
        <v>67233.8</v>
      </c>
      <c r="H17" s="84">
        <v>73119.8</v>
      </c>
    </row>
    <row r="18" spans="1:8" ht="24.75" x14ac:dyDescent="0.25">
      <c r="A18" s="55"/>
      <c r="B18" s="110" t="s">
        <v>153</v>
      </c>
      <c r="C18" s="87" t="s">
        <v>18</v>
      </c>
      <c r="D18" s="87" t="s">
        <v>18</v>
      </c>
      <c r="E18" s="81">
        <v>42698</v>
      </c>
      <c r="F18" s="81">
        <v>52209.200000000004</v>
      </c>
      <c r="G18" s="81">
        <v>41370.800000000003</v>
      </c>
      <c r="H18" s="81">
        <v>49946.7</v>
      </c>
    </row>
    <row r="19" spans="1:8" ht="15" x14ac:dyDescent="0.25">
      <c r="A19" s="55"/>
      <c r="B19" s="109" t="s">
        <v>68</v>
      </c>
      <c r="C19" s="87" t="s">
        <v>18</v>
      </c>
      <c r="D19" s="87" t="s">
        <v>18</v>
      </c>
      <c r="E19" s="81">
        <v>155310</v>
      </c>
      <c r="F19" s="81">
        <v>178332</v>
      </c>
      <c r="G19" s="81">
        <v>172502</v>
      </c>
      <c r="H19" s="81">
        <v>193161</v>
      </c>
    </row>
    <row r="20" spans="1:8" ht="15" x14ac:dyDescent="0.25">
      <c r="A20" s="55"/>
      <c r="B20" s="56"/>
      <c r="C20" s="57"/>
      <c r="D20" s="57"/>
      <c r="E20" s="24"/>
      <c r="F20" s="24"/>
      <c r="G20" s="24"/>
      <c r="H20" s="24"/>
    </row>
    <row r="21" spans="1:8" x14ac:dyDescent="0.25">
      <c r="A21" s="183" t="s">
        <v>75</v>
      </c>
      <c r="B21" s="184"/>
      <c r="C21" s="184"/>
      <c r="D21" s="184"/>
      <c r="E21" s="184"/>
      <c r="F21" s="184"/>
      <c r="G21" s="184"/>
      <c r="H21" s="184"/>
    </row>
    <row r="23" spans="1:8" x14ac:dyDescent="0.2">
      <c r="A23" s="26"/>
    </row>
  </sheetData>
  <mergeCells count="1">
    <mergeCell ref="C5:H5"/>
  </mergeCells>
  <pageMargins left="0.7" right="0.7" top="0.75" bottom="0.75" header="0.3" footer="0.3"/>
  <pageSetup paperSize="8" scale="61"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2"/>
  <sheetViews>
    <sheetView showGridLines="0" topLeftCell="A18" workbookViewId="0">
      <selection activeCell="I33" sqref="I33"/>
    </sheetView>
  </sheetViews>
  <sheetFormatPr defaultColWidth="34.140625" defaultRowHeight="12" x14ac:dyDescent="0.25"/>
  <cols>
    <col min="1" max="1" width="3.5703125" style="13" customWidth="1"/>
    <col min="2" max="2" width="86.5703125" style="13" customWidth="1"/>
    <col min="3" max="3" width="10.140625" style="13" customWidth="1"/>
    <col min="4" max="7" width="11.85546875" style="13" customWidth="1"/>
    <col min="8" max="8" width="14.85546875" style="13" customWidth="1"/>
    <col min="9" max="16384" width="34.140625" style="13"/>
  </cols>
  <sheetData>
    <row r="1" spans="1:8" x14ac:dyDescent="0.25">
      <c r="A1" s="12" t="s">
        <v>132</v>
      </c>
    </row>
    <row r="2" spans="1:8" x14ac:dyDescent="0.25">
      <c r="A2" s="12" t="s">
        <v>178</v>
      </c>
    </row>
    <row r="3" spans="1:8" s="17" customFormat="1" ht="20.25" customHeight="1" x14ac:dyDescent="0.2">
      <c r="A3" s="16"/>
      <c r="B3" s="16"/>
      <c r="C3" s="22">
        <v>2012</v>
      </c>
      <c r="D3" s="22">
        <v>2013</v>
      </c>
      <c r="E3" s="22">
        <v>2014</v>
      </c>
      <c r="F3" s="22">
        <v>2015</v>
      </c>
      <c r="G3" s="22">
        <v>2016</v>
      </c>
      <c r="H3" s="22" t="s">
        <v>3</v>
      </c>
    </row>
    <row r="4" spans="1:8" s="17" customFormat="1" x14ac:dyDescent="0.2">
      <c r="A4" s="18"/>
      <c r="B4" s="18"/>
      <c r="C4" s="18"/>
      <c r="D4" s="18"/>
      <c r="E4" s="18"/>
      <c r="F4" s="18"/>
      <c r="G4" s="18"/>
    </row>
    <row r="5" spans="1:8" ht="15" x14ac:dyDescent="0.25">
      <c r="B5" s="20"/>
      <c r="C5" s="197" t="s">
        <v>312</v>
      </c>
      <c r="D5" s="198"/>
      <c r="E5" s="198"/>
      <c r="F5" s="198"/>
      <c r="G5" s="198"/>
      <c r="H5" s="198"/>
    </row>
    <row r="6" spans="1:8" x14ac:dyDescent="0.25">
      <c r="A6" s="12" t="s">
        <v>129</v>
      </c>
    </row>
    <row r="7" spans="1:8" ht="15" x14ac:dyDescent="0.25">
      <c r="B7" s="111" t="s">
        <v>81</v>
      </c>
      <c r="C7" s="84">
        <v>197.4</v>
      </c>
      <c r="D7" s="84">
        <v>369.4</v>
      </c>
      <c r="E7" s="84">
        <v>162.1</v>
      </c>
      <c r="F7" s="84">
        <v>176.1</v>
      </c>
      <c r="G7" s="84">
        <v>177.9</v>
      </c>
      <c r="H7" s="84">
        <v>192.2</v>
      </c>
    </row>
    <row r="8" spans="1:8" ht="15" x14ac:dyDescent="0.25">
      <c r="B8" s="111" t="s">
        <v>82</v>
      </c>
      <c r="C8" s="84">
        <v>2921.4</v>
      </c>
      <c r="D8" s="84">
        <v>3541.3</v>
      </c>
      <c r="E8" s="84">
        <v>3752.7</v>
      </c>
      <c r="F8" s="84">
        <v>4876.8999999999996</v>
      </c>
      <c r="G8" s="84">
        <v>3339.1</v>
      </c>
      <c r="H8" s="84">
        <v>2230.8000000000002</v>
      </c>
    </row>
    <row r="9" spans="1:8" ht="15" x14ac:dyDescent="0.25">
      <c r="B9" s="111" t="s">
        <v>83</v>
      </c>
      <c r="C9" s="84">
        <v>8132.7</v>
      </c>
      <c r="D9" s="84">
        <v>8595.4</v>
      </c>
      <c r="E9" s="84">
        <v>11327.4</v>
      </c>
      <c r="F9" s="84">
        <v>11235.2</v>
      </c>
      <c r="G9" s="84">
        <v>11931.3</v>
      </c>
      <c r="H9" s="84">
        <v>12480</v>
      </c>
    </row>
    <row r="10" spans="1:8" ht="15" x14ac:dyDescent="0.25">
      <c r="B10" s="111" t="s">
        <v>84</v>
      </c>
      <c r="C10" s="84">
        <v>1018.1</v>
      </c>
      <c r="D10" s="84">
        <v>1220.4000000000001</v>
      </c>
      <c r="E10" s="84">
        <v>1079.5</v>
      </c>
      <c r="F10" s="84">
        <v>1208.2</v>
      </c>
      <c r="G10" s="84">
        <v>1245.5999999999999</v>
      </c>
      <c r="H10" s="84">
        <v>1107.5999999999999</v>
      </c>
    </row>
    <row r="11" spans="1:8" ht="15" x14ac:dyDescent="0.25">
      <c r="B11" s="111" t="s">
        <v>85</v>
      </c>
      <c r="C11" s="85" t="s">
        <v>19</v>
      </c>
      <c r="D11" s="84">
        <v>29.5</v>
      </c>
      <c r="E11" s="84">
        <v>58.7</v>
      </c>
      <c r="F11" s="84">
        <v>47.6</v>
      </c>
      <c r="G11" s="84">
        <v>77.2</v>
      </c>
      <c r="H11" s="84">
        <v>41.2</v>
      </c>
    </row>
    <row r="12" spans="1:8" ht="15" x14ac:dyDescent="0.25">
      <c r="B12" s="111" t="s">
        <v>86</v>
      </c>
      <c r="C12" s="85" t="s">
        <v>19</v>
      </c>
      <c r="D12" s="85" t="s">
        <v>19</v>
      </c>
      <c r="E12" s="85" t="s">
        <v>19</v>
      </c>
      <c r="F12" s="85" t="s">
        <v>19</v>
      </c>
      <c r="G12" s="85" t="s">
        <v>19</v>
      </c>
      <c r="H12" s="85" t="s">
        <v>19</v>
      </c>
    </row>
    <row r="13" spans="1:8" ht="15" x14ac:dyDescent="0.25">
      <c r="B13" s="111" t="s">
        <v>87</v>
      </c>
      <c r="C13" s="84">
        <v>58.5</v>
      </c>
      <c r="D13" s="84">
        <v>47.5</v>
      </c>
      <c r="E13" s="84">
        <v>34.299999999999997</v>
      </c>
      <c r="F13" s="84">
        <v>77.900000000000006</v>
      </c>
      <c r="G13" s="84">
        <v>76.099999999999994</v>
      </c>
      <c r="H13" s="84">
        <v>110.3</v>
      </c>
    </row>
    <row r="14" spans="1:8" ht="15" x14ac:dyDescent="0.25">
      <c r="B14" s="111" t="s">
        <v>88</v>
      </c>
      <c r="C14" s="84">
        <v>2.1</v>
      </c>
      <c r="D14" s="84">
        <v>3.9</v>
      </c>
      <c r="E14" s="84">
        <v>1.1000000000000001</v>
      </c>
      <c r="F14" s="84">
        <v>3.7</v>
      </c>
      <c r="G14" s="84">
        <v>1.4</v>
      </c>
      <c r="H14" s="84">
        <v>1.8</v>
      </c>
    </row>
    <row r="15" spans="1:8" ht="15" x14ac:dyDescent="0.25">
      <c r="B15" s="111" t="s">
        <v>89</v>
      </c>
      <c r="C15" s="84">
        <v>9.1999999999999993</v>
      </c>
      <c r="D15" s="85" t="s">
        <v>19</v>
      </c>
      <c r="E15" s="85" t="s">
        <v>19</v>
      </c>
      <c r="F15" s="84">
        <v>11.1</v>
      </c>
      <c r="G15" s="84">
        <v>3.4</v>
      </c>
      <c r="H15" s="84">
        <v>11.6</v>
      </c>
    </row>
    <row r="16" spans="1:8" ht="24" x14ac:dyDescent="0.25">
      <c r="B16" s="111" t="s">
        <v>90</v>
      </c>
      <c r="C16" s="84">
        <v>18.8</v>
      </c>
      <c r="D16" s="84">
        <v>21.8</v>
      </c>
      <c r="E16" s="84">
        <v>10.4</v>
      </c>
      <c r="F16" s="84">
        <v>9.1999999999999993</v>
      </c>
      <c r="G16" s="84">
        <v>11.1</v>
      </c>
      <c r="H16" s="84">
        <v>14.3</v>
      </c>
    </row>
    <row r="17" spans="2:8" ht="15" x14ac:dyDescent="0.25">
      <c r="B17" s="111" t="s">
        <v>91</v>
      </c>
      <c r="C17" s="84">
        <v>72.2</v>
      </c>
      <c r="D17" s="84">
        <v>94.6</v>
      </c>
      <c r="E17" s="84">
        <v>108.2</v>
      </c>
      <c r="F17" s="84">
        <v>61.4</v>
      </c>
      <c r="G17" s="84">
        <v>51.5</v>
      </c>
      <c r="H17" s="84">
        <v>58.5</v>
      </c>
    </row>
    <row r="18" spans="2:8" ht="15" x14ac:dyDescent="0.25">
      <c r="B18" s="111" t="s">
        <v>92</v>
      </c>
      <c r="C18" s="84">
        <v>75.900000000000006</v>
      </c>
      <c r="D18" s="84">
        <v>75.599999999999994</v>
      </c>
      <c r="E18" s="84">
        <v>64.900000000000006</v>
      </c>
      <c r="F18" s="84">
        <v>73.7</v>
      </c>
      <c r="G18" s="84">
        <v>58.2</v>
      </c>
      <c r="H18" s="84">
        <v>56.6</v>
      </c>
    </row>
    <row r="19" spans="2:8" ht="15" x14ac:dyDescent="0.25">
      <c r="B19" s="111" t="s">
        <v>93</v>
      </c>
      <c r="C19" s="85" t="s">
        <v>19</v>
      </c>
      <c r="D19" s="85" t="s">
        <v>19</v>
      </c>
      <c r="E19" s="85" t="s">
        <v>19</v>
      </c>
      <c r="F19" s="85" t="s">
        <v>19</v>
      </c>
      <c r="G19" s="85" t="s">
        <v>19</v>
      </c>
      <c r="H19" s="85" t="s">
        <v>19</v>
      </c>
    </row>
    <row r="20" spans="2:8" ht="15" x14ac:dyDescent="0.25">
      <c r="B20" s="111" t="s">
        <v>94</v>
      </c>
      <c r="C20" s="84">
        <v>2468.8000000000002</v>
      </c>
      <c r="D20" s="84">
        <v>2416.4</v>
      </c>
      <c r="E20" s="84">
        <v>2608.3000000000002</v>
      </c>
      <c r="F20" s="84">
        <v>2628.5</v>
      </c>
      <c r="G20" s="84">
        <v>2750.8</v>
      </c>
      <c r="H20" s="84">
        <v>3126.3</v>
      </c>
    </row>
    <row r="21" spans="2:8" ht="15" x14ac:dyDescent="0.25">
      <c r="B21" s="111" t="s">
        <v>95</v>
      </c>
      <c r="C21" s="84">
        <v>375.3</v>
      </c>
      <c r="D21" s="84">
        <v>401.6</v>
      </c>
      <c r="E21" s="84">
        <v>428.3</v>
      </c>
      <c r="F21" s="84">
        <v>636.70000000000005</v>
      </c>
      <c r="G21" s="84">
        <v>604.1</v>
      </c>
      <c r="H21" s="84">
        <v>633.6</v>
      </c>
    </row>
    <row r="22" spans="2:8" ht="15" x14ac:dyDescent="0.25">
      <c r="B22" s="111" t="s">
        <v>96</v>
      </c>
      <c r="C22" s="84">
        <v>140.5</v>
      </c>
      <c r="D22" s="84">
        <v>134.1</v>
      </c>
      <c r="E22" s="84">
        <v>166.9</v>
      </c>
      <c r="F22" s="84">
        <v>142.80000000000001</v>
      </c>
      <c r="G22" s="84">
        <v>149.69999999999999</v>
      </c>
      <c r="H22" s="84">
        <v>196.6</v>
      </c>
    </row>
    <row r="23" spans="2:8" ht="15" x14ac:dyDescent="0.25">
      <c r="B23" s="111" t="s">
        <v>97</v>
      </c>
      <c r="C23" s="84">
        <v>101.7</v>
      </c>
      <c r="D23" s="84">
        <v>123.9</v>
      </c>
      <c r="E23" s="84">
        <v>77.8</v>
      </c>
      <c r="F23" s="84">
        <v>136.30000000000001</v>
      </c>
      <c r="G23" s="84">
        <v>117.9</v>
      </c>
      <c r="H23" s="84">
        <v>157.1</v>
      </c>
    </row>
    <row r="24" spans="2:8" ht="15" x14ac:dyDescent="0.25">
      <c r="B24" s="111" t="s">
        <v>98</v>
      </c>
      <c r="C24" s="84">
        <v>89.3</v>
      </c>
      <c r="D24" s="84">
        <v>126.8</v>
      </c>
      <c r="E24" s="84">
        <v>147.5</v>
      </c>
      <c r="F24" s="84">
        <v>143</v>
      </c>
      <c r="G24" s="84">
        <v>136.1</v>
      </c>
      <c r="H24" s="84">
        <v>126.4</v>
      </c>
    </row>
    <row r="25" spans="2:8" ht="15" x14ac:dyDescent="0.25">
      <c r="B25" s="111" t="s">
        <v>99</v>
      </c>
      <c r="C25" s="84">
        <v>673.8</v>
      </c>
      <c r="D25" s="84">
        <v>749.6</v>
      </c>
      <c r="E25" s="84">
        <v>694.4</v>
      </c>
      <c r="F25" s="84">
        <v>780.8</v>
      </c>
      <c r="G25" s="84">
        <v>837.4</v>
      </c>
      <c r="H25" s="84">
        <v>827.1</v>
      </c>
    </row>
    <row r="26" spans="2:8" ht="15" x14ac:dyDescent="0.25">
      <c r="B26" s="111" t="s">
        <v>100</v>
      </c>
      <c r="C26" s="84">
        <v>292.10000000000002</v>
      </c>
      <c r="D26" s="84">
        <v>230.6</v>
      </c>
      <c r="E26" s="85" t="s">
        <v>19</v>
      </c>
      <c r="F26" s="85" t="s">
        <v>19</v>
      </c>
      <c r="G26" s="85" t="s">
        <v>19</v>
      </c>
      <c r="H26" s="85" t="s">
        <v>19</v>
      </c>
    </row>
    <row r="27" spans="2:8" ht="15" x14ac:dyDescent="0.25">
      <c r="B27" s="111" t="s">
        <v>101</v>
      </c>
      <c r="C27" s="84">
        <v>60.7</v>
      </c>
      <c r="D27" s="84">
        <v>115.1</v>
      </c>
      <c r="E27" s="84">
        <v>49.7</v>
      </c>
      <c r="F27" s="84">
        <v>49</v>
      </c>
      <c r="G27" s="84">
        <v>383.7</v>
      </c>
      <c r="H27" s="84">
        <v>487.6</v>
      </c>
    </row>
    <row r="28" spans="2:8" ht="15" x14ac:dyDescent="0.25">
      <c r="B28" s="111" t="s">
        <v>102</v>
      </c>
      <c r="C28" s="84">
        <v>689.2</v>
      </c>
      <c r="D28" s="84">
        <v>663</v>
      </c>
      <c r="E28" s="84">
        <v>800.9</v>
      </c>
      <c r="F28" s="84">
        <v>737.6</v>
      </c>
      <c r="G28" s="84">
        <v>813.5</v>
      </c>
      <c r="H28" s="84">
        <v>830.8</v>
      </c>
    </row>
    <row r="29" spans="2:8" ht="15" x14ac:dyDescent="0.25">
      <c r="B29" s="111" t="s">
        <v>103</v>
      </c>
      <c r="C29" s="84">
        <v>79.099999999999994</v>
      </c>
      <c r="D29" s="84">
        <v>279.89999999999998</v>
      </c>
      <c r="E29" s="84">
        <v>323.89999999999998</v>
      </c>
      <c r="F29" s="84">
        <v>316.5</v>
      </c>
      <c r="G29" s="84">
        <v>322.5</v>
      </c>
      <c r="H29" s="84">
        <v>388.8</v>
      </c>
    </row>
    <row r="30" spans="2:8" ht="15" x14ac:dyDescent="0.25">
      <c r="B30" s="111" t="s">
        <v>104</v>
      </c>
      <c r="C30" s="84">
        <v>169</v>
      </c>
      <c r="D30" s="84">
        <v>155.30000000000001</v>
      </c>
      <c r="E30" s="84">
        <v>176.8</v>
      </c>
      <c r="F30" s="84">
        <v>188.6</v>
      </c>
      <c r="G30" s="84">
        <v>210.9</v>
      </c>
      <c r="H30" s="84">
        <v>183.2</v>
      </c>
    </row>
    <row r="31" spans="2:8" ht="15" x14ac:dyDescent="0.25">
      <c r="B31" s="111" t="s">
        <v>105</v>
      </c>
      <c r="C31" s="84">
        <v>18.399999999999999</v>
      </c>
      <c r="D31" s="84">
        <v>10.6</v>
      </c>
      <c r="E31" s="84">
        <v>15.2</v>
      </c>
      <c r="F31" s="84">
        <v>10.6</v>
      </c>
      <c r="G31" s="84">
        <v>15.6</v>
      </c>
      <c r="H31" s="84">
        <v>22.7</v>
      </c>
    </row>
    <row r="32" spans="2:8" ht="15" x14ac:dyDescent="0.25">
      <c r="B32" s="111" t="s">
        <v>106</v>
      </c>
      <c r="C32" s="84">
        <v>48</v>
      </c>
      <c r="D32" s="84">
        <v>56.1</v>
      </c>
      <c r="E32" s="84">
        <v>48.3</v>
      </c>
      <c r="F32" s="84">
        <v>60.1</v>
      </c>
      <c r="G32" s="84">
        <v>77.400000000000006</v>
      </c>
      <c r="H32" s="84">
        <v>60.2</v>
      </c>
    </row>
    <row r="33" spans="2:8" ht="15" x14ac:dyDescent="0.25">
      <c r="B33" s="111" t="s">
        <v>107</v>
      </c>
      <c r="C33" s="84">
        <v>782.8</v>
      </c>
      <c r="D33" s="84">
        <v>600.1</v>
      </c>
      <c r="E33" s="84">
        <v>657.9</v>
      </c>
      <c r="F33" s="84">
        <v>1104.5</v>
      </c>
      <c r="G33" s="84">
        <v>791.2</v>
      </c>
      <c r="H33" s="84">
        <v>995.6</v>
      </c>
    </row>
    <row r="34" spans="2:8" ht="15" x14ac:dyDescent="0.25">
      <c r="B34" s="111" t="s">
        <v>108</v>
      </c>
      <c r="C34" s="84">
        <v>208.9</v>
      </c>
      <c r="D34" s="84">
        <v>372.2</v>
      </c>
      <c r="E34" s="84">
        <v>258.2</v>
      </c>
      <c r="F34" s="84">
        <v>303</v>
      </c>
      <c r="G34" s="84">
        <v>212.6</v>
      </c>
      <c r="H34" s="84">
        <v>275.60000000000002</v>
      </c>
    </row>
    <row r="35" spans="2:8" ht="15" x14ac:dyDescent="0.25">
      <c r="B35" s="111" t="s">
        <v>109</v>
      </c>
      <c r="C35" s="84">
        <v>212.7</v>
      </c>
      <c r="D35" s="84">
        <v>333.7</v>
      </c>
      <c r="E35" s="84">
        <v>294.2</v>
      </c>
      <c r="F35" s="84">
        <v>302.89999999999998</v>
      </c>
      <c r="G35" s="84">
        <v>389.8</v>
      </c>
      <c r="H35" s="84">
        <v>409.8</v>
      </c>
    </row>
    <row r="36" spans="2:8" ht="15" x14ac:dyDescent="0.25">
      <c r="B36" s="111" t="s">
        <v>110</v>
      </c>
      <c r="C36" s="84">
        <v>1753.2</v>
      </c>
      <c r="D36" s="84">
        <v>1777.3</v>
      </c>
      <c r="E36" s="84">
        <v>1792.7</v>
      </c>
      <c r="F36" s="84">
        <v>2014.1</v>
      </c>
      <c r="G36" s="84">
        <v>1600.2</v>
      </c>
      <c r="H36" s="84">
        <v>2282.9</v>
      </c>
    </row>
    <row r="37" spans="2:8" ht="15" x14ac:dyDescent="0.25">
      <c r="B37" s="111" t="s">
        <v>111</v>
      </c>
      <c r="C37" s="84">
        <v>15646.3</v>
      </c>
      <c r="D37" s="84">
        <v>16232.6</v>
      </c>
      <c r="E37" s="84">
        <v>12960.1</v>
      </c>
      <c r="F37" s="84">
        <v>13096.4</v>
      </c>
      <c r="G37" s="84">
        <v>11049.5</v>
      </c>
      <c r="H37" s="84">
        <v>13034.9</v>
      </c>
    </row>
    <row r="38" spans="2:8" ht="15" x14ac:dyDescent="0.25">
      <c r="B38" s="111" t="s">
        <v>112</v>
      </c>
      <c r="C38" s="84">
        <v>414.8</v>
      </c>
      <c r="D38" s="84">
        <v>421</v>
      </c>
      <c r="E38" s="84">
        <v>483.4</v>
      </c>
      <c r="F38" s="84">
        <v>450.3</v>
      </c>
      <c r="G38" s="84">
        <v>490.3</v>
      </c>
      <c r="H38" s="84">
        <v>565.79999999999995</v>
      </c>
    </row>
    <row r="39" spans="2:8" ht="15" x14ac:dyDescent="0.25">
      <c r="B39" s="111" t="s">
        <v>113</v>
      </c>
      <c r="C39" s="84">
        <v>14028.7</v>
      </c>
      <c r="D39" s="84">
        <v>14472.2</v>
      </c>
      <c r="E39" s="84">
        <v>11382.9</v>
      </c>
      <c r="F39" s="84">
        <v>11279.4</v>
      </c>
      <c r="G39" s="84">
        <v>9106.2000000000007</v>
      </c>
      <c r="H39" s="84">
        <v>10579.2</v>
      </c>
    </row>
    <row r="40" spans="2:8" ht="15" x14ac:dyDescent="0.25">
      <c r="B40" s="111" t="s">
        <v>114</v>
      </c>
      <c r="C40" s="84">
        <v>1202.7</v>
      </c>
      <c r="D40" s="84">
        <v>1339.5</v>
      </c>
      <c r="E40" s="84">
        <v>1093.9000000000001</v>
      </c>
      <c r="F40" s="84">
        <v>1366.6</v>
      </c>
      <c r="G40" s="84">
        <v>1453</v>
      </c>
      <c r="H40" s="84">
        <v>1889.9</v>
      </c>
    </row>
    <row r="41" spans="2:8" ht="15" x14ac:dyDescent="0.25">
      <c r="B41" s="111" t="s">
        <v>115</v>
      </c>
      <c r="C41" s="84">
        <v>23249.200000000001</v>
      </c>
      <c r="D41" s="84">
        <v>24790.6</v>
      </c>
      <c r="E41" s="84">
        <v>27382.799999999999</v>
      </c>
      <c r="F41" s="84">
        <v>28125.5</v>
      </c>
      <c r="G41" s="84">
        <v>28388.1</v>
      </c>
      <c r="H41" s="84">
        <v>30478.799999999999</v>
      </c>
    </row>
    <row r="42" spans="2:8" ht="15" x14ac:dyDescent="0.25">
      <c r="B42" s="111" t="s">
        <v>116</v>
      </c>
      <c r="C42" s="84">
        <v>49.8</v>
      </c>
      <c r="D42" s="84">
        <v>91</v>
      </c>
      <c r="E42" s="84">
        <v>216.3</v>
      </c>
      <c r="F42" s="84">
        <v>144.5</v>
      </c>
      <c r="G42" s="84">
        <v>139.30000000000001</v>
      </c>
      <c r="H42" s="84">
        <v>166.5</v>
      </c>
    </row>
    <row r="43" spans="2:8" ht="15" x14ac:dyDescent="0.25">
      <c r="B43" s="111" t="s">
        <v>117</v>
      </c>
      <c r="C43" s="84">
        <v>8607.2999999999993</v>
      </c>
      <c r="D43" s="84">
        <v>9202.7000000000007</v>
      </c>
      <c r="E43" s="84">
        <v>11789.5</v>
      </c>
      <c r="F43" s="84">
        <v>16800.900000000001</v>
      </c>
      <c r="G43" s="84">
        <v>19952</v>
      </c>
      <c r="H43" s="84">
        <v>22749.8</v>
      </c>
    </row>
    <row r="44" spans="2:8" ht="15" x14ac:dyDescent="0.25">
      <c r="B44" s="111" t="s">
        <v>118</v>
      </c>
      <c r="C44" s="84">
        <v>63.9</v>
      </c>
      <c r="D44" s="84">
        <v>70.3</v>
      </c>
      <c r="E44" s="84">
        <v>60.8</v>
      </c>
      <c r="F44" s="84">
        <v>137.9</v>
      </c>
      <c r="G44" s="84">
        <v>81.099999999999994</v>
      </c>
      <c r="H44" s="84">
        <v>95.4</v>
      </c>
    </row>
    <row r="45" spans="2:8" ht="15" x14ac:dyDescent="0.25">
      <c r="B45" s="111" t="s">
        <v>119</v>
      </c>
      <c r="C45" s="84">
        <v>19362.3</v>
      </c>
      <c r="D45" s="84">
        <v>21136.3</v>
      </c>
      <c r="E45" s="84">
        <v>23179.3</v>
      </c>
      <c r="F45" s="84">
        <v>26178.9</v>
      </c>
      <c r="G45" s="84">
        <v>28114.7</v>
      </c>
      <c r="H45" s="84">
        <v>29358.799999999999</v>
      </c>
    </row>
    <row r="46" spans="2:8" ht="15" x14ac:dyDescent="0.25">
      <c r="B46" s="111" t="s">
        <v>120</v>
      </c>
      <c r="C46" s="84">
        <v>4869.3999999999996</v>
      </c>
      <c r="D46" s="84">
        <v>5432.2</v>
      </c>
      <c r="E46" s="84">
        <v>7433.4</v>
      </c>
      <c r="F46" s="84">
        <v>9628</v>
      </c>
      <c r="G46" s="84">
        <v>12127.3</v>
      </c>
      <c r="H46" s="84">
        <v>15586.8</v>
      </c>
    </row>
    <row r="47" spans="2:8" ht="15" x14ac:dyDescent="0.25">
      <c r="B47" s="111" t="s">
        <v>121</v>
      </c>
      <c r="C47" s="84">
        <v>35.5</v>
      </c>
      <c r="D47" s="84">
        <v>39.4</v>
      </c>
      <c r="E47" s="84">
        <v>38.5</v>
      </c>
      <c r="F47" s="84">
        <v>39.6</v>
      </c>
      <c r="G47" s="84">
        <v>39.4</v>
      </c>
      <c r="H47" s="84">
        <v>59.4</v>
      </c>
    </row>
    <row r="48" spans="2:8" ht="15" x14ac:dyDescent="0.25">
      <c r="B48" s="14" t="s">
        <v>151</v>
      </c>
      <c r="C48" s="84">
        <v>3482.3</v>
      </c>
      <c r="D48" s="84">
        <v>4494</v>
      </c>
      <c r="E48" s="84">
        <v>5155.8</v>
      </c>
      <c r="F48" s="84">
        <v>5863.8</v>
      </c>
      <c r="G48" s="84">
        <v>6869.9</v>
      </c>
      <c r="H48" s="84">
        <v>6833.2</v>
      </c>
    </row>
    <row r="49" spans="1:8" ht="15" x14ac:dyDescent="0.25">
      <c r="B49" s="110" t="s">
        <v>152</v>
      </c>
      <c r="C49" s="85" t="s">
        <v>18</v>
      </c>
      <c r="D49" s="85" t="s">
        <v>18</v>
      </c>
      <c r="E49" s="84">
        <v>49506.2</v>
      </c>
      <c r="F49" s="84">
        <v>59408.4</v>
      </c>
      <c r="G49" s="84">
        <v>48089.8</v>
      </c>
      <c r="H49" s="84">
        <v>56926.1</v>
      </c>
    </row>
    <row r="50" spans="1:8" ht="15" x14ac:dyDescent="0.25">
      <c r="B50" s="33" t="s">
        <v>68</v>
      </c>
      <c r="C50" s="85" t="s">
        <v>18</v>
      </c>
      <c r="D50" s="85" t="s">
        <v>18</v>
      </c>
      <c r="E50" s="84">
        <v>155310</v>
      </c>
      <c r="F50" s="84">
        <v>178332</v>
      </c>
      <c r="G50" s="84">
        <v>172502</v>
      </c>
      <c r="H50" s="84">
        <v>193161</v>
      </c>
    </row>
    <row r="52" spans="1:8" x14ac:dyDescent="0.25">
      <c r="A52" s="184"/>
      <c r="B52" s="184"/>
      <c r="C52" s="184"/>
      <c r="D52" s="184"/>
      <c r="E52" s="184"/>
      <c r="F52" s="184"/>
      <c r="G52" s="184"/>
      <c r="H52" s="184"/>
    </row>
  </sheetData>
  <mergeCells count="1">
    <mergeCell ref="C5:H5"/>
  </mergeCells>
  <pageMargins left="0.7" right="0.7" top="0.75" bottom="0.75" header="0.3" footer="0.3"/>
  <pageSetup paperSize="8" scale="8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1"/>
  <sheetViews>
    <sheetView showGridLines="0" workbookViewId="0">
      <selection activeCell="C27" sqref="C27"/>
    </sheetView>
  </sheetViews>
  <sheetFormatPr defaultColWidth="34.140625" defaultRowHeight="12" x14ac:dyDescent="0.25"/>
  <cols>
    <col min="1" max="1" width="3.5703125" style="13" customWidth="1"/>
    <col min="2" max="2" width="38.28515625" style="13" customWidth="1"/>
    <col min="3" max="3" width="10.140625" style="13" customWidth="1"/>
    <col min="4" max="7" width="11.85546875" style="13" customWidth="1"/>
    <col min="8" max="8" width="14.5703125" style="13" customWidth="1"/>
    <col min="9" max="16384" width="34.140625" style="13"/>
  </cols>
  <sheetData>
    <row r="1" spans="1:8" x14ac:dyDescent="0.25">
      <c r="A1" s="12" t="s">
        <v>133</v>
      </c>
    </row>
    <row r="2" spans="1:8" x14ac:dyDescent="0.25">
      <c r="A2" s="12" t="s">
        <v>179</v>
      </c>
    </row>
    <row r="3" spans="1:8" s="17" customFormat="1" ht="20.25" customHeight="1" x14ac:dyDescent="0.2">
      <c r="A3" s="16"/>
      <c r="B3" s="22"/>
      <c r="C3" s="22">
        <v>2012</v>
      </c>
      <c r="D3" s="22">
        <v>2013</v>
      </c>
      <c r="E3" s="22">
        <v>2014</v>
      </c>
      <c r="F3" s="22">
        <v>2015</v>
      </c>
      <c r="G3" s="22">
        <v>2016</v>
      </c>
      <c r="H3" s="22" t="s">
        <v>3</v>
      </c>
    </row>
    <row r="4" spans="1:8" s="17" customFormat="1" x14ac:dyDescent="0.2">
      <c r="A4" s="18"/>
      <c r="B4" s="18"/>
      <c r="C4" s="118"/>
      <c r="D4" s="18"/>
      <c r="E4" s="18"/>
      <c r="F4" s="18"/>
      <c r="G4" s="18"/>
    </row>
    <row r="5" spans="1:8" s="17" customFormat="1" ht="15" x14ac:dyDescent="0.25">
      <c r="A5" s="18"/>
      <c r="B5" s="18"/>
      <c r="C5" s="199" t="s">
        <v>312</v>
      </c>
      <c r="D5" s="192"/>
      <c r="E5" s="192"/>
      <c r="F5" s="192"/>
      <c r="G5" s="192"/>
      <c r="H5" s="192"/>
    </row>
    <row r="6" spans="1:8" x14ac:dyDescent="0.25">
      <c r="A6" s="12" t="s">
        <v>155</v>
      </c>
    </row>
    <row r="7" spans="1:8" ht="15" x14ac:dyDescent="0.25">
      <c r="A7" s="18"/>
      <c r="B7" s="118" t="s">
        <v>58</v>
      </c>
      <c r="C7" s="84">
        <v>1683.5</v>
      </c>
      <c r="D7" s="84">
        <v>1777.1</v>
      </c>
      <c r="E7" s="84">
        <v>1734</v>
      </c>
      <c r="F7" s="84">
        <v>2046.5</v>
      </c>
      <c r="G7" s="84">
        <v>2365.8000000000002</v>
      </c>
      <c r="H7" s="84">
        <v>2268.4</v>
      </c>
    </row>
    <row r="8" spans="1:8" ht="15" x14ac:dyDescent="0.25">
      <c r="A8" s="18"/>
      <c r="B8" s="118" t="s">
        <v>59</v>
      </c>
      <c r="C8" s="84">
        <v>2739.6</v>
      </c>
      <c r="D8" s="84">
        <v>2623.4</v>
      </c>
      <c r="E8" s="84">
        <v>2760.7</v>
      </c>
      <c r="F8" s="84">
        <v>2756.8</v>
      </c>
      <c r="G8" s="84">
        <v>3221.5</v>
      </c>
      <c r="H8" s="84">
        <v>3658.3</v>
      </c>
    </row>
    <row r="9" spans="1:8" ht="15" x14ac:dyDescent="0.25">
      <c r="A9" s="18"/>
      <c r="B9" s="118" t="s">
        <v>60</v>
      </c>
      <c r="C9" s="84">
        <v>1454.5</v>
      </c>
      <c r="D9" s="84">
        <v>1397.7</v>
      </c>
      <c r="E9" s="84">
        <v>2727.2</v>
      </c>
      <c r="F9" s="84">
        <v>3435.5</v>
      </c>
      <c r="G9" s="84">
        <v>4127.8999999999996</v>
      </c>
      <c r="H9" s="84">
        <v>4265.8</v>
      </c>
    </row>
    <row r="10" spans="1:8" ht="15" x14ac:dyDescent="0.25">
      <c r="A10" s="18"/>
      <c r="B10" s="118" t="s">
        <v>61</v>
      </c>
      <c r="C10" s="84">
        <v>7278.8</v>
      </c>
      <c r="D10" s="84">
        <v>8515.2999999999993</v>
      </c>
      <c r="E10" s="84">
        <v>7429.1</v>
      </c>
      <c r="F10" s="84">
        <v>7816.7</v>
      </c>
      <c r="G10" s="84">
        <v>6354.5</v>
      </c>
      <c r="H10" s="84">
        <v>6777.4</v>
      </c>
    </row>
    <row r="11" spans="1:8" ht="12.75" customHeight="1" x14ac:dyDescent="0.25">
      <c r="A11" s="18"/>
      <c r="B11" s="118" t="s">
        <v>62</v>
      </c>
      <c r="C11" s="84">
        <v>5480.1</v>
      </c>
      <c r="D11" s="84">
        <v>6165.3</v>
      </c>
      <c r="E11" s="84">
        <v>16826.8</v>
      </c>
      <c r="F11" s="84">
        <v>23576.9</v>
      </c>
      <c r="G11" s="84">
        <v>26770.5</v>
      </c>
      <c r="H11" s="84">
        <v>28488.1</v>
      </c>
    </row>
    <row r="12" spans="1:8" ht="15" x14ac:dyDescent="0.25">
      <c r="A12" s="18"/>
      <c r="B12" s="118" t="s">
        <v>0</v>
      </c>
      <c r="C12" s="84">
        <v>542.5</v>
      </c>
      <c r="D12" s="84">
        <v>641.6</v>
      </c>
      <c r="E12" s="84">
        <v>1065.0999999999999</v>
      </c>
      <c r="F12" s="84">
        <v>1222.8</v>
      </c>
      <c r="G12" s="84">
        <v>1310.0999999999999</v>
      </c>
      <c r="H12" s="84">
        <v>1004.4</v>
      </c>
    </row>
    <row r="13" spans="1:8" ht="15" x14ac:dyDescent="0.25">
      <c r="A13" s="18"/>
      <c r="B13" s="118" t="s">
        <v>63</v>
      </c>
      <c r="C13" s="84">
        <v>10092.6</v>
      </c>
      <c r="D13" s="84">
        <v>10645.7</v>
      </c>
      <c r="E13" s="84">
        <v>11274.2</v>
      </c>
      <c r="F13" s="84">
        <v>11895.3</v>
      </c>
      <c r="G13" s="84">
        <v>13363.6</v>
      </c>
      <c r="H13" s="84">
        <v>15255.4</v>
      </c>
    </row>
    <row r="14" spans="1:8" ht="15" x14ac:dyDescent="0.25">
      <c r="A14" s="18"/>
      <c r="B14" s="118" t="s">
        <v>64</v>
      </c>
      <c r="C14" s="84">
        <v>696</v>
      </c>
      <c r="D14" s="84">
        <v>753.4</v>
      </c>
      <c r="E14" s="84">
        <v>891.4</v>
      </c>
      <c r="F14" s="84">
        <v>892</v>
      </c>
      <c r="G14" s="84">
        <v>1049.5999999999999</v>
      </c>
      <c r="H14" s="84">
        <v>1133.0999999999999</v>
      </c>
    </row>
    <row r="15" spans="1:8" ht="15" x14ac:dyDescent="0.25">
      <c r="A15" s="18"/>
      <c r="B15" s="118" t="s">
        <v>1</v>
      </c>
      <c r="C15" s="84">
        <v>1200</v>
      </c>
      <c r="D15" s="84">
        <v>1295.5</v>
      </c>
      <c r="E15" s="84">
        <v>1220</v>
      </c>
      <c r="F15" s="84">
        <v>1545.3</v>
      </c>
      <c r="G15" s="84">
        <v>1143.3</v>
      </c>
      <c r="H15" s="84">
        <v>1266.5999999999999</v>
      </c>
    </row>
    <row r="16" spans="1:8" ht="15" x14ac:dyDescent="0.25">
      <c r="A16" s="18"/>
      <c r="B16" s="118" t="s">
        <v>66</v>
      </c>
      <c r="C16" s="84">
        <v>31167.7</v>
      </c>
      <c r="D16" s="84">
        <v>33815</v>
      </c>
      <c r="E16" s="84">
        <v>45928.5</v>
      </c>
      <c r="F16" s="84">
        <v>55187.8</v>
      </c>
      <c r="G16" s="84">
        <v>59706.8</v>
      </c>
      <c r="H16" s="84">
        <v>64117.5</v>
      </c>
    </row>
    <row r="17" spans="1:8" ht="15" x14ac:dyDescent="0.25">
      <c r="A17" s="18"/>
      <c r="B17" s="118" t="s">
        <v>65</v>
      </c>
      <c r="C17" s="84">
        <v>51467.5</v>
      </c>
      <c r="D17" s="84">
        <v>54050.1</v>
      </c>
      <c r="E17" s="84">
        <v>53864.1</v>
      </c>
      <c r="F17" s="84">
        <v>59731.3</v>
      </c>
      <c r="G17" s="84">
        <v>63653.1</v>
      </c>
      <c r="H17" s="84">
        <v>71440.3</v>
      </c>
    </row>
    <row r="18" spans="1:8" ht="24.75" x14ac:dyDescent="0.25">
      <c r="A18" s="55"/>
      <c r="B18" s="110" t="s">
        <v>154</v>
      </c>
      <c r="C18" s="87"/>
      <c r="D18" s="87" t="s">
        <v>18</v>
      </c>
      <c r="E18" s="81">
        <v>45499.399999999994</v>
      </c>
      <c r="F18" s="81">
        <v>77453.900000000009</v>
      </c>
      <c r="G18" s="81">
        <v>42467.099999999991</v>
      </c>
      <c r="H18" s="81">
        <v>47661.2</v>
      </c>
    </row>
    <row r="19" spans="1:8" ht="15" x14ac:dyDescent="0.25">
      <c r="A19" s="18"/>
      <c r="B19" s="19" t="s">
        <v>68</v>
      </c>
      <c r="C19" s="87"/>
      <c r="D19" s="87" t="s">
        <v>18</v>
      </c>
      <c r="E19" s="81">
        <v>145292</v>
      </c>
      <c r="F19" s="81">
        <v>192373</v>
      </c>
      <c r="G19" s="81">
        <v>165827</v>
      </c>
      <c r="H19" s="81">
        <v>183219</v>
      </c>
    </row>
    <row r="20" spans="1:8" ht="15" x14ac:dyDescent="0.25">
      <c r="E20"/>
      <c r="F20"/>
      <c r="G20"/>
    </row>
    <row r="21" spans="1:8" x14ac:dyDescent="0.25">
      <c r="A21" s="183" t="s">
        <v>75</v>
      </c>
      <c r="B21" s="184"/>
      <c r="C21" s="184"/>
      <c r="D21" s="184"/>
      <c r="E21" s="184"/>
      <c r="F21" s="184"/>
      <c r="G21" s="184"/>
      <c r="H21" s="184"/>
    </row>
  </sheetData>
  <mergeCells count="1">
    <mergeCell ref="C5:H5"/>
  </mergeCells>
  <pageMargins left="0.7" right="0.7" top="0.75" bottom="0.75" header="0.3" footer="0.3"/>
  <pageSetup paperSize="8" scale="5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2"/>
  <sheetViews>
    <sheetView showGridLines="0" topLeftCell="A19" workbookViewId="0">
      <selection activeCell="I34" sqref="I34"/>
    </sheetView>
  </sheetViews>
  <sheetFormatPr defaultColWidth="34.140625" defaultRowHeight="12" x14ac:dyDescent="0.25"/>
  <cols>
    <col min="1" max="1" width="3.5703125" style="13" customWidth="1"/>
    <col min="2" max="2" width="86.5703125" style="13" customWidth="1"/>
    <col min="3" max="3" width="10.140625" style="13" customWidth="1"/>
    <col min="4" max="7" width="11.85546875" style="13" customWidth="1"/>
    <col min="8" max="8" width="12.28515625" style="13" customWidth="1"/>
    <col min="9" max="16384" width="34.140625" style="13"/>
  </cols>
  <sheetData>
    <row r="1" spans="1:8" x14ac:dyDescent="0.25">
      <c r="A1" s="12" t="s">
        <v>134</v>
      </c>
    </row>
    <row r="2" spans="1:8" x14ac:dyDescent="0.25">
      <c r="A2" s="12" t="s">
        <v>180</v>
      </c>
    </row>
    <row r="3" spans="1:8" s="17" customFormat="1" ht="20.25" customHeight="1" x14ac:dyDescent="0.2">
      <c r="A3" s="16"/>
      <c r="B3" s="16"/>
      <c r="C3" s="22">
        <v>2012</v>
      </c>
      <c r="D3" s="22">
        <v>2013</v>
      </c>
      <c r="E3" s="22">
        <v>2014</v>
      </c>
      <c r="F3" s="22">
        <v>2015</v>
      </c>
      <c r="G3" s="22">
        <v>2016</v>
      </c>
      <c r="H3" s="22" t="s">
        <v>3</v>
      </c>
    </row>
    <row r="4" spans="1:8" s="17" customFormat="1" x14ac:dyDescent="0.2">
      <c r="A4" s="18"/>
      <c r="B4" s="18"/>
      <c r="C4" s="18"/>
      <c r="D4" s="18"/>
      <c r="E4" s="18"/>
      <c r="F4" s="18"/>
      <c r="G4" s="18"/>
    </row>
    <row r="5" spans="1:8" ht="15" x14ac:dyDescent="0.25">
      <c r="B5" s="20"/>
      <c r="C5" s="197" t="s">
        <v>312</v>
      </c>
      <c r="D5" s="198"/>
      <c r="E5" s="198"/>
      <c r="F5" s="198"/>
      <c r="G5" s="198"/>
      <c r="H5" s="198"/>
    </row>
    <row r="6" spans="1:8" x14ac:dyDescent="0.25">
      <c r="A6" s="12" t="s">
        <v>155</v>
      </c>
    </row>
    <row r="7" spans="1:8" ht="15" x14ac:dyDescent="0.25">
      <c r="B7" s="111" t="s">
        <v>81</v>
      </c>
      <c r="C7" s="84">
        <v>197.6</v>
      </c>
      <c r="D7" s="84">
        <v>302.39999999999998</v>
      </c>
      <c r="E7" s="84">
        <v>293.10000000000002</v>
      </c>
      <c r="F7" s="84">
        <v>306.60000000000002</v>
      </c>
      <c r="G7" s="84">
        <v>388.7</v>
      </c>
      <c r="H7" s="84">
        <v>426.3</v>
      </c>
    </row>
    <row r="8" spans="1:8" ht="15" x14ac:dyDescent="0.25">
      <c r="B8" s="111" t="s">
        <v>82</v>
      </c>
      <c r="C8" s="84">
        <v>1706.4</v>
      </c>
      <c r="D8" s="84">
        <v>1876.6</v>
      </c>
      <c r="E8" s="84">
        <v>1581.6</v>
      </c>
      <c r="F8" s="84">
        <v>1894.6</v>
      </c>
      <c r="G8" s="84">
        <v>1352.3</v>
      </c>
      <c r="H8" s="84">
        <v>859.8</v>
      </c>
    </row>
    <row r="9" spans="1:8" ht="15" x14ac:dyDescent="0.25">
      <c r="B9" s="111" t="s">
        <v>83</v>
      </c>
      <c r="C9" s="84">
        <v>8390.1</v>
      </c>
      <c r="D9" s="84">
        <v>8837.5</v>
      </c>
      <c r="E9" s="84">
        <v>19837.7</v>
      </c>
      <c r="F9" s="84">
        <v>25927.3</v>
      </c>
      <c r="G9" s="84">
        <v>27627.3</v>
      </c>
      <c r="H9" s="84">
        <v>27953.3</v>
      </c>
    </row>
    <row r="10" spans="1:8" ht="15" x14ac:dyDescent="0.25">
      <c r="B10" s="111" t="s">
        <v>84</v>
      </c>
      <c r="C10" s="84">
        <v>1443.8</v>
      </c>
      <c r="D10" s="84">
        <v>1457.9</v>
      </c>
      <c r="E10" s="84">
        <v>1520.4</v>
      </c>
      <c r="F10" s="84">
        <v>1772</v>
      </c>
      <c r="G10" s="84">
        <v>2075.1</v>
      </c>
      <c r="H10" s="84">
        <v>1970.9</v>
      </c>
    </row>
    <row r="11" spans="1:8" ht="15" x14ac:dyDescent="0.25">
      <c r="B11" s="111" t="s">
        <v>85</v>
      </c>
      <c r="C11" s="84">
        <v>89.5</v>
      </c>
      <c r="D11" s="84">
        <v>153.30000000000001</v>
      </c>
      <c r="E11" s="84">
        <v>75.599999999999994</v>
      </c>
      <c r="F11" s="84">
        <v>98.9</v>
      </c>
      <c r="G11" s="84">
        <v>102.3</v>
      </c>
      <c r="H11" s="84">
        <v>90.2</v>
      </c>
    </row>
    <row r="12" spans="1:8" ht="15" x14ac:dyDescent="0.25">
      <c r="B12" s="111" t="s">
        <v>86</v>
      </c>
      <c r="C12" s="84">
        <v>107.7</v>
      </c>
      <c r="D12" s="84">
        <v>127.9</v>
      </c>
      <c r="E12" s="85" t="s">
        <v>19</v>
      </c>
      <c r="F12" s="85" t="s">
        <v>19</v>
      </c>
      <c r="G12" s="85" t="s">
        <v>19</v>
      </c>
      <c r="H12" s="85" t="s">
        <v>19</v>
      </c>
    </row>
    <row r="13" spans="1:8" ht="15" x14ac:dyDescent="0.25">
      <c r="B13" s="111" t="s">
        <v>87</v>
      </c>
      <c r="C13" s="84">
        <v>74.400000000000006</v>
      </c>
      <c r="D13" s="84">
        <v>81.3</v>
      </c>
      <c r="E13" s="84">
        <v>90.8</v>
      </c>
      <c r="F13" s="84">
        <v>112.3</v>
      </c>
      <c r="G13" s="84">
        <v>109.2</v>
      </c>
      <c r="H13" s="84">
        <v>140.69999999999999</v>
      </c>
    </row>
    <row r="14" spans="1:8" ht="15" x14ac:dyDescent="0.25">
      <c r="B14" s="111" t="s">
        <v>88</v>
      </c>
      <c r="C14" s="84">
        <v>15.2</v>
      </c>
      <c r="D14" s="84">
        <v>22.9</v>
      </c>
      <c r="E14" s="84">
        <v>20.7</v>
      </c>
      <c r="F14" s="84">
        <v>22.2</v>
      </c>
      <c r="G14" s="84">
        <v>23.9</v>
      </c>
      <c r="H14" s="84">
        <v>27.5</v>
      </c>
    </row>
    <row r="15" spans="1:8" ht="15" x14ac:dyDescent="0.25">
      <c r="B15" s="111" t="s">
        <v>89</v>
      </c>
      <c r="C15" s="84">
        <v>18.5</v>
      </c>
      <c r="D15" s="84">
        <v>22.1</v>
      </c>
      <c r="E15" s="84">
        <v>20.9</v>
      </c>
      <c r="F15" s="84">
        <v>21.3</v>
      </c>
      <c r="G15" s="84">
        <v>20.8</v>
      </c>
      <c r="H15" s="84">
        <v>21.3</v>
      </c>
    </row>
    <row r="16" spans="1:8" ht="24" x14ac:dyDescent="0.25">
      <c r="B16" s="111" t="s">
        <v>90</v>
      </c>
      <c r="C16" s="84">
        <v>14.6</v>
      </c>
      <c r="D16" s="84">
        <v>15.3</v>
      </c>
      <c r="E16" s="84">
        <v>13.7</v>
      </c>
      <c r="F16" s="84">
        <v>14.7</v>
      </c>
      <c r="G16" s="84">
        <v>20.7</v>
      </c>
      <c r="H16" s="84">
        <v>19.7</v>
      </c>
    </row>
    <row r="17" spans="2:8" ht="15" x14ac:dyDescent="0.25">
      <c r="B17" s="111" t="s">
        <v>91</v>
      </c>
      <c r="C17" s="84">
        <v>193.3</v>
      </c>
      <c r="D17" s="84">
        <v>193.9</v>
      </c>
      <c r="E17" s="84">
        <v>197.3</v>
      </c>
      <c r="F17" s="84">
        <v>430.4</v>
      </c>
      <c r="G17" s="84">
        <v>538.9</v>
      </c>
      <c r="H17" s="84">
        <v>541.79999999999995</v>
      </c>
    </row>
    <row r="18" spans="2:8" ht="15" x14ac:dyDescent="0.25">
      <c r="B18" s="111" t="s">
        <v>92</v>
      </c>
      <c r="C18" s="84">
        <v>52.3</v>
      </c>
      <c r="D18" s="84">
        <v>56.2</v>
      </c>
      <c r="E18" s="84">
        <v>56.7</v>
      </c>
      <c r="F18" s="84">
        <v>55.1</v>
      </c>
      <c r="G18" s="84">
        <v>45.5</v>
      </c>
      <c r="H18" s="84">
        <v>54.8</v>
      </c>
    </row>
    <row r="19" spans="2:8" ht="15" x14ac:dyDescent="0.25">
      <c r="B19" s="111" t="s">
        <v>93</v>
      </c>
      <c r="C19" s="84">
        <v>363.2</v>
      </c>
      <c r="D19" s="84">
        <v>379.8</v>
      </c>
      <c r="E19" s="84">
        <v>411.9</v>
      </c>
      <c r="F19" s="84">
        <v>366.5</v>
      </c>
      <c r="G19" s="84">
        <v>336.7</v>
      </c>
      <c r="H19" s="84">
        <v>437.1</v>
      </c>
    </row>
    <row r="20" spans="2:8" ht="15" x14ac:dyDescent="0.25">
      <c r="B20" s="111" t="s">
        <v>94</v>
      </c>
      <c r="C20" s="84">
        <v>2231.1</v>
      </c>
      <c r="D20" s="84">
        <v>2058.8000000000002</v>
      </c>
      <c r="E20" s="84">
        <v>2168.6999999999998</v>
      </c>
      <c r="F20" s="84">
        <v>2188.9</v>
      </c>
      <c r="G20" s="84">
        <v>2651.2</v>
      </c>
      <c r="H20" s="84">
        <v>2980</v>
      </c>
    </row>
    <row r="21" spans="2:8" ht="15" x14ac:dyDescent="0.25">
      <c r="B21" s="111" t="s">
        <v>95</v>
      </c>
      <c r="C21" s="84">
        <v>251.3</v>
      </c>
      <c r="D21" s="84">
        <v>318.39999999999998</v>
      </c>
      <c r="E21" s="84">
        <v>722.9</v>
      </c>
      <c r="F21" s="84">
        <v>754.5</v>
      </c>
      <c r="G21" s="84">
        <v>789.5</v>
      </c>
      <c r="H21" s="84">
        <v>405.2</v>
      </c>
    </row>
    <row r="22" spans="2:8" ht="15" x14ac:dyDescent="0.25">
      <c r="B22" s="111" t="s">
        <v>96</v>
      </c>
      <c r="C22" s="84">
        <v>145.30000000000001</v>
      </c>
      <c r="D22" s="84">
        <v>184.7</v>
      </c>
      <c r="E22" s="84">
        <v>180.1</v>
      </c>
      <c r="F22" s="84">
        <v>201.4</v>
      </c>
      <c r="G22" s="84">
        <v>233.7</v>
      </c>
      <c r="H22" s="84">
        <v>241.2</v>
      </c>
    </row>
    <row r="23" spans="2:8" ht="15" x14ac:dyDescent="0.25">
      <c r="B23" s="111" t="s">
        <v>97</v>
      </c>
      <c r="C23" s="84">
        <v>172.4</v>
      </c>
      <c r="D23" s="84">
        <v>158.80000000000001</v>
      </c>
      <c r="E23" s="84">
        <v>154.69999999999999</v>
      </c>
      <c r="F23" s="84">
        <v>159.5</v>
      </c>
      <c r="G23" s="84">
        <v>151.80000000000001</v>
      </c>
      <c r="H23" s="84">
        <v>199.1</v>
      </c>
    </row>
    <row r="24" spans="2:8" ht="15" x14ac:dyDescent="0.25">
      <c r="B24" s="111" t="s">
        <v>98</v>
      </c>
      <c r="C24" s="84">
        <v>188.4</v>
      </c>
      <c r="D24" s="84">
        <v>235.3</v>
      </c>
      <c r="E24" s="84">
        <v>244.2</v>
      </c>
      <c r="F24" s="84">
        <v>295.89999999999998</v>
      </c>
      <c r="G24" s="84">
        <v>352.3</v>
      </c>
      <c r="H24" s="84">
        <v>508.9</v>
      </c>
    </row>
    <row r="25" spans="2:8" ht="15" x14ac:dyDescent="0.25">
      <c r="B25" s="111" t="s">
        <v>99</v>
      </c>
      <c r="C25" s="84">
        <v>502.3</v>
      </c>
      <c r="D25" s="84">
        <v>501.7</v>
      </c>
      <c r="E25" s="84">
        <v>467.2</v>
      </c>
      <c r="F25" s="84">
        <v>463</v>
      </c>
      <c r="G25" s="84">
        <v>501.4</v>
      </c>
      <c r="H25" s="84">
        <v>481</v>
      </c>
    </row>
    <row r="26" spans="2:8" ht="15" x14ac:dyDescent="0.25">
      <c r="B26" s="111" t="s">
        <v>100</v>
      </c>
      <c r="C26" s="84">
        <v>491.8</v>
      </c>
      <c r="D26" s="84">
        <v>648</v>
      </c>
      <c r="E26" s="85" t="s">
        <v>19</v>
      </c>
      <c r="F26" s="85" t="s">
        <v>19</v>
      </c>
      <c r="G26" s="85" t="s">
        <v>19</v>
      </c>
      <c r="H26" s="85" t="s">
        <v>19</v>
      </c>
    </row>
    <row r="27" spans="2:8" ht="15" x14ac:dyDescent="0.25">
      <c r="B27" s="111" t="s">
        <v>101</v>
      </c>
      <c r="C27" s="84">
        <v>204.4</v>
      </c>
      <c r="D27" s="84">
        <v>220.6</v>
      </c>
      <c r="E27" s="84">
        <v>215.1</v>
      </c>
      <c r="F27" s="84">
        <v>248.2</v>
      </c>
      <c r="G27" s="84">
        <v>430.4</v>
      </c>
      <c r="H27" s="84">
        <v>538.4</v>
      </c>
    </row>
    <row r="28" spans="2:8" ht="15" x14ac:dyDescent="0.25">
      <c r="B28" s="111" t="s">
        <v>102</v>
      </c>
      <c r="C28" s="84">
        <v>461.4</v>
      </c>
      <c r="D28" s="84">
        <v>566.70000000000005</v>
      </c>
      <c r="E28" s="84">
        <v>608.79999999999995</v>
      </c>
      <c r="F28" s="84">
        <v>644.4</v>
      </c>
      <c r="G28" s="84">
        <v>719.1</v>
      </c>
      <c r="H28" s="84">
        <v>759.7</v>
      </c>
    </row>
    <row r="29" spans="2:8" ht="15" x14ac:dyDescent="0.25">
      <c r="B29" s="111" t="s">
        <v>103</v>
      </c>
      <c r="C29" s="84">
        <v>187.8</v>
      </c>
      <c r="D29" s="84">
        <v>274.60000000000002</v>
      </c>
      <c r="E29" s="84">
        <v>236.1</v>
      </c>
      <c r="F29" s="84">
        <v>246.6</v>
      </c>
      <c r="G29" s="84">
        <v>271.60000000000002</v>
      </c>
      <c r="H29" s="84">
        <v>281.5</v>
      </c>
    </row>
    <row r="30" spans="2:8" ht="15" x14ac:dyDescent="0.25">
      <c r="B30" s="111" t="s">
        <v>104</v>
      </c>
      <c r="C30" s="84">
        <v>163.19999999999999</v>
      </c>
      <c r="D30" s="84">
        <v>184.2</v>
      </c>
      <c r="E30" s="84">
        <v>193.3</v>
      </c>
      <c r="F30" s="84">
        <v>204.2</v>
      </c>
      <c r="G30" s="84">
        <v>218.7</v>
      </c>
      <c r="H30" s="84">
        <v>278.2</v>
      </c>
    </row>
    <row r="31" spans="2:8" ht="15" x14ac:dyDescent="0.25">
      <c r="B31" s="111" t="s">
        <v>105</v>
      </c>
      <c r="C31" s="84">
        <v>35.200000000000003</v>
      </c>
      <c r="D31" s="84">
        <v>34.5</v>
      </c>
      <c r="E31" s="84">
        <v>37.799999999999997</v>
      </c>
      <c r="F31" s="84">
        <v>42.7</v>
      </c>
      <c r="G31" s="84">
        <v>51.9</v>
      </c>
      <c r="H31" s="84">
        <v>50.3</v>
      </c>
    </row>
    <row r="32" spans="2:8" ht="15" x14ac:dyDescent="0.25">
      <c r="B32" s="111" t="s">
        <v>106</v>
      </c>
      <c r="C32" s="84">
        <v>50</v>
      </c>
      <c r="D32" s="84">
        <v>67.5</v>
      </c>
      <c r="E32" s="84">
        <v>78.5</v>
      </c>
      <c r="F32" s="84">
        <v>74.5</v>
      </c>
      <c r="G32" s="84">
        <v>72.400000000000006</v>
      </c>
      <c r="H32" s="84">
        <v>104.5</v>
      </c>
    </row>
    <row r="33" spans="2:8" ht="15" x14ac:dyDescent="0.25">
      <c r="B33" s="111" t="s">
        <v>107</v>
      </c>
      <c r="C33" s="84">
        <v>932.9</v>
      </c>
      <c r="D33" s="84">
        <v>873.1</v>
      </c>
      <c r="E33" s="84">
        <v>839.7</v>
      </c>
      <c r="F33" s="84">
        <v>1200.5</v>
      </c>
      <c r="G33" s="84">
        <v>1284.9000000000001</v>
      </c>
      <c r="H33" s="84">
        <v>1381.1</v>
      </c>
    </row>
    <row r="34" spans="2:8" ht="15" x14ac:dyDescent="0.25">
      <c r="B34" s="111" t="s">
        <v>108</v>
      </c>
      <c r="C34" s="84">
        <v>795.8</v>
      </c>
      <c r="D34" s="84">
        <v>1239.4000000000001</v>
      </c>
      <c r="E34" s="84">
        <v>486.3</v>
      </c>
      <c r="F34" s="84">
        <v>381.7</v>
      </c>
      <c r="G34" s="84">
        <v>289</v>
      </c>
      <c r="H34" s="84">
        <v>452.9</v>
      </c>
    </row>
    <row r="35" spans="2:8" ht="15" x14ac:dyDescent="0.25">
      <c r="B35" s="111" t="s">
        <v>109</v>
      </c>
      <c r="C35" s="84">
        <v>229</v>
      </c>
      <c r="D35" s="84">
        <v>253.7</v>
      </c>
      <c r="E35" s="84">
        <v>285.7</v>
      </c>
      <c r="F35" s="84">
        <v>314.8</v>
      </c>
      <c r="G35" s="84">
        <v>359.6</v>
      </c>
      <c r="H35" s="84">
        <v>400.2</v>
      </c>
    </row>
    <row r="36" spans="2:8" ht="15" x14ac:dyDescent="0.25">
      <c r="B36" s="111" t="s">
        <v>110</v>
      </c>
      <c r="C36" s="84">
        <v>1424.6</v>
      </c>
      <c r="D36" s="84">
        <v>1695</v>
      </c>
      <c r="E36" s="84">
        <v>1640.3</v>
      </c>
      <c r="F36" s="84">
        <v>1922.4</v>
      </c>
      <c r="G36" s="84">
        <v>1443.5</v>
      </c>
      <c r="H36" s="84">
        <v>1440</v>
      </c>
    </row>
    <row r="37" spans="2:8" ht="15" x14ac:dyDescent="0.25">
      <c r="B37" s="111" t="s">
        <v>111</v>
      </c>
      <c r="C37" s="84">
        <v>25549.3</v>
      </c>
      <c r="D37" s="84">
        <v>24904</v>
      </c>
      <c r="E37" s="84">
        <v>21357</v>
      </c>
      <c r="F37" s="84">
        <v>21398.400000000001</v>
      </c>
      <c r="G37" s="84">
        <v>20391.2</v>
      </c>
      <c r="H37" s="84">
        <v>23577.7</v>
      </c>
    </row>
    <row r="38" spans="2:8" ht="15" x14ac:dyDescent="0.25">
      <c r="B38" s="111" t="s">
        <v>112</v>
      </c>
      <c r="C38" s="84">
        <v>447.3</v>
      </c>
      <c r="D38" s="84">
        <v>440.4</v>
      </c>
      <c r="E38" s="84">
        <v>481.9</v>
      </c>
      <c r="F38" s="84">
        <v>497.6</v>
      </c>
      <c r="G38" s="84">
        <v>542.79999999999995</v>
      </c>
      <c r="H38" s="84">
        <v>710.3</v>
      </c>
    </row>
    <row r="39" spans="2:8" ht="15" x14ac:dyDescent="0.25">
      <c r="B39" s="111" t="s">
        <v>113</v>
      </c>
      <c r="C39" s="84">
        <v>24276.7</v>
      </c>
      <c r="D39" s="84">
        <v>23653.1</v>
      </c>
      <c r="E39" s="84">
        <v>19994.099999999999</v>
      </c>
      <c r="F39" s="84">
        <v>19751.599999999999</v>
      </c>
      <c r="G39" s="84">
        <v>18607.599999999999</v>
      </c>
      <c r="H39" s="84">
        <v>21325.8</v>
      </c>
    </row>
    <row r="40" spans="2:8" ht="15" x14ac:dyDescent="0.25">
      <c r="B40" s="111" t="s">
        <v>114</v>
      </c>
      <c r="C40" s="84">
        <v>825.2</v>
      </c>
      <c r="D40" s="84">
        <v>810.5</v>
      </c>
      <c r="E40" s="84">
        <v>880.9</v>
      </c>
      <c r="F40" s="84">
        <v>1149.2</v>
      </c>
      <c r="G40" s="84">
        <v>1240.9000000000001</v>
      </c>
      <c r="H40" s="84">
        <v>1541.6</v>
      </c>
    </row>
    <row r="41" spans="2:8" ht="15" x14ac:dyDescent="0.25">
      <c r="B41" s="111" t="s">
        <v>115</v>
      </c>
      <c r="C41" s="84">
        <v>10599.5</v>
      </c>
      <c r="D41" s="84">
        <v>11218.2</v>
      </c>
      <c r="E41" s="84">
        <v>11907.6</v>
      </c>
      <c r="F41" s="84">
        <v>12588.1</v>
      </c>
      <c r="G41" s="84">
        <v>13884.6</v>
      </c>
      <c r="H41" s="84">
        <v>15669.7</v>
      </c>
    </row>
    <row r="42" spans="2:8" ht="15" x14ac:dyDescent="0.25">
      <c r="B42" s="111" t="s">
        <v>116</v>
      </c>
      <c r="C42" s="84">
        <v>157.1</v>
      </c>
      <c r="D42" s="84">
        <v>175.3</v>
      </c>
      <c r="E42" s="84">
        <v>185.3</v>
      </c>
      <c r="F42" s="84">
        <v>208</v>
      </c>
      <c r="G42" s="84">
        <v>219.9</v>
      </c>
      <c r="H42" s="84">
        <v>295</v>
      </c>
    </row>
    <row r="43" spans="2:8" ht="15" x14ac:dyDescent="0.25">
      <c r="B43" s="111" t="s">
        <v>117</v>
      </c>
      <c r="C43" s="84">
        <v>6179.4</v>
      </c>
      <c r="D43" s="84">
        <v>7087.6</v>
      </c>
      <c r="E43" s="84">
        <v>9235.2999999999993</v>
      </c>
      <c r="F43" s="84">
        <v>13229.4</v>
      </c>
      <c r="G43" s="84">
        <v>15205.4</v>
      </c>
      <c r="H43" s="84">
        <v>15629.5</v>
      </c>
    </row>
    <row r="44" spans="2:8" ht="15" x14ac:dyDescent="0.25">
      <c r="B44" s="111" t="s">
        <v>118</v>
      </c>
      <c r="C44" s="84">
        <v>248.4</v>
      </c>
      <c r="D44" s="84">
        <v>203.8</v>
      </c>
      <c r="E44" s="84">
        <v>217.1</v>
      </c>
      <c r="F44" s="84">
        <v>380.1</v>
      </c>
      <c r="G44" s="84">
        <v>361.6</v>
      </c>
      <c r="H44" s="84">
        <v>539.20000000000005</v>
      </c>
    </row>
    <row r="45" spans="2:8" ht="15" x14ac:dyDescent="0.25">
      <c r="B45" s="111" t="s">
        <v>119</v>
      </c>
      <c r="C45" s="84">
        <v>14175.7</v>
      </c>
      <c r="D45" s="84">
        <v>15914.4</v>
      </c>
      <c r="E45" s="84">
        <v>17163.099999999999</v>
      </c>
      <c r="F45" s="84">
        <v>17865.7</v>
      </c>
      <c r="G45" s="84">
        <v>20585.599999999999</v>
      </c>
      <c r="H45" s="84">
        <v>22078.5</v>
      </c>
    </row>
    <row r="46" spans="2:8" ht="15" x14ac:dyDescent="0.25">
      <c r="B46" s="111" t="s">
        <v>120</v>
      </c>
      <c r="C46" s="84">
        <v>3037.9</v>
      </c>
      <c r="D46" s="84">
        <v>3451.8</v>
      </c>
      <c r="E46" s="84">
        <v>4844.8999999999996</v>
      </c>
      <c r="F46" s="84">
        <v>6100.8</v>
      </c>
      <c r="G46" s="84">
        <v>8141.7</v>
      </c>
      <c r="H46" s="84">
        <v>11562.7</v>
      </c>
    </row>
    <row r="47" spans="2:8" ht="15" x14ac:dyDescent="0.25">
      <c r="B47" s="111" t="s">
        <v>121</v>
      </c>
      <c r="C47" s="84">
        <v>32.5</v>
      </c>
      <c r="D47" s="84">
        <v>35.1</v>
      </c>
      <c r="E47" s="84">
        <v>26.7</v>
      </c>
      <c r="F47" s="84">
        <v>21.4</v>
      </c>
      <c r="G47" s="84">
        <v>27.6</v>
      </c>
      <c r="H47" s="84">
        <v>44.9</v>
      </c>
    </row>
    <row r="48" spans="2:8" ht="15" x14ac:dyDescent="0.25">
      <c r="B48" s="14" t="s">
        <v>151</v>
      </c>
      <c r="C48" s="84">
        <v>4943</v>
      </c>
      <c r="D48" s="84">
        <v>5588.4</v>
      </c>
      <c r="E48" s="84">
        <v>5132.3</v>
      </c>
      <c r="F48" s="84">
        <v>6183.8</v>
      </c>
      <c r="G48" s="84">
        <v>6710.6</v>
      </c>
      <c r="H48" s="84">
        <v>6816.8</v>
      </c>
    </row>
    <row r="49" spans="1:8" ht="15" x14ac:dyDescent="0.25">
      <c r="B49" s="110" t="s">
        <v>152</v>
      </c>
      <c r="C49" s="85" t="s">
        <v>18</v>
      </c>
      <c r="D49" s="85" t="s">
        <v>18</v>
      </c>
      <c r="E49" s="84">
        <v>51098.1</v>
      </c>
      <c r="F49" s="84">
        <v>83650</v>
      </c>
      <c r="G49" s="84">
        <v>48838.5</v>
      </c>
      <c r="H49" s="84">
        <v>55472.5</v>
      </c>
    </row>
    <row r="50" spans="1:8" ht="15" x14ac:dyDescent="0.25">
      <c r="B50" s="33" t="s">
        <v>68</v>
      </c>
      <c r="C50" s="85" t="s">
        <v>18</v>
      </c>
      <c r="D50" s="85" t="s">
        <v>18</v>
      </c>
      <c r="E50" s="84">
        <v>145292</v>
      </c>
      <c r="F50" s="84">
        <v>192373</v>
      </c>
      <c r="G50" s="84">
        <v>165827</v>
      </c>
      <c r="H50" s="84">
        <v>183219</v>
      </c>
    </row>
    <row r="52" spans="1:8" x14ac:dyDescent="0.25">
      <c r="A52" s="184"/>
      <c r="B52" s="184"/>
      <c r="C52" s="184"/>
      <c r="D52" s="184"/>
      <c r="E52" s="184"/>
      <c r="F52" s="184"/>
      <c r="G52" s="184"/>
      <c r="H52" s="184"/>
    </row>
  </sheetData>
  <mergeCells count="1">
    <mergeCell ref="C5:H5"/>
  </mergeCells>
  <pageMargins left="0.7" right="0.7" top="0.75" bottom="0.75" header="0.3" footer="0.3"/>
  <pageSetup paperSize="8" scale="8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
  <sheetViews>
    <sheetView showGridLines="0" workbookViewId="0">
      <selection activeCell="L21" sqref="L21"/>
    </sheetView>
  </sheetViews>
  <sheetFormatPr defaultColWidth="34.140625" defaultRowHeight="12" x14ac:dyDescent="0.25"/>
  <cols>
    <col min="1" max="1" width="3.5703125" style="13" customWidth="1"/>
    <col min="2" max="2" width="44.85546875" style="13" customWidth="1"/>
    <col min="3" max="5" width="10.140625" style="13" customWidth="1"/>
    <col min="6" max="11" width="11.85546875" style="13" customWidth="1"/>
    <col min="12" max="16384" width="34.140625" style="13"/>
  </cols>
  <sheetData>
    <row r="1" spans="1:11" x14ac:dyDescent="0.25">
      <c r="A1" s="12" t="s">
        <v>135</v>
      </c>
    </row>
    <row r="2" spans="1:11" x14ac:dyDescent="0.25">
      <c r="A2" s="12" t="s">
        <v>143</v>
      </c>
    </row>
    <row r="3" spans="1:11" s="17" customFormat="1" ht="20.25" customHeight="1" x14ac:dyDescent="0.2">
      <c r="A3" s="16"/>
      <c r="B3" s="16"/>
      <c r="C3" s="22">
        <v>2010</v>
      </c>
      <c r="D3" s="22">
        <v>2011</v>
      </c>
      <c r="E3" s="22">
        <v>2012</v>
      </c>
      <c r="F3" s="22">
        <v>2013</v>
      </c>
      <c r="G3" s="22">
        <v>2014</v>
      </c>
      <c r="H3" s="22">
        <v>2015</v>
      </c>
      <c r="I3" s="22">
        <v>2016</v>
      </c>
      <c r="J3" s="22" t="s">
        <v>3</v>
      </c>
      <c r="K3" s="22" t="s">
        <v>2</v>
      </c>
    </row>
    <row r="4" spans="1:11" s="17" customFormat="1" x14ac:dyDescent="0.2">
      <c r="A4" s="28"/>
      <c r="B4" s="28"/>
      <c r="C4" s="28"/>
      <c r="D4" s="28"/>
      <c r="E4" s="28"/>
      <c r="F4" s="28"/>
      <c r="G4" s="28"/>
      <c r="H4" s="28"/>
      <c r="I4" s="28"/>
      <c r="J4" s="28"/>
      <c r="K4" s="28"/>
    </row>
    <row r="5" spans="1:11" ht="15" x14ac:dyDescent="0.25">
      <c r="B5" s="20"/>
      <c r="C5" s="197" t="s">
        <v>312</v>
      </c>
      <c r="D5" s="198"/>
      <c r="E5" s="198"/>
      <c r="F5" s="198"/>
      <c r="G5" s="198"/>
      <c r="H5" s="198"/>
      <c r="I5" s="198"/>
      <c r="J5" s="198"/>
      <c r="K5" s="198"/>
    </row>
    <row r="6" spans="1:11" x14ac:dyDescent="0.25">
      <c r="A6" s="12" t="s">
        <v>76</v>
      </c>
      <c r="C6" s="27"/>
    </row>
    <row r="7" spans="1:11" ht="15" x14ac:dyDescent="0.25">
      <c r="A7" s="28"/>
      <c r="B7" s="1" t="s">
        <v>166</v>
      </c>
      <c r="C7" s="81">
        <v>80478.600000000006</v>
      </c>
      <c r="D7" s="81">
        <v>80208</v>
      </c>
      <c r="E7" s="81">
        <v>82968</v>
      </c>
      <c r="F7" s="81">
        <v>79656.3</v>
      </c>
      <c r="G7" s="81">
        <v>76927.3</v>
      </c>
      <c r="H7" s="81">
        <v>76123.899999999994</v>
      </c>
      <c r="I7" s="81">
        <v>79697</v>
      </c>
      <c r="J7" s="81">
        <v>85659.1</v>
      </c>
      <c r="K7" s="81">
        <v>89579.1</v>
      </c>
    </row>
    <row r="8" spans="1:11" ht="15.75" customHeight="1" x14ac:dyDescent="0.25">
      <c r="A8" s="52"/>
      <c r="B8" s="1" t="s">
        <v>164</v>
      </c>
      <c r="C8" s="81">
        <v>104421.7</v>
      </c>
      <c r="D8" s="81">
        <v>107220</v>
      </c>
      <c r="E8" s="81">
        <v>113835.6</v>
      </c>
      <c r="F8" s="81">
        <v>114741.7</v>
      </c>
      <c r="G8" s="81">
        <v>115111.9</v>
      </c>
      <c r="H8" s="81">
        <v>108734.3</v>
      </c>
      <c r="I8" s="81">
        <v>119075.5</v>
      </c>
      <c r="J8" s="81">
        <v>125195.9</v>
      </c>
      <c r="K8" s="81">
        <v>127035.3</v>
      </c>
    </row>
    <row r="9" spans="1:11" ht="15" x14ac:dyDescent="0.25">
      <c r="A9" s="28"/>
      <c r="B9" s="1" t="s">
        <v>165</v>
      </c>
      <c r="C9" s="81">
        <v>97159.6</v>
      </c>
      <c r="D9" s="81">
        <v>111872.1</v>
      </c>
      <c r="E9" s="81">
        <v>115376.4</v>
      </c>
      <c r="F9" s="81">
        <v>117651</v>
      </c>
      <c r="G9" s="81">
        <v>119968.9</v>
      </c>
      <c r="H9" s="81">
        <v>115649.3</v>
      </c>
      <c r="I9" s="81">
        <v>107464.2</v>
      </c>
      <c r="J9" s="81">
        <v>119625.5</v>
      </c>
      <c r="K9" s="81">
        <v>126369.60000000001</v>
      </c>
    </row>
    <row r="10" spans="1:11" ht="15" x14ac:dyDescent="0.25">
      <c r="A10" s="55"/>
      <c r="B10" s="1" t="s">
        <v>167</v>
      </c>
      <c r="C10" s="81">
        <v>89489.1</v>
      </c>
      <c r="D10" s="81">
        <v>110057.8</v>
      </c>
      <c r="E10" s="81">
        <v>117537</v>
      </c>
      <c r="F10" s="81">
        <v>121057</v>
      </c>
      <c r="G10" s="81">
        <v>121396.8</v>
      </c>
      <c r="H10" s="81">
        <v>118474.5</v>
      </c>
      <c r="I10" s="81">
        <v>116991.3</v>
      </c>
      <c r="J10" s="81">
        <v>136953.4</v>
      </c>
      <c r="K10" s="81">
        <v>152884</v>
      </c>
    </row>
    <row r="11" spans="1:11" ht="15" x14ac:dyDescent="0.25">
      <c r="A11" s="28"/>
      <c r="B11" s="33" t="s">
        <v>68</v>
      </c>
      <c r="C11" s="81">
        <v>371549</v>
      </c>
      <c r="D11" s="81">
        <v>409358</v>
      </c>
      <c r="E11" s="81">
        <v>429717</v>
      </c>
      <c r="F11" s="81">
        <v>433106</v>
      </c>
      <c r="G11" s="81">
        <v>433405</v>
      </c>
      <c r="H11" s="81">
        <v>418982</v>
      </c>
      <c r="I11" s="81">
        <v>423228</v>
      </c>
      <c r="J11" s="81">
        <v>467434</v>
      </c>
      <c r="K11" s="81">
        <v>495868</v>
      </c>
    </row>
    <row r="12" spans="1:11" ht="15" x14ac:dyDescent="0.25">
      <c r="A12" s="28"/>
      <c r="B12" s="1"/>
      <c r="C12" s="81"/>
      <c r="D12" s="81"/>
      <c r="E12" s="81"/>
      <c r="F12" s="81"/>
      <c r="G12" s="81"/>
      <c r="H12" s="81"/>
      <c r="I12" s="81"/>
      <c r="J12" s="81"/>
      <c r="K12" s="81"/>
    </row>
    <row r="13" spans="1:11" ht="15" x14ac:dyDescent="0.25">
      <c r="A13" s="12" t="s">
        <v>122</v>
      </c>
      <c r="C13" s="81"/>
      <c r="D13" s="81"/>
      <c r="E13" s="81"/>
      <c r="F13" s="81"/>
      <c r="G13" s="81"/>
      <c r="H13" s="81"/>
      <c r="I13" s="81"/>
      <c r="J13" s="81"/>
      <c r="K13" s="81"/>
    </row>
    <row r="14" spans="1:11" ht="15" x14ac:dyDescent="0.25">
      <c r="A14" s="28"/>
      <c r="B14" s="1" t="s">
        <v>166</v>
      </c>
      <c r="C14" s="81">
        <v>50226.8</v>
      </c>
      <c r="D14" s="81">
        <v>50967.1</v>
      </c>
      <c r="E14" s="81">
        <v>53077.4</v>
      </c>
      <c r="F14" s="81">
        <v>55178</v>
      </c>
      <c r="G14" s="81">
        <v>53904.9</v>
      </c>
      <c r="H14" s="81">
        <v>55988.7</v>
      </c>
      <c r="I14" s="81">
        <v>58493</v>
      </c>
      <c r="J14" s="81">
        <v>61609.7</v>
      </c>
      <c r="K14" s="81">
        <v>65063.9</v>
      </c>
    </row>
    <row r="15" spans="1:11" ht="15.75" customHeight="1" x14ac:dyDescent="0.25">
      <c r="A15" s="52"/>
      <c r="B15" s="1" t="s">
        <v>164</v>
      </c>
      <c r="C15" s="81">
        <v>52251.1</v>
      </c>
      <c r="D15" s="81">
        <v>56548.4</v>
      </c>
      <c r="E15" s="81">
        <v>57625.3</v>
      </c>
      <c r="F15" s="81">
        <v>52804.3</v>
      </c>
      <c r="G15" s="81">
        <v>53076.2</v>
      </c>
      <c r="H15" s="81">
        <v>55579.1</v>
      </c>
      <c r="I15" s="81">
        <v>57219.7</v>
      </c>
      <c r="J15" s="81">
        <v>59619.199999999997</v>
      </c>
      <c r="K15" s="81">
        <v>61426.400000000001</v>
      </c>
    </row>
    <row r="16" spans="1:11" ht="15" x14ac:dyDescent="0.25">
      <c r="A16" s="28"/>
      <c r="B16" s="1" t="s">
        <v>165</v>
      </c>
      <c r="C16" s="81">
        <v>66536.100000000006</v>
      </c>
      <c r="D16" s="81">
        <v>77632.899999999994</v>
      </c>
      <c r="E16" s="81">
        <v>75791.899999999994</v>
      </c>
      <c r="F16" s="81">
        <v>72645.399999999994</v>
      </c>
      <c r="G16" s="81">
        <v>80672.5</v>
      </c>
      <c r="H16" s="81">
        <v>83732.800000000003</v>
      </c>
      <c r="I16" s="81">
        <v>77701.600000000006</v>
      </c>
      <c r="J16" s="81">
        <v>84426</v>
      </c>
      <c r="K16" s="81">
        <v>88956.2</v>
      </c>
    </row>
    <row r="17" spans="1:11" ht="15" x14ac:dyDescent="0.25">
      <c r="A17" s="55"/>
      <c r="B17" s="1" t="s">
        <v>167</v>
      </c>
      <c r="C17" s="81">
        <v>30898</v>
      </c>
      <c r="D17" s="81">
        <v>45915.6</v>
      </c>
      <c r="E17" s="81">
        <v>47230.5</v>
      </c>
      <c r="F17" s="81">
        <v>52695.3</v>
      </c>
      <c r="G17" s="81">
        <v>50299.4</v>
      </c>
      <c r="H17" s="81">
        <v>47147.5</v>
      </c>
      <c r="I17" s="81">
        <v>44373.599999999999</v>
      </c>
      <c r="J17" s="81">
        <v>55100.2</v>
      </c>
      <c r="K17" s="81">
        <v>60661.599999999999</v>
      </c>
    </row>
    <row r="18" spans="1:11" ht="15" x14ac:dyDescent="0.25">
      <c r="A18" s="28"/>
      <c r="B18" s="33" t="s">
        <v>68</v>
      </c>
      <c r="C18" s="81">
        <v>199912</v>
      </c>
      <c r="D18" s="81">
        <v>231064</v>
      </c>
      <c r="E18" s="81">
        <v>233725</v>
      </c>
      <c r="F18" s="81">
        <v>233323</v>
      </c>
      <c r="G18" s="81">
        <v>237953</v>
      </c>
      <c r="H18" s="81">
        <v>242448</v>
      </c>
      <c r="I18" s="81">
        <v>237788</v>
      </c>
      <c r="J18" s="81">
        <v>260755</v>
      </c>
      <c r="K18" s="81">
        <v>276108</v>
      </c>
    </row>
    <row r="19" spans="1:11" ht="15" x14ac:dyDescent="0.25">
      <c r="A19" s="28"/>
      <c r="B19" s="1"/>
      <c r="C19" s="81"/>
      <c r="D19" s="81"/>
      <c r="E19" s="81"/>
      <c r="F19" s="81"/>
      <c r="G19" s="81"/>
      <c r="H19" s="81"/>
      <c r="I19" s="81"/>
      <c r="J19" s="81"/>
      <c r="K19" s="81"/>
    </row>
    <row r="20" spans="1:11" ht="15" x14ac:dyDescent="0.25">
      <c r="A20" s="12" t="s">
        <v>78</v>
      </c>
      <c r="C20" s="81"/>
      <c r="D20" s="81"/>
      <c r="E20" s="81"/>
      <c r="F20" s="81"/>
      <c r="G20" s="81"/>
      <c r="H20" s="81"/>
      <c r="I20" s="81"/>
      <c r="J20" s="81"/>
      <c r="K20" s="81"/>
    </row>
    <row r="21" spans="1:11" ht="15" x14ac:dyDescent="0.25">
      <c r="A21" s="28"/>
      <c r="B21" s="1" t="s">
        <v>166</v>
      </c>
      <c r="C21" s="81">
        <v>30251.8</v>
      </c>
      <c r="D21" s="81">
        <v>29241</v>
      </c>
      <c r="E21" s="81">
        <v>29890.7</v>
      </c>
      <c r="F21" s="81">
        <v>24478.3</v>
      </c>
      <c r="G21" s="81">
        <v>23022.5</v>
      </c>
      <c r="H21" s="81">
        <v>20135.2</v>
      </c>
      <c r="I21" s="81">
        <v>21203.9</v>
      </c>
      <c r="J21" s="81">
        <v>24049.5</v>
      </c>
      <c r="K21" s="81">
        <v>24515.200000000001</v>
      </c>
    </row>
    <row r="22" spans="1:11" ht="16.5" customHeight="1" x14ac:dyDescent="0.25">
      <c r="A22" s="52"/>
      <c r="B22" s="1" t="s">
        <v>164</v>
      </c>
      <c r="C22" s="81">
        <v>52170.6</v>
      </c>
      <c r="D22" s="81">
        <v>50671.6</v>
      </c>
      <c r="E22" s="81">
        <v>56210.3</v>
      </c>
      <c r="F22" s="81">
        <v>61937.4</v>
      </c>
      <c r="G22" s="81">
        <v>62035.7</v>
      </c>
      <c r="H22" s="81">
        <v>53155.199999999997</v>
      </c>
      <c r="I22" s="81">
        <v>61855.8</v>
      </c>
      <c r="J22" s="81">
        <v>65576.800000000003</v>
      </c>
      <c r="K22" s="81">
        <v>65609</v>
      </c>
    </row>
    <row r="23" spans="1:11" ht="15" x14ac:dyDescent="0.25">
      <c r="A23" s="28"/>
      <c r="B23" s="1" t="s">
        <v>165</v>
      </c>
      <c r="C23" s="81">
        <v>30623.5</v>
      </c>
      <c r="D23" s="81">
        <v>34239.199999999997</v>
      </c>
      <c r="E23" s="81">
        <v>39584.5</v>
      </c>
      <c r="F23" s="81">
        <v>45005.7</v>
      </c>
      <c r="G23" s="81">
        <v>39296.400000000001</v>
      </c>
      <c r="H23" s="81">
        <v>31916.5</v>
      </c>
      <c r="I23" s="81">
        <v>29762.6</v>
      </c>
      <c r="J23" s="81">
        <v>35199.5</v>
      </c>
      <c r="K23" s="81">
        <v>37413.4</v>
      </c>
    </row>
    <row r="24" spans="1:11" ht="15" x14ac:dyDescent="0.25">
      <c r="A24" s="55"/>
      <c r="B24" s="1" t="s">
        <v>167</v>
      </c>
      <c r="C24" s="81">
        <v>58592.1</v>
      </c>
      <c r="D24" s="81">
        <v>64142.2</v>
      </c>
      <c r="E24" s="81">
        <v>70306.5</v>
      </c>
      <c r="F24" s="81">
        <v>68361.7</v>
      </c>
      <c r="G24" s="81">
        <v>71097.5</v>
      </c>
      <c r="H24" s="81">
        <v>71328</v>
      </c>
      <c r="I24" s="81">
        <v>72617.7</v>
      </c>
      <c r="J24" s="81">
        <v>81853.3</v>
      </c>
      <c r="K24" s="81">
        <v>92222.399999999994</v>
      </c>
    </row>
    <row r="25" spans="1:11" ht="15" x14ac:dyDescent="0.25">
      <c r="A25" s="28"/>
      <c r="B25" s="33" t="s">
        <v>68</v>
      </c>
      <c r="C25" s="81">
        <v>171638</v>
      </c>
      <c r="D25" s="81">
        <v>178294</v>
      </c>
      <c r="E25" s="81">
        <v>195992</v>
      </c>
      <c r="F25" s="81">
        <v>199783</v>
      </c>
      <c r="G25" s="81">
        <v>195452</v>
      </c>
      <c r="H25" s="81">
        <v>176535</v>
      </c>
      <c r="I25" s="81">
        <v>185440</v>
      </c>
      <c r="J25" s="81">
        <v>206679</v>
      </c>
      <c r="K25" s="81">
        <v>219760</v>
      </c>
    </row>
    <row r="26" spans="1:11" ht="15" x14ac:dyDescent="0.25">
      <c r="C26" s="81"/>
      <c r="D26" s="81"/>
      <c r="E26" s="81"/>
      <c r="F26" s="81"/>
      <c r="G26" s="81"/>
      <c r="H26" s="81"/>
      <c r="I26" s="81"/>
      <c r="J26" s="81"/>
      <c r="K26" s="81"/>
    </row>
    <row r="27" spans="1:11" ht="15" x14ac:dyDescent="0.25">
      <c r="A27" s="12" t="s">
        <v>128</v>
      </c>
      <c r="C27" s="81"/>
      <c r="D27" s="81"/>
      <c r="E27" s="81"/>
      <c r="F27" s="81"/>
      <c r="G27" s="81"/>
      <c r="H27" s="81"/>
      <c r="I27" s="81"/>
      <c r="J27" s="81"/>
      <c r="K27" s="81"/>
    </row>
    <row r="28" spans="1:11" ht="15" x14ac:dyDescent="0.25">
      <c r="A28" s="28"/>
      <c r="B28" s="1" t="s">
        <v>166</v>
      </c>
      <c r="C28" s="81">
        <v>71938.2</v>
      </c>
      <c r="D28" s="81">
        <v>73073.899999999994</v>
      </c>
      <c r="E28" s="81">
        <v>74763.3</v>
      </c>
      <c r="F28" s="81">
        <v>68177.5</v>
      </c>
      <c r="G28" s="81">
        <v>67417.8</v>
      </c>
      <c r="H28" s="81">
        <v>70056</v>
      </c>
      <c r="I28" s="81">
        <v>73927.100000000006</v>
      </c>
      <c r="J28" s="81">
        <v>78761.3</v>
      </c>
      <c r="K28" s="81">
        <v>84017.600000000006</v>
      </c>
    </row>
    <row r="29" spans="1:11" ht="17.25" customHeight="1" x14ac:dyDescent="0.25">
      <c r="A29" s="52"/>
      <c r="B29" s="1" t="s">
        <v>164</v>
      </c>
      <c r="C29" s="81">
        <v>94548.5</v>
      </c>
      <c r="D29" s="81">
        <v>97611.6</v>
      </c>
      <c r="E29" s="81">
        <v>101539.6</v>
      </c>
      <c r="F29" s="81">
        <v>110586.9</v>
      </c>
      <c r="G29" s="81">
        <v>108396.6</v>
      </c>
      <c r="H29" s="81">
        <v>100846.9</v>
      </c>
      <c r="I29" s="81">
        <v>106732.3</v>
      </c>
      <c r="J29" s="81">
        <v>112316.4</v>
      </c>
      <c r="K29" s="81">
        <v>117112.2</v>
      </c>
    </row>
    <row r="30" spans="1:11" ht="15" x14ac:dyDescent="0.25">
      <c r="A30" s="28"/>
      <c r="B30" s="1" t="s">
        <v>165</v>
      </c>
      <c r="C30" s="81">
        <v>107717</v>
      </c>
      <c r="D30" s="81">
        <v>121143.5</v>
      </c>
      <c r="E30" s="81">
        <v>116764.8</v>
      </c>
      <c r="F30" s="81">
        <v>118836.6</v>
      </c>
      <c r="G30" s="81">
        <v>117419.6</v>
      </c>
      <c r="H30" s="81">
        <v>110082</v>
      </c>
      <c r="I30" s="81">
        <v>105131.2</v>
      </c>
      <c r="J30" s="81">
        <v>119862.1</v>
      </c>
      <c r="K30" s="81">
        <v>128709.2</v>
      </c>
    </row>
    <row r="31" spans="1:11" ht="15" x14ac:dyDescent="0.25">
      <c r="A31" s="55"/>
      <c r="B31" s="1" t="s">
        <v>167</v>
      </c>
      <c r="C31" s="81">
        <v>57710.400000000001</v>
      </c>
      <c r="D31" s="81">
        <v>73093</v>
      </c>
      <c r="E31" s="81">
        <v>96381.4</v>
      </c>
      <c r="F31" s="81">
        <v>88754</v>
      </c>
      <c r="G31" s="81">
        <v>89182.1</v>
      </c>
      <c r="H31" s="81">
        <v>91210.1</v>
      </c>
      <c r="I31" s="81">
        <v>83070.399999999994</v>
      </c>
      <c r="J31" s="81">
        <v>97945.2</v>
      </c>
      <c r="K31" s="81">
        <v>112013</v>
      </c>
    </row>
    <row r="32" spans="1:11" ht="15" x14ac:dyDescent="0.25">
      <c r="A32" s="28"/>
      <c r="B32" s="33" t="s">
        <v>68</v>
      </c>
      <c r="C32" s="81">
        <v>331914</v>
      </c>
      <c r="D32" s="81">
        <v>364922</v>
      </c>
      <c r="E32" s="81">
        <v>389449</v>
      </c>
      <c r="F32" s="81">
        <v>386355</v>
      </c>
      <c r="G32" s="81">
        <v>382416</v>
      </c>
      <c r="H32" s="81">
        <v>372195</v>
      </c>
      <c r="I32" s="81">
        <v>368861</v>
      </c>
      <c r="J32" s="81">
        <v>408885</v>
      </c>
      <c r="K32" s="81">
        <v>441852</v>
      </c>
    </row>
    <row r="33" spans="1:11" ht="15" x14ac:dyDescent="0.25">
      <c r="C33"/>
      <c r="D33"/>
      <c r="E33"/>
      <c r="F33"/>
      <c r="G33"/>
      <c r="H33"/>
      <c r="I33"/>
      <c r="J33"/>
      <c r="K33"/>
    </row>
    <row r="34" spans="1:11" x14ac:dyDescent="0.2">
      <c r="A34" s="178" t="s">
        <v>67</v>
      </c>
      <c r="B34" s="184"/>
      <c r="C34" s="184"/>
      <c r="D34" s="184"/>
      <c r="E34" s="184"/>
      <c r="F34" s="184"/>
      <c r="G34" s="184"/>
      <c r="H34" s="184"/>
      <c r="I34" s="184"/>
      <c r="J34" s="184"/>
      <c r="K34" s="184"/>
    </row>
  </sheetData>
  <mergeCells count="1">
    <mergeCell ref="C5:K5"/>
  </mergeCells>
  <pageMargins left="0.7" right="0.7" top="0.75" bottom="0.75" header="0.3" footer="0.3"/>
  <pageSetup paperSize="8" scale="8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0"/>
  <sheetViews>
    <sheetView showGridLines="0" workbookViewId="0">
      <selection activeCell="I19" sqref="I19"/>
    </sheetView>
  </sheetViews>
  <sheetFormatPr defaultColWidth="34.140625" defaultRowHeight="12" x14ac:dyDescent="0.25"/>
  <cols>
    <col min="1" max="1" width="3.5703125" style="13" customWidth="1"/>
    <col min="2" max="2" width="44.85546875" style="13" customWidth="1"/>
    <col min="3" max="3" width="10.140625" style="13" customWidth="1"/>
    <col min="4" max="7" width="11.85546875" style="13" customWidth="1"/>
    <col min="8" max="8" width="11.7109375" style="13" customWidth="1"/>
    <col min="9" max="16384" width="34.140625" style="13"/>
  </cols>
  <sheetData>
    <row r="1" spans="1:8" x14ac:dyDescent="0.25">
      <c r="A1" s="12" t="s">
        <v>136</v>
      </c>
    </row>
    <row r="2" spans="1:8" x14ac:dyDescent="0.25">
      <c r="A2" s="12" t="s">
        <v>181</v>
      </c>
    </row>
    <row r="3" spans="1:8" s="17" customFormat="1" ht="20.25" customHeight="1" x14ac:dyDescent="0.2">
      <c r="A3" s="16"/>
      <c r="B3" s="16"/>
      <c r="C3" s="22">
        <v>2012</v>
      </c>
      <c r="D3" s="22">
        <v>2013</v>
      </c>
      <c r="E3" s="22">
        <v>2014</v>
      </c>
      <c r="F3" s="22">
        <v>2015</v>
      </c>
      <c r="G3" s="22">
        <v>2016</v>
      </c>
      <c r="H3" s="22" t="s">
        <v>3</v>
      </c>
    </row>
    <row r="4" spans="1:8" s="17" customFormat="1" x14ac:dyDescent="0.2">
      <c r="A4" s="28"/>
      <c r="B4" s="28"/>
      <c r="C4" s="28"/>
      <c r="D4" s="28"/>
      <c r="E4" s="28"/>
      <c r="F4" s="28"/>
      <c r="G4" s="28"/>
    </row>
    <row r="5" spans="1:8" ht="15" x14ac:dyDescent="0.25">
      <c r="B5" s="20"/>
      <c r="C5" s="197" t="s">
        <v>312</v>
      </c>
      <c r="D5" s="198"/>
      <c r="E5" s="198"/>
      <c r="F5" s="198"/>
      <c r="G5" s="198"/>
      <c r="H5" s="198"/>
    </row>
    <row r="6" spans="1:8" x14ac:dyDescent="0.25">
      <c r="A6" s="12" t="s">
        <v>129</v>
      </c>
    </row>
    <row r="7" spans="1:8" ht="15" x14ac:dyDescent="0.25">
      <c r="A7" s="28"/>
      <c r="B7" s="1" t="s">
        <v>166</v>
      </c>
      <c r="C7" s="81">
        <v>16772.3</v>
      </c>
      <c r="D7" s="81">
        <v>16872.400000000001</v>
      </c>
      <c r="E7" s="81">
        <v>17419.2</v>
      </c>
      <c r="F7" s="81">
        <v>18800.8</v>
      </c>
      <c r="G7" s="81">
        <v>19481.099999999999</v>
      </c>
      <c r="H7" s="81">
        <v>22476.6</v>
      </c>
    </row>
    <row r="8" spans="1:8" ht="15" x14ac:dyDescent="0.25">
      <c r="A8" s="52"/>
      <c r="B8" s="1" t="s">
        <v>164</v>
      </c>
      <c r="C8" s="81">
        <v>27126.9</v>
      </c>
      <c r="D8" s="81">
        <v>25812.7</v>
      </c>
      <c r="E8" s="81">
        <v>34555.300000000003</v>
      </c>
      <c r="F8" s="81">
        <v>38630.400000000001</v>
      </c>
      <c r="G8" s="81">
        <v>44024.1</v>
      </c>
      <c r="H8" s="81">
        <v>40877.300000000003</v>
      </c>
    </row>
    <row r="9" spans="1:8" ht="15" x14ac:dyDescent="0.25">
      <c r="A9" s="28"/>
      <c r="B9" s="1" t="s">
        <v>165</v>
      </c>
      <c r="C9" s="81">
        <v>44853.599999999999</v>
      </c>
      <c r="D9" s="81">
        <v>53753.9</v>
      </c>
      <c r="E9" s="81">
        <v>53790.8</v>
      </c>
      <c r="F9" s="81">
        <v>61452.800000000003</v>
      </c>
      <c r="G9" s="81">
        <v>60867.7</v>
      </c>
      <c r="H9" s="81">
        <v>72821.600000000006</v>
      </c>
    </row>
    <row r="10" spans="1:8" ht="15" x14ac:dyDescent="0.25">
      <c r="A10" s="55"/>
      <c r="B10" s="1" t="s">
        <v>167</v>
      </c>
      <c r="C10" s="87" t="s">
        <v>18</v>
      </c>
      <c r="D10" s="87" t="s">
        <v>18</v>
      </c>
      <c r="E10" s="81">
        <v>49544.7</v>
      </c>
      <c r="F10" s="81">
        <v>59448</v>
      </c>
      <c r="G10" s="81">
        <v>48129.2</v>
      </c>
      <c r="H10" s="81">
        <v>56985.5</v>
      </c>
    </row>
    <row r="11" spans="1:8" ht="15" x14ac:dyDescent="0.25">
      <c r="A11" s="28"/>
      <c r="B11" s="33" t="s">
        <v>68</v>
      </c>
      <c r="C11" s="87" t="s">
        <v>18</v>
      </c>
      <c r="D11" s="87" t="s">
        <v>18</v>
      </c>
      <c r="E11" s="81">
        <v>155310</v>
      </c>
      <c r="F11" s="81">
        <v>178332</v>
      </c>
      <c r="G11" s="81">
        <v>172502</v>
      </c>
      <c r="H11" s="81">
        <v>193161</v>
      </c>
    </row>
    <row r="12" spans="1:8" ht="15" x14ac:dyDescent="0.25">
      <c r="A12" s="28"/>
      <c r="B12" s="1"/>
      <c r="C12" s="88"/>
      <c r="D12" s="88"/>
      <c r="E12" s="83"/>
      <c r="F12" s="83"/>
      <c r="G12" s="83"/>
    </row>
    <row r="13" spans="1:8" x14ac:dyDescent="0.25">
      <c r="A13" s="12" t="s">
        <v>155</v>
      </c>
      <c r="C13" s="88"/>
      <c r="D13" s="88"/>
      <c r="E13" s="88"/>
      <c r="F13" s="88"/>
      <c r="G13" s="88"/>
    </row>
    <row r="14" spans="1:8" ht="15" x14ac:dyDescent="0.25">
      <c r="A14" s="28"/>
      <c r="B14" s="1" t="s">
        <v>166</v>
      </c>
      <c r="C14" s="81">
        <v>12492</v>
      </c>
      <c r="D14" s="81">
        <v>12587.3</v>
      </c>
      <c r="E14" s="81">
        <v>12505.3</v>
      </c>
      <c r="F14" s="81">
        <v>13700.9</v>
      </c>
      <c r="G14" s="81">
        <v>15096.6</v>
      </c>
      <c r="H14" s="81">
        <v>18083</v>
      </c>
    </row>
    <row r="15" spans="1:8" ht="15" x14ac:dyDescent="0.25">
      <c r="A15" s="52"/>
      <c r="B15" s="1" t="s">
        <v>164</v>
      </c>
      <c r="C15" s="81">
        <v>26331</v>
      </c>
      <c r="D15" s="81">
        <v>26435.7</v>
      </c>
      <c r="E15" s="81">
        <v>32866.5</v>
      </c>
      <c r="F15" s="81">
        <v>36450.6</v>
      </c>
      <c r="G15" s="81">
        <v>40553.599999999999</v>
      </c>
      <c r="H15" s="81">
        <v>40052.1</v>
      </c>
    </row>
    <row r="16" spans="1:8" ht="15" x14ac:dyDescent="0.25">
      <c r="A16" s="28"/>
      <c r="B16" s="1" t="s">
        <v>165</v>
      </c>
      <c r="C16" s="81">
        <v>38810.800000000003</v>
      </c>
      <c r="D16" s="81">
        <v>43725.2</v>
      </c>
      <c r="E16" s="81">
        <v>48795.4</v>
      </c>
      <c r="F16" s="81">
        <v>58550.1</v>
      </c>
      <c r="G16" s="81">
        <v>61310.7</v>
      </c>
      <c r="H16" s="81">
        <v>69566.399999999994</v>
      </c>
    </row>
    <row r="17" spans="1:8" ht="15" x14ac:dyDescent="0.25">
      <c r="A17" s="55"/>
      <c r="B17" s="1" t="s">
        <v>167</v>
      </c>
      <c r="C17" s="87" t="s">
        <v>18</v>
      </c>
      <c r="D17" s="87" t="s">
        <v>18</v>
      </c>
      <c r="E17" s="81">
        <v>51124.800000000003</v>
      </c>
      <c r="F17" s="81">
        <v>83671.399999999994</v>
      </c>
      <c r="G17" s="81">
        <v>48866.1</v>
      </c>
      <c r="H17" s="81">
        <v>55517.4</v>
      </c>
    </row>
    <row r="18" spans="1:8" ht="15" x14ac:dyDescent="0.25">
      <c r="A18" s="28"/>
      <c r="B18" s="33" t="s">
        <v>68</v>
      </c>
      <c r="C18" s="87" t="s">
        <v>18</v>
      </c>
      <c r="D18" s="87" t="s">
        <v>18</v>
      </c>
      <c r="E18" s="81">
        <v>145292</v>
      </c>
      <c r="F18" s="81">
        <v>192373</v>
      </c>
      <c r="G18" s="81">
        <v>165827</v>
      </c>
      <c r="H18" s="81">
        <v>183219</v>
      </c>
    </row>
    <row r="19" spans="1:8" ht="15" x14ac:dyDescent="0.25">
      <c r="E19"/>
      <c r="F19"/>
      <c r="G19"/>
    </row>
    <row r="20" spans="1:8" x14ac:dyDescent="0.2">
      <c r="A20" s="178" t="s">
        <v>67</v>
      </c>
      <c r="B20" s="184"/>
      <c r="C20" s="184"/>
      <c r="D20" s="184"/>
      <c r="E20" s="184"/>
      <c r="F20" s="184"/>
      <c r="G20" s="184"/>
      <c r="H20" s="184"/>
    </row>
  </sheetData>
  <mergeCells count="1">
    <mergeCell ref="C5:H5"/>
  </mergeCells>
  <pageMargins left="0.7" right="0.7" top="0.75" bottom="0.75" header="0.3" footer="0.3"/>
  <pageSetup paperSize="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showGridLines="0" topLeftCell="A22" workbookViewId="0">
      <selection activeCell="M37" sqref="M37"/>
    </sheetView>
  </sheetViews>
  <sheetFormatPr defaultColWidth="34.140625" defaultRowHeight="12" x14ac:dyDescent="0.25"/>
  <cols>
    <col min="1" max="1" width="3.5703125" style="13" customWidth="1"/>
    <col min="2" max="2" width="34.140625" style="13"/>
    <col min="3" max="6" width="10.140625" style="13" customWidth="1"/>
    <col min="7" max="12" width="11.85546875" style="13" customWidth="1"/>
    <col min="13" max="16384" width="34.140625" style="13"/>
  </cols>
  <sheetData>
    <row r="1" spans="1:12" x14ac:dyDescent="0.25">
      <c r="A1" s="12" t="s">
        <v>137</v>
      </c>
    </row>
    <row r="2" spans="1:12" x14ac:dyDescent="0.25">
      <c r="A2" s="12" t="s">
        <v>150</v>
      </c>
    </row>
    <row r="3" spans="1:12" s="17" customFormat="1" ht="20.25" customHeight="1" x14ac:dyDescent="0.2">
      <c r="A3" s="16"/>
      <c r="B3" s="16"/>
      <c r="C3" s="22"/>
      <c r="D3" s="22">
        <v>2010</v>
      </c>
      <c r="E3" s="22">
        <v>2011</v>
      </c>
      <c r="F3" s="22">
        <v>2012</v>
      </c>
      <c r="G3" s="22">
        <v>2013</v>
      </c>
      <c r="H3" s="22">
        <v>2014</v>
      </c>
      <c r="I3" s="22">
        <v>2015</v>
      </c>
      <c r="J3" s="22">
        <v>2016</v>
      </c>
      <c r="K3" s="22" t="s">
        <v>4</v>
      </c>
      <c r="L3" s="22" t="s">
        <v>2</v>
      </c>
    </row>
    <row r="4" spans="1:12" s="17" customFormat="1" x14ac:dyDescent="0.2">
      <c r="A4" s="99"/>
      <c r="B4" s="99"/>
      <c r="C4" s="99"/>
      <c r="D4" s="99"/>
      <c r="E4" s="99"/>
      <c r="F4" s="99"/>
      <c r="G4" s="99"/>
      <c r="H4" s="99"/>
      <c r="I4" s="99"/>
      <c r="J4" s="99"/>
      <c r="K4" s="99"/>
      <c r="L4" s="99"/>
    </row>
    <row r="5" spans="1:12" ht="15" x14ac:dyDescent="0.25">
      <c r="B5" s="20"/>
      <c r="D5" s="197" t="s">
        <v>312</v>
      </c>
      <c r="E5" s="198"/>
      <c r="F5" s="198"/>
      <c r="G5" s="198"/>
      <c r="H5" s="198"/>
      <c r="I5" s="198"/>
      <c r="J5" s="198"/>
      <c r="K5" s="198"/>
      <c r="L5" s="198"/>
    </row>
    <row r="6" spans="1:12" ht="15" x14ac:dyDescent="0.25">
      <c r="A6" s="200" t="s">
        <v>156</v>
      </c>
      <c r="B6" s="201"/>
      <c r="C6" s="27"/>
      <c r="D6" s="27"/>
      <c r="E6" s="27"/>
      <c r="F6" s="27"/>
      <c r="G6" s="27"/>
      <c r="H6" s="27"/>
      <c r="I6" s="27"/>
      <c r="J6" s="27"/>
    </row>
    <row r="7" spans="1:12" ht="15" x14ac:dyDescent="0.25">
      <c r="A7" s="99"/>
      <c r="B7" s="193" t="s">
        <v>6</v>
      </c>
      <c r="C7" s="194"/>
      <c r="D7" s="103">
        <v>3259</v>
      </c>
      <c r="E7" s="103">
        <v>3692</v>
      </c>
      <c r="F7" s="103">
        <v>3792</v>
      </c>
      <c r="G7" s="103">
        <v>3786</v>
      </c>
      <c r="H7" s="103">
        <v>3662</v>
      </c>
      <c r="I7" s="103">
        <v>4059</v>
      </c>
      <c r="J7" s="104">
        <v>4098</v>
      </c>
      <c r="K7" s="104">
        <v>4547</v>
      </c>
      <c r="L7" s="104">
        <v>4630</v>
      </c>
    </row>
    <row r="8" spans="1:12" ht="15" x14ac:dyDescent="0.25">
      <c r="A8" s="99"/>
      <c r="B8" s="193" t="s">
        <v>7</v>
      </c>
      <c r="C8" s="194"/>
      <c r="D8" s="103">
        <v>4411</v>
      </c>
      <c r="E8" s="103">
        <v>4672</v>
      </c>
      <c r="F8" s="103">
        <v>4645</v>
      </c>
      <c r="G8" s="103">
        <v>5066</v>
      </c>
      <c r="H8" s="103">
        <v>5263</v>
      </c>
      <c r="I8" s="103">
        <v>5661</v>
      </c>
      <c r="J8" s="104">
        <v>5973</v>
      </c>
      <c r="K8" s="104">
        <v>6686</v>
      </c>
      <c r="L8" s="104">
        <v>6808</v>
      </c>
    </row>
    <row r="9" spans="1:12" ht="15" x14ac:dyDescent="0.25">
      <c r="A9" s="99"/>
      <c r="B9" s="193" t="s">
        <v>8</v>
      </c>
      <c r="C9" s="194"/>
      <c r="D9" s="103">
        <v>3953</v>
      </c>
      <c r="E9" s="103">
        <v>4722</v>
      </c>
      <c r="F9" s="103">
        <v>4570</v>
      </c>
      <c r="G9" s="103">
        <v>5178</v>
      </c>
      <c r="H9" s="103">
        <v>5145</v>
      </c>
      <c r="I9" s="103">
        <v>5378</v>
      </c>
      <c r="J9" s="104">
        <v>5284</v>
      </c>
      <c r="K9" s="104">
        <v>6279</v>
      </c>
      <c r="L9" s="104">
        <v>6826</v>
      </c>
    </row>
    <row r="10" spans="1:12" ht="15" x14ac:dyDescent="0.25">
      <c r="A10" s="99"/>
      <c r="B10" s="193" t="s">
        <v>9</v>
      </c>
      <c r="C10" s="194"/>
      <c r="D10" s="103">
        <v>20206</v>
      </c>
      <c r="E10" s="103">
        <v>22481</v>
      </c>
      <c r="F10" s="103">
        <v>23229</v>
      </c>
      <c r="G10" s="103">
        <v>23255</v>
      </c>
      <c r="H10" s="103">
        <v>23285</v>
      </c>
      <c r="I10" s="103">
        <v>23974</v>
      </c>
      <c r="J10" s="104">
        <v>25362</v>
      </c>
      <c r="K10" s="104">
        <v>27771</v>
      </c>
      <c r="L10" s="104">
        <v>28839</v>
      </c>
    </row>
    <row r="11" spans="1:12" ht="15" x14ac:dyDescent="0.25">
      <c r="A11" s="99"/>
      <c r="B11" s="193" t="s">
        <v>10</v>
      </c>
      <c r="C11" s="194"/>
      <c r="D11" s="103">
        <v>12331</v>
      </c>
      <c r="E11" s="103">
        <v>13537</v>
      </c>
      <c r="F11" s="103">
        <v>14559</v>
      </c>
      <c r="G11" s="103">
        <v>15025</v>
      </c>
      <c r="H11" s="103">
        <v>12688</v>
      </c>
      <c r="I11" s="103">
        <v>11054</v>
      </c>
      <c r="J11" s="104">
        <v>9598</v>
      </c>
      <c r="K11" s="104">
        <v>11283</v>
      </c>
      <c r="L11" s="104">
        <v>13116</v>
      </c>
    </row>
    <row r="12" spans="1:12" ht="15" x14ac:dyDescent="0.25">
      <c r="A12" s="99"/>
      <c r="B12" s="193" t="s">
        <v>11</v>
      </c>
      <c r="C12" s="194"/>
      <c r="D12" s="103">
        <v>23202</v>
      </c>
      <c r="E12" s="103">
        <v>23673</v>
      </c>
      <c r="F12" s="103">
        <v>24331</v>
      </c>
      <c r="G12" s="103">
        <v>25187</v>
      </c>
      <c r="H12" s="103">
        <v>24790</v>
      </c>
      <c r="I12" s="103">
        <v>23650</v>
      </c>
      <c r="J12" s="104">
        <v>23862</v>
      </c>
      <c r="K12" s="104">
        <v>26344</v>
      </c>
      <c r="L12" s="104">
        <v>27494</v>
      </c>
    </row>
    <row r="13" spans="1:12" ht="15" x14ac:dyDescent="0.25">
      <c r="A13" s="99"/>
      <c r="B13" s="193" t="s">
        <v>21</v>
      </c>
      <c r="C13" s="194"/>
      <c r="D13" s="103">
        <v>49834</v>
      </c>
      <c r="E13" s="103">
        <v>57567</v>
      </c>
      <c r="F13" s="103">
        <v>56319</v>
      </c>
      <c r="G13" s="103">
        <v>54109</v>
      </c>
      <c r="H13" s="103">
        <v>58948</v>
      </c>
      <c r="I13" s="103">
        <v>58023</v>
      </c>
      <c r="J13" s="104">
        <v>59878</v>
      </c>
      <c r="K13" s="104">
        <v>66020</v>
      </c>
      <c r="L13" s="104">
        <v>67014</v>
      </c>
    </row>
    <row r="14" spans="1:12" ht="15" x14ac:dyDescent="0.25">
      <c r="A14" s="99"/>
      <c r="B14" s="193" t="s">
        <v>22</v>
      </c>
      <c r="C14" s="194"/>
      <c r="D14" s="103">
        <v>57585</v>
      </c>
      <c r="E14" s="103">
        <v>61807</v>
      </c>
      <c r="F14" s="103">
        <v>63273</v>
      </c>
      <c r="G14" s="103">
        <v>63248</v>
      </c>
      <c r="H14" s="103">
        <v>62445</v>
      </c>
      <c r="I14" s="103">
        <v>58352</v>
      </c>
      <c r="J14" s="104">
        <v>59309</v>
      </c>
      <c r="K14" s="104">
        <v>62961</v>
      </c>
      <c r="L14" s="104">
        <v>63181</v>
      </c>
    </row>
    <row r="15" spans="1:12" ht="15" x14ac:dyDescent="0.25">
      <c r="A15" s="99"/>
      <c r="B15" s="193" t="s">
        <v>13</v>
      </c>
      <c r="C15" s="194"/>
      <c r="D15" s="103">
        <v>21544</v>
      </c>
      <c r="E15" s="103">
        <v>18584</v>
      </c>
      <c r="F15" s="103">
        <v>18823</v>
      </c>
      <c r="G15" s="103">
        <v>18753</v>
      </c>
      <c r="H15" s="103">
        <v>17933</v>
      </c>
      <c r="I15" s="103">
        <v>20438</v>
      </c>
      <c r="J15" s="104">
        <v>21477</v>
      </c>
      <c r="K15" s="104">
        <v>22293</v>
      </c>
      <c r="L15" s="104">
        <v>23978</v>
      </c>
    </row>
    <row r="16" spans="1:12" ht="15" x14ac:dyDescent="0.25">
      <c r="A16" s="99"/>
      <c r="B16" s="193" t="s">
        <v>15</v>
      </c>
      <c r="C16" s="194"/>
      <c r="D16" s="103">
        <v>12989</v>
      </c>
      <c r="E16" s="103">
        <v>13367</v>
      </c>
      <c r="F16" s="103">
        <v>13281</v>
      </c>
      <c r="G16" s="103">
        <v>12493</v>
      </c>
      <c r="H16" s="103">
        <v>10666</v>
      </c>
      <c r="I16" s="103">
        <v>11525</v>
      </c>
      <c r="J16" s="104">
        <v>14654</v>
      </c>
      <c r="K16" s="104">
        <v>16210</v>
      </c>
      <c r="L16" s="104">
        <v>17244</v>
      </c>
    </row>
    <row r="17" spans="1:12" ht="15" x14ac:dyDescent="0.25">
      <c r="A17" s="99"/>
      <c r="B17" s="193" t="s">
        <v>16</v>
      </c>
      <c r="C17" s="194"/>
      <c r="D17" s="103">
        <v>5328</v>
      </c>
      <c r="E17" s="103">
        <v>6124</v>
      </c>
      <c r="F17" s="103">
        <v>7064</v>
      </c>
      <c r="G17" s="103">
        <v>6037</v>
      </c>
      <c r="H17" s="103">
        <v>5898</v>
      </c>
      <c r="I17" s="103">
        <v>6392</v>
      </c>
      <c r="J17" s="104">
        <v>6245</v>
      </c>
      <c r="K17" s="104">
        <v>5974</v>
      </c>
      <c r="L17" s="104">
        <v>5869</v>
      </c>
    </row>
    <row r="18" spans="1:12" ht="15" x14ac:dyDescent="0.25">
      <c r="A18" s="99"/>
      <c r="B18" s="193" t="s">
        <v>23</v>
      </c>
      <c r="C18" s="194"/>
      <c r="D18" s="103">
        <v>67189</v>
      </c>
      <c r="E18" s="103">
        <v>69293</v>
      </c>
      <c r="F18" s="103">
        <v>78610</v>
      </c>
      <c r="G18" s="103">
        <v>80235</v>
      </c>
      <c r="H18" s="103">
        <v>81622</v>
      </c>
      <c r="I18" s="103">
        <v>72588</v>
      </c>
      <c r="J18" s="104">
        <v>70924</v>
      </c>
      <c r="K18" s="104">
        <v>74950</v>
      </c>
      <c r="L18" s="104">
        <v>79018</v>
      </c>
    </row>
    <row r="19" spans="1:12" ht="24.75" x14ac:dyDescent="0.25">
      <c r="A19" s="99"/>
      <c r="B19" s="99" t="s">
        <v>168</v>
      </c>
      <c r="C19" s="100"/>
      <c r="D19" s="105">
        <v>89718</v>
      </c>
      <c r="E19" s="105">
        <v>109839</v>
      </c>
      <c r="F19" s="105">
        <v>117221</v>
      </c>
      <c r="G19" s="105">
        <v>120734</v>
      </c>
      <c r="H19" s="105">
        <v>121060</v>
      </c>
      <c r="I19" s="105">
        <v>117888</v>
      </c>
      <c r="J19" s="105">
        <v>116564</v>
      </c>
      <c r="K19" s="105">
        <v>136116</v>
      </c>
      <c r="L19" s="105">
        <v>151851</v>
      </c>
    </row>
    <row r="20" spans="1:12" ht="15" x14ac:dyDescent="0.25">
      <c r="A20" s="99"/>
      <c r="B20" s="98" t="s">
        <v>68</v>
      </c>
      <c r="C20" s="100"/>
      <c r="D20" s="106">
        <v>371549</v>
      </c>
      <c r="E20" s="106">
        <v>409358</v>
      </c>
      <c r="F20" s="106">
        <v>429717</v>
      </c>
      <c r="G20" s="106">
        <v>433106</v>
      </c>
      <c r="H20" s="106">
        <v>433405</v>
      </c>
      <c r="I20" s="106">
        <v>418982</v>
      </c>
      <c r="J20" s="106">
        <v>423228</v>
      </c>
      <c r="K20" s="106">
        <v>467434</v>
      </c>
      <c r="L20" s="106">
        <v>495868</v>
      </c>
    </row>
    <row r="21" spans="1:12" ht="15" x14ac:dyDescent="0.25">
      <c r="A21" s="99"/>
      <c r="B21" s="100"/>
      <c r="C21" s="27"/>
      <c r="D21" s="27"/>
      <c r="E21" s="27"/>
      <c r="F21" s="27"/>
      <c r="G21" s="27"/>
      <c r="H21" s="27"/>
      <c r="I21" s="27"/>
      <c r="J21" s="27"/>
    </row>
    <row r="22" spans="1:12" ht="15" x14ac:dyDescent="0.25">
      <c r="A22" s="200" t="s">
        <v>157</v>
      </c>
      <c r="B22" s="201"/>
      <c r="C22" s="27"/>
      <c r="D22" s="27"/>
      <c r="E22" s="27"/>
      <c r="F22" s="27"/>
      <c r="G22" s="27"/>
      <c r="H22" s="27"/>
      <c r="I22" s="27"/>
      <c r="J22" s="27"/>
    </row>
    <row r="23" spans="1:12" x14ac:dyDescent="0.2">
      <c r="A23" s="99"/>
      <c r="B23" s="13" t="s">
        <v>169</v>
      </c>
      <c r="D23" s="103">
        <v>3402</v>
      </c>
      <c r="E23" s="103">
        <v>3492</v>
      </c>
      <c r="F23" s="103">
        <v>3615</v>
      </c>
      <c r="G23" s="103">
        <v>3434</v>
      </c>
      <c r="H23" s="103">
        <v>4252</v>
      </c>
      <c r="I23" s="103">
        <v>4049</v>
      </c>
      <c r="J23" s="104">
        <v>4696</v>
      </c>
      <c r="K23" s="104">
        <v>5312</v>
      </c>
      <c r="L23" s="104">
        <v>5535</v>
      </c>
    </row>
    <row r="24" spans="1:12" x14ac:dyDescent="0.2">
      <c r="A24" s="99"/>
      <c r="B24" s="13" t="s">
        <v>170</v>
      </c>
      <c r="D24" s="103">
        <v>42756</v>
      </c>
      <c r="E24" s="103">
        <v>45283</v>
      </c>
      <c r="F24" s="103">
        <v>46391</v>
      </c>
      <c r="G24" s="103">
        <v>45801</v>
      </c>
      <c r="H24" s="103">
        <v>42443</v>
      </c>
      <c r="I24" s="103">
        <v>40354</v>
      </c>
      <c r="J24" s="104">
        <v>41782</v>
      </c>
      <c r="K24" s="104">
        <v>44735</v>
      </c>
      <c r="L24" s="104">
        <v>45105</v>
      </c>
    </row>
    <row r="25" spans="1:12" x14ac:dyDescent="0.2">
      <c r="A25" s="99"/>
      <c r="B25" s="13" t="s">
        <v>171</v>
      </c>
      <c r="D25" s="103">
        <v>43736</v>
      </c>
      <c r="E25" s="103">
        <v>43640</v>
      </c>
      <c r="F25" s="103">
        <v>52801</v>
      </c>
      <c r="G25" s="103">
        <v>55287</v>
      </c>
      <c r="H25" s="103">
        <v>55608</v>
      </c>
      <c r="I25" s="103">
        <v>44810</v>
      </c>
      <c r="J25" s="104">
        <v>41909</v>
      </c>
      <c r="K25" s="104">
        <v>44651</v>
      </c>
      <c r="L25" s="104">
        <v>47554</v>
      </c>
    </row>
    <row r="26" spans="1:12" x14ac:dyDescent="0.2">
      <c r="A26" s="99"/>
      <c r="B26" s="13" t="s">
        <v>15</v>
      </c>
      <c r="D26" s="103">
        <v>12989</v>
      </c>
      <c r="E26" s="103">
        <v>13367</v>
      </c>
      <c r="F26" s="103">
        <v>13281</v>
      </c>
      <c r="G26" s="103">
        <v>12493</v>
      </c>
      <c r="H26" s="103">
        <v>10666</v>
      </c>
      <c r="I26" s="103">
        <v>11525</v>
      </c>
      <c r="J26" s="104">
        <v>14654</v>
      </c>
      <c r="K26" s="104">
        <v>16210</v>
      </c>
      <c r="L26" s="104">
        <v>17244</v>
      </c>
    </row>
    <row r="27" spans="1:12" ht="15" customHeight="1" x14ac:dyDescent="0.25">
      <c r="B27" s="13" t="s">
        <v>172</v>
      </c>
      <c r="D27" s="103">
        <v>19367</v>
      </c>
      <c r="E27" s="103">
        <v>23257</v>
      </c>
      <c r="F27" s="103">
        <v>21074</v>
      </c>
      <c r="G27" s="103">
        <v>21310</v>
      </c>
      <c r="H27" s="103">
        <v>22147</v>
      </c>
      <c r="I27" s="103">
        <v>22895</v>
      </c>
      <c r="J27" s="104">
        <v>24024</v>
      </c>
      <c r="K27" s="104">
        <v>28012</v>
      </c>
      <c r="L27" s="104">
        <v>28956</v>
      </c>
    </row>
    <row r="28" spans="1:12" x14ac:dyDescent="0.25">
      <c r="E28" s="27"/>
      <c r="F28" s="27"/>
      <c r="G28" s="27"/>
      <c r="H28" s="27"/>
      <c r="I28" s="27"/>
      <c r="J28" s="27"/>
    </row>
    <row r="29" spans="1:12" ht="15" x14ac:dyDescent="0.25">
      <c r="B29" s="20"/>
      <c r="D29" s="197" t="s">
        <v>326</v>
      </c>
      <c r="E29" s="198"/>
      <c r="F29" s="198"/>
      <c r="G29" s="198"/>
      <c r="H29" s="198"/>
      <c r="I29" s="198"/>
      <c r="J29" s="198"/>
      <c r="K29" s="198"/>
      <c r="L29" s="198"/>
    </row>
    <row r="30" spans="1:12" ht="15" x14ac:dyDescent="0.25">
      <c r="B30" s="20"/>
      <c r="D30" s="173"/>
      <c r="E30" s="174"/>
      <c r="F30" s="174"/>
      <c r="G30" s="174"/>
      <c r="H30" s="174"/>
      <c r="I30" s="174"/>
      <c r="J30" s="174"/>
      <c r="K30" s="174"/>
      <c r="L30" s="174"/>
    </row>
    <row r="31" spans="1:12" ht="15" x14ac:dyDescent="0.25">
      <c r="A31" s="200" t="s">
        <v>327</v>
      </c>
      <c r="B31" s="200"/>
      <c r="C31" s="201"/>
      <c r="D31" s="201"/>
      <c r="E31" s="201"/>
      <c r="F31" s="201"/>
      <c r="G31" s="201"/>
      <c r="H31" s="201"/>
    </row>
    <row r="32" spans="1:12" ht="15" x14ac:dyDescent="0.25">
      <c r="A32" s="101"/>
      <c r="B32" s="193" t="s">
        <v>6</v>
      </c>
      <c r="C32" s="194"/>
      <c r="D32" s="103">
        <v>2545</v>
      </c>
      <c r="E32" s="103">
        <v>2575</v>
      </c>
      <c r="F32" s="103">
        <v>2700</v>
      </c>
      <c r="G32" s="103">
        <v>2655</v>
      </c>
      <c r="H32" s="103">
        <v>2475</v>
      </c>
      <c r="I32" s="103">
        <v>2365</v>
      </c>
      <c r="J32" s="103">
        <v>2555</v>
      </c>
      <c r="K32" s="103">
        <v>2540</v>
      </c>
      <c r="L32" s="103">
        <v>2630</v>
      </c>
    </row>
    <row r="33" spans="1:12" ht="15" x14ac:dyDescent="0.25">
      <c r="A33" s="101"/>
      <c r="B33" s="193" t="s">
        <v>7</v>
      </c>
      <c r="C33" s="194"/>
      <c r="D33" s="103">
        <v>2610</v>
      </c>
      <c r="E33" s="103">
        <v>2650</v>
      </c>
      <c r="F33" s="103">
        <v>2825</v>
      </c>
      <c r="G33" s="103">
        <v>2700</v>
      </c>
      <c r="H33" s="103">
        <v>2610</v>
      </c>
      <c r="I33" s="103">
        <v>2565</v>
      </c>
      <c r="J33" s="103">
        <v>2675</v>
      </c>
      <c r="K33" s="103">
        <v>2705</v>
      </c>
      <c r="L33" s="103">
        <v>2830</v>
      </c>
    </row>
    <row r="34" spans="1:12" ht="15" x14ac:dyDescent="0.25">
      <c r="A34" s="101"/>
      <c r="B34" s="193" t="s">
        <v>8</v>
      </c>
      <c r="C34" s="194"/>
      <c r="D34" s="103">
        <v>2880</v>
      </c>
      <c r="E34" s="103">
        <v>2875</v>
      </c>
      <c r="F34" s="103">
        <v>3005</v>
      </c>
      <c r="G34" s="103">
        <v>2940</v>
      </c>
      <c r="H34" s="103">
        <v>2830</v>
      </c>
      <c r="I34" s="103">
        <v>2615</v>
      </c>
      <c r="J34" s="103">
        <v>2785</v>
      </c>
      <c r="K34" s="103">
        <v>2765</v>
      </c>
      <c r="L34" s="103">
        <v>3010</v>
      </c>
    </row>
    <row r="35" spans="1:12" ht="15" x14ac:dyDescent="0.25">
      <c r="A35" s="101"/>
      <c r="B35" s="193" t="s">
        <v>9</v>
      </c>
      <c r="C35" s="194"/>
      <c r="D35" s="103">
        <v>13865</v>
      </c>
      <c r="E35" s="103">
        <v>14185</v>
      </c>
      <c r="F35" s="103">
        <v>14960</v>
      </c>
      <c r="G35" s="103">
        <v>14235</v>
      </c>
      <c r="H35" s="103">
        <v>13610</v>
      </c>
      <c r="I35" s="103">
        <v>12795</v>
      </c>
      <c r="J35" s="103">
        <v>13285</v>
      </c>
      <c r="K35" s="103">
        <v>13375</v>
      </c>
      <c r="L35" s="103">
        <v>13760</v>
      </c>
    </row>
    <row r="36" spans="1:12" ht="15" x14ac:dyDescent="0.25">
      <c r="A36" s="101"/>
      <c r="B36" s="193" t="s">
        <v>10</v>
      </c>
      <c r="C36" s="194"/>
      <c r="D36" s="103">
        <v>2735</v>
      </c>
      <c r="E36" s="103">
        <v>2775</v>
      </c>
      <c r="F36" s="103">
        <v>2850</v>
      </c>
      <c r="G36" s="103">
        <v>2690</v>
      </c>
      <c r="H36" s="103">
        <v>2530</v>
      </c>
      <c r="I36" s="103">
        <v>2395</v>
      </c>
      <c r="J36" s="103">
        <v>2555</v>
      </c>
      <c r="K36" s="103">
        <v>2545</v>
      </c>
      <c r="L36" s="103">
        <v>2650</v>
      </c>
    </row>
    <row r="37" spans="1:12" ht="15" x14ac:dyDescent="0.25">
      <c r="A37" s="101"/>
      <c r="B37" s="193" t="s">
        <v>11</v>
      </c>
      <c r="C37" s="194"/>
      <c r="D37" s="103">
        <v>9855</v>
      </c>
      <c r="E37" s="103">
        <v>10100</v>
      </c>
      <c r="F37" s="103">
        <v>10635</v>
      </c>
      <c r="G37" s="103">
        <v>9960</v>
      </c>
      <c r="H37" s="103">
        <v>9190</v>
      </c>
      <c r="I37" s="103">
        <v>8580</v>
      </c>
      <c r="J37" s="103">
        <v>8910</v>
      </c>
      <c r="K37" s="103">
        <v>8935</v>
      </c>
      <c r="L37" s="103">
        <v>9195</v>
      </c>
    </row>
    <row r="38" spans="1:12" ht="15" x14ac:dyDescent="0.25">
      <c r="A38" s="101"/>
      <c r="B38" s="193" t="s">
        <v>21</v>
      </c>
      <c r="C38" s="194"/>
      <c r="D38" s="103">
        <v>22400</v>
      </c>
      <c r="E38" s="103">
        <v>22970</v>
      </c>
      <c r="F38" s="103">
        <v>24040</v>
      </c>
      <c r="G38" s="103">
        <v>22825</v>
      </c>
      <c r="H38" s="103">
        <v>21680</v>
      </c>
      <c r="I38" s="103">
        <v>20780</v>
      </c>
      <c r="J38" s="103">
        <v>21620</v>
      </c>
      <c r="K38" s="103">
        <v>21815</v>
      </c>
      <c r="L38" s="103">
        <v>22290</v>
      </c>
    </row>
    <row r="39" spans="1:12" ht="15" x14ac:dyDescent="0.25">
      <c r="A39" s="101"/>
      <c r="B39" s="193" t="s">
        <v>22</v>
      </c>
      <c r="C39" s="194"/>
      <c r="D39" s="103">
        <v>18265</v>
      </c>
      <c r="E39" s="103">
        <v>19195</v>
      </c>
      <c r="F39" s="103">
        <v>20805</v>
      </c>
      <c r="G39" s="103">
        <v>19180</v>
      </c>
      <c r="H39" s="103">
        <v>18385</v>
      </c>
      <c r="I39" s="103">
        <v>17250</v>
      </c>
      <c r="J39" s="103">
        <v>17880</v>
      </c>
      <c r="K39" s="103">
        <v>18060</v>
      </c>
      <c r="L39" s="103">
        <v>18930</v>
      </c>
    </row>
    <row r="40" spans="1:12" ht="15" x14ac:dyDescent="0.25">
      <c r="A40" s="101"/>
      <c r="B40" s="193" t="s">
        <v>13</v>
      </c>
      <c r="C40" s="194"/>
      <c r="D40" s="103">
        <v>22085</v>
      </c>
      <c r="E40" s="103">
        <v>22980</v>
      </c>
      <c r="F40" s="103">
        <v>24265</v>
      </c>
      <c r="G40" s="103">
        <v>21985</v>
      </c>
      <c r="H40" s="103">
        <v>21395</v>
      </c>
      <c r="I40" s="103">
        <v>20350</v>
      </c>
      <c r="J40" s="103">
        <v>21600</v>
      </c>
      <c r="K40" s="103">
        <v>21485</v>
      </c>
      <c r="L40" s="103">
        <v>22250</v>
      </c>
    </row>
    <row r="41" spans="1:12" ht="15" x14ac:dyDescent="0.25">
      <c r="A41" s="101"/>
      <c r="B41" s="193" t="s">
        <v>15</v>
      </c>
      <c r="C41" s="194"/>
      <c r="D41" s="103">
        <v>8110</v>
      </c>
      <c r="E41" s="103">
        <v>8390</v>
      </c>
      <c r="F41" s="103">
        <v>8980</v>
      </c>
      <c r="G41" s="103">
        <v>8135</v>
      </c>
      <c r="H41" s="103">
        <v>7595</v>
      </c>
      <c r="I41" s="103">
        <v>6960</v>
      </c>
      <c r="J41" s="103">
        <v>7515</v>
      </c>
      <c r="K41" s="103">
        <v>7535</v>
      </c>
      <c r="L41" s="103">
        <v>7790</v>
      </c>
    </row>
    <row r="42" spans="1:12" ht="15" customHeight="1" x14ac:dyDescent="0.25">
      <c r="A42" s="101"/>
      <c r="B42" s="193" t="s">
        <v>16</v>
      </c>
      <c r="C42" s="194"/>
      <c r="D42" s="103">
        <v>3145</v>
      </c>
      <c r="E42" s="103">
        <v>3230</v>
      </c>
      <c r="F42" s="103">
        <v>3375</v>
      </c>
      <c r="G42" s="103">
        <v>3125</v>
      </c>
      <c r="H42" s="103">
        <v>3025</v>
      </c>
      <c r="I42" s="103">
        <v>2855</v>
      </c>
      <c r="J42" s="103">
        <v>3025</v>
      </c>
      <c r="K42" s="103">
        <v>2980</v>
      </c>
      <c r="L42" s="103">
        <v>3065</v>
      </c>
    </row>
    <row r="43" spans="1:12" ht="15" x14ac:dyDescent="0.25">
      <c r="A43" s="101"/>
      <c r="B43" s="193" t="s">
        <v>23</v>
      </c>
      <c r="C43" s="194"/>
      <c r="D43" s="103">
        <v>7570</v>
      </c>
      <c r="E43" s="103">
        <v>7770</v>
      </c>
      <c r="F43" s="103">
        <v>8150</v>
      </c>
      <c r="G43" s="103">
        <v>7795</v>
      </c>
      <c r="H43" s="103">
        <v>7305</v>
      </c>
      <c r="I43" s="103">
        <v>7085</v>
      </c>
      <c r="J43" s="103">
        <v>7525</v>
      </c>
      <c r="K43" s="103">
        <v>7520</v>
      </c>
      <c r="L43" s="103">
        <v>7880</v>
      </c>
    </row>
    <row r="44" spans="1:12" ht="24.75" x14ac:dyDescent="0.25">
      <c r="A44" s="101"/>
      <c r="B44" s="110" t="s">
        <v>168</v>
      </c>
      <c r="C44" s="100"/>
      <c r="D44" s="87" t="s">
        <v>18</v>
      </c>
      <c r="E44" s="87" t="s">
        <v>18</v>
      </c>
      <c r="F44" s="87" t="s">
        <v>18</v>
      </c>
      <c r="G44" s="87" t="s">
        <v>18</v>
      </c>
      <c r="H44" s="87" t="s">
        <v>18</v>
      </c>
      <c r="I44" s="87" t="s">
        <v>18</v>
      </c>
      <c r="J44" s="87" t="s">
        <v>18</v>
      </c>
      <c r="K44" s="87" t="s">
        <v>18</v>
      </c>
      <c r="L44" s="87" t="s">
        <v>18</v>
      </c>
    </row>
    <row r="45" spans="1:12" ht="15" x14ac:dyDescent="0.25">
      <c r="A45" s="101"/>
      <c r="B45" s="98" t="s">
        <v>68</v>
      </c>
      <c r="C45" s="100"/>
      <c r="D45" s="87" t="s">
        <v>18</v>
      </c>
      <c r="E45" s="87" t="s">
        <v>18</v>
      </c>
      <c r="F45" s="87" t="s">
        <v>18</v>
      </c>
      <c r="G45" s="87" t="s">
        <v>18</v>
      </c>
      <c r="H45" s="87" t="s">
        <v>18</v>
      </c>
      <c r="I45" s="87" t="s">
        <v>18</v>
      </c>
      <c r="J45" s="87" t="s">
        <v>18</v>
      </c>
      <c r="K45" s="87" t="s">
        <v>18</v>
      </c>
      <c r="L45" s="87" t="s">
        <v>18</v>
      </c>
    </row>
    <row r="46" spans="1:12" ht="15" x14ac:dyDescent="0.25">
      <c r="A46" s="101"/>
      <c r="B46" s="102"/>
    </row>
    <row r="47" spans="1:12" ht="15" x14ac:dyDescent="0.25">
      <c r="A47" s="200" t="s">
        <v>262</v>
      </c>
      <c r="B47" s="200"/>
      <c r="C47" s="201"/>
      <c r="D47" s="201"/>
      <c r="E47" s="201"/>
      <c r="F47" s="201"/>
      <c r="G47" s="201"/>
      <c r="H47" s="201"/>
    </row>
    <row r="48" spans="1:12" x14ac:dyDescent="0.2">
      <c r="A48" s="101"/>
      <c r="B48" s="13" t="s">
        <v>169</v>
      </c>
      <c r="D48" s="103">
        <v>3495</v>
      </c>
      <c r="E48" s="103">
        <v>3765</v>
      </c>
      <c r="F48" s="103">
        <v>4030</v>
      </c>
      <c r="G48" s="103">
        <v>3650</v>
      </c>
      <c r="H48" s="103">
        <v>3580</v>
      </c>
      <c r="I48" s="103">
        <v>3225</v>
      </c>
      <c r="J48" s="103">
        <v>3420</v>
      </c>
      <c r="K48" s="103">
        <v>3395</v>
      </c>
      <c r="L48" s="103">
        <v>3520</v>
      </c>
    </row>
    <row r="49" spans="1:12" x14ac:dyDescent="0.2">
      <c r="A49" s="101"/>
      <c r="B49" s="13" t="s">
        <v>170</v>
      </c>
      <c r="D49" s="103">
        <v>10145</v>
      </c>
      <c r="E49" s="103">
        <v>10925</v>
      </c>
      <c r="F49" s="103">
        <v>12090</v>
      </c>
      <c r="G49" s="103">
        <v>10970</v>
      </c>
      <c r="H49" s="103">
        <v>10505</v>
      </c>
      <c r="I49" s="103">
        <v>9705</v>
      </c>
      <c r="J49" s="103">
        <v>10005</v>
      </c>
      <c r="K49" s="103">
        <v>10165</v>
      </c>
      <c r="L49" s="103">
        <v>10740</v>
      </c>
    </row>
    <row r="50" spans="1:12" x14ac:dyDescent="0.2">
      <c r="A50" s="101"/>
      <c r="B50" s="13" t="s">
        <v>171</v>
      </c>
      <c r="D50" s="103">
        <v>9215</v>
      </c>
      <c r="E50" s="103">
        <v>9505</v>
      </c>
      <c r="F50" s="103">
        <v>10105</v>
      </c>
      <c r="G50" s="103">
        <v>9145</v>
      </c>
      <c r="H50" s="103">
        <v>8820</v>
      </c>
      <c r="I50" s="103">
        <v>8350</v>
      </c>
      <c r="J50" s="103">
        <v>8920</v>
      </c>
      <c r="K50" s="103">
        <v>8845</v>
      </c>
      <c r="L50" s="103">
        <v>9330</v>
      </c>
    </row>
    <row r="51" spans="1:12" x14ac:dyDescent="0.2">
      <c r="A51" s="101"/>
      <c r="B51" s="13" t="s">
        <v>15</v>
      </c>
      <c r="D51" s="103">
        <v>8110</v>
      </c>
      <c r="E51" s="103">
        <v>8390</v>
      </c>
      <c r="F51" s="103">
        <v>8980</v>
      </c>
      <c r="G51" s="103">
        <v>8135</v>
      </c>
      <c r="H51" s="103">
        <v>7595</v>
      </c>
      <c r="I51" s="103">
        <v>6960</v>
      </c>
      <c r="J51" s="103">
        <v>7515</v>
      </c>
      <c r="K51" s="103">
        <v>7535</v>
      </c>
      <c r="L51" s="103">
        <v>7790</v>
      </c>
    </row>
    <row r="52" spans="1:12" x14ac:dyDescent="0.2">
      <c r="A52" s="101"/>
      <c r="B52" s="13" t="s">
        <v>172</v>
      </c>
      <c r="D52" s="103">
        <v>7180</v>
      </c>
      <c r="E52" s="103">
        <v>7415</v>
      </c>
      <c r="F52" s="103">
        <v>7610</v>
      </c>
      <c r="G52" s="103">
        <v>7295</v>
      </c>
      <c r="H52" s="103">
        <v>6915</v>
      </c>
      <c r="I52" s="103">
        <v>6635</v>
      </c>
      <c r="J52" s="103">
        <v>6870</v>
      </c>
      <c r="K52" s="103">
        <v>6990</v>
      </c>
      <c r="L52" s="103">
        <v>7140</v>
      </c>
    </row>
    <row r="53" spans="1:12" ht="15" x14ac:dyDescent="0.25">
      <c r="A53" s="101"/>
      <c r="B53" s="102"/>
    </row>
    <row r="54" spans="1:12" x14ac:dyDescent="0.2">
      <c r="A54" s="204" t="s">
        <v>67</v>
      </c>
      <c r="B54" s="205"/>
      <c r="C54" s="184"/>
      <c r="D54" s="184"/>
      <c r="E54" s="184"/>
      <c r="F54" s="184"/>
      <c r="G54" s="184"/>
      <c r="H54" s="184"/>
      <c r="I54" s="184"/>
      <c r="J54" s="184"/>
      <c r="K54" s="184"/>
      <c r="L54" s="184"/>
    </row>
    <row r="55" spans="1:12" ht="15" x14ac:dyDescent="0.25">
      <c r="A55" s="202" t="s">
        <v>158</v>
      </c>
      <c r="B55" s="203"/>
      <c r="C55" s="201"/>
      <c r="D55" s="201"/>
      <c r="E55" s="201"/>
    </row>
  </sheetData>
  <mergeCells count="32">
    <mergeCell ref="A55:E55"/>
    <mergeCell ref="B35:C35"/>
    <mergeCell ref="B36:C36"/>
    <mergeCell ref="B37:C37"/>
    <mergeCell ref="B38:C38"/>
    <mergeCell ref="B39:C39"/>
    <mergeCell ref="B40:C40"/>
    <mergeCell ref="B43:C43"/>
    <mergeCell ref="B41:C41"/>
    <mergeCell ref="B42:C42"/>
    <mergeCell ref="A47:H47"/>
    <mergeCell ref="A54:B54"/>
    <mergeCell ref="B34:C34"/>
    <mergeCell ref="B12:C12"/>
    <mergeCell ref="B13:C13"/>
    <mergeCell ref="B14:C14"/>
    <mergeCell ref="B15:C15"/>
    <mergeCell ref="B18:C18"/>
    <mergeCell ref="B16:C16"/>
    <mergeCell ref="B17:C17"/>
    <mergeCell ref="A22:B22"/>
    <mergeCell ref="A31:H31"/>
    <mergeCell ref="B32:C32"/>
    <mergeCell ref="B33:C33"/>
    <mergeCell ref="D5:L5"/>
    <mergeCell ref="D29:L29"/>
    <mergeCell ref="B11:C11"/>
    <mergeCell ref="A6:B6"/>
    <mergeCell ref="B7:C7"/>
    <mergeCell ref="B8:C8"/>
    <mergeCell ref="B9:C9"/>
    <mergeCell ref="B10:C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showGridLines="0" tabSelected="1" workbookViewId="0">
      <selection activeCell="B14" sqref="B14"/>
    </sheetView>
  </sheetViews>
  <sheetFormatPr defaultRowHeight="15" x14ac:dyDescent="0.25"/>
  <cols>
    <col min="1" max="1" width="14.28515625" customWidth="1"/>
    <col min="2" max="2" width="79.28515625" customWidth="1"/>
  </cols>
  <sheetData>
    <row r="1" spans="1:14" ht="15.75" x14ac:dyDescent="0.25">
      <c r="A1" s="38" t="s">
        <v>200</v>
      </c>
      <c r="B1" s="39"/>
      <c r="C1" s="40"/>
      <c r="D1" s="40"/>
      <c r="E1" s="41"/>
      <c r="F1" s="41"/>
      <c r="G1" s="41"/>
      <c r="H1" s="3"/>
      <c r="I1" s="3"/>
      <c r="J1" s="3"/>
      <c r="K1" s="3"/>
      <c r="L1" s="3"/>
      <c r="M1" s="3"/>
      <c r="N1" s="3"/>
    </row>
    <row r="2" spans="1:14" x14ac:dyDescent="0.25">
      <c r="A2" s="42"/>
      <c r="B2" s="43"/>
      <c r="C2" s="44"/>
      <c r="D2" s="44"/>
      <c r="E2" s="42"/>
      <c r="F2" s="42"/>
      <c r="G2" s="42"/>
      <c r="H2" s="8"/>
      <c r="I2" s="8"/>
      <c r="J2" s="8"/>
      <c r="K2" s="45"/>
      <c r="L2" s="45"/>
      <c r="M2" s="3"/>
      <c r="N2" s="3"/>
    </row>
    <row r="3" spans="1:14" x14ac:dyDescent="0.25">
      <c r="A3" s="42"/>
      <c r="B3" s="43"/>
      <c r="C3" s="44"/>
      <c r="D3" s="44"/>
      <c r="E3" s="42"/>
      <c r="F3" s="42"/>
      <c r="G3" s="42"/>
      <c r="H3" s="8"/>
      <c r="I3" s="8"/>
      <c r="J3" s="8"/>
      <c r="K3" s="45"/>
      <c r="L3" s="45"/>
      <c r="M3" s="3"/>
      <c r="N3" s="3"/>
    </row>
    <row r="4" spans="1:14" x14ac:dyDescent="0.25">
      <c r="A4" s="46" t="s">
        <v>148</v>
      </c>
      <c r="B4" s="47" t="s">
        <v>149</v>
      </c>
      <c r="C4" s="3"/>
      <c r="D4" s="48"/>
      <c r="E4" s="41"/>
      <c r="F4" s="41"/>
      <c r="G4" s="41"/>
      <c r="H4" s="3"/>
      <c r="I4" s="3"/>
      <c r="J4" s="3"/>
      <c r="K4" s="3"/>
      <c r="L4" s="3"/>
      <c r="M4" s="3"/>
      <c r="N4" s="3"/>
    </row>
    <row r="5" spans="1:14" x14ac:dyDescent="0.25">
      <c r="A5" s="46"/>
      <c r="B5" s="47"/>
      <c r="C5" s="3"/>
      <c r="D5" s="48"/>
      <c r="E5" s="41"/>
      <c r="F5" s="41"/>
      <c r="G5" s="41"/>
      <c r="H5" s="3"/>
      <c r="I5" s="3"/>
      <c r="J5" s="3"/>
      <c r="K5" s="3"/>
      <c r="L5" s="3"/>
      <c r="M5" s="3"/>
      <c r="N5" s="3"/>
    </row>
    <row r="6" spans="1:14" x14ac:dyDescent="0.25">
      <c r="A6" s="48" t="s">
        <v>197</v>
      </c>
      <c r="B6" s="133" t="s">
        <v>184</v>
      </c>
      <c r="C6" s="3"/>
      <c r="D6" s="48"/>
      <c r="E6" s="41"/>
      <c r="F6" s="41"/>
      <c r="G6" s="41"/>
      <c r="H6" s="3"/>
      <c r="I6" s="3"/>
      <c r="J6" s="3"/>
      <c r="K6" s="3"/>
      <c r="L6" s="3"/>
      <c r="M6" s="3"/>
      <c r="N6" s="3"/>
    </row>
    <row r="7" spans="1:14" x14ac:dyDescent="0.25">
      <c r="A7" s="48" t="s">
        <v>204</v>
      </c>
      <c r="B7" s="133" t="s">
        <v>273</v>
      </c>
      <c r="C7" s="3"/>
      <c r="D7" s="48"/>
      <c r="E7" s="41"/>
      <c r="F7" s="41"/>
      <c r="G7" s="41"/>
      <c r="H7" s="3"/>
      <c r="I7" s="3"/>
      <c r="J7" s="3"/>
      <c r="K7" s="3"/>
      <c r="L7" s="3"/>
      <c r="M7" s="3"/>
      <c r="N7" s="3"/>
    </row>
    <row r="8" spans="1:14" x14ac:dyDescent="0.25">
      <c r="A8" s="48" t="s">
        <v>24</v>
      </c>
      <c r="B8" s="49" t="s">
        <v>125</v>
      </c>
      <c r="C8" s="3"/>
      <c r="D8" s="48"/>
      <c r="E8" s="41"/>
      <c r="F8" s="41"/>
      <c r="G8" s="41"/>
      <c r="H8" s="3"/>
      <c r="I8" s="3"/>
      <c r="J8" s="3"/>
      <c r="K8" s="3"/>
      <c r="L8" s="3"/>
      <c r="M8" s="3"/>
      <c r="N8" s="3"/>
    </row>
    <row r="9" spans="1:14" x14ac:dyDescent="0.25">
      <c r="A9" s="48" t="s">
        <v>70</v>
      </c>
      <c r="B9" s="49" t="s">
        <v>69</v>
      </c>
      <c r="C9" s="3"/>
      <c r="D9" s="48"/>
      <c r="E9" s="41"/>
      <c r="F9" s="41"/>
      <c r="G9" s="41"/>
      <c r="H9" s="3"/>
      <c r="I9" s="3"/>
      <c r="J9" s="3"/>
      <c r="K9" s="3"/>
      <c r="L9" s="3"/>
      <c r="M9" s="3"/>
      <c r="N9" s="3"/>
    </row>
    <row r="10" spans="1:14" x14ac:dyDescent="0.25">
      <c r="A10" s="48" t="s">
        <v>71</v>
      </c>
      <c r="B10" s="49" t="s">
        <v>176</v>
      </c>
      <c r="C10" s="3"/>
      <c r="D10" s="48"/>
      <c r="E10" s="41"/>
      <c r="F10" s="41"/>
      <c r="G10" s="41"/>
      <c r="H10" s="3"/>
      <c r="I10" s="3"/>
      <c r="J10" s="3"/>
      <c r="K10" s="3"/>
      <c r="L10" s="3"/>
      <c r="M10" s="3"/>
      <c r="N10" s="3"/>
    </row>
    <row r="11" spans="1:14" x14ac:dyDescent="0.25">
      <c r="A11" s="48" t="s">
        <v>72</v>
      </c>
      <c r="B11" s="49" t="s">
        <v>73</v>
      </c>
      <c r="C11" s="3"/>
      <c r="D11" s="48"/>
      <c r="E11" s="41"/>
      <c r="F11" s="41"/>
      <c r="G11" s="41"/>
      <c r="H11" s="3"/>
      <c r="I11" s="3"/>
      <c r="J11" s="3"/>
      <c r="K11" s="3"/>
      <c r="L11" s="3"/>
      <c r="M11" s="3"/>
      <c r="N11" s="3"/>
    </row>
    <row r="12" spans="1:14" x14ac:dyDescent="0.25">
      <c r="A12" s="48" t="s">
        <v>74</v>
      </c>
      <c r="B12" s="50" t="s">
        <v>126</v>
      </c>
      <c r="C12" s="48"/>
      <c r="D12" s="48"/>
      <c r="E12" s="41"/>
      <c r="F12" s="41"/>
      <c r="G12" s="41"/>
      <c r="H12" s="3"/>
      <c r="I12" s="3"/>
      <c r="J12" s="3"/>
      <c r="K12" s="3"/>
      <c r="L12" s="3"/>
      <c r="M12" s="3"/>
      <c r="N12" s="3"/>
    </row>
    <row r="13" spans="1:14" x14ac:dyDescent="0.25">
      <c r="A13" s="48" t="s">
        <v>79</v>
      </c>
      <c r="B13" s="50" t="s">
        <v>80</v>
      </c>
      <c r="C13" s="48"/>
      <c r="D13" s="48"/>
      <c r="E13" s="41"/>
      <c r="F13" s="41"/>
      <c r="G13" s="41"/>
      <c r="H13" s="3"/>
      <c r="I13" s="3"/>
      <c r="J13" s="3"/>
      <c r="K13" s="3"/>
      <c r="L13" s="3"/>
      <c r="M13" s="3"/>
      <c r="N13" s="3"/>
    </row>
    <row r="14" spans="1:14" x14ac:dyDescent="0.25">
      <c r="A14" s="48" t="s">
        <v>124</v>
      </c>
      <c r="B14" s="50" t="s">
        <v>123</v>
      </c>
      <c r="C14" s="48"/>
      <c r="D14" s="48"/>
      <c r="E14" s="41"/>
      <c r="F14" s="41"/>
      <c r="G14" s="41"/>
      <c r="H14" s="3"/>
      <c r="I14" s="3"/>
      <c r="J14" s="3"/>
      <c r="K14" s="3"/>
      <c r="L14" s="3"/>
      <c r="M14" s="3"/>
      <c r="N14" s="3"/>
    </row>
    <row r="15" spans="1:14" x14ac:dyDescent="0.25">
      <c r="A15" s="48" t="s">
        <v>130</v>
      </c>
      <c r="B15" s="50" t="s">
        <v>127</v>
      </c>
      <c r="C15" s="48"/>
      <c r="D15" s="48"/>
      <c r="E15" s="41"/>
      <c r="F15" s="41"/>
      <c r="G15" s="41"/>
      <c r="H15" s="3"/>
      <c r="I15" s="3"/>
      <c r="J15" s="3"/>
      <c r="K15" s="3"/>
      <c r="L15" s="3"/>
      <c r="M15" s="3"/>
      <c r="N15" s="3"/>
    </row>
    <row r="16" spans="1:14" x14ac:dyDescent="0.25">
      <c r="A16" s="48" t="s">
        <v>131</v>
      </c>
      <c r="B16" s="50" t="s">
        <v>177</v>
      </c>
      <c r="C16" s="48"/>
      <c r="D16" s="48"/>
      <c r="E16" s="41"/>
      <c r="F16" s="51"/>
      <c r="G16" s="41"/>
      <c r="H16" s="3"/>
      <c r="I16" s="3"/>
      <c r="J16" s="3"/>
      <c r="K16" s="3"/>
      <c r="L16" s="3"/>
      <c r="M16" s="3"/>
      <c r="N16" s="3"/>
    </row>
    <row r="17" spans="1:14" x14ac:dyDescent="0.25">
      <c r="A17" s="48" t="s">
        <v>132</v>
      </c>
      <c r="B17" s="50" t="s">
        <v>178</v>
      </c>
      <c r="C17" s="41"/>
      <c r="D17" s="41"/>
      <c r="E17" s="41"/>
      <c r="F17" s="41"/>
      <c r="G17" s="41"/>
      <c r="H17" s="3"/>
      <c r="I17" s="3"/>
      <c r="J17" s="3"/>
      <c r="K17" s="3"/>
      <c r="L17" s="3"/>
      <c r="M17" s="3"/>
      <c r="N17" s="3"/>
    </row>
    <row r="18" spans="1:14" x14ac:dyDescent="0.25">
      <c r="A18" s="48" t="s">
        <v>133</v>
      </c>
      <c r="B18" s="50" t="s">
        <v>179</v>
      </c>
      <c r="C18" s="41"/>
      <c r="D18" s="41"/>
      <c r="E18" s="41"/>
      <c r="F18" s="41"/>
      <c r="G18" s="41"/>
      <c r="H18" s="3"/>
      <c r="I18" s="3"/>
      <c r="J18" s="3"/>
      <c r="K18" s="3"/>
      <c r="L18" s="3"/>
      <c r="M18" s="3"/>
      <c r="N18" s="3"/>
    </row>
    <row r="19" spans="1:14" x14ac:dyDescent="0.25">
      <c r="A19" s="48" t="s">
        <v>134</v>
      </c>
      <c r="B19" s="50" t="s">
        <v>180</v>
      </c>
      <c r="C19" s="3"/>
      <c r="D19" s="3"/>
      <c r="E19" s="3"/>
      <c r="F19" s="3"/>
      <c r="G19" s="3"/>
      <c r="H19" s="3"/>
      <c r="I19" s="3"/>
      <c r="J19" s="3"/>
      <c r="K19" s="3"/>
      <c r="L19" s="3"/>
      <c r="M19" s="3"/>
      <c r="N19" s="3"/>
    </row>
    <row r="20" spans="1:14" x14ac:dyDescent="0.25">
      <c r="A20" s="48" t="s">
        <v>135</v>
      </c>
      <c r="B20" s="50" t="s">
        <v>143</v>
      </c>
      <c r="C20" s="3"/>
      <c r="D20" s="3"/>
      <c r="E20" s="3"/>
      <c r="F20" s="3"/>
      <c r="G20" s="3"/>
      <c r="H20" s="3"/>
      <c r="I20" s="3"/>
      <c r="J20" s="3"/>
      <c r="K20" s="3"/>
      <c r="L20" s="3"/>
      <c r="M20" s="3"/>
      <c r="N20" s="3"/>
    </row>
    <row r="21" spans="1:14" x14ac:dyDescent="0.25">
      <c r="A21" s="48" t="s">
        <v>136</v>
      </c>
      <c r="B21" s="50" t="s">
        <v>181</v>
      </c>
      <c r="C21" s="3"/>
      <c r="D21" s="3"/>
      <c r="E21" s="3"/>
      <c r="F21" s="3"/>
      <c r="G21" s="3"/>
      <c r="H21" s="3"/>
      <c r="I21" s="3"/>
      <c r="J21" s="3"/>
      <c r="K21" s="3"/>
      <c r="L21" s="3"/>
      <c r="M21" s="3"/>
      <c r="N21" s="3"/>
    </row>
    <row r="22" spans="1:14" x14ac:dyDescent="0.25">
      <c r="A22" s="48" t="s">
        <v>137</v>
      </c>
      <c r="B22" s="50" t="s">
        <v>150</v>
      </c>
      <c r="C22" s="3"/>
      <c r="D22" s="3"/>
      <c r="E22" s="3"/>
      <c r="F22" s="3"/>
      <c r="G22" s="3"/>
      <c r="H22" s="3"/>
      <c r="I22" s="3"/>
      <c r="J22" s="3"/>
      <c r="K22" s="3"/>
      <c r="L22" s="3"/>
      <c r="M22" s="3"/>
      <c r="N22" s="3"/>
    </row>
    <row r="23" spans="1:14" x14ac:dyDescent="0.25">
      <c r="A23" s="48" t="s">
        <v>138</v>
      </c>
      <c r="B23" s="50" t="s">
        <v>144</v>
      </c>
    </row>
    <row r="24" spans="1:14" x14ac:dyDescent="0.25">
      <c r="A24" s="48" t="s">
        <v>139</v>
      </c>
      <c r="B24" s="50" t="s">
        <v>182</v>
      </c>
    </row>
    <row r="25" spans="1:14" x14ac:dyDescent="0.25">
      <c r="A25" s="48" t="s">
        <v>140</v>
      </c>
      <c r="B25" s="50" t="s">
        <v>183</v>
      </c>
    </row>
    <row r="26" spans="1:14" x14ac:dyDescent="0.25">
      <c r="A26" s="48" t="s">
        <v>141</v>
      </c>
      <c r="B26" s="50" t="s">
        <v>146</v>
      </c>
    </row>
    <row r="27" spans="1:14" x14ac:dyDescent="0.25">
      <c r="A27" s="48" t="s">
        <v>142</v>
      </c>
      <c r="B27" s="50" t="s">
        <v>147</v>
      </c>
    </row>
    <row r="34" spans="1:2" x14ac:dyDescent="0.25">
      <c r="A34" s="186" t="s">
        <v>189</v>
      </c>
      <c r="B34" s="186"/>
    </row>
    <row r="35" spans="1:2" x14ac:dyDescent="0.25">
      <c r="A35" s="185" t="s">
        <v>190</v>
      </c>
      <c r="B35" s="185"/>
    </row>
    <row r="36" spans="1:2" x14ac:dyDescent="0.25">
      <c r="A36" s="185" t="s">
        <v>191</v>
      </c>
      <c r="B36" s="185"/>
    </row>
    <row r="37" spans="1:2" x14ac:dyDescent="0.25">
      <c r="A37" s="165" t="s">
        <v>192</v>
      </c>
      <c r="B37" s="130"/>
    </row>
    <row r="38" spans="1:2" x14ac:dyDescent="0.25">
      <c r="A38" s="185" t="s">
        <v>193</v>
      </c>
      <c r="B38" s="185"/>
    </row>
    <row r="39" spans="1:2" x14ac:dyDescent="0.25">
      <c r="A39" s="185" t="s">
        <v>194</v>
      </c>
      <c r="B39" s="185"/>
    </row>
    <row r="40" spans="1:2" x14ac:dyDescent="0.25">
      <c r="A40" s="185" t="s">
        <v>306</v>
      </c>
      <c r="B40" s="185"/>
    </row>
    <row r="41" spans="1:2" x14ac:dyDescent="0.25">
      <c r="A41" s="185" t="s">
        <v>307</v>
      </c>
      <c r="B41" s="185"/>
    </row>
    <row r="42" spans="1:2" x14ac:dyDescent="0.25">
      <c r="A42" s="185" t="s">
        <v>308</v>
      </c>
      <c r="B42" s="185"/>
    </row>
    <row r="43" spans="1:2" x14ac:dyDescent="0.25">
      <c r="A43" s="185" t="s">
        <v>309</v>
      </c>
      <c r="B43" s="185"/>
    </row>
    <row r="44" spans="1:2" x14ac:dyDescent="0.25">
      <c r="A44" s="185" t="s">
        <v>195</v>
      </c>
      <c r="B44" s="185"/>
    </row>
    <row r="45" spans="1:2" x14ac:dyDescent="0.25">
      <c r="A45" s="165" t="s">
        <v>196</v>
      </c>
      <c r="B45" s="131"/>
    </row>
  </sheetData>
  <mergeCells count="10">
    <mergeCell ref="A34:B34"/>
    <mergeCell ref="A35:B35"/>
    <mergeCell ref="A36:B36"/>
    <mergeCell ref="A38:B38"/>
    <mergeCell ref="A39:B39"/>
    <mergeCell ref="A40:B40"/>
    <mergeCell ref="A41:B41"/>
    <mergeCell ref="A42:B42"/>
    <mergeCell ref="A43:B43"/>
    <mergeCell ref="A44:B44"/>
  </mergeCells>
  <hyperlinks>
    <hyperlink ref="B8" location="'Tabel 4.1'!A1" display="Export van goederen per goederengroep (SITC 1), 2010-2018"/>
    <hyperlink ref="B9" location="'Tabel 4.2'!A1" display="Import van goederen per goederengroep (SITC 1), 2010-2018"/>
    <hyperlink ref="B10" location="'Tabel 4.3'!A1" display="Export van goederen per dienstensoort, 2014-2018"/>
    <hyperlink ref="B11" location="'Tabel 4.4'!A1" display="Import van diensten per dienstensoort, 2014-2018"/>
    <hyperlink ref="B12" location="'Tabel 4.5'!A1" display="Export van goederen per topsector, 2010-2018"/>
    <hyperlink ref="B13" location="'Tabel 4.6'!A1" display="Export van goederen per bedrijfstak, 2010-2018"/>
    <hyperlink ref="B14" location="'Tabel 4.7'!A1" display="Import van goederen per topsector, 2010-2018"/>
    <hyperlink ref="B15" location="'Tabel 4.8'!A1" display="Import van goederen per bedrijfstak, 2010-2018"/>
    <hyperlink ref="B16" location="'Tabel 4.9'!A1" display="Export van diensten per topsector, 2012-2016"/>
    <hyperlink ref="B17" location="'Tabel 4.10'!A1" display="Export of diensten per bedrijfstak, 2012-2016"/>
    <hyperlink ref="B18" location="'Tabel 4.11'!A1" display="Import van diensten per topsector, 2012-2016"/>
    <hyperlink ref="B19" location="'Tabel 4.12'!A1" display="Import van diensten per bedrijfstak, 2012-2016"/>
    <hyperlink ref="B20" location="'Tabel 4.13'!A1" display="Export en import van goederen per grootteklasse, 2010-2018"/>
    <hyperlink ref="B21" location="'Tabel 4.14'!A1" display="Export en import van diensten per grootteklasse, 2012-2016"/>
    <hyperlink ref="B22" location="'Tabel 4.15'!A1" display="Exports of goederen per regio en aantal goederen exporterende bedrijven per regio, 2010-2018"/>
    <hyperlink ref="B23" location="'Tabel 4.16'!A1" display="Import van goederen per regio en aantal goederen importerende bedrijven per regio, 2010-2018"/>
    <hyperlink ref="B24" location="'Tabel 4.17'!A1" display="Export van diensten per regio en aantal diensten exporterende bedrijven per regio, 2012-2016"/>
    <hyperlink ref="B25" location="'Tabel 4.18'!A1" display="Import van diensten per regio en aantal diensten exporterende bedrijven per regio, 2012-2016"/>
    <hyperlink ref="B26" location="'Tabel 4.19'!A1" display="Export van goederen per provincies en goederengroep (SITC 1), 2010-2017"/>
    <hyperlink ref="B27" location="'Tabel 4.20'!A1" display="Import van goederen per provincie en goederengroep (SITC 1), 2010-2017"/>
    <hyperlink ref="B6" location="Toelichting!A1" display="Toelichting bij de tabellen"/>
    <hyperlink ref="B7" location="Bronbestanden!A1" display="Omschrijving van de bronbestanden"/>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showGridLines="0" topLeftCell="A20" workbookViewId="0">
      <selection activeCell="M40" sqref="M40"/>
    </sheetView>
  </sheetViews>
  <sheetFormatPr defaultColWidth="34.140625" defaultRowHeight="12" x14ac:dyDescent="0.25"/>
  <cols>
    <col min="1" max="1" width="3.5703125" style="13" customWidth="1"/>
    <col min="2" max="2" width="34.140625" style="13"/>
    <col min="3" max="6" width="10.140625" style="13" customWidth="1"/>
    <col min="7" max="12" width="11.85546875" style="13" customWidth="1"/>
    <col min="13" max="16384" width="34.140625" style="13"/>
  </cols>
  <sheetData>
    <row r="1" spans="1:12" x14ac:dyDescent="0.25">
      <c r="A1" s="12" t="s">
        <v>138</v>
      </c>
    </row>
    <row r="2" spans="1:12" x14ac:dyDescent="0.25">
      <c r="A2" s="12" t="s">
        <v>144</v>
      </c>
    </row>
    <row r="3" spans="1:12" s="17" customFormat="1" ht="20.25" customHeight="1" x14ac:dyDescent="0.2">
      <c r="A3" s="16"/>
      <c r="B3" s="16"/>
      <c r="C3" s="22"/>
      <c r="D3" s="22">
        <v>2010</v>
      </c>
      <c r="E3" s="22">
        <v>2011</v>
      </c>
      <c r="F3" s="22">
        <v>2012</v>
      </c>
      <c r="G3" s="22">
        <v>2013</v>
      </c>
      <c r="H3" s="22">
        <v>2014</v>
      </c>
      <c r="I3" s="22">
        <v>2015</v>
      </c>
      <c r="J3" s="22">
        <v>2016</v>
      </c>
      <c r="K3" s="22" t="s">
        <v>4</v>
      </c>
      <c r="L3" s="22" t="s">
        <v>2</v>
      </c>
    </row>
    <row r="4" spans="1:12" s="17" customFormat="1" x14ac:dyDescent="0.2">
      <c r="A4" s="67"/>
      <c r="B4" s="67"/>
      <c r="C4" s="67"/>
      <c r="D4" s="99"/>
      <c r="E4" s="67"/>
      <c r="F4" s="67"/>
      <c r="G4" s="67"/>
      <c r="H4" s="67"/>
      <c r="I4" s="67"/>
      <c r="J4" s="67"/>
      <c r="K4" s="67"/>
      <c r="L4" s="67"/>
    </row>
    <row r="5" spans="1:12" ht="15" x14ac:dyDescent="0.25">
      <c r="B5" s="20"/>
      <c r="D5" s="197" t="s">
        <v>312</v>
      </c>
      <c r="E5" s="198"/>
      <c r="F5" s="198"/>
      <c r="G5" s="198"/>
      <c r="H5" s="198"/>
      <c r="I5" s="198"/>
      <c r="J5" s="198"/>
      <c r="K5" s="198"/>
      <c r="L5" s="198"/>
    </row>
    <row r="6" spans="1:12" ht="15" x14ac:dyDescent="0.25">
      <c r="A6" s="200" t="s">
        <v>159</v>
      </c>
      <c r="B6" s="201"/>
      <c r="C6" s="27"/>
      <c r="D6" s="27"/>
      <c r="E6" s="27"/>
      <c r="F6" s="27"/>
      <c r="G6" s="27"/>
      <c r="H6" s="27"/>
      <c r="I6" s="27"/>
      <c r="J6" s="27"/>
    </row>
    <row r="7" spans="1:12" ht="15" x14ac:dyDescent="0.25">
      <c r="A7" s="67"/>
      <c r="B7" s="193" t="s">
        <v>6</v>
      </c>
      <c r="C7" s="194"/>
      <c r="D7" s="103">
        <v>2003</v>
      </c>
      <c r="E7" s="103">
        <v>2297</v>
      </c>
      <c r="F7" s="103">
        <v>2344</v>
      </c>
      <c r="G7" s="103">
        <v>2416</v>
      </c>
      <c r="H7" s="103">
        <v>2743</v>
      </c>
      <c r="I7" s="103">
        <v>2966</v>
      </c>
      <c r="J7" s="104">
        <v>2944</v>
      </c>
      <c r="K7" s="104">
        <v>3349</v>
      </c>
      <c r="L7" s="104">
        <v>3774</v>
      </c>
    </row>
    <row r="8" spans="1:12" ht="15" x14ac:dyDescent="0.25">
      <c r="A8" s="67"/>
      <c r="B8" s="193" t="s">
        <v>7</v>
      </c>
      <c r="C8" s="194"/>
      <c r="D8" s="103">
        <v>4313</v>
      </c>
      <c r="E8" s="103">
        <v>4706</v>
      </c>
      <c r="F8" s="103">
        <v>4691</v>
      </c>
      <c r="G8" s="103">
        <v>4813</v>
      </c>
      <c r="H8" s="103">
        <v>5064</v>
      </c>
      <c r="I8" s="103">
        <v>5629</v>
      </c>
      <c r="J8" s="104">
        <v>5990</v>
      </c>
      <c r="K8" s="104">
        <v>6253</v>
      </c>
      <c r="L8" s="104">
        <v>6350</v>
      </c>
    </row>
    <row r="9" spans="1:12" ht="15" x14ac:dyDescent="0.25">
      <c r="A9" s="67"/>
      <c r="B9" s="193" t="s">
        <v>8</v>
      </c>
      <c r="C9" s="194"/>
      <c r="D9" s="103">
        <v>2692</v>
      </c>
      <c r="E9" s="103">
        <v>3260</v>
      </c>
      <c r="F9" s="103">
        <v>3366</v>
      </c>
      <c r="G9" s="103">
        <v>3510</v>
      </c>
      <c r="H9" s="103">
        <v>3527</v>
      </c>
      <c r="I9" s="103">
        <v>3873</v>
      </c>
      <c r="J9" s="104">
        <v>4326</v>
      </c>
      <c r="K9" s="104">
        <v>5059</v>
      </c>
      <c r="L9" s="104">
        <v>4983</v>
      </c>
    </row>
    <row r="10" spans="1:12" ht="15" x14ac:dyDescent="0.25">
      <c r="A10" s="67"/>
      <c r="B10" s="193" t="s">
        <v>9</v>
      </c>
      <c r="C10" s="194"/>
      <c r="D10" s="103">
        <v>18593</v>
      </c>
      <c r="E10" s="103">
        <v>20789</v>
      </c>
      <c r="F10" s="103">
        <v>20685</v>
      </c>
      <c r="G10" s="103">
        <v>20607</v>
      </c>
      <c r="H10" s="103">
        <v>20707</v>
      </c>
      <c r="I10" s="103">
        <v>21965</v>
      </c>
      <c r="J10" s="104">
        <v>23087</v>
      </c>
      <c r="K10" s="104">
        <v>24507</v>
      </c>
      <c r="L10" s="104">
        <v>26802</v>
      </c>
    </row>
    <row r="11" spans="1:12" ht="15" x14ac:dyDescent="0.25">
      <c r="A11" s="67"/>
      <c r="B11" s="193" t="s">
        <v>10</v>
      </c>
      <c r="C11" s="194"/>
      <c r="D11" s="103">
        <v>5783</v>
      </c>
      <c r="E11" s="103">
        <v>6340</v>
      </c>
      <c r="F11" s="103">
        <v>7071</v>
      </c>
      <c r="G11" s="103">
        <v>7850</v>
      </c>
      <c r="H11" s="103">
        <v>7637</v>
      </c>
      <c r="I11" s="103">
        <v>7924</v>
      </c>
      <c r="J11" s="104">
        <v>6696</v>
      </c>
      <c r="K11" s="104">
        <v>9533</v>
      </c>
      <c r="L11" s="104">
        <v>13867</v>
      </c>
    </row>
    <row r="12" spans="1:12" ht="15" x14ac:dyDescent="0.25">
      <c r="A12" s="67"/>
      <c r="B12" s="193" t="s">
        <v>11</v>
      </c>
      <c r="C12" s="194"/>
      <c r="D12" s="103">
        <v>24550</v>
      </c>
      <c r="E12" s="103">
        <v>25272</v>
      </c>
      <c r="F12" s="103">
        <v>22220</v>
      </c>
      <c r="G12" s="103">
        <v>23141</v>
      </c>
      <c r="H12" s="103">
        <v>22238</v>
      </c>
      <c r="I12" s="103">
        <v>23142</v>
      </c>
      <c r="J12" s="104">
        <v>23407</v>
      </c>
      <c r="K12" s="104">
        <v>26345</v>
      </c>
      <c r="L12" s="104">
        <v>26108</v>
      </c>
    </row>
    <row r="13" spans="1:12" ht="15" x14ac:dyDescent="0.25">
      <c r="A13" s="67"/>
      <c r="B13" s="193" t="s">
        <v>21</v>
      </c>
      <c r="C13" s="194"/>
      <c r="D13" s="103">
        <v>47334</v>
      </c>
      <c r="E13" s="103">
        <v>48435</v>
      </c>
      <c r="F13" s="103">
        <v>46578</v>
      </c>
      <c r="G13" s="103">
        <v>45787</v>
      </c>
      <c r="H13" s="103">
        <v>48410</v>
      </c>
      <c r="I13" s="103">
        <v>47858</v>
      </c>
      <c r="J13" s="104">
        <v>48925</v>
      </c>
      <c r="K13" s="104">
        <v>52080</v>
      </c>
      <c r="L13" s="104">
        <v>54072</v>
      </c>
    </row>
    <row r="14" spans="1:12" ht="15" x14ac:dyDescent="0.25">
      <c r="A14" s="67"/>
      <c r="B14" s="193" t="s">
        <v>22</v>
      </c>
      <c r="C14" s="194"/>
      <c r="D14" s="103">
        <v>53053</v>
      </c>
      <c r="E14" s="103">
        <v>54297</v>
      </c>
      <c r="F14" s="103">
        <v>56630</v>
      </c>
      <c r="G14" s="103">
        <v>57651</v>
      </c>
      <c r="H14" s="103">
        <v>54740</v>
      </c>
      <c r="I14" s="103">
        <v>54848</v>
      </c>
      <c r="J14" s="104">
        <v>59965</v>
      </c>
      <c r="K14" s="104">
        <v>63264</v>
      </c>
      <c r="L14" s="104">
        <v>61666</v>
      </c>
    </row>
    <row r="15" spans="1:12" ht="15" x14ac:dyDescent="0.25">
      <c r="A15" s="67"/>
      <c r="B15" s="193" t="s">
        <v>13</v>
      </c>
      <c r="C15" s="194"/>
      <c r="D15" s="103">
        <v>18308</v>
      </c>
      <c r="E15" s="103">
        <v>12281</v>
      </c>
      <c r="F15" s="103">
        <v>12600</v>
      </c>
      <c r="G15" s="103">
        <v>13128</v>
      </c>
      <c r="H15" s="103">
        <v>13162</v>
      </c>
      <c r="I15" s="103">
        <v>14815</v>
      </c>
      <c r="J15" s="104">
        <v>15264</v>
      </c>
      <c r="K15" s="104">
        <v>16017</v>
      </c>
      <c r="L15" s="104">
        <v>17168</v>
      </c>
    </row>
    <row r="16" spans="1:12" ht="15" x14ac:dyDescent="0.25">
      <c r="A16" s="67"/>
      <c r="B16" s="193" t="s">
        <v>15</v>
      </c>
      <c r="C16" s="194"/>
      <c r="D16" s="103">
        <v>17204</v>
      </c>
      <c r="E16" s="103">
        <v>18442</v>
      </c>
      <c r="F16" s="103">
        <v>17017</v>
      </c>
      <c r="G16" s="103">
        <v>17897</v>
      </c>
      <c r="H16" s="103">
        <v>16064</v>
      </c>
      <c r="I16" s="103">
        <v>17492</v>
      </c>
      <c r="J16" s="104">
        <v>20692</v>
      </c>
      <c r="K16" s="104">
        <v>23311</v>
      </c>
      <c r="L16" s="104">
        <v>25224</v>
      </c>
    </row>
    <row r="17" spans="1:12" ht="15" x14ac:dyDescent="0.25">
      <c r="A17" s="67"/>
      <c r="B17" s="193" t="s">
        <v>16</v>
      </c>
      <c r="C17" s="194"/>
      <c r="D17" s="103">
        <v>3885</v>
      </c>
      <c r="E17" s="103">
        <v>4547</v>
      </c>
      <c r="F17" s="103">
        <v>5507</v>
      </c>
      <c r="G17" s="103">
        <v>5446</v>
      </c>
      <c r="H17" s="103">
        <v>5712</v>
      </c>
      <c r="I17" s="103">
        <v>4044</v>
      </c>
      <c r="J17" s="104">
        <v>4287</v>
      </c>
      <c r="K17" s="104">
        <v>3995</v>
      </c>
      <c r="L17" s="104">
        <v>4475</v>
      </c>
    </row>
    <row r="18" spans="1:12" ht="15" x14ac:dyDescent="0.25">
      <c r="A18" s="67"/>
      <c r="B18" s="193" t="s">
        <v>23</v>
      </c>
      <c r="C18" s="194"/>
      <c r="D18" s="103">
        <v>76323</v>
      </c>
      <c r="E18" s="103">
        <v>91488</v>
      </c>
      <c r="F18" s="103">
        <v>94737</v>
      </c>
      <c r="G18" s="103">
        <v>95706</v>
      </c>
      <c r="H18" s="103">
        <v>93620</v>
      </c>
      <c r="I18" s="103">
        <v>76801</v>
      </c>
      <c r="J18" s="104">
        <v>70512</v>
      </c>
      <c r="K18" s="104">
        <v>77986</v>
      </c>
      <c r="L18" s="104">
        <v>85908</v>
      </c>
    </row>
    <row r="19" spans="1:12" ht="24.75" x14ac:dyDescent="0.25">
      <c r="A19" s="67"/>
      <c r="B19" s="110" t="s">
        <v>168</v>
      </c>
      <c r="C19" s="68"/>
      <c r="D19" s="108">
        <v>57873</v>
      </c>
      <c r="E19" s="108">
        <v>72768</v>
      </c>
      <c r="F19" s="108">
        <v>96003</v>
      </c>
      <c r="G19" s="108">
        <v>88403</v>
      </c>
      <c r="H19" s="108">
        <v>88792</v>
      </c>
      <c r="I19" s="108">
        <v>90838</v>
      </c>
      <c r="J19" s="108">
        <v>82766</v>
      </c>
      <c r="K19" s="108">
        <v>97186</v>
      </c>
      <c r="L19" s="108">
        <v>111455</v>
      </c>
    </row>
    <row r="20" spans="1:12" ht="15" x14ac:dyDescent="0.25">
      <c r="A20" s="76"/>
      <c r="B20" s="78" t="s">
        <v>68</v>
      </c>
      <c r="C20" s="77"/>
      <c r="D20" s="107">
        <v>331914</v>
      </c>
      <c r="E20" s="107">
        <v>364922</v>
      </c>
      <c r="F20" s="107">
        <v>389449</v>
      </c>
      <c r="G20" s="107">
        <v>386355</v>
      </c>
      <c r="H20" s="107">
        <v>382416</v>
      </c>
      <c r="I20" s="107">
        <v>372195</v>
      </c>
      <c r="J20" s="107">
        <v>368861</v>
      </c>
      <c r="K20" s="107">
        <v>408885</v>
      </c>
      <c r="L20" s="107">
        <v>441852</v>
      </c>
    </row>
    <row r="21" spans="1:12" ht="15" x14ac:dyDescent="0.25">
      <c r="A21" s="67"/>
      <c r="B21" s="68"/>
      <c r="C21" s="27"/>
      <c r="D21" s="27"/>
      <c r="E21" s="27"/>
      <c r="F21" s="27"/>
      <c r="G21" s="27"/>
      <c r="H21" s="27"/>
      <c r="I21" s="27"/>
      <c r="J21" s="27"/>
    </row>
    <row r="22" spans="1:12" ht="15" x14ac:dyDescent="0.25">
      <c r="A22" s="200" t="s">
        <v>160</v>
      </c>
      <c r="B22" s="201"/>
      <c r="C22" s="27"/>
      <c r="D22" s="27"/>
      <c r="E22" s="27"/>
      <c r="F22" s="27"/>
      <c r="G22" s="27"/>
      <c r="H22" s="27"/>
      <c r="I22" s="27"/>
      <c r="J22" s="27"/>
    </row>
    <row r="23" spans="1:12" x14ac:dyDescent="0.2">
      <c r="A23" s="67"/>
      <c r="B23" s="13" t="s">
        <v>169</v>
      </c>
      <c r="D23" s="103">
        <v>6551</v>
      </c>
      <c r="E23" s="103">
        <v>6287</v>
      </c>
      <c r="F23" s="103">
        <v>9343</v>
      </c>
      <c r="G23" s="103">
        <v>9084</v>
      </c>
      <c r="H23" s="103">
        <v>8247</v>
      </c>
      <c r="I23" s="103">
        <v>6189</v>
      </c>
      <c r="J23" s="103">
        <v>6549</v>
      </c>
      <c r="K23" s="103">
        <v>6413</v>
      </c>
      <c r="L23" s="103">
        <v>7164</v>
      </c>
    </row>
    <row r="24" spans="1:12" x14ac:dyDescent="0.2">
      <c r="A24" s="67"/>
      <c r="B24" s="13" t="s">
        <v>170</v>
      </c>
      <c r="D24" s="103">
        <v>39609</v>
      </c>
      <c r="E24" s="103">
        <v>39013</v>
      </c>
      <c r="F24" s="103">
        <v>42960</v>
      </c>
      <c r="G24" s="103">
        <v>44642</v>
      </c>
      <c r="H24" s="103">
        <v>39621</v>
      </c>
      <c r="I24" s="103">
        <v>41672</v>
      </c>
      <c r="J24" s="103">
        <v>45736</v>
      </c>
      <c r="K24" s="103">
        <v>48630</v>
      </c>
      <c r="L24" s="103">
        <v>46145</v>
      </c>
    </row>
    <row r="25" spans="1:12" x14ac:dyDescent="0.2">
      <c r="A25" s="67"/>
      <c r="B25" s="13" t="s">
        <v>171</v>
      </c>
      <c r="D25" s="103">
        <v>54454</v>
      </c>
      <c r="E25" s="103">
        <v>68014</v>
      </c>
      <c r="F25" s="103">
        <v>68051</v>
      </c>
      <c r="G25" s="103">
        <v>68796</v>
      </c>
      <c r="H25" s="103">
        <v>67451</v>
      </c>
      <c r="I25" s="103">
        <v>51439</v>
      </c>
      <c r="J25" s="103">
        <v>45222</v>
      </c>
      <c r="K25" s="103">
        <v>51422</v>
      </c>
      <c r="L25" s="103">
        <v>57204</v>
      </c>
    </row>
    <row r="26" spans="1:12" x14ac:dyDescent="0.2">
      <c r="A26" s="67"/>
      <c r="B26" s="13" t="s">
        <v>15</v>
      </c>
      <c r="D26" s="103">
        <v>17204</v>
      </c>
      <c r="E26" s="103">
        <v>18442</v>
      </c>
      <c r="F26" s="103">
        <v>17017</v>
      </c>
      <c r="G26" s="103">
        <v>17897</v>
      </c>
      <c r="H26" s="103">
        <v>16064</v>
      </c>
      <c r="I26" s="103">
        <v>17492</v>
      </c>
      <c r="J26" s="103">
        <v>20692</v>
      </c>
      <c r="K26" s="103">
        <v>23311</v>
      </c>
      <c r="L26" s="103">
        <v>25224</v>
      </c>
    </row>
    <row r="27" spans="1:12" ht="15" customHeight="1" x14ac:dyDescent="0.25">
      <c r="B27" s="13" t="s">
        <v>172</v>
      </c>
      <c r="D27" s="103">
        <v>14677</v>
      </c>
      <c r="E27" s="103">
        <v>16200</v>
      </c>
      <c r="F27" s="103">
        <v>15152</v>
      </c>
      <c r="G27" s="103">
        <v>15568</v>
      </c>
      <c r="H27" s="103">
        <v>15333</v>
      </c>
      <c r="I27" s="103">
        <v>16147</v>
      </c>
      <c r="J27" s="103">
        <v>16823</v>
      </c>
      <c r="K27" s="103">
        <v>18629</v>
      </c>
      <c r="L27" s="103">
        <v>19762</v>
      </c>
    </row>
    <row r="28" spans="1:12" x14ac:dyDescent="0.25">
      <c r="E28" s="27"/>
      <c r="F28" s="27"/>
      <c r="G28" s="27"/>
      <c r="H28" s="27"/>
      <c r="I28" s="27"/>
      <c r="J28" s="27"/>
    </row>
    <row r="29" spans="1:12" ht="12" customHeight="1" x14ac:dyDescent="0.2">
      <c r="B29" s="69" t="s">
        <v>145</v>
      </c>
    </row>
    <row r="30" spans="1:12" ht="15" x14ac:dyDescent="0.25">
      <c r="B30" s="20"/>
      <c r="D30" s="197" t="s">
        <v>326</v>
      </c>
      <c r="E30" s="198"/>
      <c r="F30" s="198"/>
      <c r="G30" s="198"/>
      <c r="H30" s="198"/>
      <c r="I30" s="198"/>
      <c r="J30" s="198"/>
      <c r="K30" s="198"/>
      <c r="L30" s="198"/>
    </row>
    <row r="31" spans="1:12" ht="15" x14ac:dyDescent="0.25">
      <c r="B31" s="20"/>
      <c r="D31" s="175"/>
      <c r="E31" s="176"/>
      <c r="F31" s="176"/>
      <c r="G31" s="176"/>
      <c r="H31" s="176"/>
      <c r="I31" s="176"/>
      <c r="J31" s="176"/>
      <c r="K31" s="176"/>
      <c r="L31" s="176"/>
    </row>
    <row r="32" spans="1:12" ht="15" customHeight="1" x14ac:dyDescent="0.25">
      <c r="A32" s="200" t="s">
        <v>328</v>
      </c>
      <c r="B32" s="200"/>
      <c r="C32" s="201"/>
      <c r="D32" s="201"/>
      <c r="E32" s="201"/>
      <c r="F32" s="201"/>
      <c r="G32" s="201"/>
      <c r="H32" s="201"/>
    </row>
    <row r="33" spans="1:12" ht="15" x14ac:dyDescent="0.25">
      <c r="A33" s="70"/>
      <c r="B33" s="193" t="s">
        <v>6</v>
      </c>
      <c r="C33" s="194"/>
      <c r="D33" s="103">
        <v>3885</v>
      </c>
      <c r="E33" s="103">
        <v>3915</v>
      </c>
      <c r="F33" s="103">
        <v>3975</v>
      </c>
      <c r="G33" s="103">
        <v>6215</v>
      </c>
      <c r="H33" s="103">
        <v>4710</v>
      </c>
      <c r="I33" s="103">
        <v>5060</v>
      </c>
      <c r="J33" s="103">
        <v>5390</v>
      </c>
      <c r="K33" s="103">
        <v>5035</v>
      </c>
      <c r="L33" s="103">
        <v>5365</v>
      </c>
    </row>
    <row r="34" spans="1:12" ht="15" x14ac:dyDescent="0.25">
      <c r="A34" s="70"/>
      <c r="B34" s="193" t="s">
        <v>7</v>
      </c>
      <c r="C34" s="194"/>
      <c r="D34" s="103">
        <v>3440</v>
      </c>
      <c r="E34" s="103">
        <v>3485</v>
      </c>
      <c r="F34" s="103">
        <v>3595</v>
      </c>
      <c r="G34" s="103">
        <v>5070</v>
      </c>
      <c r="H34" s="103">
        <v>3960</v>
      </c>
      <c r="I34" s="103">
        <v>4270</v>
      </c>
      <c r="J34" s="103">
        <v>4505</v>
      </c>
      <c r="K34" s="103">
        <v>4450</v>
      </c>
      <c r="L34" s="103">
        <v>4725</v>
      </c>
    </row>
    <row r="35" spans="1:12" ht="15" x14ac:dyDescent="0.25">
      <c r="A35" s="70"/>
      <c r="B35" s="193" t="s">
        <v>8</v>
      </c>
      <c r="C35" s="194"/>
      <c r="D35" s="103">
        <v>4605</v>
      </c>
      <c r="E35" s="103">
        <v>4645</v>
      </c>
      <c r="F35" s="103">
        <v>4780</v>
      </c>
      <c r="G35" s="103">
        <v>7385</v>
      </c>
      <c r="H35" s="103">
        <v>5705</v>
      </c>
      <c r="I35" s="103">
        <v>6065</v>
      </c>
      <c r="J35" s="103">
        <v>6440</v>
      </c>
      <c r="K35" s="103">
        <v>6080</v>
      </c>
      <c r="L35" s="103">
        <v>6500</v>
      </c>
    </row>
    <row r="36" spans="1:12" ht="15" x14ac:dyDescent="0.25">
      <c r="A36" s="70"/>
      <c r="B36" s="193" t="s">
        <v>9</v>
      </c>
      <c r="C36" s="194"/>
      <c r="D36" s="103">
        <v>19460</v>
      </c>
      <c r="E36" s="103">
        <v>20195</v>
      </c>
      <c r="F36" s="103">
        <v>20705</v>
      </c>
      <c r="G36" s="103">
        <v>28350</v>
      </c>
      <c r="H36" s="103">
        <v>22755</v>
      </c>
      <c r="I36" s="103">
        <v>24235</v>
      </c>
      <c r="J36" s="103">
        <v>25190</v>
      </c>
      <c r="K36" s="103">
        <v>24810</v>
      </c>
      <c r="L36" s="103">
        <v>26225</v>
      </c>
    </row>
    <row r="37" spans="1:12" ht="15" x14ac:dyDescent="0.25">
      <c r="A37" s="70"/>
      <c r="B37" s="193" t="s">
        <v>10</v>
      </c>
      <c r="C37" s="194"/>
      <c r="D37" s="103">
        <v>3995</v>
      </c>
      <c r="E37" s="103">
        <v>4035</v>
      </c>
      <c r="F37" s="103">
        <v>4045</v>
      </c>
      <c r="G37" s="103">
        <v>6310</v>
      </c>
      <c r="H37" s="103">
        <v>4760</v>
      </c>
      <c r="I37" s="103">
        <v>5155</v>
      </c>
      <c r="J37" s="103">
        <v>5415</v>
      </c>
      <c r="K37" s="103">
        <v>5335</v>
      </c>
      <c r="L37" s="103">
        <v>5585</v>
      </c>
    </row>
    <row r="38" spans="1:12" ht="15" x14ac:dyDescent="0.25">
      <c r="A38" s="70"/>
      <c r="B38" s="193" t="s">
        <v>11</v>
      </c>
      <c r="C38" s="194"/>
      <c r="D38" s="103">
        <v>13905</v>
      </c>
      <c r="E38" s="103">
        <v>14215</v>
      </c>
      <c r="F38" s="103">
        <v>14300</v>
      </c>
      <c r="G38" s="103">
        <v>19570</v>
      </c>
      <c r="H38" s="103">
        <v>15630</v>
      </c>
      <c r="I38" s="103">
        <v>16545</v>
      </c>
      <c r="J38" s="103">
        <v>17115</v>
      </c>
      <c r="K38" s="103">
        <v>16615</v>
      </c>
      <c r="L38" s="103">
        <v>17625</v>
      </c>
    </row>
    <row r="39" spans="1:12" ht="15" x14ac:dyDescent="0.25">
      <c r="A39" s="70"/>
      <c r="B39" s="193" t="s">
        <v>21</v>
      </c>
      <c r="C39" s="194"/>
      <c r="D39" s="103">
        <v>29930</v>
      </c>
      <c r="E39" s="103">
        <v>30305</v>
      </c>
      <c r="F39" s="103">
        <v>30810</v>
      </c>
      <c r="G39" s="103">
        <v>41310</v>
      </c>
      <c r="H39" s="103">
        <v>34015</v>
      </c>
      <c r="I39" s="103">
        <v>36295</v>
      </c>
      <c r="J39" s="103">
        <v>37775</v>
      </c>
      <c r="K39" s="103">
        <v>37170</v>
      </c>
      <c r="L39" s="103">
        <v>39100</v>
      </c>
    </row>
    <row r="40" spans="1:12" ht="15" x14ac:dyDescent="0.25">
      <c r="A40" s="70"/>
      <c r="B40" s="193" t="s">
        <v>22</v>
      </c>
      <c r="C40" s="194"/>
      <c r="D40" s="103">
        <v>26230</v>
      </c>
      <c r="E40" s="103">
        <v>26540</v>
      </c>
      <c r="F40" s="103">
        <v>27470</v>
      </c>
      <c r="G40" s="103">
        <v>38480</v>
      </c>
      <c r="H40" s="103">
        <v>30930</v>
      </c>
      <c r="I40" s="103">
        <v>33190</v>
      </c>
      <c r="J40" s="103">
        <v>35200</v>
      </c>
      <c r="K40" s="103">
        <v>34605</v>
      </c>
      <c r="L40" s="103">
        <v>36485</v>
      </c>
    </row>
    <row r="41" spans="1:12" ht="15" x14ac:dyDescent="0.25">
      <c r="A41" s="70"/>
      <c r="B41" s="193" t="s">
        <v>13</v>
      </c>
      <c r="C41" s="194"/>
      <c r="D41" s="103">
        <v>29420</v>
      </c>
      <c r="E41" s="103">
        <v>29940</v>
      </c>
      <c r="F41" s="103">
        <v>30775</v>
      </c>
      <c r="G41" s="103">
        <v>43245</v>
      </c>
      <c r="H41" s="103">
        <v>34560</v>
      </c>
      <c r="I41" s="103">
        <v>36865</v>
      </c>
      <c r="J41" s="103">
        <v>39425</v>
      </c>
      <c r="K41" s="103">
        <v>38310</v>
      </c>
      <c r="L41" s="103">
        <v>40350</v>
      </c>
    </row>
    <row r="42" spans="1:12" ht="15" x14ac:dyDescent="0.25">
      <c r="A42" s="70"/>
      <c r="B42" s="193" t="s">
        <v>15</v>
      </c>
      <c r="C42" s="194"/>
      <c r="D42" s="103">
        <v>11140</v>
      </c>
      <c r="E42" s="103">
        <v>11370</v>
      </c>
      <c r="F42" s="103">
        <v>11720</v>
      </c>
      <c r="G42" s="103">
        <v>16400</v>
      </c>
      <c r="H42" s="103">
        <v>12990</v>
      </c>
      <c r="I42" s="103">
        <v>13730</v>
      </c>
      <c r="J42" s="103">
        <v>14670</v>
      </c>
      <c r="K42" s="103">
        <v>14090</v>
      </c>
      <c r="L42" s="103">
        <v>14815</v>
      </c>
    </row>
    <row r="43" spans="1:12" ht="15" customHeight="1" x14ac:dyDescent="0.25">
      <c r="A43" s="70"/>
      <c r="B43" s="193" t="s">
        <v>16</v>
      </c>
      <c r="C43" s="194"/>
      <c r="D43" s="103">
        <v>4735</v>
      </c>
      <c r="E43" s="103">
        <v>4800</v>
      </c>
      <c r="F43" s="103">
        <v>4920</v>
      </c>
      <c r="G43" s="103">
        <v>6645</v>
      </c>
      <c r="H43" s="103">
        <v>5420</v>
      </c>
      <c r="I43" s="103">
        <v>5725</v>
      </c>
      <c r="J43" s="103">
        <v>5960</v>
      </c>
      <c r="K43" s="103">
        <v>5805</v>
      </c>
      <c r="L43" s="103">
        <v>6185</v>
      </c>
    </row>
    <row r="44" spans="1:12" ht="15" x14ac:dyDescent="0.25">
      <c r="A44" s="70"/>
      <c r="B44" s="193" t="s">
        <v>23</v>
      </c>
      <c r="C44" s="194"/>
      <c r="D44" s="103">
        <v>10885</v>
      </c>
      <c r="E44" s="103">
        <v>11310</v>
      </c>
      <c r="F44" s="103">
        <v>11420</v>
      </c>
      <c r="G44" s="103">
        <v>16335</v>
      </c>
      <c r="H44" s="103">
        <v>12955</v>
      </c>
      <c r="I44" s="103">
        <v>13825</v>
      </c>
      <c r="J44" s="103">
        <v>14460</v>
      </c>
      <c r="K44" s="103">
        <v>14400</v>
      </c>
      <c r="L44" s="103">
        <v>15140</v>
      </c>
    </row>
    <row r="45" spans="1:12" ht="24.75" x14ac:dyDescent="0.25">
      <c r="A45" s="70"/>
      <c r="B45" s="110" t="s">
        <v>168</v>
      </c>
      <c r="C45" s="68"/>
      <c r="D45" s="87" t="s">
        <v>18</v>
      </c>
      <c r="E45" s="87" t="s">
        <v>18</v>
      </c>
      <c r="F45" s="87" t="s">
        <v>18</v>
      </c>
      <c r="G45" s="87" t="s">
        <v>18</v>
      </c>
      <c r="H45" s="87" t="s">
        <v>18</v>
      </c>
      <c r="I45" s="87" t="s">
        <v>18</v>
      </c>
      <c r="J45" s="87" t="s">
        <v>18</v>
      </c>
      <c r="K45" s="87" t="s">
        <v>18</v>
      </c>
      <c r="L45" s="87" t="s">
        <v>18</v>
      </c>
    </row>
    <row r="46" spans="1:12" ht="16.5" customHeight="1" x14ac:dyDescent="0.25">
      <c r="A46" s="79"/>
      <c r="B46" s="78" t="s">
        <v>68</v>
      </c>
      <c r="C46" s="77"/>
      <c r="D46" s="87" t="s">
        <v>18</v>
      </c>
      <c r="E46" s="87" t="s">
        <v>18</v>
      </c>
      <c r="F46" s="87" t="s">
        <v>18</v>
      </c>
      <c r="G46" s="87" t="s">
        <v>18</v>
      </c>
      <c r="H46" s="87" t="s">
        <v>18</v>
      </c>
      <c r="I46" s="87" t="s">
        <v>18</v>
      </c>
      <c r="J46" s="87" t="s">
        <v>18</v>
      </c>
      <c r="K46" s="87" t="s">
        <v>18</v>
      </c>
      <c r="L46" s="87" t="s">
        <v>18</v>
      </c>
    </row>
    <row r="47" spans="1:12" ht="15" x14ac:dyDescent="0.25">
      <c r="A47" s="70"/>
      <c r="B47" s="71"/>
    </row>
    <row r="48" spans="1:12" ht="15" x14ac:dyDescent="0.25">
      <c r="A48" s="200" t="s">
        <v>333</v>
      </c>
      <c r="B48" s="200"/>
      <c r="C48" s="201"/>
      <c r="D48" s="201"/>
      <c r="E48" s="201"/>
      <c r="F48" s="201"/>
      <c r="G48" s="201"/>
      <c r="H48" s="201"/>
    </row>
    <row r="49" spans="1:12" x14ac:dyDescent="0.2">
      <c r="A49" s="70"/>
      <c r="B49" s="13" t="s">
        <v>169</v>
      </c>
      <c r="D49" s="103">
        <v>5595</v>
      </c>
      <c r="E49" s="103">
        <v>5825</v>
      </c>
      <c r="F49" s="103">
        <v>5915</v>
      </c>
      <c r="G49" s="103">
        <v>8580</v>
      </c>
      <c r="H49" s="103">
        <v>6640</v>
      </c>
      <c r="I49" s="103">
        <v>7215</v>
      </c>
      <c r="J49" s="103">
        <v>7760</v>
      </c>
      <c r="K49" s="103">
        <v>7325</v>
      </c>
      <c r="L49" s="103">
        <v>7770</v>
      </c>
    </row>
    <row r="50" spans="1:12" x14ac:dyDescent="0.2">
      <c r="A50" s="70"/>
      <c r="B50" s="13" t="s">
        <v>170</v>
      </c>
      <c r="D50" s="103">
        <v>14160</v>
      </c>
      <c r="E50" s="103">
        <v>14280</v>
      </c>
      <c r="F50" s="103">
        <v>14905</v>
      </c>
      <c r="G50" s="103">
        <v>20830</v>
      </c>
      <c r="H50" s="103">
        <v>16760</v>
      </c>
      <c r="I50" s="103">
        <v>18370</v>
      </c>
      <c r="J50" s="103">
        <v>19795</v>
      </c>
      <c r="K50" s="103">
        <v>19395</v>
      </c>
      <c r="L50" s="103">
        <v>20570</v>
      </c>
    </row>
    <row r="51" spans="1:12" x14ac:dyDescent="0.2">
      <c r="A51" s="70"/>
      <c r="B51" s="13" t="s">
        <v>171</v>
      </c>
      <c r="D51" s="103">
        <v>12105</v>
      </c>
      <c r="E51" s="103">
        <v>12160</v>
      </c>
      <c r="F51" s="103">
        <v>12605</v>
      </c>
      <c r="G51" s="103">
        <v>17600</v>
      </c>
      <c r="H51" s="103">
        <v>14125</v>
      </c>
      <c r="I51" s="103">
        <v>15005</v>
      </c>
      <c r="J51" s="103">
        <v>16060</v>
      </c>
      <c r="K51" s="103">
        <v>15600</v>
      </c>
      <c r="L51" s="103">
        <v>16540</v>
      </c>
    </row>
    <row r="52" spans="1:12" x14ac:dyDescent="0.2">
      <c r="A52" s="70"/>
      <c r="B52" s="13" t="s">
        <v>15</v>
      </c>
      <c r="D52" s="103">
        <v>11140</v>
      </c>
      <c r="E52" s="103">
        <v>11370</v>
      </c>
      <c r="F52" s="103">
        <v>11720</v>
      </c>
      <c r="G52" s="103">
        <v>16400</v>
      </c>
      <c r="H52" s="103">
        <v>12990</v>
      </c>
      <c r="I52" s="103">
        <v>13730</v>
      </c>
      <c r="J52" s="103">
        <v>14670</v>
      </c>
      <c r="K52" s="103">
        <v>14090</v>
      </c>
      <c r="L52" s="103">
        <v>14815</v>
      </c>
    </row>
    <row r="53" spans="1:12" x14ac:dyDescent="0.2">
      <c r="A53" s="70"/>
      <c r="B53" s="13" t="s">
        <v>172</v>
      </c>
      <c r="D53" s="103">
        <v>9505</v>
      </c>
      <c r="E53" s="103">
        <v>9665</v>
      </c>
      <c r="F53" s="103">
        <v>9740</v>
      </c>
      <c r="G53" s="103">
        <v>13070</v>
      </c>
      <c r="H53" s="103">
        <v>10860</v>
      </c>
      <c r="I53" s="103">
        <v>11595</v>
      </c>
      <c r="J53" s="103">
        <v>12145</v>
      </c>
      <c r="K53" s="103">
        <v>11795</v>
      </c>
      <c r="L53" s="103">
        <v>12580</v>
      </c>
    </row>
    <row r="54" spans="1:12" ht="15" x14ac:dyDescent="0.25">
      <c r="A54" s="70"/>
      <c r="B54" s="71"/>
    </row>
    <row r="55" spans="1:12" x14ac:dyDescent="0.2">
      <c r="A55" s="204" t="s">
        <v>67</v>
      </c>
      <c r="B55" s="205"/>
      <c r="C55" s="184"/>
      <c r="D55" s="184"/>
      <c r="E55" s="184"/>
      <c r="F55" s="184"/>
      <c r="G55" s="184"/>
      <c r="H55" s="184"/>
      <c r="I55" s="184"/>
      <c r="J55" s="184"/>
      <c r="K55" s="184"/>
      <c r="L55" s="184"/>
    </row>
    <row r="56" spans="1:12" ht="15" customHeight="1" x14ac:dyDescent="0.25">
      <c r="A56" s="202" t="s">
        <v>158</v>
      </c>
      <c r="B56" s="203"/>
      <c r="C56" s="201"/>
      <c r="D56" s="201"/>
      <c r="E56" s="201"/>
    </row>
  </sheetData>
  <mergeCells count="32">
    <mergeCell ref="A6:B6"/>
    <mergeCell ref="B7:C7"/>
    <mergeCell ref="B8:C8"/>
    <mergeCell ref="B9:C9"/>
    <mergeCell ref="B10:C10"/>
    <mergeCell ref="A22:B22"/>
    <mergeCell ref="A32:H32"/>
    <mergeCell ref="B33:C33"/>
    <mergeCell ref="B34:C34"/>
    <mergeCell ref="B11:C11"/>
    <mergeCell ref="B13:C13"/>
    <mergeCell ref="B14:C14"/>
    <mergeCell ref="B15:C15"/>
    <mergeCell ref="B18:C18"/>
    <mergeCell ref="B16:C16"/>
    <mergeCell ref="B17:C17"/>
    <mergeCell ref="D5:L5"/>
    <mergeCell ref="D30:L30"/>
    <mergeCell ref="A56:E56"/>
    <mergeCell ref="B36:C36"/>
    <mergeCell ref="B37:C37"/>
    <mergeCell ref="B38:C38"/>
    <mergeCell ref="B39:C39"/>
    <mergeCell ref="B40:C40"/>
    <mergeCell ref="B41:C41"/>
    <mergeCell ref="B44:C44"/>
    <mergeCell ref="B42:C42"/>
    <mergeCell ref="B43:C43"/>
    <mergeCell ref="A48:H48"/>
    <mergeCell ref="A55:B55"/>
    <mergeCell ref="B35:C35"/>
    <mergeCell ref="B12:C12"/>
  </mergeCells>
  <pageMargins left="0.7" right="0.7" top="0.75" bottom="0.75" header="0.3" footer="0.3"/>
  <pageSetup paperSize="8" scale="94"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6"/>
  <sheetViews>
    <sheetView showGridLines="0" topLeftCell="A20" workbookViewId="0">
      <selection activeCell="J44" sqref="J44"/>
    </sheetView>
  </sheetViews>
  <sheetFormatPr defaultColWidth="34.140625" defaultRowHeight="12" x14ac:dyDescent="0.25"/>
  <cols>
    <col min="1" max="1" width="3.5703125" style="13" customWidth="1"/>
    <col min="2" max="2" width="34.140625" style="13"/>
    <col min="3" max="3" width="10.140625" style="13" customWidth="1"/>
    <col min="4" max="7" width="11.85546875" style="13" customWidth="1"/>
    <col min="8" max="8" width="12.140625" style="13" customWidth="1"/>
    <col min="9" max="16384" width="34.140625" style="13"/>
  </cols>
  <sheetData>
    <row r="1" spans="1:8" x14ac:dyDescent="0.25">
      <c r="A1" s="12" t="s">
        <v>139</v>
      </c>
    </row>
    <row r="2" spans="1:8" x14ac:dyDescent="0.25">
      <c r="A2" s="12" t="s">
        <v>182</v>
      </c>
    </row>
    <row r="3" spans="1:8" s="17" customFormat="1" ht="20.25" customHeight="1" x14ac:dyDescent="0.2">
      <c r="A3" s="16"/>
      <c r="B3" s="16"/>
      <c r="C3" s="22">
        <v>2012</v>
      </c>
      <c r="D3" s="22">
        <v>2013</v>
      </c>
      <c r="E3" s="22">
        <v>2014</v>
      </c>
      <c r="F3" s="22">
        <v>2015</v>
      </c>
      <c r="G3" s="22">
        <v>2016</v>
      </c>
      <c r="H3" s="22" t="s">
        <v>3</v>
      </c>
    </row>
    <row r="4" spans="1:8" s="17" customFormat="1" x14ac:dyDescent="0.2">
      <c r="A4" s="67"/>
      <c r="B4" s="67"/>
      <c r="C4" s="67"/>
      <c r="D4" s="67"/>
      <c r="E4" s="67"/>
      <c r="F4" s="67"/>
      <c r="G4" s="67"/>
    </row>
    <row r="5" spans="1:8" ht="15" x14ac:dyDescent="0.25">
      <c r="B5" s="20"/>
      <c r="C5" s="197" t="s">
        <v>312</v>
      </c>
      <c r="D5" s="198"/>
      <c r="E5" s="198"/>
      <c r="F5" s="198"/>
      <c r="G5" s="198"/>
      <c r="H5" s="198"/>
    </row>
    <row r="6" spans="1:8" ht="15" x14ac:dyDescent="0.25">
      <c r="A6" s="200" t="s">
        <v>161</v>
      </c>
      <c r="B6" s="201"/>
      <c r="C6" s="27"/>
      <c r="D6" s="27"/>
      <c r="E6" s="27"/>
      <c r="F6" s="27"/>
      <c r="G6" s="27"/>
    </row>
    <row r="7" spans="1:8" ht="15" x14ac:dyDescent="0.25">
      <c r="A7" s="89"/>
      <c r="B7" s="89" t="s">
        <v>6</v>
      </c>
      <c r="C7" s="81">
        <v>586.79999999999995</v>
      </c>
      <c r="D7" s="81">
        <v>739.8</v>
      </c>
      <c r="E7" s="81">
        <v>847.6</v>
      </c>
      <c r="F7" s="81">
        <v>1264.3</v>
      </c>
      <c r="G7" s="81">
        <v>1173.5</v>
      </c>
      <c r="H7" s="81">
        <v>1077.0999999999999</v>
      </c>
    </row>
    <row r="8" spans="1:8" ht="15" x14ac:dyDescent="0.25">
      <c r="A8" s="89"/>
      <c r="B8" s="89" t="s">
        <v>7</v>
      </c>
      <c r="C8" s="81">
        <v>2013.5</v>
      </c>
      <c r="D8" s="81">
        <v>1937.8</v>
      </c>
      <c r="E8" s="81">
        <v>1964.7</v>
      </c>
      <c r="F8" s="81">
        <v>820.5</v>
      </c>
      <c r="G8" s="81">
        <v>876.8</v>
      </c>
      <c r="H8" s="81">
        <v>824.6</v>
      </c>
    </row>
    <row r="9" spans="1:8" ht="15" x14ac:dyDescent="0.25">
      <c r="A9" s="89"/>
      <c r="B9" s="89" t="s">
        <v>8</v>
      </c>
      <c r="C9" s="81">
        <v>579.6</v>
      </c>
      <c r="D9" s="81">
        <v>808.9</v>
      </c>
      <c r="E9" s="81">
        <v>723.5</v>
      </c>
      <c r="F9" s="81">
        <v>826.6</v>
      </c>
      <c r="G9" s="81">
        <v>1229.7</v>
      </c>
      <c r="H9" s="81">
        <v>1106.4000000000001</v>
      </c>
    </row>
    <row r="10" spans="1:8" ht="15" x14ac:dyDescent="0.25">
      <c r="A10" s="89"/>
      <c r="B10" s="89" t="s">
        <v>9</v>
      </c>
      <c r="C10" s="81">
        <v>2914.3</v>
      </c>
      <c r="D10" s="81">
        <v>2994.9</v>
      </c>
      <c r="E10" s="81">
        <v>3242.8</v>
      </c>
      <c r="F10" s="81">
        <v>3829.6</v>
      </c>
      <c r="G10" s="81">
        <v>3984.1</v>
      </c>
      <c r="H10" s="81">
        <v>4201</v>
      </c>
    </row>
    <row r="11" spans="1:8" ht="15" x14ac:dyDescent="0.25">
      <c r="A11" s="89"/>
      <c r="B11" s="89" t="s">
        <v>10</v>
      </c>
      <c r="C11" s="81">
        <v>1602.4</v>
      </c>
      <c r="D11" s="81">
        <v>1479.4</v>
      </c>
      <c r="E11" s="81">
        <v>1463</v>
      </c>
      <c r="F11" s="81">
        <v>1569.2</v>
      </c>
      <c r="G11" s="81">
        <v>1624.1</v>
      </c>
      <c r="H11" s="81">
        <v>1935.4</v>
      </c>
    </row>
    <row r="12" spans="1:8" ht="15" x14ac:dyDescent="0.25">
      <c r="A12" s="89"/>
      <c r="B12" s="89" t="s">
        <v>11</v>
      </c>
      <c r="C12" s="81">
        <v>3261.9</v>
      </c>
      <c r="D12" s="81">
        <v>3677.6</v>
      </c>
      <c r="E12" s="81">
        <v>3986.7</v>
      </c>
      <c r="F12" s="81">
        <v>3969</v>
      </c>
      <c r="G12" s="81">
        <v>3776.3</v>
      </c>
      <c r="H12" s="81">
        <v>5695.7</v>
      </c>
    </row>
    <row r="13" spans="1:8" ht="15" x14ac:dyDescent="0.25">
      <c r="A13" s="89"/>
      <c r="B13" s="89" t="s">
        <v>21</v>
      </c>
      <c r="C13" s="81">
        <v>11376</v>
      </c>
      <c r="D13" s="81">
        <v>11414.8</v>
      </c>
      <c r="E13" s="81">
        <v>12809.7</v>
      </c>
      <c r="F13" s="81">
        <v>13273.6</v>
      </c>
      <c r="G13" s="81">
        <v>12754.7</v>
      </c>
      <c r="H13" s="81">
        <v>13718.6</v>
      </c>
    </row>
    <row r="14" spans="1:8" ht="15" x14ac:dyDescent="0.25">
      <c r="A14" s="89"/>
      <c r="B14" s="89" t="s">
        <v>22</v>
      </c>
      <c r="C14" s="81">
        <v>31525.5</v>
      </c>
      <c r="D14" s="81">
        <v>35448.699999999997</v>
      </c>
      <c r="E14" s="81">
        <v>37355.199999999997</v>
      </c>
      <c r="F14" s="81">
        <v>43511.1</v>
      </c>
      <c r="G14" s="81">
        <v>50609.9</v>
      </c>
      <c r="H14" s="81">
        <v>57016</v>
      </c>
    </row>
    <row r="15" spans="1:8" ht="15" x14ac:dyDescent="0.25">
      <c r="A15" s="89"/>
      <c r="B15" s="89" t="s">
        <v>13</v>
      </c>
      <c r="C15" s="81">
        <v>1839.4</v>
      </c>
      <c r="D15" s="81">
        <v>1997</v>
      </c>
      <c r="E15" s="81">
        <v>2154.6999999999998</v>
      </c>
      <c r="F15" s="81">
        <v>2277.9</v>
      </c>
      <c r="G15" s="81">
        <v>2583.8000000000002</v>
      </c>
      <c r="H15" s="81">
        <v>2814.3</v>
      </c>
    </row>
    <row r="16" spans="1:8" ht="15" x14ac:dyDescent="0.25">
      <c r="A16" s="89"/>
      <c r="B16" s="89" t="s">
        <v>15</v>
      </c>
      <c r="C16" s="81">
        <v>2827.8</v>
      </c>
      <c r="D16" s="81">
        <v>2955</v>
      </c>
      <c r="E16" s="81">
        <v>2978</v>
      </c>
      <c r="F16" s="81">
        <v>3291.1</v>
      </c>
      <c r="G16" s="81">
        <v>3594.1</v>
      </c>
      <c r="H16" s="81">
        <v>4022.6</v>
      </c>
    </row>
    <row r="17" spans="1:8" ht="15" x14ac:dyDescent="0.25">
      <c r="A17" s="89"/>
      <c r="B17" s="89" t="s">
        <v>16</v>
      </c>
      <c r="C17" s="81">
        <v>2370.5</v>
      </c>
      <c r="D17" s="81">
        <v>2460</v>
      </c>
      <c r="E17" s="81">
        <v>2666.5</v>
      </c>
      <c r="F17" s="81">
        <v>2668.6</v>
      </c>
      <c r="G17" s="81">
        <v>2424.6</v>
      </c>
      <c r="H17" s="81">
        <v>2337.1</v>
      </c>
    </row>
    <row r="18" spans="1:8" ht="15" x14ac:dyDescent="0.25">
      <c r="A18" s="89"/>
      <c r="B18" s="89" t="s">
        <v>23</v>
      </c>
      <c r="C18" s="81">
        <v>27850.6</v>
      </c>
      <c r="D18" s="81">
        <v>30465.7</v>
      </c>
      <c r="E18" s="81">
        <v>35448.9</v>
      </c>
      <c r="F18" s="81">
        <v>40003.699999999997</v>
      </c>
      <c r="G18" s="81">
        <v>38146.5</v>
      </c>
      <c r="H18" s="81">
        <v>39650.300000000003</v>
      </c>
    </row>
    <row r="19" spans="1:8" ht="15" x14ac:dyDescent="0.25">
      <c r="A19" s="89"/>
      <c r="B19" s="89" t="s">
        <v>163</v>
      </c>
      <c r="C19" s="90" t="s">
        <v>18</v>
      </c>
      <c r="D19" s="90" t="s">
        <v>18</v>
      </c>
      <c r="E19" s="81">
        <v>49668.6</v>
      </c>
      <c r="F19" s="81">
        <v>61026.7</v>
      </c>
      <c r="G19" s="81">
        <v>49723.8</v>
      </c>
      <c r="H19" s="81">
        <v>58761.9</v>
      </c>
    </row>
    <row r="20" spans="1:8" ht="15" x14ac:dyDescent="0.25">
      <c r="A20" s="89"/>
      <c r="B20" s="91" t="s">
        <v>68</v>
      </c>
      <c r="C20" s="90" t="s">
        <v>18</v>
      </c>
      <c r="D20" s="90" t="s">
        <v>18</v>
      </c>
      <c r="E20" s="81">
        <v>155310</v>
      </c>
      <c r="F20" s="81">
        <v>178332</v>
      </c>
      <c r="G20" s="81">
        <v>172502</v>
      </c>
      <c r="H20" s="81">
        <v>193161</v>
      </c>
    </row>
    <row r="21" spans="1:8" ht="15" x14ac:dyDescent="0.25">
      <c r="A21" s="89"/>
      <c r="B21" s="92"/>
      <c r="C21" s="93"/>
      <c r="D21" s="93"/>
      <c r="E21" s="93"/>
      <c r="F21" s="93"/>
      <c r="G21" s="93"/>
    </row>
    <row r="22" spans="1:8" ht="15" customHeight="1" x14ac:dyDescent="0.25">
      <c r="A22" s="207" t="s">
        <v>162</v>
      </c>
      <c r="B22" s="201"/>
      <c r="C22" s="201"/>
      <c r="D22" s="201"/>
      <c r="E22" s="201"/>
      <c r="F22" s="93"/>
      <c r="G22" s="93"/>
    </row>
    <row r="23" spans="1:8" ht="15" x14ac:dyDescent="0.25">
      <c r="A23" s="89"/>
      <c r="B23" s="13" t="s">
        <v>169</v>
      </c>
      <c r="C23" s="81">
        <v>6626.1</v>
      </c>
      <c r="D23" s="81">
        <v>6445.2</v>
      </c>
      <c r="E23" s="81">
        <v>9958.6</v>
      </c>
      <c r="F23" s="81">
        <v>11897.2</v>
      </c>
      <c r="G23" s="81">
        <v>11860.5</v>
      </c>
      <c r="H23" s="81">
        <v>12745.3</v>
      </c>
    </row>
    <row r="24" spans="1:8" ht="15" x14ac:dyDescent="0.25">
      <c r="A24" s="89"/>
      <c r="B24" s="13" t="s">
        <v>170</v>
      </c>
      <c r="C24" s="81">
        <v>29172.400000000001</v>
      </c>
      <c r="D24" s="81">
        <v>32567.1</v>
      </c>
      <c r="E24" s="81">
        <v>34412.300000000003</v>
      </c>
      <c r="F24" s="81">
        <v>40343.199999999997</v>
      </c>
      <c r="G24" s="81">
        <v>47354.9</v>
      </c>
      <c r="H24" s="81">
        <v>53625</v>
      </c>
    </row>
    <row r="25" spans="1:8" ht="15" x14ac:dyDescent="0.25">
      <c r="A25" s="89"/>
      <c r="B25" s="13" t="s">
        <v>171</v>
      </c>
      <c r="C25" s="81">
        <v>14786.8</v>
      </c>
      <c r="D25" s="81">
        <v>16798.8</v>
      </c>
      <c r="E25" s="81">
        <v>18357.599999999999</v>
      </c>
      <c r="F25" s="81">
        <v>19419.5</v>
      </c>
      <c r="G25" s="81">
        <v>18535.5</v>
      </c>
      <c r="H25" s="81">
        <v>19333</v>
      </c>
    </row>
    <row r="26" spans="1:8" ht="15" x14ac:dyDescent="0.25">
      <c r="A26" s="89"/>
      <c r="B26" s="13" t="s">
        <v>15</v>
      </c>
      <c r="C26" s="81">
        <v>2827.8</v>
      </c>
      <c r="D26" s="81">
        <v>2955</v>
      </c>
      <c r="E26" s="81">
        <v>2978</v>
      </c>
      <c r="F26" s="81">
        <v>3291.1</v>
      </c>
      <c r="G26" s="81">
        <v>3594.1</v>
      </c>
      <c r="H26" s="81">
        <v>4022.6</v>
      </c>
    </row>
    <row r="27" spans="1:8" ht="15" customHeight="1" x14ac:dyDescent="0.25">
      <c r="A27" s="88"/>
      <c r="B27" s="13" t="s">
        <v>172</v>
      </c>
      <c r="C27" s="81">
        <v>6382.9</v>
      </c>
      <c r="D27" s="81">
        <v>6188.2</v>
      </c>
      <c r="E27" s="81">
        <v>6738.6</v>
      </c>
      <c r="F27" s="81">
        <v>6791.3</v>
      </c>
      <c r="G27" s="81">
        <v>6384.8</v>
      </c>
      <c r="H27" s="81">
        <v>6478.6</v>
      </c>
    </row>
    <row r="28" spans="1:8" x14ac:dyDescent="0.25">
      <c r="A28" s="88"/>
      <c r="B28" s="88"/>
      <c r="C28" s="93"/>
      <c r="D28" s="93"/>
      <c r="E28" s="93"/>
      <c r="F28" s="93"/>
      <c r="G28" s="93"/>
    </row>
    <row r="29" spans="1:8" x14ac:dyDescent="0.2">
      <c r="A29" s="88"/>
      <c r="B29" s="91" t="s">
        <v>145</v>
      </c>
      <c r="C29" s="88"/>
      <c r="D29" s="88"/>
      <c r="E29" s="88"/>
      <c r="F29" s="88"/>
      <c r="G29" s="88"/>
    </row>
    <row r="30" spans="1:8" ht="15" x14ac:dyDescent="0.25">
      <c r="A30" s="88"/>
      <c r="B30" s="94"/>
      <c r="C30" s="206" t="s">
        <v>326</v>
      </c>
      <c r="D30" s="198"/>
      <c r="E30" s="198"/>
      <c r="F30" s="198"/>
      <c r="G30" s="198"/>
      <c r="H30" s="198"/>
    </row>
    <row r="31" spans="1:8" ht="15" x14ac:dyDescent="0.25">
      <c r="A31" s="88"/>
      <c r="B31" s="94"/>
      <c r="C31" s="177"/>
      <c r="D31" s="176"/>
      <c r="E31" s="176"/>
      <c r="F31" s="176"/>
      <c r="G31" s="176"/>
      <c r="H31" s="176"/>
    </row>
    <row r="32" spans="1:8" ht="15" customHeight="1" x14ac:dyDescent="0.25">
      <c r="A32" s="207" t="s">
        <v>329</v>
      </c>
      <c r="B32" s="201"/>
      <c r="C32" s="201"/>
      <c r="D32" s="201"/>
      <c r="E32" s="201"/>
      <c r="F32" s="88"/>
      <c r="G32" s="88"/>
    </row>
    <row r="33" spans="1:8" ht="15" x14ac:dyDescent="0.25">
      <c r="A33" s="121"/>
      <c r="B33" s="89" t="s">
        <v>6</v>
      </c>
      <c r="C33" s="81">
        <v>840</v>
      </c>
      <c r="D33" s="81">
        <v>920</v>
      </c>
      <c r="E33" s="81">
        <v>980</v>
      </c>
      <c r="F33" s="81">
        <v>1025</v>
      </c>
      <c r="G33" s="81">
        <v>1070</v>
      </c>
      <c r="H33" s="81">
        <v>1140</v>
      </c>
    </row>
    <row r="34" spans="1:8" ht="15" x14ac:dyDescent="0.25">
      <c r="A34" s="121"/>
      <c r="B34" s="89" t="s">
        <v>7</v>
      </c>
      <c r="C34" s="81">
        <v>935</v>
      </c>
      <c r="D34" s="81">
        <v>935</v>
      </c>
      <c r="E34" s="81">
        <v>980</v>
      </c>
      <c r="F34" s="81">
        <v>1070</v>
      </c>
      <c r="G34" s="81">
        <v>1115</v>
      </c>
      <c r="H34" s="81">
        <v>1175</v>
      </c>
    </row>
    <row r="35" spans="1:8" ht="15" x14ac:dyDescent="0.25">
      <c r="A35" s="121"/>
      <c r="B35" s="89" t="s">
        <v>8</v>
      </c>
      <c r="C35" s="81">
        <v>890</v>
      </c>
      <c r="D35" s="81">
        <v>935</v>
      </c>
      <c r="E35" s="81">
        <v>980</v>
      </c>
      <c r="F35" s="81">
        <v>1040</v>
      </c>
      <c r="G35" s="81">
        <v>1110</v>
      </c>
      <c r="H35" s="81">
        <v>1185</v>
      </c>
    </row>
    <row r="36" spans="1:8" ht="15" x14ac:dyDescent="0.25">
      <c r="A36" s="121"/>
      <c r="B36" s="89" t="s">
        <v>9</v>
      </c>
      <c r="C36" s="81">
        <v>4490</v>
      </c>
      <c r="D36" s="81">
        <v>4565</v>
      </c>
      <c r="E36" s="81">
        <v>4975</v>
      </c>
      <c r="F36" s="81">
        <v>5240</v>
      </c>
      <c r="G36" s="81">
        <v>5450</v>
      </c>
      <c r="H36" s="81">
        <v>5800</v>
      </c>
    </row>
    <row r="37" spans="1:8" ht="15" x14ac:dyDescent="0.25">
      <c r="A37" s="121"/>
      <c r="B37" s="89" t="s">
        <v>10</v>
      </c>
      <c r="C37" s="81">
        <v>1045</v>
      </c>
      <c r="D37" s="81">
        <v>1110</v>
      </c>
      <c r="E37" s="81">
        <v>1150</v>
      </c>
      <c r="F37" s="81">
        <v>1275</v>
      </c>
      <c r="G37" s="81">
        <v>1295</v>
      </c>
      <c r="H37" s="81">
        <v>1355</v>
      </c>
    </row>
    <row r="38" spans="1:8" ht="15" x14ac:dyDescent="0.25">
      <c r="A38" s="121"/>
      <c r="B38" s="89" t="s">
        <v>11</v>
      </c>
      <c r="C38" s="81">
        <v>3605</v>
      </c>
      <c r="D38" s="81">
        <v>3780</v>
      </c>
      <c r="E38" s="81">
        <v>3965</v>
      </c>
      <c r="F38" s="81">
        <v>4180</v>
      </c>
      <c r="G38" s="81">
        <v>4395</v>
      </c>
      <c r="H38" s="81">
        <v>4585</v>
      </c>
    </row>
    <row r="39" spans="1:8" ht="15" x14ac:dyDescent="0.25">
      <c r="A39" s="121"/>
      <c r="B39" s="89" t="s">
        <v>21</v>
      </c>
      <c r="C39" s="81">
        <v>7510</v>
      </c>
      <c r="D39" s="81">
        <v>7850</v>
      </c>
      <c r="E39" s="81">
        <v>8490</v>
      </c>
      <c r="F39" s="81">
        <v>9030</v>
      </c>
      <c r="G39" s="81">
        <v>9490</v>
      </c>
      <c r="H39" s="81">
        <v>9740</v>
      </c>
    </row>
    <row r="40" spans="1:8" ht="15" x14ac:dyDescent="0.25">
      <c r="A40" s="121"/>
      <c r="B40" s="89" t="s">
        <v>22</v>
      </c>
      <c r="C40" s="81">
        <v>8090</v>
      </c>
      <c r="D40" s="81">
        <v>8800</v>
      </c>
      <c r="E40" s="81">
        <v>9815</v>
      </c>
      <c r="F40" s="81">
        <v>10715</v>
      </c>
      <c r="G40" s="81">
        <v>11630</v>
      </c>
      <c r="H40" s="81">
        <v>12390</v>
      </c>
    </row>
    <row r="41" spans="1:8" ht="15" x14ac:dyDescent="0.25">
      <c r="A41" s="121"/>
      <c r="B41" s="89" t="s">
        <v>13</v>
      </c>
      <c r="C41" s="81">
        <v>2215</v>
      </c>
      <c r="D41" s="81">
        <v>2265</v>
      </c>
      <c r="E41" s="81">
        <v>2480</v>
      </c>
      <c r="F41" s="81">
        <v>2580</v>
      </c>
      <c r="G41" s="81">
        <v>2695</v>
      </c>
      <c r="H41" s="81">
        <v>2825</v>
      </c>
    </row>
    <row r="42" spans="1:8" ht="15" x14ac:dyDescent="0.25">
      <c r="A42" s="121"/>
      <c r="B42" s="89" t="s">
        <v>15</v>
      </c>
      <c r="C42" s="81">
        <v>3510</v>
      </c>
      <c r="D42" s="81">
        <v>3665</v>
      </c>
      <c r="E42" s="81">
        <v>3995</v>
      </c>
      <c r="F42" s="81">
        <v>4200</v>
      </c>
      <c r="G42" s="81">
        <v>4460</v>
      </c>
      <c r="H42" s="81">
        <v>4675</v>
      </c>
    </row>
    <row r="43" spans="1:8" ht="15" x14ac:dyDescent="0.25">
      <c r="A43" s="121"/>
      <c r="B43" s="89" t="s">
        <v>16</v>
      </c>
      <c r="C43" s="81">
        <v>1190</v>
      </c>
      <c r="D43" s="81">
        <v>1245</v>
      </c>
      <c r="E43" s="81">
        <v>1300</v>
      </c>
      <c r="F43" s="81">
        <v>1375</v>
      </c>
      <c r="G43" s="81">
        <v>1480</v>
      </c>
      <c r="H43" s="81">
        <v>1570</v>
      </c>
    </row>
    <row r="44" spans="1:8" ht="15" x14ac:dyDescent="0.25">
      <c r="A44" s="121"/>
      <c r="B44" s="89" t="s">
        <v>23</v>
      </c>
      <c r="C44" s="81">
        <v>8320</v>
      </c>
      <c r="D44" s="81">
        <v>8815</v>
      </c>
      <c r="E44" s="81">
        <v>9400</v>
      </c>
      <c r="F44" s="81">
        <v>9920</v>
      </c>
      <c r="G44" s="81">
        <v>10640</v>
      </c>
      <c r="H44" s="81">
        <v>11190</v>
      </c>
    </row>
    <row r="45" spans="1:8" ht="15" x14ac:dyDescent="0.25">
      <c r="A45" s="121"/>
      <c r="B45" s="89" t="s">
        <v>163</v>
      </c>
      <c r="C45" s="90" t="s">
        <v>18</v>
      </c>
      <c r="D45" s="90" t="s">
        <v>18</v>
      </c>
      <c r="E45" s="90" t="s">
        <v>18</v>
      </c>
      <c r="F45" s="90" t="s">
        <v>18</v>
      </c>
      <c r="G45" s="90" t="s">
        <v>18</v>
      </c>
      <c r="H45" s="90" t="s">
        <v>18</v>
      </c>
    </row>
    <row r="46" spans="1:8" ht="15" x14ac:dyDescent="0.25">
      <c r="A46" s="121"/>
      <c r="B46" s="91" t="s">
        <v>68</v>
      </c>
      <c r="C46" s="90" t="s">
        <v>18</v>
      </c>
      <c r="D46" s="90" t="s">
        <v>18</v>
      </c>
      <c r="E46" s="90" t="s">
        <v>18</v>
      </c>
      <c r="F46" s="90" t="s">
        <v>18</v>
      </c>
      <c r="G46" s="90" t="s">
        <v>18</v>
      </c>
      <c r="H46" s="90" t="s">
        <v>18</v>
      </c>
    </row>
    <row r="47" spans="1:8" ht="15" x14ac:dyDescent="0.25">
      <c r="A47" s="121"/>
      <c r="B47" s="122"/>
      <c r="C47" s="88"/>
      <c r="D47" s="88"/>
      <c r="E47" s="88"/>
      <c r="F47" s="88"/>
      <c r="G47" s="88"/>
    </row>
    <row r="48" spans="1:8" ht="15" customHeight="1" x14ac:dyDescent="0.25">
      <c r="A48" s="207" t="s">
        <v>332</v>
      </c>
      <c r="B48" s="201"/>
      <c r="C48" s="201"/>
      <c r="D48" s="201"/>
      <c r="E48" s="201"/>
      <c r="F48" s="88"/>
      <c r="G48" s="88"/>
    </row>
    <row r="49" spans="1:8" ht="15" x14ac:dyDescent="0.25">
      <c r="A49" s="121"/>
      <c r="B49" s="13" t="s">
        <v>169</v>
      </c>
      <c r="C49" s="81">
        <v>1715</v>
      </c>
      <c r="D49" s="81">
        <v>1850</v>
      </c>
      <c r="E49" s="81">
        <v>2050</v>
      </c>
      <c r="F49" s="81">
        <v>2175</v>
      </c>
      <c r="G49" s="81">
        <v>2370</v>
      </c>
      <c r="H49" s="81">
        <v>2525</v>
      </c>
    </row>
    <row r="50" spans="1:8" ht="15" x14ac:dyDescent="0.25">
      <c r="A50" s="121"/>
      <c r="B50" s="13" t="s">
        <v>170</v>
      </c>
      <c r="C50" s="81">
        <v>5625</v>
      </c>
      <c r="D50" s="81">
        <v>6185</v>
      </c>
      <c r="E50" s="81">
        <v>6955</v>
      </c>
      <c r="F50" s="81">
        <v>7705</v>
      </c>
      <c r="G50" s="81">
        <v>8430</v>
      </c>
      <c r="H50" s="81">
        <v>9000</v>
      </c>
    </row>
    <row r="51" spans="1:8" ht="15" x14ac:dyDescent="0.25">
      <c r="A51" s="121"/>
      <c r="B51" s="13" t="s">
        <v>171</v>
      </c>
      <c r="C51" s="81">
        <v>4010</v>
      </c>
      <c r="D51" s="81">
        <v>4245</v>
      </c>
      <c r="E51" s="81">
        <v>4495</v>
      </c>
      <c r="F51" s="81">
        <v>4670</v>
      </c>
      <c r="G51" s="81">
        <v>4945</v>
      </c>
      <c r="H51" s="81">
        <v>5270</v>
      </c>
    </row>
    <row r="52" spans="1:8" ht="15" x14ac:dyDescent="0.25">
      <c r="A52" s="121"/>
      <c r="B52" s="13" t="s">
        <v>15</v>
      </c>
      <c r="C52" s="81">
        <v>3510</v>
      </c>
      <c r="D52" s="81">
        <v>3665</v>
      </c>
      <c r="E52" s="81">
        <v>3995</v>
      </c>
      <c r="F52" s="81">
        <v>4200</v>
      </c>
      <c r="G52" s="81">
        <v>4460</v>
      </c>
      <c r="H52" s="81">
        <v>4675</v>
      </c>
    </row>
    <row r="53" spans="1:8" ht="15" x14ac:dyDescent="0.25">
      <c r="A53" s="121"/>
      <c r="B53" s="13" t="s">
        <v>172</v>
      </c>
      <c r="C53" s="81">
        <v>2620</v>
      </c>
      <c r="D53" s="81">
        <v>2775</v>
      </c>
      <c r="E53" s="81">
        <v>3035</v>
      </c>
      <c r="F53" s="81">
        <v>3195</v>
      </c>
      <c r="G53" s="81">
        <v>3340</v>
      </c>
      <c r="H53" s="81">
        <v>3405</v>
      </c>
    </row>
    <row r="54" spans="1:8" ht="15" x14ac:dyDescent="0.25">
      <c r="A54" s="70"/>
      <c r="B54" s="71"/>
    </row>
    <row r="55" spans="1:8" x14ac:dyDescent="0.2">
      <c r="A55" s="204" t="s">
        <v>67</v>
      </c>
      <c r="B55" s="205"/>
      <c r="C55" s="184"/>
      <c r="D55" s="184"/>
      <c r="E55" s="184"/>
      <c r="F55" s="184"/>
      <c r="G55" s="184"/>
      <c r="H55" s="184"/>
    </row>
    <row r="56" spans="1:8" ht="12" customHeight="1" x14ac:dyDescent="0.25">
      <c r="A56" s="202" t="s">
        <v>158</v>
      </c>
      <c r="B56" s="203"/>
      <c r="C56" s="201"/>
      <c r="D56" s="201"/>
      <c r="E56" s="201"/>
    </row>
  </sheetData>
  <mergeCells count="8">
    <mergeCell ref="C5:H5"/>
    <mergeCell ref="C30:H30"/>
    <mergeCell ref="A56:E56"/>
    <mergeCell ref="A6:B6"/>
    <mergeCell ref="A55:B55"/>
    <mergeCell ref="A22:E22"/>
    <mergeCell ref="A32:E32"/>
    <mergeCell ref="A48:E48"/>
  </mergeCells>
  <pageMargins left="0.7" right="0.7" top="0.75" bottom="0.75" header="0.3" footer="0.3"/>
  <pageSetup paperSize="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6"/>
  <sheetViews>
    <sheetView showGridLines="0" topLeftCell="A21" workbookViewId="0">
      <selection activeCell="J45" sqref="J45"/>
    </sheetView>
  </sheetViews>
  <sheetFormatPr defaultColWidth="34.140625" defaultRowHeight="12" x14ac:dyDescent="0.25"/>
  <cols>
    <col min="1" max="1" width="3.5703125" style="13" customWidth="1"/>
    <col min="2" max="2" width="34.140625" style="13"/>
    <col min="3" max="3" width="10.140625" style="13" customWidth="1"/>
    <col min="4" max="7" width="11.85546875" style="13" customWidth="1"/>
    <col min="8" max="8" width="14.28515625" style="13" customWidth="1"/>
    <col min="9" max="16384" width="34.140625" style="13"/>
  </cols>
  <sheetData>
    <row r="1" spans="1:8" x14ac:dyDescent="0.25">
      <c r="A1" s="12" t="s">
        <v>140</v>
      </c>
    </row>
    <row r="2" spans="1:8" x14ac:dyDescent="0.25">
      <c r="A2" s="12" t="s">
        <v>183</v>
      </c>
    </row>
    <row r="3" spans="1:8" s="17" customFormat="1" ht="20.25" customHeight="1" x14ac:dyDescent="0.2">
      <c r="A3" s="16"/>
      <c r="B3" s="16"/>
      <c r="C3" s="22">
        <v>2012</v>
      </c>
      <c r="D3" s="22">
        <v>2013</v>
      </c>
      <c r="E3" s="22">
        <v>2014</v>
      </c>
      <c r="F3" s="22">
        <v>2015</v>
      </c>
      <c r="G3" s="22">
        <v>2016</v>
      </c>
      <c r="H3" s="22" t="s">
        <v>3</v>
      </c>
    </row>
    <row r="4" spans="1:8" s="17" customFormat="1" x14ac:dyDescent="0.2">
      <c r="A4" s="67"/>
      <c r="B4" s="67"/>
      <c r="C4" s="67"/>
      <c r="D4" s="67"/>
      <c r="E4" s="67"/>
      <c r="F4" s="67"/>
      <c r="G4" s="67"/>
    </row>
    <row r="5" spans="1:8" ht="15" x14ac:dyDescent="0.25">
      <c r="B5" s="20"/>
      <c r="C5" s="197" t="s">
        <v>312</v>
      </c>
      <c r="D5" s="198"/>
      <c r="E5" s="198"/>
      <c r="F5" s="198"/>
      <c r="G5" s="198"/>
      <c r="H5" s="198"/>
    </row>
    <row r="6" spans="1:8" ht="15" x14ac:dyDescent="0.25">
      <c r="A6" s="200" t="s">
        <v>173</v>
      </c>
      <c r="B6" s="201"/>
      <c r="C6" s="27"/>
      <c r="D6" s="27"/>
      <c r="E6" s="27"/>
      <c r="F6" s="27"/>
      <c r="G6" s="27"/>
    </row>
    <row r="7" spans="1:8" ht="15" x14ac:dyDescent="0.25">
      <c r="A7" s="89"/>
      <c r="B7" s="89" t="s">
        <v>6</v>
      </c>
      <c r="C7" s="81">
        <v>602.9</v>
      </c>
      <c r="D7" s="81">
        <v>681.1</v>
      </c>
      <c r="E7" s="81">
        <v>767.4</v>
      </c>
      <c r="F7" s="81">
        <v>755.6</v>
      </c>
      <c r="G7" s="81">
        <v>794</v>
      </c>
      <c r="H7" s="81">
        <v>786.1</v>
      </c>
    </row>
    <row r="8" spans="1:8" ht="15" x14ac:dyDescent="0.25">
      <c r="A8" s="89"/>
      <c r="B8" s="89" t="s">
        <v>7</v>
      </c>
      <c r="C8" s="81">
        <v>976.5</v>
      </c>
      <c r="D8" s="81">
        <v>1120</v>
      </c>
      <c r="E8" s="81">
        <v>1260.4000000000001</v>
      </c>
      <c r="F8" s="81">
        <v>941.2</v>
      </c>
      <c r="G8" s="81">
        <v>983.1</v>
      </c>
      <c r="H8" s="81">
        <v>1061.0999999999999</v>
      </c>
    </row>
    <row r="9" spans="1:8" ht="15" x14ac:dyDescent="0.25">
      <c r="A9" s="89"/>
      <c r="B9" s="89" t="s">
        <v>8</v>
      </c>
      <c r="C9" s="81">
        <v>434</v>
      </c>
      <c r="D9" s="81">
        <v>559.29999999999995</v>
      </c>
      <c r="E9" s="81">
        <v>572.70000000000005</v>
      </c>
      <c r="F9" s="81">
        <v>605.70000000000005</v>
      </c>
      <c r="G9" s="81">
        <v>873.7</v>
      </c>
      <c r="H9" s="81">
        <v>869.4</v>
      </c>
    </row>
    <row r="10" spans="1:8" ht="15" x14ac:dyDescent="0.25">
      <c r="A10" s="89"/>
      <c r="B10" s="89" t="s">
        <v>9</v>
      </c>
      <c r="C10" s="81">
        <v>2858.4</v>
      </c>
      <c r="D10" s="81">
        <v>2955.9</v>
      </c>
      <c r="E10" s="81">
        <v>3021.1</v>
      </c>
      <c r="F10" s="81">
        <v>3358.7</v>
      </c>
      <c r="G10" s="81">
        <v>3791.6</v>
      </c>
      <c r="H10" s="81">
        <v>4490.5</v>
      </c>
    </row>
    <row r="11" spans="1:8" ht="15" x14ac:dyDescent="0.25">
      <c r="A11" s="89"/>
      <c r="B11" s="89" t="s">
        <v>10</v>
      </c>
      <c r="C11" s="81">
        <v>821</v>
      </c>
      <c r="D11" s="81">
        <v>847.7</v>
      </c>
      <c r="E11" s="81">
        <v>964.3</v>
      </c>
      <c r="F11" s="81">
        <v>977.7</v>
      </c>
      <c r="G11" s="81">
        <v>1018.8</v>
      </c>
      <c r="H11" s="81">
        <v>1055.3</v>
      </c>
    </row>
    <row r="12" spans="1:8" ht="15" x14ac:dyDescent="0.25">
      <c r="A12" s="89"/>
      <c r="B12" s="89" t="s">
        <v>11</v>
      </c>
      <c r="C12" s="81">
        <v>3023.8</v>
      </c>
      <c r="D12" s="81">
        <v>3391</v>
      </c>
      <c r="E12" s="81">
        <v>3423.2</v>
      </c>
      <c r="F12" s="81">
        <v>3756.4</v>
      </c>
      <c r="G12" s="81">
        <v>3894.1</v>
      </c>
      <c r="H12" s="81">
        <v>5107.3999999999996</v>
      </c>
    </row>
    <row r="13" spans="1:8" ht="15" x14ac:dyDescent="0.25">
      <c r="A13" s="89"/>
      <c r="B13" s="89" t="s">
        <v>21</v>
      </c>
      <c r="C13" s="81">
        <v>9444.4</v>
      </c>
      <c r="D13" s="81">
        <v>9657.7999999999993</v>
      </c>
      <c r="E13" s="81">
        <v>10606.2</v>
      </c>
      <c r="F13" s="81">
        <v>10782.7</v>
      </c>
      <c r="G13" s="81">
        <v>11181.4</v>
      </c>
      <c r="H13" s="81">
        <v>11700.7</v>
      </c>
    </row>
    <row r="14" spans="1:8" ht="15" x14ac:dyDescent="0.25">
      <c r="A14" s="89"/>
      <c r="B14" s="89" t="s">
        <v>22</v>
      </c>
      <c r="C14" s="81">
        <v>33612.5</v>
      </c>
      <c r="D14" s="81">
        <v>36008.400000000001</v>
      </c>
      <c r="E14" s="81">
        <v>42481.8</v>
      </c>
      <c r="F14" s="81">
        <v>53134.6</v>
      </c>
      <c r="G14" s="81">
        <v>59437.9</v>
      </c>
      <c r="H14" s="81">
        <v>64660.2</v>
      </c>
    </row>
    <row r="15" spans="1:8" ht="15" x14ac:dyDescent="0.25">
      <c r="A15" s="89"/>
      <c r="B15" s="89" t="s">
        <v>13</v>
      </c>
      <c r="C15" s="81">
        <v>1688.3</v>
      </c>
      <c r="D15" s="81">
        <v>1841</v>
      </c>
      <c r="E15" s="81">
        <v>1877.3</v>
      </c>
      <c r="F15" s="81">
        <v>1968.6</v>
      </c>
      <c r="G15" s="81">
        <v>2257.9</v>
      </c>
      <c r="H15" s="81">
        <v>2490.1</v>
      </c>
    </row>
    <row r="16" spans="1:8" ht="15" x14ac:dyDescent="0.25">
      <c r="A16" s="89"/>
      <c r="B16" s="89" t="s">
        <v>15</v>
      </c>
      <c r="C16" s="81">
        <v>3193</v>
      </c>
      <c r="D16" s="81">
        <v>3779.3</v>
      </c>
      <c r="E16" s="81">
        <v>3183.5</v>
      </c>
      <c r="F16" s="81">
        <v>4094.8</v>
      </c>
      <c r="G16" s="81">
        <v>4302.2</v>
      </c>
      <c r="H16" s="81">
        <v>4856.7</v>
      </c>
    </row>
    <row r="17" spans="1:8" ht="15" x14ac:dyDescent="0.25">
      <c r="A17" s="89"/>
      <c r="B17" s="89" t="s">
        <v>16</v>
      </c>
      <c r="C17" s="81">
        <v>1102.4000000000001</v>
      </c>
      <c r="D17" s="81">
        <v>993.1</v>
      </c>
      <c r="E17" s="81">
        <v>1311.6</v>
      </c>
      <c r="F17" s="81">
        <v>1189.5</v>
      </c>
      <c r="G17" s="81">
        <v>1085</v>
      </c>
      <c r="H17" s="81">
        <v>1110.4000000000001</v>
      </c>
    </row>
    <row r="18" spans="1:8" ht="15" x14ac:dyDescent="0.25">
      <c r="A18" s="89"/>
      <c r="B18" s="89" t="s">
        <v>23</v>
      </c>
      <c r="C18" s="81">
        <v>19869.7</v>
      </c>
      <c r="D18" s="81">
        <v>20873.400000000001</v>
      </c>
      <c r="E18" s="81">
        <v>24591.4</v>
      </c>
      <c r="F18" s="81">
        <v>26836.2</v>
      </c>
      <c r="G18" s="81">
        <v>26991.8</v>
      </c>
      <c r="H18" s="81">
        <v>28986.3</v>
      </c>
    </row>
    <row r="19" spans="1:8" ht="15" x14ac:dyDescent="0.25">
      <c r="A19" s="89"/>
      <c r="B19" s="89" t="s">
        <v>163</v>
      </c>
      <c r="C19" s="90" t="s">
        <v>18</v>
      </c>
      <c r="D19" s="90" t="s">
        <v>18</v>
      </c>
      <c r="E19" s="81">
        <v>51231.1</v>
      </c>
      <c r="F19" s="81">
        <v>83971.3</v>
      </c>
      <c r="G19" s="81">
        <v>49215.4</v>
      </c>
      <c r="H19" s="81">
        <v>56045</v>
      </c>
    </row>
    <row r="20" spans="1:8" ht="15" x14ac:dyDescent="0.25">
      <c r="A20" s="89"/>
      <c r="B20" s="91" t="s">
        <v>68</v>
      </c>
      <c r="C20" s="90" t="s">
        <v>18</v>
      </c>
      <c r="D20" s="90" t="s">
        <v>18</v>
      </c>
      <c r="E20" s="81">
        <v>145292</v>
      </c>
      <c r="F20" s="81">
        <v>192373</v>
      </c>
      <c r="G20" s="81">
        <v>165827</v>
      </c>
      <c r="H20" s="81">
        <v>183219</v>
      </c>
    </row>
    <row r="21" spans="1:8" ht="15" x14ac:dyDescent="0.25">
      <c r="A21" s="89"/>
      <c r="B21" s="92"/>
      <c r="C21" s="93"/>
      <c r="D21" s="93"/>
      <c r="E21" s="93"/>
      <c r="F21" s="93"/>
      <c r="G21" s="93"/>
    </row>
    <row r="22" spans="1:8" ht="15" customHeight="1" x14ac:dyDescent="0.25">
      <c r="A22" s="207" t="s">
        <v>174</v>
      </c>
      <c r="B22" s="201"/>
      <c r="C22" s="93"/>
      <c r="D22" s="93"/>
      <c r="E22" s="93"/>
      <c r="F22" s="93"/>
      <c r="G22" s="93"/>
    </row>
    <row r="23" spans="1:8" ht="15" x14ac:dyDescent="0.25">
      <c r="A23" s="89"/>
      <c r="B23" s="13" t="s">
        <v>169</v>
      </c>
      <c r="C23" s="81">
        <v>4899.6000000000004</v>
      </c>
      <c r="D23" s="81">
        <v>4835.6000000000004</v>
      </c>
      <c r="E23" s="81">
        <v>7999.1</v>
      </c>
      <c r="F23" s="81">
        <v>8533.4</v>
      </c>
      <c r="G23" s="81">
        <v>9250.2999999999993</v>
      </c>
      <c r="H23" s="81">
        <v>10235.700000000001</v>
      </c>
    </row>
    <row r="24" spans="1:8" ht="15" x14ac:dyDescent="0.25">
      <c r="A24" s="89"/>
      <c r="B24" s="13" t="s">
        <v>170</v>
      </c>
      <c r="C24" s="81">
        <v>30661.7</v>
      </c>
      <c r="D24" s="81">
        <v>33056.6</v>
      </c>
      <c r="E24" s="81">
        <v>38738.300000000003</v>
      </c>
      <c r="F24" s="81">
        <v>49153.4</v>
      </c>
      <c r="G24" s="81">
        <v>55108</v>
      </c>
      <c r="H24" s="81">
        <v>60302.7</v>
      </c>
    </row>
    <row r="25" spans="1:8" ht="15" x14ac:dyDescent="0.25">
      <c r="A25" s="89"/>
      <c r="B25" s="13" t="s">
        <v>171</v>
      </c>
      <c r="C25" s="81">
        <v>11178.8</v>
      </c>
      <c r="D25" s="81">
        <v>11841.2</v>
      </c>
      <c r="E25" s="81">
        <v>12568.6</v>
      </c>
      <c r="F25" s="81">
        <v>13831.2</v>
      </c>
      <c r="G25" s="81">
        <v>13589.2</v>
      </c>
      <c r="H25" s="81">
        <v>14649.6</v>
      </c>
    </row>
    <row r="26" spans="1:8" ht="15" x14ac:dyDescent="0.25">
      <c r="A26" s="89"/>
      <c r="B26" s="13" t="s">
        <v>15</v>
      </c>
      <c r="C26" s="81">
        <v>3193</v>
      </c>
      <c r="D26" s="81">
        <v>3779.3</v>
      </c>
      <c r="E26" s="81">
        <v>3183.5</v>
      </c>
      <c r="F26" s="81">
        <v>4094.8</v>
      </c>
      <c r="G26" s="81">
        <v>4302.2</v>
      </c>
      <c r="H26" s="81">
        <v>4856.7</v>
      </c>
    </row>
    <row r="27" spans="1:8" ht="15" customHeight="1" x14ac:dyDescent="0.25">
      <c r="A27" s="88"/>
      <c r="B27" s="13" t="s">
        <v>172</v>
      </c>
      <c r="C27" s="81">
        <v>5208.5</v>
      </c>
      <c r="D27" s="81">
        <v>5084.6000000000004</v>
      </c>
      <c r="E27" s="81">
        <v>5391.9</v>
      </c>
      <c r="F27" s="81">
        <v>5673.6</v>
      </c>
      <c r="G27" s="81">
        <v>5339.3</v>
      </c>
      <c r="H27" s="81">
        <v>5602.8</v>
      </c>
    </row>
    <row r="28" spans="1:8" x14ac:dyDescent="0.25">
      <c r="A28" s="88"/>
      <c r="B28" s="88"/>
      <c r="C28" s="93"/>
      <c r="D28" s="93"/>
      <c r="E28" s="93"/>
      <c r="F28" s="93"/>
      <c r="G28" s="93"/>
    </row>
    <row r="29" spans="1:8" x14ac:dyDescent="0.2">
      <c r="A29" s="88"/>
      <c r="B29" s="117" t="s">
        <v>145</v>
      </c>
      <c r="C29" s="88"/>
      <c r="D29" s="88"/>
      <c r="E29" s="88"/>
      <c r="F29" s="88"/>
      <c r="G29" s="88"/>
    </row>
    <row r="30" spans="1:8" ht="15" x14ac:dyDescent="0.25">
      <c r="A30" s="88"/>
      <c r="B30" s="94"/>
      <c r="C30" s="206" t="s">
        <v>326</v>
      </c>
      <c r="D30" s="198"/>
      <c r="E30" s="198"/>
      <c r="F30" s="198"/>
      <c r="G30" s="198"/>
      <c r="H30" s="198"/>
    </row>
    <row r="31" spans="1:8" ht="15" x14ac:dyDescent="0.25">
      <c r="A31" s="88"/>
      <c r="B31" s="94"/>
      <c r="C31" s="177"/>
      <c r="D31" s="176"/>
      <c r="E31" s="176"/>
      <c r="F31" s="176"/>
      <c r="G31" s="176"/>
      <c r="H31" s="176"/>
    </row>
    <row r="32" spans="1:8" ht="15" customHeight="1" x14ac:dyDescent="0.25">
      <c r="A32" s="207" t="s">
        <v>330</v>
      </c>
      <c r="B32" s="208"/>
      <c r="C32" s="201"/>
      <c r="D32" s="201"/>
      <c r="E32" s="122"/>
      <c r="F32" s="88"/>
      <c r="G32" s="88"/>
    </row>
    <row r="33" spans="1:8" ht="15" x14ac:dyDescent="0.25">
      <c r="A33" s="121"/>
      <c r="B33" s="89" t="s">
        <v>6</v>
      </c>
      <c r="C33" s="81">
        <v>1300</v>
      </c>
      <c r="D33" s="81">
        <v>1390</v>
      </c>
      <c r="E33" s="81">
        <v>1430</v>
      </c>
      <c r="F33" s="81">
        <v>1480</v>
      </c>
      <c r="G33" s="81">
        <v>1560</v>
      </c>
      <c r="H33" s="81">
        <v>1660</v>
      </c>
    </row>
    <row r="34" spans="1:8" ht="15" x14ac:dyDescent="0.25">
      <c r="A34" s="121"/>
      <c r="B34" s="89" t="s">
        <v>7</v>
      </c>
      <c r="C34" s="81">
        <v>1580</v>
      </c>
      <c r="D34" s="81">
        <v>1670</v>
      </c>
      <c r="E34" s="81">
        <v>1745</v>
      </c>
      <c r="F34" s="81">
        <v>1825</v>
      </c>
      <c r="G34" s="81">
        <v>1940</v>
      </c>
      <c r="H34" s="81">
        <v>2060</v>
      </c>
    </row>
    <row r="35" spans="1:8" ht="15" x14ac:dyDescent="0.25">
      <c r="A35" s="121"/>
      <c r="B35" s="89" t="s">
        <v>8</v>
      </c>
      <c r="C35" s="81">
        <v>1600</v>
      </c>
      <c r="D35" s="81">
        <v>1615</v>
      </c>
      <c r="E35" s="81">
        <v>1685</v>
      </c>
      <c r="F35" s="81">
        <v>1800</v>
      </c>
      <c r="G35" s="81">
        <v>1930</v>
      </c>
      <c r="H35" s="81">
        <v>2055</v>
      </c>
    </row>
    <row r="36" spans="1:8" ht="15" x14ac:dyDescent="0.25">
      <c r="A36" s="121"/>
      <c r="B36" s="89" t="s">
        <v>9</v>
      </c>
      <c r="C36" s="81">
        <v>6720</v>
      </c>
      <c r="D36" s="81">
        <v>7120</v>
      </c>
      <c r="E36" s="81">
        <v>7390</v>
      </c>
      <c r="F36" s="81">
        <v>7710</v>
      </c>
      <c r="G36" s="81">
        <v>8175</v>
      </c>
      <c r="H36" s="81">
        <v>8900</v>
      </c>
    </row>
    <row r="37" spans="1:8" ht="15" x14ac:dyDescent="0.25">
      <c r="A37" s="121"/>
      <c r="B37" s="89" t="s">
        <v>10</v>
      </c>
      <c r="C37" s="81">
        <v>1645</v>
      </c>
      <c r="D37" s="81">
        <v>1705</v>
      </c>
      <c r="E37" s="81">
        <v>1780</v>
      </c>
      <c r="F37" s="81">
        <v>1870</v>
      </c>
      <c r="G37" s="81">
        <v>2020</v>
      </c>
      <c r="H37" s="81">
        <v>2120</v>
      </c>
    </row>
    <row r="38" spans="1:8" ht="15" x14ac:dyDescent="0.25">
      <c r="A38" s="121"/>
      <c r="B38" s="89" t="s">
        <v>11</v>
      </c>
      <c r="C38" s="81">
        <v>4815</v>
      </c>
      <c r="D38" s="81">
        <v>5030</v>
      </c>
      <c r="E38" s="81">
        <v>5275</v>
      </c>
      <c r="F38" s="81">
        <v>5390</v>
      </c>
      <c r="G38" s="81">
        <v>5715</v>
      </c>
      <c r="H38" s="81">
        <v>6025</v>
      </c>
    </row>
    <row r="39" spans="1:8" ht="15" x14ac:dyDescent="0.25">
      <c r="A39" s="121"/>
      <c r="B39" s="89" t="s">
        <v>21</v>
      </c>
      <c r="C39" s="81">
        <v>10895</v>
      </c>
      <c r="D39" s="81">
        <v>11400</v>
      </c>
      <c r="E39" s="81">
        <v>11815</v>
      </c>
      <c r="F39" s="81">
        <v>12310</v>
      </c>
      <c r="G39" s="81">
        <v>13205</v>
      </c>
      <c r="H39" s="81">
        <v>13955</v>
      </c>
    </row>
    <row r="40" spans="1:8" ht="15" x14ac:dyDescent="0.25">
      <c r="A40" s="121"/>
      <c r="B40" s="89" t="s">
        <v>22</v>
      </c>
      <c r="C40" s="81">
        <v>10920</v>
      </c>
      <c r="D40" s="81">
        <v>11725</v>
      </c>
      <c r="E40" s="81">
        <v>12450</v>
      </c>
      <c r="F40" s="81">
        <v>13255</v>
      </c>
      <c r="G40" s="81">
        <v>14280</v>
      </c>
      <c r="H40" s="81">
        <v>15765</v>
      </c>
    </row>
    <row r="41" spans="1:8" ht="15" x14ac:dyDescent="0.25">
      <c r="A41" s="121"/>
      <c r="B41" s="89" t="s">
        <v>13</v>
      </c>
      <c r="C41" s="81">
        <v>3655</v>
      </c>
      <c r="D41" s="81">
        <v>3920</v>
      </c>
      <c r="E41" s="81">
        <v>4060</v>
      </c>
      <c r="F41" s="81">
        <v>4245</v>
      </c>
      <c r="G41" s="81">
        <v>4520</v>
      </c>
      <c r="H41" s="81">
        <v>4940</v>
      </c>
    </row>
    <row r="42" spans="1:8" ht="15" x14ac:dyDescent="0.25">
      <c r="A42" s="121"/>
      <c r="B42" s="89" t="s">
        <v>15</v>
      </c>
      <c r="C42" s="81">
        <v>5025</v>
      </c>
      <c r="D42" s="81">
        <v>5355</v>
      </c>
      <c r="E42" s="81">
        <v>5545</v>
      </c>
      <c r="F42" s="81">
        <v>5805</v>
      </c>
      <c r="G42" s="81">
        <v>6215</v>
      </c>
      <c r="H42" s="81">
        <v>6750</v>
      </c>
    </row>
    <row r="43" spans="1:8" ht="15" x14ac:dyDescent="0.25">
      <c r="A43" s="121"/>
      <c r="B43" s="89" t="s">
        <v>16</v>
      </c>
      <c r="C43" s="81">
        <v>1690</v>
      </c>
      <c r="D43" s="81">
        <v>1740</v>
      </c>
      <c r="E43" s="81">
        <v>1780</v>
      </c>
      <c r="F43" s="81">
        <v>1845</v>
      </c>
      <c r="G43" s="81">
        <v>1925</v>
      </c>
      <c r="H43" s="81">
        <v>2025</v>
      </c>
    </row>
    <row r="44" spans="1:8" ht="15" x14ac:dyDescent="0.25">
      <c r="A44" s="121"/>
      <c r="B44" s="89" t="s">
        <v>23</v>
      </c>
      <c r="C44" s="81">
        <v>11540</v>
      </c>
      <c r="D44" s="81">
        <v>12115</v>
      </c>
      <c r="E44" s="81">
        <v>12560</v>
      </c>
      <c r="F44" s="81">
        <v>13145</v>
      </c>
      <c r="G44" s="81">
        <v>13990</v>
      </c>
      <c r="H44" s="81">
        <v>15190</v>
      </c>
    </row>
    <row r="45" spans="1:8" ht="15" x14ac:dyDescent="0.25">
      <c r="A45" s="121"/>
      <c r="B45" s="89" t="s">
        <v>163</v>
      </c>
      <c r="C45" s="90" t="s">
        <v>18</v>
      </c>
      <c r="D45" s="90" t="s">
        <v>18</v>
      </c>
      <c r="E45" s="90" t="s">
        <v>18</v>
      </c>
      <c r="F45" s="90" t="s">
        <v>18</v>
      </c>
      <c r="G45" s="90" t="s">
        <v>18</v>
      </c>
      <c r="H45" s="90" t="s">
        <v>18</v>
      </c>
    </row>
    <row r="46" spans="1:8" ht="15" x14ac:dyDescent="0.25">
      <c r="A46" s="121"/>
      <c r="B46" s="91" t="s">
        <v>68</v>
      </c>
      <c r="C46" s="90" t="s">
        <v>18</v>
      </c>
      <c r="D46" s="90" t="s">
        <v>18</v>
      </c>
      <c r="E46" s="90" t="s">
        <v>18</v>
      </c>
      <c r="F46" s="90" t="s">
        <v>18</v>
      </c>
      <c r="G46" s="90" t="s">
        <v>18</v>
      </c>
      <c r="H46" s="90" t="s">
        <v>18</v>
      </c>
    </row>
    <row r="47" spans="1:8" ht="15" x14ac:dyDescent="0.25">
      <c r="A47" s="121"/>
      <c r="B47" s="122"/>
      <c r="C47" s="88"/>
      <c r="D47" s="88"/>
      <c r="E47" s="88"/>
      <c r="F47" s="88"/>
      <c r="G47" s="88"/>
    </row>
    <row r="48" spans="1:8" ht="15" customHeight="1" x14ac:dyDescent="0.25">
      <c r="A48" s="209" t="s">
        <v>331</v>
      </c>
      <c r="B48" s="210"/>
      <c r="C48" s="210"/>
      <c r="D48" s="210"/>
      <c r="E48" s="201"/>
      <c r="F48" s="88"/>
      <c r="G48" s="88"/>
    </row>
    <row r="49" spans="1:8" ht="15" x14ac:dyDescent="0.25">
      <c r="A49" s="121"/>
      <c r="B49" s="13" t="s">
        <v>169</v>
      </c>
      <c r="C49" s="81">
        <v>2520</v>
      </c>
      <c r="D49" s="81">
        <v>2610</v>
      </c>
      <c r="E49" s="81">
        <v>2735</v>
      </c>
      <c r="F49" s="81">
        <v>2880</v>
      </c>
      <c r="G49" s="81">
        <v>3070</v>
      </c>
      <c r="H49" s="81">
        <v>3370</v>
      </c>
    </row>
    <row r="50" spans="1:8" ht="15" x14ac:dyDescent="0.25">
      <c r="A50" s="121"/>
      <c r="B50" s="13" t="s">
        <v>170</v>
      </c>
      <c r="C50" s="81">
        <v>7405</v>
      </c>
      <c r="D50" s="81">
        <v>8095</v>
      </c>
      <c r="E50" s="81">
        <v>8530</v>
      </c>
      <c r="F50" s="81">
        <v>9200</v>
      </c>
      <c r="G50" s="81">
        <v>9975</v>
      </c>
      <c r="H50" s="81">
        <v>10905</v>
      </c>
    </row>
    <row r="51" spans="1:8" ht="15" x14ac:dyDescent="0.25">
      <c r="A51" s="121"/>
      <c r="B51" s="13" t="s">
        <v>171</v>
      </c>
      <c r="C51" s="81">
        <v>5525</v>
      </c>
      <c r="D51" s="81">
        <v>5855</v>
      </c>
      <c r="E51" s="81">
        <v>5970</v>
      </c>
      <c r="F51" s="81">
        <v>6250</v>
      </c>
      <c r="G51" s="81">
        <v>6595</v>
      </c>
      <c r="H51" s="81">
        <v>7135</v>
      </c>
    </row>
    <row r="52" spans="1:8" ht="15" x14ac:dyDescent="0.25">
      <c r="A52" s="121"/>
      <c r="B52" s="13" t="s">
        <v>15</v>
      </c>
      <c r="C52" s="81">
        <v>5025</v>
      </c>
      <c r="D52" s="81">
        <v>5355</v>
      </c>
      <c r="E52" s="81">
        <v>5545</v>
      </c>
      <c r="F52" s="81">
        <v>5805</v>
      </c>
      <c r="G52" s="81">
        <v>6215</v>
      </c>
      <c r="H52" s="81">
        <v>6750</v>
      </c>
    </row>
    <row r="53" spans="1:8" ht="15" x14ac:dyDescent="0.25">
      <c r="A53" s="121"/>
      <c r="B53" s="13" t="s">
        <v>172</v>
      </c>
      <c r="C53" s="81">
        <v>3730</v>
      </c>
      <c r="D53" s="81">
        <v>3885</v>
      </c>
      <c r="E53" s="81">
        <v>4055</v>
      </c>
      <c r="F53" s="81">
        <v>4195</v>
      </c>
      <c r="G53" s="81">
        <v>4570</v>
      </c>
      <c r="H53" s="81">
        <v>4815</v>
      </c>
    </row>
    <row r="54" spans="1:8" ht="15" x14ac:dyDescent="0.25">
      <c r="A54" s="120"/>
      <c r="B54" s="119"/>
    </row>
    <row r="55" spans="1:8" x14ac:dyDescent="0.2">
      <c r="A55" s="204" t="s">
        <v>67</v>
      </c>
      <c r="B55" s="205"/>
      <c r="C55" s="184"/>
      <c r="D55" s="184"/>
      <c r="E55" s="184"/>
      <c r="F55" s="184"/>
      <c r="G55" s="184"/>
      <c r="H55" s="184"/>
    </row>
    <row r="56" spans="1:8" ht="12" customHeight="1" x14ac:dyDescent="0.25">
      <c r="A56" s="202" t="s">
        <v>158</v>
      </c>
      <c r="B56" s="203"/>
      <c r="C56" s="201"/>
      <c r="D56" s="201"/>
      <c r="E56" s="201"/>
    </row>
  </sheetData>
  <mergeCells count="8">
    <mergeCell ref="C5:H5"/>
    <mergeCell ref="C30:H30"/>
    <mergeCell ref="A56:E56"/>
    <mergeCell ref="A6:B6"/>
    <mergeCell ref="A55:B55"/>
    <mergeCell ref="A22:B22"/>
    <mergeCell ref="A32:D32"/>
    <mergeCell ref="A48:E48"/>
  </mergeCells>
  <pageMargins left="0.7" right="0.7" top="0.75" bottom="0.75" header="0.3" footer="0.3"/>
  <pageSetup paperSize="8"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2"/>
  <sheetViews>
    <sheetView showGridLines="0" topLeftCell="A129" workbookViewId="0">
      <selection activeCell="L144" sqref="L144"/>
    </sheetView>
  </sheetViews>
  <sheetFormatPr defaultColWidth="34.140625" defaultRowHeight="12" x14ac:dyDescent="0.25"/>
  <cols>
    <col min="1" max="1" width="3.5703125" style="13" customWidth="1"/>
    <col min="2" max="2" width="58.140625" style="13" customWidth="1"/>
    <col min="3" max="5" width="10.140625" style="13" customWidth="1"/>
    <col min="6" max="10" width="11.85546875" style="13" customWidth="1"/>
    <col min="11" max="16384" width="34.140625" style="13"/>
  </cols>
  <sheetData>
    <row r="1" spans="1:10" x14ac:dyDescent="0.25">
      <c r="A1" s="12" t="s">
        <v>141</v>
      </c>
    </row>
    <row r="2" spans="1:10" x14ac:dyDescent="0.25">
      <c r="A2" s="12" t="s">
        <v>146</v>
      </c>
    </row>
    <row r="3" spans="1:10" s="17" customFormat="1" ht="20.25" customHeight="1" x14ac:dyDescent="0.2">
      <c r="A3" s="16"/>
      <c r="B3" s="16"/>
      <c r="C3" s="22">
        <v>2010</v>
      </c>
      <c r="D3" s="22">
        <v>2011</v>
      </c>
      <c r="E3" s="22">
        <v>2012</v>
      </c>
      <c r="F3" s="22">
        <v>2013</v>
      </c>
      <c r="G3" s="22">
        <v>2014</v>
      </c>
      <c r="H3" s="22">
        <v>2015</v>
      </c>
      <c r="I3" s="22">
        <v>2016</v>
      </c>
      <c r="J3" s="22" t="s">
        <v>4</v>
      </c>
    </row>
    <row r="4" spans="1:10" s="17" customFormat="1" x14ac:dyDescent="0.2">
      <c r="A4" s="18"/>
      <c r="B4" s="18"/>
      <c r="C4" s="18"/>
      <c r="D4" s="18"/>
      <c r="E4" s="18"/>
      <c r="F4" s="18"/>
      <c r="G4" s="18"/>
      <c r="H4" s="18"/>
      <c r="I4" s="18"/>
      <c r="J4" s="18"/>
    </row>
    <row r="5" spans="1:10" ht="15" x14ac:dyDescent="0.25">
      <c r="B5" s="20"/>
      <c r="C5" s="197" t="s">
        <v>312</v>
      </c>
      <c r="D5" s="198"/>
      <c r="E5" s="198"/>
      <c r="F5" s="198"/>
      <c r="G5" s="198"/>
      <c r="H5" s="198"/>
      <c r="I5" s="198"/>
      <c r="J5" s="198"/>
    </row>
    <row r="6" spans="1:10" ht="15" x14ac:dyDescent="0.25">
      <c r="A6" s="211" t="s">
        <v>6</v>
      </c>
      <c r="B6" s="213"/>
      <c r="C6" s="60"/>
      <c r="D6" s="60"/>
      <c r="E6" s="61"/>
      <c r="F6" s="61"/>
      <c r="G6" s="60"/>
      <c r="H6" s="60"/>
      <c r="I6" s="60"/>
      <c r="J6" s="60"/>
    </row>
    <row r="7" spans="1:10" ht="15" x14ac:dyDescent="0.25">
      <c r="A7" s="62"/>
      <c r="B7" s="32" t="s">
        <v>25</v>
      </c>
      <c r="C7" s="96">
        <v>625</v>
      </c>
      <c r="D7" s="96">
        <v>748</v>
      </c>
      <c r="E7" s="96">
        <v>647</v>
      </c>
      <c r="F7" s="96">
        <v>724</v>
      </c>
      <c r="G7" s="96">
        <v>723</v>
      </c>
      <c r="H7" s="96">
        <v>1170</v>
      </c>
      <c r="I7" s="96">
        <v>1229</v>
      </c>
      <c r="J7" s="96">
        <v>1164</v>
      </c>
    </row>
    <row r="8" spans="1:10" ht="15" x14ac:dyDescent="0.25">
      <c r="A8" s="62"/>
      <c r="B8" s="32" t="s">
        <v>26</v>
      </c>
      <c r="C8" s="96">
        <v>6</v>
      </c>
      <c r="D8" s="96">
        <v>8</v>
      </c>
      <c r="E8" s="96">
        <v>1</v>
      </c>
      <c r="F8" s="96">
        <v>2</v>
      </c>
      <c r="G8" s="96">
        <v>3</v>
      </c>
      <c r="H8" s="96">
        <v>5</v>
      </c>
      <c r="I8" s="96">
        <v>7</v>
      </c>
      <c r="J8" s="96">
        <v>7</v>
      </c>
    </row>
    <row r="9" spans="1:10" ht="15" x14ac:dyDescent="0.25">
      <c r="A9" s="62"/>
      <c r="B9" s="32" t="s">
        <v>27</v>
      </c>
      <c r="C9" s="96">
        <v>46</v>
      </c>
      <c r="D9" s="96">
        <v>57</v>
      </c>
      <c r="E9" s="96">
        <v>63</v>
      </c>
      <c r="F9" s="96">
        <v>73</v>
      </c>
      <c r="G9" s="96">
        <v>89</v>
      </c>
      <c r="H9" s="96">
        <v>87</v>
      </c>
      <c r="I9" s="96">
        <v>88</v>
      </c>
      <c r="J9" s="96">
        <v>100</v>
      </c>
    </row>
    <row r="10" spans="1:10" ht="15" x14ac:dyDescent="0.25">
      <c r="A10" s="62"/>
      <c r="B10" s="32" t="s">
        <v>28</v>
      </c>
      <c r="C10" s="96">
        <v>351</v>
      </c>
      <c r="D10" s="96">
        <v>406</v>
      </c>
      <c r="E10" s="96">
        <v>440</v>
      </c>
      <c r="F10" s="96">
        <v>453</v>
      </c>
      <c r="G10" s="96">
        <v>346</v>
      </c>
      <c r="H10" s="96">
        <v>269</v>
      </c>
      <c r="I10" s="96">
        <v>233</v>
      </c>
      <c r="J10" s="96" t="s">
        <v>19</v>
      </c>
    </row>
    <row r="11" spans="1:10" ht="15" x14ac:dyDescent="0.25">
      <c r="A11" s="62"/>
      <c r="B11" s="32" t="s">
        <v>29</v>
      </c>
      <c r="C11" s="96">
        <v>0</v>
      </c>
      <c r="D11" s="96">
        <v>0</v>
      </c>
      <c r="E11" s="96">
        <v>0</v>
      </c>
      <c r="F11" s="96">
        <v>1</v>
      </c>
      <c r="G11" s="96">
        <v>1</v>
      </c>
      <c r="H11" s="96">
        <v>3</v>
      </c>
      <c r="I11" s="96">
        <v>4</v>
      </c>
      <c r="J11" s="96">
        <v>2</v>
      </c>
    </row>
    <row r="12" spans="1:10" ht="15" x14ac:dyDescent="0.25">
      <c r="A12" s="62"/>
      <c r="B12" s="32" t="s">
        <v>30</v>
      </c>
      <c r="C12" s="96">
        <v>640</v>
      </c>
      <c r="D12" s="96">
        <v>742</v>
      </c>
      <c r="E12" s="96">
        <v>640</v>
      </c>
      <c r="F12" s="96">
        <v>593</v>
      </c>
      <c r="G12" s="96">
        <v>648</v>
      </c>
      <c r="H12" s="96">
        <v>716</v>
      </c>
      <c r="I12" s="96">
        <v>603</v>
      </c>
      <c r="J12" s="96">
        <v>774</v>
      </c>
    </row>
    <row r="13" spans="1:10" ht="15" x14ac:dyDescent="0.25">
      <c r="A13" s="62"/>
      <c r="B13" s="32" t="s">
        <v>31</v>
      </c>
      <c r="C13" s="96">
        <v>500</v>
      </c>
      <c r="D13" s="96">
        <v>543</v>
      </c>
      <c r="E13" s="96">
        <v>567</v>
      </c>
      <c r="F13" s="96">
        <v>541</v>
      </c>
      <c r="G13" s="96">
        <v>554</v>
      </c>
      <c r="H13" s="96">
        <v>618</v>
      </c>
      <c r="I13" s="96">
        <v>606</v>
      </c>
      <c r="J13" s="96">
        <v>677</v>
      </c>
    </row>
    <row r="14" spans="1:10" ht="15" x14ac:dyDescent="0.25">
      <c r="A14" s="62"/>
      <c r="B14" s="32" t="s">
        <v>32</v>
      </c>
      <c r="C14" s="96">
        <v>408</v>
      </c>
      <c r="D14" s="96">
        <v>493</v>
      </c>
      <c r="E14" s="96">
        <v>741</v>
      </c>
      <c r="F14" s="96">
        <v>715</v>
      </c>
      <c r="G14" s="96">
        <v>578</v>
      </c>
      <c r="H14" s="96">
        <v>510</v>
      </c>
      <c r="I14" s="96">
        <v>544</v>
      </c>
      <c r="J14" s="96">
        <v>676</v>
      </c>
    </row>
    <row r="15" spans="1:10" ht="15" x14ac:dyDescent="0.25">
      <c r="A15" s="62"/>
      <c r="B15" s="32" t="s">
        <v>33</v>
      </c>
      <c r="C15" s="96">
        <v>356</v>
      </c>
      <c r="D15" s="96">
        <v>398</v>
      </c>
      <c r="E15" s="96">
        <v>418</v>
      </c>
      <c r="F15" s="96">
        <v>369</v>
      </c>
      <c r="G15" s="96">
        <v>365</v>
      </c>
      <c r="H15" s="96">
        <v>364</v>
      </c>
      <c r="I15" s="96">
        <v>363</v>
      </c>
      <c r="J15" s="96" t="s">
        <v>19</v>
      </c>
    </row>
    <row r="16" spans="1:10" ht="15" x14ac:dyDescent="0.25">
      <c r="A16" s="62"/>
      <c r="B16" s="36" t="s">
        <v>34</v>
      </c>
      <c r="C16" s="96">
        <v>0</v>
      </c>
      <c r="D16" s="96">
        <v>1</v>
      </c>
      <c r="E16" s="96">
        <v>2</v>
      </c>
      <c r="F16" s="96">
        <v>5</v>
      </c>
      <c r="G16" s="96">
        <v>10</v>
      </c>
      <c r="H16" s="96">
        <v>8</v>
      </c>
      <c r="I16" s="96">
        <v>16</v>
      </c>
      <c r="J16" s="96" t="s">
        <v>19</v>
      </c>
    </row>
    <row r="17" spans="1:10" ht="15" x14ac:dyDescent="0.25">
      <c r="A17" s="59"/>
      <c r="B17" s="63" t="s">
        <v>175</v>
      </c>
      <c r="C17" s="96">
        <v>239</v>
      </c>
      <c r="D17" s="96">
        <v>222</v>
      </c>
      <c r="E17" s="96">
        <v>243</v>
      </c>
      <c r="F17" s="96">
        <v>256</v>
      </c>
      <c r="G17" s="96">
        <v>318</v>
      </c>
      <c r="H17" s="96">
        <v>330</v>
      </c>
      <c r="I17" s="96">
        <v>387</v>
      </c>
      <c r="J17" s="96">
        <v>340</v>
      </c>
    </row>
    <row r="18" spans="1:10" ht="15" x14ac:dyDescent="0.25">
      <c r="A18" s="59"/>
      <c r="B18" s="62"/>
      <c r="C18" s="96"/>
      <c r="D18" s="96"/>
      <c r="E18" s="96"/>
      <c r="F18" s="96"/>
      <c r="G18" s="96"/>
      <c r="H18" s="96"/>
      <c r="I18" s="96"/>
      <c r="J18" s="96"/>
    </row>
    <row r="19" spans="1:10" ht="15" x14ac:dyDescent="0.25">
      <c r="A19" s="211" t="s">
        <v>7</v>
      </c>
      <c r="B19" s="213"/>
      <c r="C19" s="96"/>
      <c r="D19" s="96"/>
      <c r="E19" s="96"/>
      <c r="F19" s="96"/>
      <c r="G19" s="96"/>
      <c r="H19" s="96"/>
      <c r="I19" s="96"/>
      <c r="J19" s="96"/>
    </row>
    <row r="20" spans="1:10" ht="15" x14ac:dyDescent="0.25">
      <c r="A20" s="62"/>
      <c r="B20" s="32" t="s">
        <v>25</v>
      </c>
      <c r="C20" s="96">
        <v>774</v>
      </c>
      <c r="D20" s="96">
        <v>816</v>
      </c>
      <c r="E20" s="96">
        <v>799</v>
      </c>
      <c r="F20" s="96">
        <v>1104</v>
      </c>
      <c r="G20" s="96">
        <v>1188</v>
      </c>
      <c r="H20" s="96">
        <v>1248</v>
      </c>
      <c r="I20" s="96">
        <v>1378</v>
      </c>
      <c r="J20" s="96">
        <v>1722</v>
      </c>
    </row>
    <row r="21" spans="1:10" ht="15" x14ac:dyDescent="0.25">
      <c r="A21" s="62"/>
      <c r="B21" s="32" t="s">
        <v>26</v>
      </c>
      <c r="C21" s="96">
        <v>17</v>
      </c>
      <c r="D21" s="96">
        <v>20</v>
      </c>
      <c r="E21" s="96">
        <v>18</v>
      </c>
      <c r="F21" s="96">
        <v>22</v>
      </c>
      <c r="G21" s="96">
        <v>18</v>
      </c>
      <c r="H21" s="96">
        <v>20</v>
      </c>
      <c r="I21" s="96">
        <v>22</v>
      </c>
      <c r="J21" s="96" t="s">
        <v>19</v>
      </c>
    </row>
    <row r="22" spans="1:10" ht="15" x14ac:dyDescent="0.25">
      <c r="A22" s="62"/>
      <c r="B22" s="32" t="s">
        <v>27</v>
      </c>
      <c r="C22" s="96">
        <v>98</v>
      </c>
      <c r="D22" s="96">
        <v>119</v>
      </c>
      <c r="E22" s="96">
        <v>116</v>
      </c>
      <c r="F22" s="96">
        <v>111</v>
      </c>
      <c r="G22" s="96">
        <v>120</v>
      </c>
      <c r="H22" s="96">
        <v>118</v>
      </c>
      <c r="I22" s="96">
        <v>111</v>
      </c>
      <c r="J22" s="96">
        <v>145</v>
      </c>
    </row>
    <row r="23" spans="1:10" ht="15" x14ac:dyDescent="0.25">
      <c r="A23" s="62"/>
      <c r="B23" s="32" t="s">
        <v>28</v>
      </c>
      <c r="C23" s="96">
        <v>1</v>
      </c>
      <c r="D23" s="96">
        <v>3</v>
      </c>
      <c r="E23" s="96">
        <v>1</v>
      </c>
      <c r="F23" s="96">
        <v>16</v>
      </c>
      <c r="G23" s="96">
        <v>11</v>
      </c>
      <c r="H23" s="96">
        <v>2</v>
      </c>
      <c r="I23" s="96">
        <v>2</v>
      </c>
      <c r="J23" s="96">
        <v>5</v>
      </c>
    </row>
    <row r="24" spans="1:10" ht="15" x14ac:dyDescent="0.25">
      <c r="A24" s="62"/>
      <c r="B24" s="32" t="s">
        <v>29</v>
      </c>
      <c r="C24" s="96">
        <v>59</v>
      </c>
      <c r="D24" s="96">
        <v>131</v>
      </c>
      <c r="E24" s="96">
        <v>153</v>
      </c>
      <c r="F24" s="96">
        <v>122</v>
      </c>
      <c r="G24" s="96">
        <v>98</v>
      </c>
      <c r="H24" s="96">
        <v>106</v>
      </c>
      <c r="I24" s="96">
        <v>129</v>
      </c>
      <c r="J24" s="96">
        <v>118</v>
      </c>
    </row>
    <row r="25" spans="1:10" ht="15" x14ac:dyDescent="0.25">
      <c r="A25" s="62"/>
      <c r="B25" s="32" t="s">
        <v>30</v>
      </c>
      <c r="C25" s="96">
        <v>477</v>
      </c>
      <c r="D25" s="96">
        <v>582</v>
      </c>
      <c r="E25" s="96">
        <v>654</v>
      </c>
      <c r="F25" s="96">
        <v>657</v>
      </c>
      <c r="G25" s="96">
        <v>615</v>
      </c>
      <c r="H25" s="96">
        <v>738</v>
      </c>
      <c r="I25" s="96">
        <v>788</v>
      </c>
      <c r="J25" s="96">
        <v>734</v>
      </c>
    </row>
    <row r="26" spans="1:10" ht="15" x14ac:dyDescent="0.25">
      <c r="A26" s="62"/>
      <c r="B26" s="32" t="s">
        <v>31</v>
      </c>
      <c r="C26" s="96">
        <v>264</v>
      </c>
      <c r="D26" s="96">
        <v>293</v>
      </c>
      <c r="E26" s="96">
        <v>264</v>
      </c>
      <c r="F26" s="96">
        <v>281</v>
      </c>
      <c r="G26" s="96">
        <v>306</v>
      </c>
      <c r="H26" s="96">
        <v>350</v>
      </c>
      <c r="I26" s="96">
        <v>369</v>
      </c>
      <c r="J26" s="96">
        <v>449</v>
      </c>
    </row>
    <row r="27" spans="1:10" ht="15" x14ac:dyDescent="0.25">
      <c r="A27" s="62"/>
      <c r="B27" s="32" t="s">
        <v>32</v>
      </c>
      <c r="C27" s="96">
        <v>1937</v>
      </c>
      <c r="D27" s="96">
        <v>1860</v>
      </c>
      <c r="E27" s="96">
        <v>1826</v>
      </c>
      <c r="F27" s="96">
        <v>1775</v>
      </c>
      <c r="G27" s="96">
        <v>1903</v>
      </c>
      <c r="H27" s="96">
        <v>1999</v>
      </c>
      <c r="I27" s="96">
        <v>1940</v>
      </c>
      <c r="J27" s="96">
        <v>2262</v>
      </c>
    </row>
    <row r="28" spans="1:10" ht="15" x14ac:dyDescent="0.25">
      <c r="A28" s="62"/>
      <c r="B28" s="32" t="s">
        <v>33</v>
      </c>
      <c r="C28" s="96">
        <v>356</v>
      </c>
      <c r="D28" s="96">
        <v>452</v>
      </c>
      <c r="E28" s="96">
        <v>454</v>
      </c>
      <c r="F28" s="96">
        <v>500</v>
      </c>
      <c r="G28" s="96">
        <v>548</v>
      </c>
      <c r="H28" s="96">
        <v>531</v>
      </c>
      <c r="I28" s="96">
        <v>488</v>
      </c>
      <c r="J28" s="96">
        <v>570</v>
      </c>
    </row>
    <row r="29" spans="1:10" ht="15" x14ac:dyDescent="0.25">
      <c r="A29" s="62"/>
      <c r="B29" s="36" t="s">
        <v>34</v>
      </c>
      <c r="C29" s="96">
        <v>0</v>
      </c>
      <c r="D29" s="96">
        <v>0</v>
      </c>
      <c r="E29" s="96">
        <v>0</v>
      </c>
      <c r="F29" s="96">
        <v>0</v>
      </c>
      <c r="G29" s="96">
        <v>0</v>
      </c>
      <c r="H29" s="96">
        <v>0</v>
      </c>
      <c r="I29" s="96">
        <v>0</v>
      </c>
      <c r="J29" s="96">
        <v>11</v>
      </c>
    </row>
    <row r="30" spans="1:10" ht="15" x14ac:dyDescent="0.25">
      <c r="A30" s="59"/>
      <c r="B30" s="63" t="s">
        <v>175</v>
      </c>
      <c r="C30" s="96">
        <v>373</v>
      </c>
      <c r="D30" s="96">
        <v>288</v>
      </c>
      <c r="E30" s="96">
        <v>317</v>
      </c>
      <c r="F30" s="96">
        <v>404</v>
      </c>
      <c r="G30" s="96">
        <v>435</v>
      </c>
      <c r="H30" s="96">
        <v>581</v>
      </c>
      <c r="I30" s="96">
        <v>653</v>
      </c>
      <c r="J30" s="96" t="s">
        <v>19</v>
      </c>
    </row>
    <row r="31" spans="1:10" ht="15" x14ac:dyDescent="0.25">
      <c r="A31" s="59"/>
      <c r="B31" s="62"/>
      <c r="C31" s="96"/>
      <c r="D31" s="96"/>
      <c r="E31" s="96"/>
      <c r="F31" s="96"/>
      <c r="G31" s="96"/>
      <c r="H31" s="96"/>
      <c r="I31" s="96"/>
      <c r="J31" s="96"/>
    </row>
    <row r="32" spans="1:10" ht="15" x14ac:dyDescent="0.25">
      <c r="A32" s="211" t="s">
        <v>8</v>
      </c>
      <c r="B32" s="213"/>
      <c r="C32" s="96"/>
      <c r="D32" s="96"/>
      <c r="E32" s="96"/>
      <c r="F32" s="96"/>
      <c r="G32" s="96"/>
      <c r="H32" s="96"/>
      <c r="I32" s="96"/>
      <c r="J32" s="96"/>
    </row>
    <row r="33" spans="1:10" ht="15" x14ac:dyDescent="0.25">
      <c r="A33" s="62"/>
      <c r="B33" s="32" t="s">
        <v>25</v>
      </c>
      <c r="C33" s="96">
        <v>1684</v>
      </c>
      <c r="D33" s="96">
        <v>2059</v>
      </c>
      <c r="E33" s="96">
        <v>1833</v>
      </c>
      <c r="F33" s="96">
        <v>2213</v>
      </c>
      <c r="G33" s="96">
        <v>2287</v>
      </c>
      <c r="H33" s="96">
        <v>1984</v>
      </c>
      <c r="I33" s="96">
        <v>1821</v>
      </c>
      <c r="J33" s="96">
        <v>2093</v>
      </c>
    </row>
    <row r="34" spans="1:10" ht="15" x14ac:dyDescent="0.25">
      <c r="A34" s="62"/>
      <c r="B34" s="32" t="s">
        <v>26</v>
      </c>
      <c r="C34" s="96">
        <v>73</v>
      </c>
      <c r="D34" s="96">
        <v>75</v>
      </c>
      <c r="E34" s="96">
        <v>76</v>
      </c>
      <c r="F34" s="96">
        <v>87</v>
      </c>
      <c r="G34" s="96">
        <v>81</v>
      </c>
      <c r="H34" s="96">
        <v>99</v>
      </c>
      <c r="I34" s="96">
        <v>97</v>
      </c>
      <c r="J34" s="96" t="s">
        <v>19</v>
      </c>
    </row>
    <row r="35" spans="1:10" ht="15" x14ac:dyDescent="0.25">
      <c r="A35" s="62"/>
      <c r="B35" s="32" t="s">
        <v>27</v>
      </c>
      <c r="C35" s="96">
        <v>119</v>
      </c>
      <c r="D35" s="96">
        <v>132</v>
      </c>
      <c r="E35" s="96">
        <v>129</v>
      </c>
      <c r="F35" s="96">
        <v>112</v>
      </c>
      <c r="G35" s="96">
        <v>108</v>
      </c>
      <c r="H35" s="96">
        <v>114</v>
      </c>
      <c r="I35" s="96">
        <v>100</v>
      </c>
      <c r="J35" s="96">
        <v>120</v>
      </c>
    </row>
    <row r="36" spans="1:10" ht="15" x14ac:dyDescent="0.25">
      <c r="A36" s="62"/>
      <c r="B36" s="32" t="s">
        <v>28</v>
      </c>
      <c r="C36" s="96">
        <v>204</v>
      </c>
      <c r="D36" s="96">
        <v>248</v>
      </c>
      <c r="E36" s="96">
        <v>310</v>
      </c>
      <c r="F36" s="96">
        <v>287</v>
      </c>
      <c r="G36" s="96">
        <v>3</v>
      </c>
      <c r="H36" s="96">
        <v>5</v>
      </c>
      <c r="I36" s="96">
        <v>5</v>
      </c>
      <c r="J36" s="96" t="s">
        <v>19</v>
      </c>
    </row>
    <row r="37" spans="1:10" ht="15" x14ac:dyDescent="0.25">
      <c r="A37" s="62"/>
      <c r="B37" s="32" t="s">
        <v>29</v>
      </c>
      <c r="C37" s="96">
        <v>36</v>
      </c>
      <c r="D37" s="96">
        <v>78</v>
      </c>
      <c r="E37" s="96">
        <v>72</v>
      </c>
      <c r="F37" s="96">
        <v>48</v>
      </c>
      <c r="G37" s="96">
        <v>14</v>
      </c>
      <c r="H37" s="96">
        <v>14</v>
      </c>
      <c r="I37" s="96">
        <v>17</v>
      </c>
      <c r="J37" s="96">
        <v>25</v>
      </c>
    </row>
    <row r="38" spans="1:10" ht="15" x14ac:dyDescent="0.25">
      <c r="A38" s="62"/>
      <c r="B38" s="32" t="s">
        <v>30</v>
      </c>
      <c r="C38" s="96">
        <v>246</v>
      </c>
      <c r="D38" s="96">
        <v>239</v>
      </c>
      <c r="E38" s="96">
        <v>296</v>
      </c>
      <c r="F38" s="96">
        <v>289</v>
      </c>
      <c r="G38" s="96">
        <v>288</v>
      </c>
      <c r="H38" s="96">
        <v>366</v>
      </c>
      <c r="I38" s="96">
        <v>390</v>
      </c>
      <c r="J38" s="96">
        <v>421</v>
      </c>
    </row>
    <row r="39" spans="1:10" ht="15" x14ac:dyDescent="0.25">
      <c r="A39" s="62"/>
      <c r="B39" s="32" t="s">
        <v>31</v>
      </c>
      <c r="C39" s="96">
        <v>292</v>
      </c>
      <c r="D39" s="96">
        <v>318</v>
      </c>
      <c r="E39" s="96">
        <v>311</v>
      </c>
      <c r="F39" s="96">
        <v>362</v>
      </c>
      <c r="G39" s="96">
        <v>370</v>
      </c>
      <c r="H39" s="96">
        <v>370</v>
      </c>
      <c r="I39" s="96">
        <v>314</v>
      </c>
      <c r="J39" s="96">
        <v>391</v>
      </c>
    </row>
    <row r="40" spans="1:10" ht="15" x14ac:dyDescent="0.25">
      <c r="A40" s="62"/>
      <c r="B40" s="32" t="s">
        <v>32</v>
      </c>
      <c r="C40" s="96">
        <v>796</v>
      </c>
      <c r="D40" s="96">
        <v>730</v>
      </c>
      <c r="E40" s="96">
        <v>667</v>
      </c>
      <c r="F40" s="96">
        <v>888</v>
      </c>
      <c r="G40" s="96">
        <v>968</v>
      </c>
      <c r="H40" s="96">
        <v>1274</v>
      </c>
      <c r="I40" s="96">
        <v>996</v>
      </c>
      <c r="J40" s="96">
        <v>1729</v>
      </c>
    </row>
    <row r="41" spans="1:10" ht="15" x14ac:dyDescent="0.25">
      <c r="A41" s="62"/>
      <c r="B41" s="32" t="s">
        <v>33</v>
      </c>
      <c r="C41" s="96">
        <v>127</v>
      </c>
      <c r="D41" s="96">
        <v>177</v>
      </c>
      <c r="E41" s="96">
        <v>227</v>
      </c>
      <c r="F41" s="96">
        <v>207</v>
      </c>
      <c r="G41" s="96">
        <v>205</v>
      </c>
      <c r="H41" s="96">
        <v>227</v>
      </c>
      <c r="I41" s="96">
        <v>193</v>
      </c>
      <c r="J41" s="96">
        <v>264</v>
      </c>
    </row>
    <row r="42" spans="1:10" ht="15" x14ac:dyDescent="0.25">
      <c r="A42" s="62"/>
      <c r="B42" s="36" t="s">
        <v>34</v>
      </c>
      <c r="C42" s="96">
        <v>0</v>
      </c>
      <c r="D42" s="96">
        <v>0</v>
      </c>
      <c r="E42" s="96">
        <v>0</v>
      </c>
      <c r="F42" s="96">
        <v>1</v>
      </c>
      <c r="G42" s="96">
        <v>0</v>
      </c>
      <c r="H42" s="96">
        <v>0</v>
      </c>
      <c r="I42" s="96">
        <v>0</v>
      </c>
      <c r="J42" s="96">
        <v>3</v>
      </c>
    </row>
    <row r="43" spans="1:10" ht="15" x14ac:dyDescent="0.25">
      <c r="A43" s="59"/>
      <c r="B43" s="63" t="s">
        <v>175</v>
      </c>
      <c r="C43" s="96">
        <v>324</v>
      </c>
      <c r="D43" s="96">
        <v>235</v>
      </c>
      <c r="E43" s="96">
        <v>268</v>
      </c>
      <c r="F43" s="96">
        <v>329</v>
      </c>
      <c r="G43" s="96">
        <v>457</v>
      </c>
      <c r="H43" s="96">
        <v>336</v>
      </c>
      <c r="I43" s="96">
        <v>435</v>
      </c>
      <c r="J43" s="96">
        <v>388</v>
      </c>
    </row>
    <row r="44" spans="1:10" ht="15" x14ac:dyDescent="0.25">
      <c r="A44" s="59"/>
      <c r="B44" s="62"/>
      <c r="C44" s="96"/>
      <c r="D44" s="96"/>
      <c r="E44" s="96"/>
      <c r="F44" s="96"/>
      <c r="G44" s="96"/>
      <c r="H44" s="96"/>
      <c r="I44" s="96"/>
      <c r="J44" s="96"/>
    </row>
    <row r="45" spans="1:10" ht="15" x14ac:dyDescent="0.25">
      <c r="A45" s="211" t="s">
        <v>9</v>
      </c>
      <c r="B45" s="213"/>
      <c r="C45" s="96"/>
      <c r="D45" s="96"/>
      <c r="E45" s="96"/>
      <c r="F45" s="96"/>
      <c r="G45" s="96"/>
      <c r="H45" s="96"/>
      <c r="I45" s="96"/>
      <c r="J45" s="96"/>
    </row>
    <row r="46" spans="1:10" ht="15" x14ac:dyDescent="0.25">
      <c r="A46" s="62"/>
      <c r="B46" s="32" t="s">
        <v>25</v>
      </c>
      <c r="C46" s="96">
        <v>6082</v>
      </c>
      <c r="D46" s="96">
        <v>6815</v>
      </c>
      <c r="E46" s="96">
        <v>6982</v>
      </c>
      <c r="F46" s="96">
        <v>7396</v>
      </c>
      <c r="G46" s="96">
        <v>7340</v>
      </c>
      <c r="H46" s="96">
        <v>7458</v>
      </c>
      <c r="I46" s="96">
        <v>7721</v>
      </c>
      <c r="J46" s="96">
        <v>8388</v>
      </c>
    </row>
    <row r="47" spans="1:10" ht="15" x14ac:dyDescent="0.25">
      <c r="A47" s="62"/>
      <c r="B47" s="32" t="s">
        <v>26</v>
      </c>
      <c r="C47" s="96">
        <v>28</v>
      </c>
      <c r="D47" s="96">
        <v>46</v>
      </c>
      <c r="E47" s="96">
        <v>236</v>
      </c>
      <c r="F47" s="96">
        <v>248</v>
      </c>
      <c r="G47" s="96">
        <v>244</v>
      </c>
      <c r="H47" s="96">
        <v>235</v>
      </c>
      <c r="I47" s="96">
        <v>292</v>
      </c>
      <c r="J47" s="96">
        <v>213</v>
      </c>
    </row>
    <row r="48" spans="1:10" ht="15" x14ac:dyDescent="0.25">
      <c r="A48" s="62"/>
      <c r="B48" s="32" t="s">
        <v>27</v>
      </c>
      <c r="C48" s="96">
        <v>944</v>
      </c>
      <c r="D48" s="96">
        <v>1100</v>
      </c>
      <c r="E48" s="96">
        <v>1171</v>
      </c>
      <c r="F48" s="96">
        <v>1133</v>
      </c>
      <c r="G48" s="96">
        <v>1253</v>
      </c>
      <c r="H48" s="96">
        <v>1272</v>
      </c>
      <c r="I48" s="96">
        <v>1204</v>
      </c>
      <c r="J48" s="96">
        <v>1332</v>
      </c>
    </row>
    <row r="49" spans="1:10" ht="15" x14ac:dyDescent="0.25">
      <c r="A49" s="62"/>
      <c r="B49" s="32" t="s">
        <v>28</v>
      </c>
      <c r="C49" s="96">
        <v>110</v>
      </c>
      <c r="D49" s="96">
        <v>109</v>
      </c>
      <c r="E49" s="96">
        <v>127</v>
      </c>
      <c r="F49" s="96">
        <v>173</v>
      </c>
      <c r="G49" s="96">
        <v>105</v>
      </c>
      <c r="H49" s="96">
        <v>123</v>
      </c>
      <c r="I49" s="96">
        <v>451</v>
      </c>
      <c r="J49" s="96">
        <v>1106</v>
      </c>
    </row>
    <row r="50" spans="1:10" ht="15" x14ac:dyDescent="0.25">
      <c r="A50" s="62"/>
      <c r="B50" s="32" t="s">
        <v>29</v>
      </c>
      <c r="C50" s="96">
        <v>71</v>
      </c>
      <c r="D50" s="96">
        <v>82</v>
      </c>
      <c r="E50" s="96">
        <v>122</v>
      </c>
      <c r="F50" s="96">
        <v>113</v>
      </c>
      <c r="G50" s="96">
        <v>122</v>
      </c>
      <c r="H50" s="96">
        <v>83</v>
      </c>
      <c r="I50" s="96">
        <v>89</v>
      </c>
      <c r="J50" s="96">
        <v>104</v>
      </c>
    </row>
    <row r="51" spans="1:10" ht="15" x14ac:dyDescent="0.25">
      <c r="A51" s="62"/>
      <c r="B51" s="32" t="s">
        <v>30</v>
      </c>
      <c r="C51" s="96">
        <v>1405</v>
      </c>
      <c r="D51" s="96">
        <v>1526</v>
      </c>
      <c r="E51" s="96">
        <v>1806</v>
      </c>
      <c r="F51" s="96">
        <v>1805</v>
      </c>
      <c r="G51" s="96">
        <v>1518</v>
      </c>
      <c r="H51" s="96">
        <v>1584</v>
      </c>
      <c r="I51" s="96">
        <v>1741</v>
      </c>
      <c r="J51" s="96">
        <v>1822</v>
      </c>
    </row>
    <row r="52" spans="1:10" ht="15" x14ac:dyDescent="0.25">
      <c r="A52" s="62"/>
      <c r="B52" s="32" t="s">
        <v>31</v>
      </c>
      <c r="C52" s="96">
        <v>2888</v>
      </c>
      <c r="D52" s="96">
        <v>3213</v>
      </c>
      <c r="E52" s="96">
        <v>3155</v>
      </c>
      <c r="F52" s="96">
        <v>3149</v>
      </c>
      <c r="G52" s="96">
        <v>3072</v>
      </c>
      <c r="H52" s="96">
        <v>3084</v>
      </c>
      <c r="I52" s="96">
        <v>2973</v>
      </c>
      <c r="J52" s="96">
        <v>3442</v>
      </c>
    </row>
    <row r="53" spans="1:10" ht="15" x14ac:dyDescent="0.25">
      <c r="A53" s="62"/>
      <c r="B53" s="32" t="s">
        <v>32</v>
      </c>
      <c r="C53" s="96">
        <v>4873</v>
      </c>
      <c r="D53" s="96">
        <v>5325</v>
      </c>
      <c r="E53" s="96">
        <v>5152</v>
      </c>
      <c r="F53" s="96">
        <v>4982</v>
      </c>
      <c r="G53" s="96">
        <v>4955</v>
      </c>
      <c r="H53" s="96">
        <v>5615</v>
      </c>
      <c r="I53" s="96">
        <v>5801</v>
      </c>
      <c r="J53" s="96">
        <v>6710</v>
      </c>
    </row>
    <row r="54" spans="1:10" ht="15" x14ac:dyDescent="0.25">
      <c r="A54" s="62"/>
      <c r="B54" s="32" t="s">
        <v>33</v>
      </c>
      <c r="C54" s="96">
        <v>1969</v>
      </c>
      <c r="D54" s="96">
        <v>2331</v>
      </c>
      <c r="E54" s="96">
        <v>2625</v>
      </c>
      <c r="F54" s="96">
        <v>2266</v>
      </c>
      <c r="G54" s="96">
        <v>2259</v>
      </c>
      <c r="H54" s="96">
        <v>2147</v>
      </c>
      <c r="I54" s="96">
        <v>2281</v>
      </c>
      <c r="J54" s="96">
        <v>2402</v>
      </c>
    </row>
    <row r="55" spans="1:10" ht="15" x14ac:dyDescent="0.25">
      <c r="A55" s="62"/>
      <c r="B55" s="36" t="s">
        <v>34</v>
      </c>
      <c r="C55" s="96">
        <v>2</v>
      </c>
      <c r="D55" s="96">
        <v>1</v>
      </c>
      <c r="E55" s="96">
        <v>2</v>
      </c>
      <c r="F55" s="96">
        <v>4</v>
      </c>
      <c r="G55" s="96">
        <v>2</v>
      </c>
      <c r="H55" s="96">
        <v>2</v>
      </c>
      <c r="I55" s="96">
        <v>3</v>
      </c>
      <c r="J55" s="96">
        <v>18</v>
      </c>
    </row>
    <row r="56" spans="1:10" ht="15" x14ac:dyDescent="0.25">
      <c r="A56" s="59"/>
      <c r="B56" s="63" t="s">
        <v>175</v>
      </c>
      <c r="C56" s="96">
        <v>1525</v>
      </c>
      <c r="D56" s="96">
        <v>1469</v>
      </c>
      <c r="E56" s="96">
        <v>1617</v>
      </c>
      <c r="F56" s="96">
        <v>1735</v>
      </c>
      <c r="G56" s="96">
        <v>2068</v>
      </c>
      <c r="H56" s="96">
        <v>2364</v>
      </c>
      <c r="I56" s="96">
        <v>2538</v>
      </c>
      <c r="J56" s="96">
        <v>2380</v>
      </c>
    </row>
    <row r="57" spans="1:10" ht="15" x14ac:dyDescent="0.25">
      <c r="A57" s="59"/>
      <c r="B57" s="62"/>
      <c r="C57" s="96"/>
      <c r="D57" s="96"/>
      <c r="E57" s="96"/>
      <c r="F57" s="96"/>
      <c r="G57" s="96"/>
      <c r="H57" s="96"/>
      <c r="I57" s="96"/>
      <c r="J57" s="96"/>
    </row>
    <row r="58" spans="1:10" ht="15" x14ac:dyDescent="0.25">
      <c r="A58" s="211" t="s">
        <v>10</v>
      </c>
      <c r="B58" s="213"/>
      <c r="C58" s="96"/>
      <c r="D58" s="96"/>
      <c r="E58" s="96"/>
      <c r="F58" s="96"/>
      <c r="G58" s="96"/>
      <c r="H58" s="96"/>
      <c r="I58" s="96"/>
      <c r="J58" s="96"/>
    </row>
    <row r="59" spans="1:10" ht="15" x14ac:dyDescent="0.25">
      <c r="A59" s="62"/>
      <c r="B59" s="32" t="s">
        <v>25</v>
      </c>
      <c r="C59" s="96">
        <v>858</v>
      </c>
      <c r="D59" s="96">
        <v>855</v>
      </c>
      <c r="E59" s="96">
        <v>794</v>
      </c>
      <c r="F59" s="96">
        <v>838</v>
      </c>
      <c r="G59" s="96">
        <v>860</v>
      </c>
      <c r="H59" s="96">
        <v>923</v>
      </c>
      <c r="I59" s="96">
        <v>949</v>
      </c>
      <c r="J59" s="96">
        <v>964</v>
      </c>
    </row>
    <row r="60" spans="1:10" ht="15" x14ac:dyDescent="0.25">
      <c r="A60" s="62"/>
      <c r="B60" s="32" t="s">
        <v>26</v>
      </c>
      <c r="C60" s="96">
        <v>138</v>
      </c>
      <c r="D60" s="96">
        <v>163</v>
      </c>
      <c r="E60" s="96">
        <v>132</v>
      </c>
      <c r="F60" s="96">
        <v>97</v>
      </c>
      <c r="G60" s="96">
        <v>119</v>
      </c>
      <c r="H60" s="96">
        <v>111</v>
      </c>
      <c r="I60" s="96">
        <v>125</v>
      </c>
      <c r="J60" s="96" t="s">
        <v>19</v>
      </c>
    </row>
    <row r="61" spans="1:10" ht="15" x14ac:dyDescent="0.25">
      <c r="A61" s="62"/>
      <c r="B61" s="32" t="s">
        <v>27</v>
      </c>
      <c r="C61" s="96">
        <v>192</v>
      </c>
      <c r="D61" s="96">
        <v>173</v>
      </c>
      <c r="E61" s="96">
        <v>160</v>
      </c>
      <c r="F61" s="96">
        <v>181</v>
      </c>
      <c r="G61" s="96">
        <v>236</v>
      </c>
      <c r="H61" s="96">
        <v>226</v>
      </c>
      <c r="I61" s="96">
        <v>192</v>
      </c>
      <c r="J61" s="96" t="s">
        <v>19</v>
      </c>
    </row>
    <row r="62" spans="1:10" ht="15" x14ac:dyDescent="0.25">
      <c r="A62" s="62"/>
      <c r="B62" s="32" t="s">
        <v>28</v>
      </c>
      <c r="C62" s="96">
        <v>7991</v>
      </c>
      <c r="D62" s="96">
        <v>9020</v>
      </c>
      <c r="E62" s="96">
        <v>10451</v>
      </c>
      <c r="F62" s="96">
        <v>10628</v>
      </c>
      <c r="G62" s="96">
        <v>8373</v>
      </c>
      <c r="H62" s="96">
        <v>6491</v>
      </c>
      <c r="I62" s="96">
        <v>5103</v>
      </c>
      <c r="J62" s="96" t="s">
        <v>19</v>
      </c>
    </row>
    <row r="63" spans="1:10" ht="15" x14ac:dyDescent="0.25">
      <c r="A63" s="62"/>
      <c r="B63" s="32" t="s">
        <v>29</v>
      </c>
      <c r="C63" s="96">
        <v>27</v>
      </c>
      <c r="D63" s="96">
        <v>20</v>
      </c>
      <c r="E63" s="96">
        <v>21</v>
      </c>
      <c r="F63" s="96">
        <v>22</v>
      </c>
      <c r="G63" s="96">
        <v>19</v>
      </c>
      <c r="H63" s="96">
        <v>20</v>
      </c>
      <c r="I63" s="96">
        <v>21</v>
      </c>
      <c r="J63" s="96" t="s">
        <v>19</v>
      </c>
    </row>
    <row r="64" spans="1:10" ht="15" x14ac:dyDescent="0.25">
      <c r="A64" s="62"/>
      <c r="B64" s="32" t="s">
        <v>30</v>
      </c>
      <c r="C64" s="96">
        <v>1073</v>
      </c>
      <c r="D64" s="96">
        <v>1156</v>
      </c>
      <c r="E64" s="96">
        <v>1185</v>
      </c>
      <c r="F64" s="96">
        <v>1175</v>
      </c>
      <c r="G64" s="96">
        <v>1152</v>
      </c>
      <c r="H64" s="96">
        <v>1226</v>
      </c>
      <c r="I64" s="96">
        <v>1176</v>
      </c>
      <c r="J64" s="96">
        <v>1223</v>
      </c>
    </row>
    <row r="65" spans="1:10" ht="15" x14ac:dyDescent="0.25">
      <c r="A65" s="62"/>
      <c r="B65" s="32" t="s">
        <v>31</v>
      </c>
      <c r="C65" s="96">
        <v>1170</v>
      </c>
      <c r="D65" s="96">
        <v>1247</v>
      </c>
      <c r="E65" s="96">
        <v>994</v>
      </c>
      <c r="F65" s="96">
        <v>1151</v>
      </c>
      <c r="G65" s="96">
        <v>966</v>
      </c>
      <c r="H65" s="96">
        <v>1093</v>
      </c>
      <c r="I65" s="96">
        <v>894</v>
      </c>
      <c r="J65" s="96">
        <v>1168</v>
      </c>
    </row>
    <row r="66" spans="1:10" ht="15" x14ac:dyDescent="0.25">
      <c r="A66" s="62"/>
      <c r="B66" s="32" t="s">
        <v>32</v>
      </c>
      <c r="C66" s="96">
        <v>309</v>
      </c>
      <c r="D66" s="96">
        <v>371</v>
      </c>
      <c r="E66" s="96">
        <v>333</v>
      </c>
      <c r="F66" s="96">
        <v>344</v>
      </c>
      <c r="G66" s="96">
        <v>349</v>
      </c>
      <c r="H66" s="96">
        <v>300</v>
      </c>
      <c r="I66" s="96">
        <v>274</v>
      </c>
      <c r="J66" s="96">
        <v>388</v>
      </c>
    </row>
    <row r="67" spans="1:10" ht="15" x14ac:dyDescent="0.25">
      <c r="A67" s="62"/>
      <c r="B67" s="32" t="s">
        <v>33</v>
      </c>
      <c r="C67" s="96">
        <v>147</v>
      </c>
      <c r="D67" s="96">
        <v>140</v>
      </c>
      <c r="E67" s="96">
        <v>143</v>
      </c>
      <c r="F67" s="96">
        <v>193</v>
      </c>
      <c r="G67" s="96">
        <v>233</v>
      </c>
      <c r="H67" s="96">
        <v>321</v>
      </c>
      <c r="I67" s="96">
        <v>270</v>
      </c>
      <c r="J67" s="96" t="s">
        <v>19</v>
      </c>
    </row>
    <row r="68" spans="1:10" ht="15" x14ac:dyDescent="0.25">
      <c r="A68" s="62"/>
      <c r="B68" s="36" t="s">
        <v>34</v>
      </c>
      <c r="C68" s="96">
        <v>0</v>
      </c>
      <c r="D68" s="96">
        <v>0</v>
      </c>
      <c r="E68" s="96">
        <v>0</v>
      </c>
      <c r="F68" s="96">
        <v>0</v>
      </c>
      <c r="G68" s="96">
        <v>0</v>
      </c>
      <c r="H68" s="96">
        <v>0</v>
      </c>
      <c r="I68" s="96">
        <v>0</v>
      </c>
      <c r="J68" s="96" t="s">
        <v>19</v>
      </c>
    </row>
    <row r="69" spans="1:10" ht="15" x14ac:dyDescent="0.25">
      <c r="A69" s="59"/>
      <c r="B69" s="63" t="s">
        <v>175</v>
      </c>
      <c r="C69" s="96">
        <v>305</v>
      </c>
      <c r="D69" s="96">
        <v>281</v>
      </c>
      <c r="E69" s="96">
        <v>289</v>
      </c>
      <c r="F69" s="96">
        <v>332</v>
      </c>
      <c r="G69" s="96">
        <v>316</v>
      </c>
      <c r="H69" s="96">
        <v>366</v>
      </c>
      <c r="I69" s="96">
        <v>587</v>
      </c>
      <c r="J69" s="96" t="s">
        <v>19</v>
      </c>
    </row>
    <row r="70" spans="1:10" ht="15" x14ac:dyDescent="0.25">
      <c r="A70" s="59"/>
      <c r="B70" s="62"/>
      <c r="C70" s="96"/>
      <c r="D70" s="96"/>
      <c r="E70" s="96"/>
      <c r="F70" s="96"/>
      <c r="G70" s="96"/>
      <c r="H70" s="96"/>
      <c r="I70" s="96"/>
      <c r="J70" s="96"/>
    </row>
    <row r="71" spans="1:10" ht="15" x14ac:dyDescent="0.25">
      <c r="A71" s="211" t="s">
        <v>11</v>
      </c>
      <c r="B71" s="213"/>
      <c r="C71" s="96"/>
      <c r="D71" s="96"/>
      <c r="E71" s="96"/>
      <c r="F71" s="96"/>
      <c r="G71" s="96"/>
      <c r="H71" s="96"/>
      <c r="I71" s="96"/>
      <c r="J71" s="96"/>
    </row>
    <row r="72" spans="1:10" ht="15" x14ac:dyDescent="0.25">
      <c r="A72" s="62"/>
      <c r="B72" s="32" t="s">
        <v>25</v>
      </c>
      <c r="C72" s="96">
        <v>2699</v>
      </c>
      <c r="D72" s="96">
        <v>2592</v>
      </c>
      <c r="E72" s="96">
        <v>2691</v>
      </c>
      <c r="F72" s="96">
        <v>2709</v>
      </c>
      <c r="G72" s="96">
        <v>2639</v>
      </c>
      <c r="H72" s="96">
        <v>2771</v>
      </c>
      <c r="I72" s="96">
        <v>2829</v>
      </c>
      <c r="J72" s="96">
        <v>3095</v>
      </c>
    </row>
    <row r="73" spans="1:10" ht="15" x14ac:dyDescent="0.25">
      <c r="A73" s="62"/>
      <c r="B73" s="32" t="s">
        <v>26</v>
      </c>
      <c r="C73" s="96">
        <v>191</v>
      </c>
      <c r="D73" s="96">
        <v>287</v>
      </c>
      <c r="E73" s="96">
        <v>214</v>
      </c>
      <c r="F73" s="96">
        <v>192</v>
      </c>
      <c r="G73" s="96">
        <v>204</v>
      </c>
      <c r="H73" s="96">
        <v>195</v>
      </c>
      <c r="I73" s="96">
        <v>183</v>
      </c>
      <c r="J73" s="96">
        <v>192</v>
      </c>
    </row>
    <row r="74" spans="1:10" ht="15" x14ac:dyDescent="0.25">
      <c r="A74" s="62"/>
      <c r="B74" s="32" t="s">
        <v>27</v>
      </c>
      <c r="C74" s="96">
        <v>962</v>
      </c>
      <c r="D74" s="96">
        <v>1094</v>
      </c>
      <c r="E74" s="96">
        <v>1091</v>
      </c>
      <c r="F74" s="96">
        <v>943</v>
      </c>
      <c r="G74" s="96">
        <v>959</v>
      </c>
      <c r="H74" s="96">
        <v>965</v>
      </c>
      <c r="I74" s="96">
        <v>919</v>
      </c>
      <c r="J74" s="96">
        <v>1060</v>
      </c>
    </row>
    <row r="75" spans="1:10" ht="15" x14ac:dyDescent="0.25">
      <c r="A75" s="62"/>
      <c r="B75" s="32" t="s">
        <v>28</v>
      </c>
      <c r="C75" s="96">
        <v>560</v>
      </c>
      <c r="D75" s="96">
        <v>629</v>
      </c>
      <c r="E75" s="96">
        <v>697</v>
      </c>
      <c r="F75" s="96">
        <v>1107</v>
      </c>
      <c r="G75" s="96">
        <v>757</v>
      </c>
      <c r="H75" s="96">
        <v>596</v>
      </c>
      <c r="I75" s="96">
        <v>545</v>
      </c>
      <c r="J75" s="96">
        <v>640</v>
      </c>
    </row>
    <row r="76" spans="1:10" ht="15" x14ac:dyDescent="0.25">
      <c r="A76" s="62"/>
      <c r="B76" s="32" t="s">
        <v>29</v>
      </c>
      <c r="C76" s="96">
        <v>8</v>
      </c>
      <c r="D76" s="96">
        <v>10</v>
      </c>
      <c r="E76" s="96">
        <v>15</v>
      </c>
      <c r="F76" s="96">
        <v>14</v>
      </c>
      <c r="G76" s="96">
        <v>9</v>
      </c>
      <c r="H76" s="96">
        <v>9</v>
      </c>
      <c r="I76" s="96">
        <v>9</v>
      </c>
      <c r="J76" s="96">
        <v>10</v>
      </c>
    </row>
    <row r="77" spans="1:10" ht="15" x14ac:dyDescent="0.25">
      <c r="A77" s="62"/>
      <c r="B77" s="32" t="s">
        <v>30</v>
      </c>
      <c r="C77" s="96">
        <v>5580</v>
      </c>
      <c r="D77" s="96">
        <v>5804</v>
      </c>
      <c r="E77" s="96">
        <v>6142</v>
      </c>
      <c r="F77" s="96">
        <v>5953</v>
      </c>
      <c r="G77" s="96">
        <v>6171</v>
      </c>
      <c r="H77" s="96">
        <v>5581</v>
      </c>
      <c r="I77" s="96">
        <v>5665</v>
      </c>
      <c r="J77" s="96">
        <v>6227</v>
      </c>
    </row>
    <row r="78" spans="1:10" ht="15" x14ac:dyDescent="0.25">
      <c r="A78" s="62"/>
      <c r="B78" s="32" t="s">
        <v>31</v>
      </c>
      <c r="C78" s="96">
        <v>2689</v>
      </c>
      <c r="D78" s="96">
        <v>2858</v>
      </c>
      <c r="E78" s="96">
        <v>2642</v>
      </c>
      <c r="F78" s="96">
        <v>3070</v>
      </c>
      <c r="G78" s="96">
        <v>3032</v>
      </c>
      <c r="H78" s="96">
        <v>3162</v>
      </c>
      <c r="I78" s="96">
        <v>3313</v>
      </c>
      <c r="J78" s="96">
        <v>3534</v>
      </c>
    </row>
    <row r="79" spans="1:10" ht="15" x14ac:dyDescent="0.25">
      <c r="A79" s="62"/>
      <c r="B79" s="32" t="s">
        <v>32</v>
      </c>
      <c r="C79" s="96">
        <v>4559</v>
      </c>
      <c r="D79" s="96">
        <v>4856</v>
      </c>
      <c r="E79" s="96">
        <v>4458</v>
      </c>
      <c r="F79" s="96">
        <v>4622</v>
      </c>
      <c r="G79" s="96">
        <v>4391</v>
      </c>
      <c r="H79" s="96">
        <v>3696</v>
      </c>
      <c r="I79" s="96">
        <v>3553</v>
      </c>
      <c r="J79" s="96">
        <v>4038</v>
      </c>
    </row>
    <row r="80" spans="1:10" ht="15" x14ac:dyDescent="0.25">
      <c r="A80" s="62"/>
      <c r="B80" s="32" t="s">
        <v>33</v>
      </c>
      <c r="C80" s="96">
        <v>4560</v>
      </c>
      <c r="D80" s="96">
        <v>4156</v>
      </c>
      <c r="E80" s="96">
        <v>4858</v>
      </c>
      <c r="F80" s="96">
        <v>4998</v>
      </c>
      <c r="G80" s="96">
        <v>5025</v>
      </c>
      <c r="H80" s="96">
        <v>5115</v>
      </c>
      <c r="I80" s="96">
        <v>4918</v>
      </c>
      <c r="J80" s="96">
        <v>5536</v>
      </c>
    </row>
    <row r="81" spans="1:10" ht="15" x14ac:dyDescent="0.25">
      <c r="A81" s="62"/>
      <c r="B81" s="36" t="s">
        <v>34</v>
      </c>
      <c r="C81" s="96">
        <v>0</v>
      </c>
      <c r="D81" s="96">
        <v>2</v>
      </c>
      <c r="E81" s="96">
        <v>68</v>
      </c>
      <c r="F81" s="96">
        <v>1</v>
      </c>
      <c r="G81" s="96">
        <v>0</v>
      </c>
      <c r="H81" s="96">
        <v>1</v>
      </c>
      <c r="I81" s="96">
        <v>0</v>
      </c>
      <c r="J81" s="96">
        <v>7</v>
      </c>
    </row>
    <row r="82" spans="1:10" ht="15" x14ac:dyDescent="0.25">
      <c r="A82" s="62"/>
      <c r="B82" s="63" t="s">
        <v>175</v>
      </c>
      <c r="C82" s="96">
        <v>1184</v>
      </c>
      <c r="D82" s="96">
        <v>1000</v>
      </c>
      <c r="E82" s="96">
        <v>1044</v>
      </c>
      <c r="F82" s="96">
        <v>1157</v>
      </c>
      <c r="G82" s="96">
        <v>1335</v>
      </c>
      <c r="H82" s="96">
        <v>1573</v>
      </c>
      <c r="I82" s="96">
        <v>1781</v>
      </c>
      <c r="J82" s="96">
        <v>1339</v>
      </c>
    </row>
    <row r="83" spans="1:10" ht="15" x14ac:dyDescent="0.25">
      <c r="A83" s="62"/>
      <c r="B83" s="62"/>
      <c r="C83" s="96"/>
      <c r="D83" s="96"/>
      <c r="E83" s="96"/>
      <c r="F83" s="96"/>
      <c r="G83" s="96"/>
      <c r="H83" s="96"/>
      <c r="I83" s="96"/>
      <c r="J83" s="96"/>
    </row>
    <row r="84" spans="1:10" ht="15" x14ac:dyDescent="0.25">
      <c r="A84" s="214" t="s">
        <v>12</v>
      </c>
      <c r="B84" s="215"/>
      <c r="C84" s="96"/>
      <c r="D84" s="96"/>
      <c r="E84" s="96"/>
      <c r="F84" s="96"/>
      <c r="G84" s="96"/>
      <c r="H84" s="96"/>
      <c r="I84" s="96"/>
      <c r="J84" s="96"/>
    </row>
    <row r="85" spans="1:10" ht="15" x14ac:dyDescent="0.25">
      <c r="A85" s="62"/>
      <c r="B85" s="32" t="s">
        <v>25</v>
      </c>
      <c r="C85" s="96">
        <v>6936</v>
      </c>
      <c r="D85" s="96">
        <v>7708</v>
      </c>
      <c r="E85" s="96">
        <v>7900</v>
      </c>
      <c r="F85" s="96">
        <v>8441</v>
      </c>
      <c r="G85" s="96">
        <v>8614</v>
      </c>
      <c r="H85" s="96">
        <v>8541</v>
      </c>
      <c r="I85" s="96">
        <v>8818</v>
      </c>
      <c r="J85" s="96">
        <v>9722</v>
      </c>
    </row>
    <row r="86" spans="1:10" ht="15" x14ac:dyDescent="0.25">
      <c r="A86" s="62"/>
      <c r="B86" s="32" t="s">
        <v>26</v>
      </c>
      <c r="C86" s="96">
        <v>703</v>
      </c>
      <c r="D86" s="96">
        <v>806</v>
      </c>
      <c r="E86" s="96">
        <v>904</v>
      </c>
      <c r="F86" s="96">
        <v>854</v>
      </c>
      <c r="G86" s="96">
        <v>1023</v>
      </c>
      <c r="H86" s="96">
        <v>1218</v>
      </c>
      <c r="I86" s="96">
        <v>1197</v>
      </c>
      <c r="J86" s="96">
        <v>1102</v>
      </c>
    </row>
    <row r="87" spans="1:10" ht="15" x14ac:dyDescent="0.25">
      <c r="A87" s="62"/>
      <c r="B87" s="32" t="s">
        <v>27</v>
      </c>
      <c r="C87" s="96">
        <v>1294</v>
      </c>
      <c r="D87" s="96">
        <v>1723</v>
      </c>
      <c r="E87" s="96">
        <v>1623</v>
      </c>
      <c r="F87" s="96">
        <v>1529</v>
      </c>
      <c r="G87" s="96">
        <v>1419</v>
      </c>
      <c r="H87" s="96">
        <v>1390</v>
      </c>
      <c r="I87" s="96">
        <v>1337</v>
      </c>
      <c r="J87" s="96">
        <v>1443</v>
      </c>
    </row>
    <row r="88" spans="1:10" ht="15" x14ac:dyDescent="0.25">
      <c r="A88" s="62"/>
      <c r="B88" s="32" t="s">
        <v>28</v>
      </c>
      <c r="C88" s="96">
        <v>1604</v>
      </c>
      <c r="D88" s="96">
        <v>1653</v>
      </c>
      <c r="E88" s="96">
        <v>1873</v>
      </c>
      <c r="F88" s="96">
        <v>1742</v>
      </c>
      <c r="G88" s="96">
        <v>1649</v>
      </c>
      <c r="H88" s="96">
        <v>1217</v>
      </c>
      <c r="I88" s="96">
        <v>1117</v>
      </c>
      <c r="J88" s="96">
        <v>1323</v>
      </c>
    </row>
    <row r="89" spans="1:10" ht="15" x14ac:dyDescent="0.25">
      <c r="A89" s="62"/>
      <c r="B89" s="32" t="s">
        <v>29</v>
      </c>
      <c r="C89" s="96">
        <v>180</v>
      </c>
      <c r="D89" s="96">
        <v>233</v>
      </c>
      <c r="E89" s="96">
        <v>183</v>
      </c>
      <c r="F89" s="96">
        <v>202</v>
      </c>
      <c r="G89" s="96">
        <v>187</v>
      </c>
      <c r="H89" s="96">
        <v>195</v>
      </c>
      <c r="I89" s="96">
        <v>219</v>
      </c>
      <c r="J89" s="96">
        <v>286</v>
      </c>
    </row>
    <row r="90" spans="1:10" ht="15" x14ac:dyDescent="0.25">
      <c r="A90" s="62"/>
      <c r="B90" s="32" t="s">
        <v>30</v>
      </c>
      <c r="C90" s="96">
        <v>8261</v>
      </c>
      <c r="D90" s="96">
        <v>9390</v>
      </c>
      <c r="E90" s="96">
        <v>9777</v>
      </c>
      <c r="F90" s="96">
        <v>7535</v>
      </c>
      <c r="G90" s="96">
        <v>7548</v>
      </c>
      <c r="H90" s="96">
        <v>8184</v>
      </c>
      <c r="I90" s="96">
        <v>7938</v>
      </c>
      <c r="J90" s="96">
        <v>8728</v>
      </c>
    </row>
    <row r="91" spans="1:10" ht="15" x14ac:dyDescent="0.25">
      <c r="A91" s="62"/>
      <c r="B91" s="32" t="s">
        <v>31</v>
      </c>
      <c r="C91" s="96">
        <v>4070</v>
      </c>
      <c r="D91" s="96">
        <v>4755</v>
      </c>
      <c r="E91" s="96">
        <v>4842</v>
      </c>
      <c r="F91" s="96">
        <v>4628</v>
      </c>
      <c r="G91" s="96">
        <v>4700</v>
      </c>
      <c r="H91" s="96">
        <v>5119</v>
      </c>
      <c r="I91" s="96">
        <v>5255</v>
      </c>
      <c r="J91" s="96">
        <v>5856</v>
      </c>
    </row>
    <row r="92" spans="1:10" ht="15" x14ac:dyDescent="0.25">
      <c r="A92" s="62"/>
      <c r="B92" s="35" t="s">
        <v>32</v>
      </c>
      <c r="C92" s="134">
        <v>18606</v>
      </c>
      <c r="D92" s="134">
        <v>22306</v>
      </c>
      <c r="E92" s="134">
        <v>20431</v>
      </c>
      <c r="F92" s="134">
        <v>19950</v>
      </c>
      <c r="G92" s="134">
        <v>23260</v>
      </c>
      <c r="H92" s="134">
        <v>22622</v>
      </c>
      <c r="I92" s="134">
        <v>24435</v>
      </c>
      <c r="J92" s="134">
        <v>24804</v>
      </c>
    </row>
    <row r="93" spans="1:10" ht="15" x14ac:dyDescent="0.25">
      <c r="A93" s="62"/>
      <c r="B93" s="32" t="s">
        <v>33</v>
      </c>
      <c r="C93" s="96">
        <v>4911</v>
      </c>
      <c r="D93" s="96">
        <v>5443</v>
      </c>
      <c r="E93" s="96">
        <v>5686</v>
      </c>
      <c r="F93" s="96">
        <v>5926</v>
      </c>
      <c r="G93" s="96">
        <v>6214</v>
      </c>
      <c r="H93" s="96">
        <v>6139</v>
      </c>
      <c r="I93" s="96">
        <v>6873</v>
      </c>
      <c r="J93" s="96">
        <v>8284</v>
      </c>
    </row>
    <row r="94" spans="1:10" ht="15" x14ac:dyDescent="0.25">
      <c r="A94" s="62"/>
      <c r="B94" s="36" t="s">
        <v>34</v>
      </c>
      <c r="C94" s="96">
        <v>17</v>
      </c>
      <c r="D94" s="96">
        <v>54</v>
      </c>
      <c r="E94" s="96">
        <v>61</v>
      </c>
      <c r="F94" s="96">
        <v>5</v>
      </c>
      <c r="G94" s="96">
        <v>3</v>
      </c>
      <c r="H94" s="96">
        <v>2</v>
      </c>
      <c r="I94" s="96">
        <v>7</v>
      </c>
      <c r="J94" s="96">
        <v>61</v>
      </c>
    </row>
    <row r="95" spans="1:10" ht="15" x14ac:dyDescent="0.25">
      <c r="A95" s="58"/>
      <c r="B95" s="63" t="s">
        <v>175</v>
      </c>
      <c r="C95" s="96">
        <v>2743</v>
      </c>
      <c r="D95" s="96">
        <v>2726</v>
      </c>
      <c r="E95" s="96">
        <v>2600</v>
      </c>
      <c r="F95" s="96">
        <v>2908</v>
      </c>
      <c r="G95" s="96">
        <v>3550</v>
      </c>
      <c r="H95" s="96">
        <v>3741</v>
      </c>
      <c r="I95" s="96">
        <v>4305</v>
      </c>
      <c r="J95" s="96">
        <v>3634</v>
      </c>
    </row>
    <row r="96" spans="1:10" ht="15" x14ac:dyDescent="0.25">
      <c r="A96" s="58"/>
      <c r="B96" s="62"/>
      <c r="C96" s="96"/>
      <c r="D96" s="96"/>
      <c r="E96" s="96"/>
      <c r="F96" s="96"/>
      <c r="G96" s="96"/>
      <c r="H96" s="96"/>
      <c r="I96" s="96"/>
      <c r="J96" s="96"/>
    </row>
    <row r="97" spans="1:10" ht="15" x14ac:dyDescent="0.25">
      <c r="A97" s="211" t="s">
        <v>17</v>
      </c>
      <c r="B97" s="212"/>
      <c r="C97" s="96"/>
      <c r="D97" s="96"/>
      <c r="E97" s="96"/>
      <c r="F97" s="96"/>
      <c r="G97" s="96"/>
      <c r="H97" s="96"/>
      <c r="I97" s="96"/>
      <c r="J97" s="96"/>
    </row>
    <row r="98" spans="1:10" ht="15" x14ac:dyDescent="0.25">
      <c r="A98" s="62"/>
      <c r="B98" s="32" t="s">
        <v>25</v>
      </c>
      <c r="C98" s="96">
        <v>4062</v>
      </c>
      <c r="D98" s="96">
        <v>4262</v>
      </c>
      <c r="E98" s="96">
        <v>4328</v>
      </c>
      <c r="F98" s="96">
        <v>4674</v>
      </c>
      <c r="G98" s="96">
        <v>4894</v>
      </c>
      <c r="H98" s="96">
        <v>5354</v>
      </c>
      <c r="I98" s="96">
        <v>5472</v>
      </c>
      <c r="J98" s="96">
        <v>5257</v>
      </c>
    </row>
    <row r="99" spans="1:10" ht="15" x14ac:dyDescent="0.25">
      <c r="A99" s="62"/>
      <c r="B99" s="32" t="s">
        <v>26</v>
      </c>
      <c r="C99" s="96">
        <v>1388</v>
      </c>
      <c r="D99" s="96">
        <v>1147</v>
      </c>
      <c r="E99" s="96">
        <v>1175</v>
      </c>
      <c r="F99" s="96">
        <v>1197</v>
      </c>
      <c r="G99" s="96">
        <v>1081</v>
      </c>
      <c r="H99" s="96">
        <v>923</v>
      </c>
      <c r="I99" s="96">
        <v>787</v>
      </c>
      <c r="J99" s="96">
        <v>1123</v>
      </c>
    </row>
    <row r="100" spans="1:10" ht="15" x14ac:dyDescent="0.25">
      <c r="A100" s="62"/>
      <c r="B100" s="32" t="s">
        <v>27</v>
      </c>
      <c r="C100" s="96">
        <v>3405</v>
      </c>
      <c r="D100" s="96">
        <v>3539</v>
      </c>
      <c r="E100" s="96">
        <v>3800</v>
      </c>
      <c r="F100" s="96">
        <v>3727</v>
      </c>
      <c r="G100" s="96">
        <v>3654</v>
      </c>
      <c r="H100" s="96">
        <v>3284</v>
      </c>
      <c r="I100" s="96">
        <v>3482</v>
      </c>
      <c r="J100" s="96">
        <v>4346</v>
      </c>
    </row>
    <row r="101" spans="1:10" ht="15" x14ac:dyDescent="0.25">
      <c r="A101" s="62"/>
      <c r="B101" s="32" t="s">
        <v>28</v>
      </c>
      <c r="C101" s="96">
        <v>7374</v>
      </c>
      <c r="D101" s="96">
        <v>9195</v>
      </c>
      <c r="E101" s="96">
        <v>9318</v>
      </c>
      <c r="F101" s="96">
        <v>8281</v>
      </c>
      <c r="G101" s="96">
        <v>6327</v>
      </c>
      <c r="H101" s="96">
        <v>5883</v>
      </c>
      <c r="I101" s="96">
        <v>4897</v>
      </c>
      <c r="J101" s="96">
        <v>5228</v>
      </c>
    </row>
    <row r="102" spans="1:10" ht="15" x14ac:dyDescent="0.25">
      <c r="A102" s="62"/>
      <c r="B102" s="32" t="s">
        <v>29</v>
      </c>
      <c r="C102" s="96">
        <v>1006</v>
      </c>
      <c r="D102" s="96">
        <v>1325</v>
      </c>
      <c r="E102" s="96">
        <v>1168</v>
      </c>
      <c r="F102" s="96">
        <v>1560</v>
      </c>
      <c r="G102" s="96">
        <v>1531</v>
      </c>
      <c r="H102" s="96">
        <v>1510</v>
      </c>
      <c r="I102" s="96">
        <v>1471</v>
      </c>
      <c r="J102" s="96">
        <v>1148</v>
      </c>
    </row>
    <row r="103" spans="1:10" ht="15" x14ac:dyDescent="0.25">
      <c r="A103" s="62"/>
      <c r="B103" s="32" t="s">
        <v>30</v>
      </c>
      <c r="C103" s="96">
        <v>8418</v>
      </c>
      <c r="D103" s="96">
        <v>9374</v>
      </c>
      <c r="E103" s="96">
        <v>10957</v>
      </c>
      <c r="F103" s="96">
        <v>11828</v>
      </c>
      <c r="G103" s="96">
        <v>11366</v>
      </c>
      <c r="H103" s="96">
        <v>11789</v>
      </c>
      <c r="I103" s="96">
        <v>11964</v>
      </c>
      <c r="J103" s="96">
        <v>9209</v>
      </c>
    </row>
    <row r="104" spans="1:10" ht="15" x14ac:dyDescent="0.25">
      <c r="A104" s="62"/>
      <c r="B104" s="32" t="s">
        <v>31</v>
      </c>
      <c r="C104" s="96">
        <v>4565</v>
      </c>
      <c r="D104" s="96">
        <v>5393</v>
      </c>
      <c r="E104" s="96">
        <v>5115</v>
      </c>
      <c r="F104" s="96">
        <v>4669</v>
      </c>
      <c r="G104" s="96">
        <v>5301</v>
      </c>
      <c r="H104" s="96">
        <v>5480</v>
      </c>
      <c r="I104" s="96">
        <v>5557</v>
      </c>
      <c r="J104" s="96">
        <v>6349</v>
      </c>
    </row>
    <row r="105" spans="1:10" ht="15" x14ac:dyDescent="0.25">
      <c r="A105" s="62"/>
      <c r="B105" s="35" t="s">
        <v>32</v>
      </c>
      <c r="C105" s="134">
        <v>17652</v>
      </c>
      <c r="D105" s="134">
        <v>16558</v>
      </c>
      <c r="E105" s="134">
        <v>17329</v>
      </c>
      <c r="F105" s="134">
        <v>17029</v>
      </c>
      <c r="G105" s="134">
        <v>17398</v>
      </c>
      <c r="H105" s="134">
        <v>18137</v>
      </c>
      <c r="I105" s="134">
        <v>18600</v>
      </c>
      <c r="J105" s="134">
        <v>20276</v>
      </c>
    </row>
    <row r="106" spans="1:10" ht="15" x14ac:dyDescent="0.25">
      <c r="A106" s="62"/>
      <c r="B106" s="32" t="s">
        <v>33</v>
      </c>
      <c r="C106" s="96">
        <v>5251</v>
      </c>
      <c r="D106" s="96">
        <v>5815</v>
      </c>
      <c r="E106" s="96">
        <v>5911</v>
      </c>
      <c r="F106" s="96">
        <v>6481</v>
      </c>
      <c r="G106" s="96">
        <v>6472</v>
      </c>
      <c r="H106" s="96">
        <v>7232</v>
      </c>
      <c r="I106" s="96">
        <v>7933</v>
      </c>
      <c r="J106" s="96">
        <v>8441</v>
      </c>
    </row>
    <row r="107" spans="1:10" ht="15" x14ac:dyDescent="0.25">
      <c r="A107" s="62"/>
      <c r="B107" s="36" t="s">
        <v>34</v>
      </c>
      <c r="C107" s="96">
        <v>1205</v>
      </c>
      <c r="D107" s="96">
        <v>1682</v>
      </c>
      <c r="E107" s="96">
        <v>1811</v>
      </c>
      <c r="F107" s="96">
        <v>1166</v>
      </c>
      <c r="G107" s="96">
        <v>673</v>
      </c>
      <c r="H107" s="96">
        <v>852</v>
      </c>
      <c r="I107" s="96">
        <v>1095</v>
      </c>
      <c r="J107" s="96">
        <v>1347</v>
      </c>
    </row>
    <row r="108" spans="1:10" ht="15" x14ac:dyDescent="0.25">
      <c r="A108" s="58"/>
      <c r="B108" s="63" t="s">
        <v>175</v>
      </c>
      <c r="C108" s="96">
        <v>2697</v>
      </c>
      <c r="D108" s="96">
        <v>2693</v>
      </c>
      <c r="E108" s="96">
        <v>2049</v>
      </c>
      <c r="F108" s="96">
        <v>2129</v>
      </c>
      <c r="G108" s="96">
        <v>2495</v>
      </c>
      <c r="H108" s="96">
        <v>3009</v>
      </c>
      <c r="I108" s="96">
        <v>3195</v>
      </c>
      <c r="J108" s="96">
        <v>2751</v>
      </c>
    </row>
    <row r="109" spans="1:10" ht="15" x14ac:dyDescent="0.25">
      <c r="A109" s="58"/>
      <c r="B109" s="62"/>
      <c r="C109" s="96"/>
      <c r="D109" s="96"/>
      <c r="E109" s="96"/>
      <c r="F109" s="96"/>
      <c r="G109" s="96"/>
      <c r="H109" s="96"/>
      <c r="I109" s="96"/>
      <c r="J109" s="96"/>
    </row>
    <row r="110" spans="1:10" ht="15" x14ac:dyDescent="0.25">
      <c r="A110" s="211" t="s">
        <v>13</v>
      </c>
      <c r="B110" s="212"/>
      <c r="C110" s="96"/>
      <c r="D110" s="96"/>
      <c r="E110" s="96"/>
      <c r="F110" s="96"/>
      <c r="G110" s="96"/>
      <c r="H110" s="96"/>
      <c r="I110" s="96"/>
      <c r="J110" s="96"/>
    </row>
    <row r="111" spans="1:10" ht="15" x14ac:dyDescent="0.25">
      <c r="A111" s="62"/>
      <c r="B111" s="32" t="s">
        <v>25</v>
      </c>
      <c r="C111" s="96">
        <v>1488</v>
      </c>
      <c r="D111" s="96">
        <v>1539</v>
      </c>
      <c r="E111" s="96">
        <v>1642</v>
      </c>
      <c r="F111" s="96">
        <v>1646</v>
      </c>
      <c r="G111" s="96">
        <v>1730</v>
      </c>
      <c r="H111" s="96">
        <v>1782</v>
      </c>
      <c r="I111" s="96">
        <v>1821</v>
      </c>
      <c r="J111" s="96">
        <v>1992</v>
      </c>
    </row>
    <row r="112" spans="1:10" ht="15" x14ac:dyDescent="0.25">
      <c r="A112" s="62"/>
      <c r="B112" s="32" t="s">
        <v>26</v>
      </c>
      <c r="C112" s="96">
        <v>160</v>
      </c>
      <c r="D112" s="96">
        <v>226</v>
      </c>
      <c r="E112" s="96">
        <v>203</v>
      </c>
      <c r="F112" s="96">
        <v>207</v>
      </c>
      <c r="G112" s="96">
        <v>231</v>
      </c>
      <c r="H112" s="96">
        <v>218</v>
      </c>
      <c r="I112" s="96">
        <v>251</v>
      </c>
      <c r="J112" s="96" t="s">
        <v>19</v>
      </c>
    </row>
    <row r="113" spans="1:10" ht="15" x14ac:dyDescent="0.25">
      <c r="A113" s="62"/>
      <c r="B113" s="32" t="s">
        <v>27</v>
      </c>
      <c r="C113" s="96">
        <v>240</v>
      </c>
      <c r="D113" s="96">
        <v>241</v>
      </c>
      <c r="E113" s="96">
        <v>270</v>
      </c>
      <c r="F113" s="96">
        <v>310</v>
      </c>
      <c r="G113" s="96">
        <v>268</v>
      </c>
      <c r="H113" s="96">
        <v>270</v>
      </c>
      <c r="I113" s="96">
        <v>267</v>
      </c>
      <c r="J113" s="96" t="s">
        <v>19</v>
      </c>
    </row>
    <row r="114" spans="1:10" ht="15" x14ac:dyDescent="0.25">
      <c r="A114" s="62"/>
      <c r="B114" s="32" t="s">
        <v>28</v>
      </c>
      <c r="C114" s="96">
        <v>1779</v>
      </c>
      <c r="D114" s="96">
        <v>2113</v>
      </c>
      <c r="E114" s="96">
        <v>2456</v>
      </c>
      <c r="F114" s="96">
        <v>2458</v>
      </c>
      <c r="G114" s="96">
        <v>1917</v>
      </c>
      <c r="H114" s="96">
        <v>1516</v>
      </c>
      <c r="I114" s="96">
        <v>1222</v>
      </c>
      <c r="J114" s="96" t="s">
        <v>19</v>
      </c>
    </row>
    <row r="115" spans="1:10" ht="15" x14ac:dyDescent="0.25">
      <c r="A115" s="62"/>
      <c r="B115" s="32" t="s">
        <v>29</v>
      </c>
      <c r="C115" s="96">
        <v>35</v>
      </c>
      <c r="D115" s="96">
        <v>47</v>
      </c>
      <c r="E115" s="96">
        <v>69</v>
      </c>
      <c r="F115" s="96">
        <v>49</v>
      </c>
      <c r="G115" s="96">
        <v>33</v>
      </c>
      <c r="H115" s="96">
        <v>43</v>
      </c>
      <c r="I115" s="96">
        <v>48</v>
      </c>
      <c r="J115" s="96" t="s">
        <v>19</v>
      </c>
    </row>
    <row r="116" spans="1:10" ht="15" x14ac:dyDescent="0.25">
      <c r="A116" s="62"/>
      <c r="B116" s="32" t="s">
        <v>30</v>
      </c>
      <c r="C116" s="96">
        <v>11112</v>
      </c>
      <c r="D116" s="96">
        <v>7122</v>
      </c>
      <c r="E116" s="96">
        <v>6684</v>
      </c>
      <c r="F116" s="96">
        <v>6887</v>
      </c>
      <c r="G116" s="96">
        <v>6261</v>
      </c>
      <c r="H116" s="96">
        <v>8217</v>
      </c>
      <c r="I116" s="96">
        <v>8858</v>
      </c>
      <c r="J116" s="96">
        <v>9357</v>
      </c>
    </row>
    <row r="117" spans="1:10" ht="15" x14ac:dyDescent="0.25">
      <c r="A117" s="62"/>
      <c r="B117" s="32" t="s">
        <v>31</v>
      </c>
      <c r="C117" s="96">
        <v>1899</v>
      </c>
      <c r="D117" s="96">
        <v>2126</v>
      </c>
      <c r="E117" s="96">
        <v>2083</v>
      </c>
      <c r="F117" s="96">
        <v>2119</v>
      </c>
      <c r="G117" s="96">
        <v>2160</v>
      </c>
      <c r="H117" s="96">
        <v>2385</v>
      </c>
      <c r="I117" s="96">
        <v>2433</v>
      </c>
      <c r="J117" s="96">
        <v>2634</v>
      </c>
    </row>
    <row r="118" spans="1:10" ht="15" x14ac:dyDescent="0.25">
      <c r="A118" s="62"/>
      <c r="B118" s="32" t="s">
        <v>32</v>
      </c>
      <c r="C118" s="96">
        <v>2605</v>
      </c>
      <c r="D118" s="96">
        <v>3138</v>
      </c>
      <c r="E118" s="96">
        <v>3222</v>
      </c>
      <c r="F118" s="96">
        <v>2946</v>
      </c>
      <c r="G118" s="96">
        <v>3013</v>
      </c>
      <c r="H118" s="96">
        <v>3612</v>
      </c>
      <c r="I118" s="96">
        <v>3652</v>
      </c>
      <c r="J118" s="96">
        <v>3853</v>
      </c>
    </row>
    <row r="119" spans="1:10" ht="15" x14ac:dyDescent="0.25">
      <c r="A119" s="62"/>
      <c r="B119" s="32" t="s">
        <v>33</v>
      </c>
      <c r="C119" s="96">
        <v>964</v>
      </c>
      <c r="D119" s="96">
        <v>1098</v>
      </c>
      <c r="E119" s="96">
        <v>963</v>
      </c>
      <c r="F119" s="96">
        <v>1054</v>
      </c>
      <c r="G119" s="96">
        <v>1108</v>
      </c>
      <c r="H119" s="96">
        <v>1245</v>
      </c>
      <c r="I119" s="96">
        <v>1319</v>
      </c>
      <c r="J119" s="96">
        <v>1233</v>
      </c>
    </row>
    <row r="120" spans="1:10" ht="15" x14ac:dyDescent="0.25">
      <c r="A120" s="62"/>
      <c r="B120" s="36" t="s">
        <v>34</v>
      </c>
      <c r="C120" s="96">
        <v>2</v>
      </c>
      <c r="D120" s="96">
        <v>2</v>
      </c>
      <c r="E120" s="96">
        <v>30</v>
      </c>
      <c r="F120" s="96">
        <v>37</v>
      </c>
      <c r="G120" s="96">
        <v>1</v>
      </c>
      <c r="H120" s="96">
        <v>1</v>
      </c>
      <c r="I120" s="96">
        <v>1</v>
      </c>
      <c r="J120" s="96" t="s">
        <v>19</v>
      </c>
    </row>
    <row r="121" spans="1:10" ht="15" x14ac:dyDescent="0.25">
      <c r="A121" s="58"/>
      <c r="B121" s="63" t="s">
        <v>175</v>
      </c>
      <c r="C121" s="96">
        <v>1136</v>
      </c>
      <c r="D121" s="96">
        <v>764</v>
      </c>
      <c r="E121" s="96">
        <v>825</v>
      </c>
      <c r="F121" s="96">
        <v>822</v>
      </c>
      <c r="G121" s="96">
        <v>1027</v>
      </c>
      <c r="H121" s="96">
        <v>1140</v>
      </c>
      <c r="I121" s="96">
        <v>1186</v>
      </c>
      <c r="J121" s="96">
        <v>1186</v>
      </c>
    </row>
    <row r="122" spans="1:10" ht="15" x14ac:dyDescent="0.25">
      <c r="A122"/>
      <c r="B122"/>
      <c r="C122" s="96"/>
      <c r="D122" s="96"/>
      <c r="E122" s="96"/>
      <c r="F122" s="96"/>
      <c r="G122" s="96"/>
      <c r="H122" s="96"/>
      <c r="I122" s="96"/>
      <c r="J122" s="96"/>
    </row>
    <row r="123" spans="1:10" ht="15" x14ac:dyDescent="0.25">
      <c r="A123" s="211" t="s">
        <v>14</v>
      </c>
      <c r="B123" s="212"/>
      <c r="C123" s="96"/>
      <c r="D123" s="96"/>
      <c r="E123" s="96"/>
      <c r="F123" s="96"/>
      <c r="G123" s="96"/>
      <c r="H123" s="96"/>
      <c r="I123" s="96"/>
      <c r="J123" s="96"/>
    </row>
    <row r="124" spans="1:10" ht="15" x14ac:dyDescent="0.25">
      <c r="A124" s="62"/>
      <c r="B124" s="32" t="s">
        <v>25</v>
      </c>
      <c r="C124" s="96">
        <v>9393</v>
      </c>
      <c r="D124" s="96">
        <v>9669</v>
      </c>
      <c r="E124" s="96">
        <v>10002</v>
      </c>
      <c r="F124" s="96">
        <v>10374</v>
      </c>
      <c r="G124" s="96">
        <v>10524</v>
      </c>
      <c r="H124" s="96">
        <v>11153</v>
      </c>
      <c r="I124" s="96">
        <v>11444</v>
      </c>
      <c r="J124" s="96">
        <v>12260</v>
      </c>
    </row>
    <row r="125" spans="1:10" ht="15" x14ac:dyDescent="0.25">
      <c r="A125" s="62"/>
      <c r="B125" s="32" t="s">
        <v>26</v>
      </c>
      <c r="C125" s="96">
        <v>417</v>
      </c>
      <c r="D125" s="96">
        <v>753</v>
      </c>
      <c r="E125" s="96">
        <v>770</v>
      </c>
      <c r="F125" s="96">
        <v>690</v>
      </c>
      <c r="G125" s="96">
        <v>766</v>
      </c>
      <c r="H125" s="96">
        <v>840</v>
      </c>
      <c r="I125" s="96">
        <v>821</v>
      </c>
      <c r="J125" s="96">
        <v>836</v>
      </c>
    </row>
    <row r="126" spans="1:10" ht="15" x14ac:dyDescent="0.25">
      <c r="A126" s="62"/>
      <c r="B126" s="32" t="s">
        <v>27</v>
      </c>
      <c r="C126" s="96">
        <v>6402</v>
      </c>
      <c r="D126" s="96">
        <v>7191</v>
      </c>
      <c r="E126" s="96">
        <v>6857</v>
      </c>
      <c r="F126" s="96">
        <v>5774</v>
      </c>
      <c r="G126" s="96">
        <v>5932</v>
      </c>
      <c r="H126" s="96">
        <v>6218</v>
      </c>
      <c r="I126" s="96">
        <v>6568</v>
      </c>
      <c r="J126" s="96">
        <v>6769</v>
      </c>
    </row>
    <row r="127" spans="1:10" ht="15" x14ac:dyDescent="0.25">
      <c r="A127" s="62"/>
      <c r="B127" s="35" t="s">
        <v>28</v>
      </c>
      <c r="C127" s="134">
        <v>19037</v>
      </c>
      <c r="D127" s="134">
        <v>17769</v>
      </c>
      <c r="E127" s="134">
        <v>25305</v>
      </c>
      <c r="F127" s="134">
        <v>28026</v>
      </c>
      <c r="G127" s="134">
        <v>23811</v>
      </c>
      <c r="H127" s="134">
        <v>19068</v>
      </c>
      <c r="I127" s="134">
        <v>16933</v>
      </c>
      <c r="J127" s="134">
        <v>17920</v>
      </c>
    </row>
    <row r="128" spans="1:10" ht="15" x14ac:dyDescent="0.25">
      <c r="A128" s="62"/>
      <c r="B128" s="32" t="s">
        <v>29</v>
      </c>
      <c r="C128" s="96">
        <v>783</v>
      </c>
      <c r="D128" s="96">
        <v>1046</v>
      </c>
      <c r="E128" s="96">
        <v>1304</v>
      </c>
      <c r="F128" s="96">
        <v>1104</v>
      </c>
      <c r="G128" s="96">
        <v>900</v>
      </c>
      <c r="H128" s="96">
        <v>801</v>
      </c>
      <c r="I128" s="96">
        <v>890</v>
      </c>
      <c r="J128" s="96">
        <v>998</v>
      </c>
    </row>
    <row r="129" spans="1:10" ht="15" x14ac:dyDescent="0.25">
      <c r="A129" s="62"/>
      <c r="B129" s="32" t="s">
        <v>30</v>
      </c>
      <c r="C129" s="96">
        <v>11494</v>
      </c>
      <c r="D129" s="96">
        <v>11382</v>
      </c>
      <c r="E129" s="96">
        <v>11341</v>
      </c>
      <c r="F129" s="96">
        <v>11295</v>
      </c>
      <c r="G129" s="96">
        <v>11596</v>
      </c>
      <c r="H129" s="96">
        <v>11569</v>
      </c>
      <c r="I129" s="96">
        <v>10797</v>
      </c>
      <c r="J129" s="96">
        <v>12182</v>
      </c>
    </row>
    <row r="130" spans="1:10" ht="15" x14ac:dyDescent="0.25">
      <c r="A130" s="62"/>
      <c r="B130" s="32" t="s">
        <v>31</v>
      </c>
      <c r="C130" s="96">
        <v>3840</v>
      </c>
      <c r="D130" s="96">
        <v>4929</v>
      </c>
      <c r="E130" s="96">
        <v>4797</v>
      </c>
      <c r="F130" s="96">
        <v>4741</v>
      </c>
      <c r="G130" s="96">
        <v>4689</v>
      </c>
      <c r="H130" s="96">
        <v>3374</v>
      </c>
      <c r="I130" s="96">
        <v>3603</v>
      </c>
      <c r="J130" s="96">
        <v>3825</v>
      </c>
    </row>
    <row r="131" spans="1:10" ht="15" x14ac:dyDescent="0.25">
      <c r="A131" s="62"/>
      <c r="B131" s="32" t="s">
        <v>32</v>
      </c>
      <c r="C131" s="96">
        <v>8575</v>
      </c>
      <c r="D131" s="96">
        <v>9426</v>
      </c>
      <c r="E131" s="96">
        <v>10678</v>
      </c>
      <c r="F131" s="96">
        <v>10508</v>
      </c>
      <c r="G131" s="96">
        <v>11693</v>
      </c>
      <c r="H131" s="96">
        <v>11020</v>
      </c>
      <c r="I131" s="96">
        <v>11434</v>
      </c>
      <c r="J131" s="96">
        <v>10798</v>
      </c>
    </row>
    <row r="132" spans="1:10" ht="15" x14ac:dyDescent="0.25">
      <c r="A132" s="62"/>
      <c r="B132" s="32" t="s">
        <v>33</v>
      </c>
      <c r="C132" s="96">
        <v>3101</v>
      </c>
      <c r="D132" s="96">
        <v>3422</v>
      </c>
      <c r="E132" s="96">
        <v>3751</v>
      </c>
      <c r="F132" s="96">
        <v>4030</v>
      </c>
      <c r="G132" s="96">
        <v>4139</v>
      </c>
      <c r="H132" s="96">
        <v>4313</v>
      </c>
      <c r="I132" s="96">
        <v>4145</v>
      </c>
      <c r="J132" s="96">
        <v>4799</v>
      </c>
    </row>
    <row r="133" spans="1:10" ht="15" x14ac:dyDescent="0.25">
      <c r="A133" s="62"/>
      <c r="B133" s="36" t="s">
        <v>34</v>
      </c>
      <c r="C133" s="96">
        <v>2</v>
      </c>
      <c r="D133" s="96">
        <v>5</v>
      </c>
      <c r="E133" s="96">
        <v>5</v>
      </c>
      <c r="F133" s="96">
        <v>9</v>
      </c>
      <c r="G133" s="96">
        <v>3</v>
      </c>
      <c r="H133" s="96">
        <v>4</v>
      </c>
      <c r="I133" s="96">
        <v>26</v>
      </c>
      <c r="J133" s="96">
        <v>740</v>
      </c>
    </row>
    <row r="134" spans="1:10" ht="15" x14ac:dyDescent="0.25">
      <c r="A134" s="58"/>
      <c r="B134" s="63" t="s">
        <v>175</v>
      </c>
      <c r="C134" s="96">
        <v>3224</v>
      </c>
      <c r="D134" s="96">
        <v>3007</v>
      </c>
      <c r="E134" s="96">
        <v>3288</v>
      </c>
      <c r="F134" s="96">
        <v>3201</v>
      </c>
      <c r="G134" s="96">
        <v>3507</v>
      </c>
      <c r="H134" s="96">
        <v>4307</v>
      </c>
      <c r="I134" s="96">
        <v>4796</v>
      </c>
      <c r="J134" s="96">
        <v>3612</v>
      </c>
    </row>
    <row r="135" spans="1:10" ht="15" x14ac:dyDescent="0.25">
      <c r="A135"/>
      <c r="B135"/>
      <c r="C135" s="96"/>
      <c r="D135" s="96"/>
      <c r="E135" s="96"/>
      <c r="F135" s="96"/>
      <c r="G135" s="96"/>
      <c r="H135" s="96"/>
      <c r="I135" s="96"/>
      <c r="J135" s="96"/>
    </row>
    <row r="136" spans="1:10" ht="15" x14ac:dyDescent="0.25">
      <c r="A136" s="211" t="s">
        <v>15</v>
      </c>
      <c r="B136" s="212"/>
      <c r="C136" s="96"/>
      <c r="D136" s="96"/>
      <c r="E136" s="96"/>
      <c r="F136" s="96"/>
      <c r="G136" s="96"/>
      <c r="H136" s="96"/>
      <c r="I136" s="96"/>
      <c r="J136" s="96"/>
    </row>
    <row r="137" spans="1:10" ht="15" x14ac:dyDescent="0.25">
      <c r="A137" s="62"/>
      <c r="B137" s="32" t="s">
        <v>25</v>
      </c>
      <c r="C137" s="96">
        <v>1284</v>
      </c>
      <c r="D137" s="96">
        <v>1600</v>
      </c>
      <c r="E137" s="96">
        <v>1762</v>
      </c>
      <c r="F137" s="96">
        <v>1705</v>
      </c>
      <c r="G137" s="96">
        <v>1888</v>
      </c>
      <c r="H137" s="96">
        <v>2430</v>
      </c>
      <c r="I137" s="96">
        <v>2421</v>
      </c>
      <c r="J137" s="96">
        <v>2874</v>
      </c>
    </row>
    <row r="138" spans="1:10" ht="15" x14ac:dyDescent="0.25">
      <c r="A138" s="62"/>
      <c r="B138" s="32" t="s">
        <v>26</v>
      </c>
      <c r="C138" s="96">
        <v>35</v>
      </c>
      <c r="D138" s="96">
        <v>33</v>
      </c>
      <c r="E138" s="96">
        <v>40</v>
      </c>
      <c r="F138" s="96">
        <v>45</v>
      </c>
      <c r="G138" s="96">
        <v>100</v>
      </c>
      <c r="H138" s="96">
        <v>170</v>
      </c>
      <c r="I138" s="96">
        <v>197</v>
      </c>
      <c r="J138" s="96">
        <v>137</v>
      </c>
    </row>
    <row r="139" spans="1:10" ht="15" x14ac:dyDescent="0.25">
      <c r="A139" s="62"/>
      <c r="B139" s="32" t="s">
        <v>27</v>
      </c>
      <c r="C139" s="96">
        <v>210</v>
      </c>
      <c r="D139" s="96">
        <v>217</v>
      </c>
      <c r="E139" s="96">
        <v>236</v>
      </c>
      <c r="F139" s="96">
        <v>220</v>
      </c>
      <c r="G139" s="96">
        <v>182</v>
      </c>
      <c r="H139" s="96">
        <v>180</v>
      </c>
      <c r="I139" s="96">
        <v>133</v>
      </c>
      <c r="J139" s="96">
        <v>166</v>
      </c>
    </row>
    <row r="140" spans="1:10" ht="15" x14ac:dyDescent="0.25">
      <c r="A140" s="62"/>
      <c r="B140" s="32" t="s">
        <v>28</v>
      </c>
      <c r="C140" s="96">
        <v>40</v>
      </c>
      <c r="D140" s="96">
        <v>34</v>
      </c>
      <c r="E140" s="96">
        <v>31</v>
      </c>
      <c r="F140" s="96">
        <v>42</v>
      </c>
      <c r="G140" s="96">
        <v>41</v>
      </c>
      <c r="H140" s="96">
        <v>42</v>
      </c>
      <c r="I140" s="96">
        <v>42</v>
      </c>
      <c r="J140" s="96" t="s">
        <v>19</v>
      </c>
    </row>
    <row r="141" spans="1:10" ht="15" x14ac:dyDescent="0.25">
      <c r="A141" s="62"/>
      <c r="B141" s="32" t="s">
        <v>29</v>
      </c>
      <c r="C141" s="96">
        <v>27</v>
      </c>
      <c r="D141" s="96">
        <v>41</v>
      </c>
      <c r="E141" s="96">
        <v>48</v>
      </c>
      <c r="F141" s="96">
        <v>40</v>
      </c>
      <c r="G141" s="96">
        <v>27</v>
      </c>
      <c r="H141" s="96">
        <v>24</v>
      </c>
      <c r="I141" s="96">
        <v>27</v>
      </c>
      <c r="J141" s="96" t="s">
        <v>19</v>
      </c>
    </row>
    <row r="142" spans="1:10" ht="15" x14ac:dyDescent="0.25">
      <c r="A142" s="62"/>
      <c r="B142" s="32" t="s">
        <v>30</v>
      </c>
      <c r="C142" s="96">
        <v>1671</v>
      </c>
      <c r="D142" s="96">
        <v>1864</v>
      </c>
      <c r="E142" s="96">
        <v>2045</v>
      </c>
      <c r="F142" s="96">
        <v>1769</v>
      </c>
      <c r="G142" s="96">
        <v>1326</v>
      </c>
      <c r="H142" s="96">
        <v>1187</v>
      </c>
      <c r="I142" s="96">
        <v>1328</v>
      </c>
      <c r="J142" s="96">
        <v>1637</v>
      </c>
    </row>
    <row r="143" spans="1:10" ht="15" x14ac:dyDescent="0.25">
      <c r="A143" s="62"/>
      <c r="B143" s="32" t="s">
        <v>31</v>
      </c>
      <c r="C143" s="96">
        <v>934</v>
      </c>
      <c r="D143" s="96">
        <v>1062</v>
      </c>
      <c r="E143" s="96">
        <v>908</v>
      </c>
      <c r="F143" s="96">
        <v>1008</v>
      </c>
      <c r="G143" s="96">
        <v>1018</v>
      </c>
      <c r="H143" s="96">
        <v>986</v>
      </c>
      <c r="I143" s="96">
        <v>876</v>
      </c>
      <c r="J143" s="96">
        <v>957</v>
      </c>
    </row>
    <row r="144" spans="1:10" ht="15" x14ac:dyDescent="0.25">
      <c r="A144" s="62"/>
      <c r="B144" s="32" t="s">
        <v>32</v>
      </c>
      <c r="C144" s="96">
        <v>6140</v>
      </c>
      <c r="D144" s="96">
        <v>5420</v>
      </c>
      <c r="E144" s="96">
        <v>5524</v>
      </c>
      <c r="F144" s="96">
        <v>5101</v>
      </c>
      <c r="G144" s="96">
        <v>3292</v>
      </c>
      <c r="H144" s="96">
        <v>3798</v>
      </c>
      <c r="I144" s="96">
        <v>6502</v>
      </c>
      <c r="J144" s="96">
        <v>7336</v>
      </c>
    </row>
    <row r="145" spans="1:10" ht="15" x14ac:dyDescent="0.25">
      <c r="A145" s="62"/>
      <c r="B145" s="32" t="s">
        <v>33</v>
      </c>
      <c r="C145" s="96">
        <v>1488</v>
      </c>
      <c r="D145" s="96">
        <v>1923</v>
      </c>
      <c r="E145" s="96">
        <v>1644</v>
      </c>
      <c r="F145" s="96">
        <v>1633</v>
      </c>
      <c r="G145" s="96">
        <v>1636</v>
      </c>
      <c r="H145" s="96">
        <v>1578</v>
      </c>
      <c r="I145" s="96">
        <v>1571</v>
      </c>
      <c r="J145" s="96">
        <v>1678</v>
      </c>
    </row>
    <row r="146" spans="1:10" ht="15" x14ac:dyDescent="0.25">
      <c r="A146" s="62"/>
      <c r="B146" s="36" t="s">
        <v>34</v>
      </c>
      <c r="C146" s="96">
        <v>7</v>
      </c>
      <c r="D146" s="96">
        <v>6</v>
      </c>
      <c r="E146" s="96">
        <v>3</v>
      </c>
      <c r="F146" s="96">
        <v>7</v>
      </c>
      <c r="G146" s="96">
        <v>21</v>
      </c>
      <c r="H146" s="96">
        <v>30</v>
      </c>
      <c r="I146" s="96">
        <v>7</v>
      </c>
      <c r="J146" s="96">
        <v>22</v>
      </c>
    </row>
    <row r="147" spans="1:10" ht="15" x14ac:dyDescent="0.25">
      <c r="A147" s="58"/>
      <c r="B147" s="63" t="s">
        <v>175</v>
      </c>
      <c r="C147" s="96">
        <v>963</v>
      </c>
      <c r="D147" s="96">
        <v>907</v>
      </c>
      <c r="E147" s="96">
        <v>925</v>
      </c>
      <c r="F147" s="96">
        <v>815</v>
      </c>
      <c r="G147" s="96">
        <v>1008</v>
      </c>
      <c r="H147" s="96">
        <v>1106</v>
      </c>
      <c r="I147" s="96">
        <v>1380</v>
      </c>
      <c r="J147" s="96">
        <v>1092</v>
      </c>
    </row>
    <row r="148" spans="1:10" ht="15" x14ac:dyDescent="0.25">
      <c r="A148" s="58"/>
      <c r="B148" s="62"/>
      <c r="C148" s="96"/>
      <c r="D148" s="96"/>
      <c r="E148" s="96"/>
      <c r="F148" s="96"/>
      <c r="G148" s="96"/>
      <c r="H148" s="96"/>
      <c r="I148" s="96"/>
      <c r="J148" s="96"/>
    </row>
    <row r="149" spans="1:10" ht="15" x14ac:dyDescent="0.25">
      <c r="A149" s="211" t="s">
        <v>16</v>
      </c>
      <c r="B149" s="212"/>
      <c r="C149" s="96"/>
      <c r="D149" s="96"/>
      <c r="E149" s="96"/>
      <c r="F149" s="96"/>
      <c r="G149" s="96"/>
      <c r="H149" s="96"/>
      <c r="I149" s="96"/>
      <c r="J149" s="96"/>
    </row>
    <row r="150" spans="1:10" ht="15" x14ac:dyDescent="0.25">
      <c r="A150" s="62"/>
      <c r="B150" s="32" t="s">
        <v>25</v>
      </c>
      <c r="C150" s="96">
        <v>1372</v>
      </c>
      <c r="D150" s="96">
        <v>1518</v>
      </c>
      <c r="E150" s="96">
        <v>1734</v>
      </c>
      <c r="F150" s="96">
        <v>1753</v>
      </c>
      <c r="G150" s="96">
        <v>1664</v>
      </c>
      <c r="H150" s="96">
        <v>1754</v>
      </c>
      <c r="I150" s="96">
        <v>1779</v>
      </c>
      <c r="J150" s="96">
        <v>1937</v>
      </c>
    </row>
    <row r="151" spans="1:10" ht="15" x14ac:dyDescent="0.25">
      <c r="A151" s="62"/>
      <c r="B151" s="32" t="s">
        <v>26</v>
      </c>
      <c r="C151" s="96">
        <v>13</v>
      </c>
      <c r="D151" s="96">
        <v>15</v>
      </c>
      <c r="E151" s="96">
        <v>15</v>
      </c>
      <c r="F151" s="96">
        <v>5</v>
      </c>
      <c r="G151" s="96">
        <v>8</v>
      </c>
      <c r="H151" s="96">
        <v>7</v>
      </c>
      <c r="I151" s="96">
        <v>8</v>
      </c>
      <c r="J151" s="96">
        <v>6</v>
      </c>
    </row>
    <row r="152" spans="1:10" ht="15" x14ac:dyDescent="0.25">
      <c r="A152" s="62"/>
      <c r="B152" s="32" t="s">
        <v>27</v>
      </c>
      <c r="C152" s="96">
        <v>215</v>
      </c>
      <c r="D152" s="96">
        <v>333</v>
      </c>
      <c r="E152" s="96">
        <v>367</v>
      </c>
      <c r="F152" s="96">
        <v>267</v>
      </c>
      <c r="G152" s="96">
        <v>301</v>
      </c>
      <c r="H152" s="96">
        <v>210</v>
      </c>
      <c r="I152" s="96">
        <v>179</v>
      </c>
      <c r="J152" s="96">
        <v>182</v>
      </c>
    </row>
    <row r="153" spans="1:10" ht="15" x14ac:dyDescent="0.25">
      <c r="A153" s="62"/>
      <c r="B153" s="32" t="s">
        <v>28</v>
      </c>
      <c r="C153" s="96">
        <v>23</v>
      </c>
      <c r="D153" s="96">
        <v>55</v>
      </c>
      <c r="E153" s="96">
        <v>322</v>
      </c>
      <c r="F153" s="96">
        <v>124</v>
      </c>
      <c r="G153" s="96">
        <v>50</v>
      </c>
      <c r="H153" s="96">
        <v>113</v>
      </c>
      <c r="I153" s="96">
        <v>112</v>
      </c>
      <c r="J153" s="96">
        <v>74</v>
      </c>
    </row>
    <row r="154" spans="1:10" ht="15" x14ac:dyDescent="0.25">
      <c r="A154" s="62"/>
      <c r="B154" s="32" t="s">
        <v>29</v>
      </c>
      <c r="C154" s="96">
        <v>23</v>
      </c>
      <c r="D154" s="96">
        <v>98</v>
      </c>
      <c r="E154" s="96">
        <v>263</v>
      </c>
      <c r="F154" s="96">
        <v>285</v>
      </c>
      <c r="G154" s="96">
        <v>181</v>
      </c>
      <c r="H154" s="96">
        <v>122</v>
      </c>
      <c r="I154" s="96">
        <v>131</v>
      </c>
      <c r="J154" s="96">
        <v>150</v>
      </c>
    </row>
    <row r="155" spans="1:10" ht="15" x14ac:dyDescent="0.25">
      <c r="A155" s="62"/>
      <c r="B155" s="32" t="s">
        <v>30</v>
      </c>
      <c r="C155" s="96">
        <v>1700</v>
      </c>
      <c r="D155" s="96">
        <v>1950</v>
      </c>
      <c r="E155" s="96">
        <v>2086</v>
      </c>
      <c r="F155" s="96">
        <v>1690</v>
      </c>
      <c r="G155" s="96">
        <v>1430</v>
      </c>
      <c r="H155" s="96">
        <v>1518</v>
      </c>
      <c r="I155" s="96">
        <v>1537</v>
      </c>
      <c r="J155" s="96">
        <v>1671</v>
      </c>
    </row>
    <row r="156" spans="1:10" ht="15" x14ac:dyDescent="0.25">
      <c r="A156" s="62"/>
      <c r="B156" s="32" t="s">
        <v>31</v>
      </c>
      <c r="C156" s="96">
        <v>947</v>
      </c>
      <c r="D156" s="96">
        <v>1124</v>
      </c>
      <c r="E156" s="96">
        <v>1056</v>
      </c>
      <c r="F156" s="96">
        <v>968</v>
      </c>
      <c r="G156" s="96">
        <v>1294</v>
      </c>
      <c r="H156" s="96">
        <v>581</v>
      </c>
      <c r="I156" s="96">
        <v>554</v>
      </c>
      <c r="J156" s="96">
        <v>540</v>
      </c>
    </row>
    <row r="157" spans="1:10" ht="15" x14ac:dyDescent="0.25">
      <c r="A157" s="62"/>
      <c r="B157" s="32" t="s">
        <v>32</v>
      </c>
      <c r="C157" s="96">
        <v>405</v>
      </c>
      <c r="D157" s="96">
        <v>469</v>
      </c>
      <c r="E157" s="96">
        <v>742</v>
      </c>
      <c r="F157" s="96">
        <v>451</v>
      </c>
      <c r="G157" s="96">
        <v>489</v>
      </c>
      <c r="H157" s="96">
        <v>1259</v>
      </c>
      <c r="I157" s="96">
        <v>1346</v>
      </c>
      <c r="J157" s="96">
        <v>917</v>
      </c>
    </row>
    <row r="158" spans="1:10" ht="15" x14ac:dyDescent="0.25">
      <c r="A158" s="62"/>
      <c r="B158" s="32" t="s">
        <v>33</v>
      </c>
      <c r="C158" s="96">
        <v>228</v>
      </c>
      <c r="D158" s="96">
        <v>171</v>
      </c>
      <c r="E158" s="96">
        <v>132</v>
      </c>
      <c r="F158" s="96">
        <v>129</v>
      </c>
      <c r="G158" s="96">
        <v>102</v>
      </c>
      <c r="H158" s="96">
        <v>109</v>
      </c>
      <c r="I158" s="96">
        <v>111</v>
      </c>
      <c r="J158" s="96">
        <v>106</v>
      </c>
    </row>
    <row r="159" spans="1:10" ht="15" x14ac:dyDescent="0.25">
      <c r="A159" s="62"/>
      <c r="B159" s="36" t="s">
        <v>34</v>
      </c>
      <c r="C159" s="96">
        <v>3</v>
      </c>
      <c r="D159" s="96">
        <v>16</v>
      </c>
      <c r="E159" s="96">
        <v>11</v>
      </c>
      <c r="F159" s="96">
        <v>2</v>
      </c>
      <c r="G159" s="96">
        <v>2</v>
      </c>
      <c r="H159" s="96">
        <v>0</v>
      </c>
      <c r="I159" s="96">
        <v>0</v>
      </c>
      <c r="J159" s="96">
        <v>21</v>
      </c>
    </row>
    <row r="160" spans="1:10" ht="15" x14ac:dyDescent="0.25">
      <c r="A160" s="58"/>
      <c r="B160" s="63" t="s">
        <v>175</v>
      </c>
      <c r="C160" s="96">
        <v>314</v>
      </c>
      <c r="D160" s="96">
        <v>284</v>
      </c>
      <c r="E160" s="96">
        <v>290</v>
      </c>
      <c r="F160" s="96">
        <v>312</v>
      </c>
      <c r="G160" s="96">
        <v>365</v>
      </c>
      <c r="H160" s="96">
        <v>721</v>
      </c>
      <c r="I160" s="96">
        <v>529</v>
      </c>
      <c r="J160" s="96">
        <v>456</v>
      </c>
    </row>
    <row r="162" spans="1:10" x14ac:dyDescent="0.25">
      <c r="A162" s="184"/>
      <c r="B162" s="184"/>
      <c r="C162" s="184"/>
      <c r="D162" s="184"/>
      <c r="E162" s="184"/>
      <c r="F162" s="184"/>
      <c r="G162" s="184"/>
      <c r="H162" s="184"/>
      <c r="I162" s="184"/>
      <c r="J162" s="184"/>
    </row>
  </sheetData>
  <mergeCells count="13">
    <mergeCell ref="C5:J5"/>
    <mergeCell ref="A136:B136"/>
    <mergeCell ref="A149:B149"/>
    <mergeCell ref="A71:B71"/>
    <mergeCell ref="A84:B84"/>
    <mergeCell ref="A97:B97"/>
    <mergeCell ref="A110:B110"/>
    <mergeCell ref="A123:B123"/>
    <mergeCell ref="A6:B6"/>
    <mergeCell ref="A19:B19"/>
    <mergeCell ref="A32:B32"/>
    <mergeCell ref="A45:B45"/>
    <mergeCell ref="A58:B58"/>
  </mergeCells>
  <pageMargins left="0.7" right="0.7" top="0.75" bottom="0.75" header="0.3" footer="0.3"/>
  <pageSetup paperSize="8" scale="86"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2"/>
  <sheetViews>
    <sheetView showGridLines="0" topLeftCell="A127" workbookViewId="0">
      <selection activeCell="L141" sqref="L141"/>
    </sheetView>
  </sheetViews>
  <sheetFormatPr defaultColWidth="34.140625" defaultRowHeight="12" x14ac:dyDescent="0.25"/>
  <cols>
    <col min="1" max="1" width="3.5703125" style="13" customWidth="1"/>
    <col min="2" max="2" width="45.7109375" style="13" customWidth="1"/>
    <col min="3" max="5" width="10.140625" style="13" customWidth="1"/>
    <col min="6" max="11" width="11.85546875" style="13" customWidth="1"/>
    <col min="12" max="16384" width="34.140625" style="13"/>
  </cols>
  <sheetData>
    <row r="1" spans="1:11" x14ac:dyDescent="0.25">
      <c r="A1" s="12" t="s">
        <v>142</v>
      </c>
    </row>
    <row r="2" spans="1:11" x14ac:dyDescent="0.25">
      <c r="A2" s="12" t="s">
        <v>147</v>
      </c>
    </row>
    <row r="3" spans="1:11" s="17" customFormat="1" ht="20.25" customHeight="1" x14ac:dyDescent="0.2">
      <c r="A3" s="16"/>
      <c r="B3" s="16"/>
      <c r="C3" s="22">
        <v>2010</v>
      </c>
      <c r="D3" s="22">
        <v>2011</v>
      </c>
      <c r="E3" s="22">
        <v>2012</v>
      </c>
      <c r="F3" s="22">
        <v>2013</v>
      </c>
      <c r="G3" s="22">
        <v>2014</v>
      </c>
      <c r="H3" s="22">
        <v>2015</v>
      </c>
      <c r="I3" s="22">
        <v>2016</v>
      </c>
      <c r="J3" s="22" t="s">
        <v>4</v>
      </c>
      <c r="K3" s="64"/>
    </row>
    <row r="4" spans="1:11" s="17" customFormat="1" x14ac:dyDescent="0.2">
      <c r="A4" s="53"/>
      <c r="B4" s="53"/>
      <c r="C4" s="53"/>
      <c r="D4" s="53"/>
      <c r="E4" s="53"/>
      <c r="F4" s="53"/>
      <c r="G4" s="53"/>
      <c r="H4" s="53"/>
      <c r="I4" s="53"/>
      <c r="J4" s="53"/>
      <c r="K4" s="76"/>
    </row>
    <row r="5" spans="1:11" ht="15" x14ac:dyDescent="0.25">
      <c r="B5" s="20"/>
      <c r="C5" s="197" t="s">
        <v>312</v>
      </c>
      <c r="D5" s="198"/>
      <c r="E5" s="198"/>
      <c r="F5" s="198"/>
      <c r="G5" s="198"/>
      <c r="H5" s="198"/>
      <c r="I5" s="198"/>
      <c r="J5" s="198"/>
    </row>
    <row r="6" spans="1:11" ht="15" x14ac:dyDescent="0.25">
      <c r="A6" s="211" t="s">
        <v>6</v>
      </c>
      <c r="B6" s="213"/>
      <c r="C6" s="61"/>
      <c r="D6" s="61"/>
      <c r="E6" s="61"/>
      <c r="F6" s="61"/>
      <c r="G6" s="61"/>
      <c r="H6" s="61"/>
      <c r="I6" s="61"/>
      <c r="J6" s="61"/>
      <c r="K6" s="61"/>
    </row>
    <row r="7" spans="1:11" ht="15" x14ac:dyDescent="0.25">
      <c r="A7" s="62"/>
      <c r="B7" s="32" t="s">
        <v>25</v>
      </c>
      <c r="C7" s="96">
        <v>228</v>
      </c>
      <c r="D7" s="96">
        <v>294</v>
      </c>
      <c r="E7" s="96">
        <v>275</v>
      </c>
      <c r="F7" s="96">
        <v>288</v>
      </c>
      <c r="G7" s="96">
        <v>334</v>
      </c>
      <c r="H7" s="96">
        <v>458</v>
      </c>
      <c r="I7" s="96">
        <v>394</v>
      </c>
      <c r="J7" s="96">
        <v>505</v>
      </c>
      <c r="K7" s="60"/>
    </row>
    <row r="8" spans="1:11" ht="15" x14ac:dyDescent="0.25">
      <c r="A8" s="62"/>
      <c r="B8" s="32" t="s">
        <v>26</v>
      </c>
      <c r="C8" s="96">
        <v>22</v>
      </c>
      <c r="D8" s="96">
        <v>18</v>
      </c>
      <c r="E8" s="96">
        <v>19</v>
      </c>
      <c r="F8" s="96">
        <v>18</v>
      </c>
      <c r="G8" s="96">
        <v>22</v>
      </c>
      <c r="H8" s="96">
        <v>25</v>
      </c>
      <c r="I8" s="96">
        <v>21</v>
      </c>
      <c r="J8" s="96">
        <v>20</v>
      </c>
      <c r="K8" s="60"/>
    </row>
    <row r="9" spans="1:11" ht="15" x14ac:dyDescent="0.25">
      <c r="A9" s="62"/>
      <c r="B9" s="32" t="s">
        <v>27</v>
      </c>
      <c r="C9" s="96">
        <v>50</v>
      </c>
      <c r="D9" s="96">
        <v>62</v>
      </c>
      <c r="E9" s="96">
        <v>70</v>
      </c>
      <c r="F9" s="96">
        <v>78</v>
      </c>
      <c r="G9" s="96">
        <v>78</v>
      </c>
      <c r="H9" s="96">
        <v>75</v>
      </c>
      <c r="I9" s="96">
        <v>69</v>
      </c>
      <c r="J9" s="96">
        <v>77</v>
      </c>
      <c r="K9" s="60"/>
    </row>
    <row r="10" spans="1:11" ht="15" x14ac:dyDescent="0.25">
      <c r="A10" s="62"/>
      <c r="B10" s="32" t="s">
        <v>28</v>
      </c>
      <c r="C10" s="96">
        <v>158</v>
      </c>
      <c r="D10" s="96">
        <v>224</v>
      </c>
      <c r="E10" s="96">
        <v>275</v>
      </c>
      <c r="F10" s="96">
        <v>285</v>
      </c>
      <c r="G10" s="96">
        <v>365</v>
      </c>
      <c r="H10" s="96">
        <v>283</v>
      </c>
      <c r="I10" s="96">
        <v>166</v>
      </c>
      <c r="J10" s="96">
        <v>299</v>
      </c>
      <c r="K10" s="60"/>
    </row>
    <row r="11" spans="1:11" ht="15" x14ac:dyDescent="0.25">
      <c r="A11" s="62"/>
      <c r="B11" s="32" t="s">
        <v>29</v>
      </c>
      <c r="C11" s="96">
        <v>5</v>
      </c>
      <c r="D11" s="96">
        <v>8</v>
      </c>
      <c r="E11" s="96">
        <v>11</v>
      </c>
      <c r="F11" s="96">
        <v>16</v>
      </c>
      <c r="G11" s="96">
        <v>17</v>
      </c>
      <c r="H11" s="96">
        <v>11</v>
      </c>
      <c r="I11" s="96">
        <v>5</v>
      </c>
      <c r="J11" s="96">
        <v>7</v>
      </c>
      <c r="K11" s="60"/>
    </row>
    <row r="12" spans="1:11" ht="15" x14ac:dyDescent="0.25">
      <c r="A12" s="62"/>
      <c r="B12" s="32" t="s">
        <v>30</v>
      </c>
      <c r="C12" s="96">
        <v>299</v>
      </c>
      <c r="D12" s="96">
        <v>334</v>
      </c>
      <c r="E12" s="96">
        <v>282</v>
      </c>
      <c r="F12" s="96">
        <v>235</v>
      </c>
      <c r="G12" s="96">
        <v>261</v>
      </c>
      <c r="H12" s="96">
        <v>272</v>
      </c>
      <c r="I12" s="96">
        <v>309</v>
      </c>
      <c r="J12" s="96">
        <v>353</v>
      </c>
      <c r="K12" s="60"/>
    </row>
    <row r="13" spans="1:11" ht="15" x14ac:dyDescent="0.25">
      <c r="A13" s="62"/>
      <c r="B13" s="32" t="s">
        <v>31</v>
      </c>
      <c r="C13" s="96">
        <v>351</v>
      </c>
      <c r="D13" s="96">
        <v>412</v>
      </c>
      <c r="E13" s="96">
        <v>464</v>
      </c>
      <c r="F13" s="96">
        <v>475</v>
      </c>
      <c r="G13" s="96">
        <v>456</v>
      </c>
      <c r="H13" s="96">
        <v>524</v>
      </c>
      <c r="I13" s="96">
        <v>512</v>
      </c>
      <c r="J13" s="96">
        <v>573</v>
      </c>
      <c r="K13" s="60"/>
    </row>
    <row r="14" spans="1:11" ht="15" x14ac:dyDescent="0.25">
      <c r="A14" s="62"/>
      <c r="B14" s="32" t="s">
        <v>32</v>
      </c>
      <c r="C14" s="96">
        <v>304</v>
      </c>
      <c r="D14" s="96">
        <v>331</v>
      </c>
      <c r="E14" s="96">
        <v>375</v>
      </c>
      <c r="F14" s="96">
        <v>380</v>
      </c>
      <c r="G14" s="96">
        <v>425</v>
      </c>
      <c r="H14" s="96">
        <v>464</v>
      </c>
      <c r="I14" s="96">
        <v>467</v>
      </c>
      <c r="J14" s="96">
        <v>562</v>
      </c>
      <c r="K14" s="60"/>
    </row>
    <row r="15" spans="1:11" ht="15" x14ac:dyDescent="0.25">
      <c r="A15" s="62"/>
      <c r="B15" s="32" t="s">
        <v>33</v>
      </c>
      <c r="C15" s="96">
        <v>295</v>
      </c>
      <c r="D15" s="96">
        <v>304</v>
      </c>
      <c r="E15" s="96">
        <v>287</v>
      </c>
      <c r="F15" s="96">
        <v>262</v>
      </c>
      <c r="G15" s="96">
        <v>281</v>
      </c>
      <c r="H15" s="96">
        <v>318</v>
      </c>
      <c r="I15" s="96">
        <v>357</v>
      </c>
      <c r="J15" s="96">
        <v>423</v>
      </c>
      <c r="K15" s="60"/>
    </row>
    <row r="16" spans="1:11" ht="15" x14ac:dyDescent="0.2">
      <c r="A16" s="62"/>
      <c r="B16" s="36" t="s">
        <v>34</v>
      </c>
      <c r="C16" s="97">
        <v>0</v>
      </c>
      <c r="D16" s="97">
        <v>1</v>
      </c>
      <c r="E16" s="97">
        <v>0</v>
      </c>
      <c r="F16" s="97">
        <v>0</v>
      </c>
      <c r="G16" s="97">
        <v>0</v>
      </c>
      <c r="H16" s="97">
        <v>0</v>
      </c>
      <c r="I16" s="97">
        <v>0</v>
      </c>
      <c r="J16" s="97">
        <v>1</v>
      </c>
      <c r="K16" s="95"/>
    </row>
    <row r="17" spans="1:11" ht="15" x14ac:dyDescent="0.25">
      <c r="A17" s="59"/>
      <c r="B17" s="63" t="s">
        <v>175</v>
      </c>
      <c r="C17" s="96">
        <v>294</v>
      </c>
      <c r="D17" s="96">
        <v>273</v>
      </c>
      <c r="E17" s="96">
        <v>290</v>
      </c>
      <c r="F17" s="96">
        <v>329</v>
      </c>
      <c r="G17" s="96">
        <v>444</v>
      </c>
      <c r="H17" s="96">
        <v>542</v>
      </c>
      <c r="I17" s="96">
        <v>571</v>
      </c>
      <c r="J17" s="96">
        <v>522</v>
      </c>
      <c r="K17" s="60"/>
    </row>
    <row r="18" spans="1:11" ht="15" x14ac:dyDescent="0.25">
      <c r="A18" s="59"/>
      <c r="B18" s="63"/>
      <c r="C18" s="96"/>
      <c r="D18" s="96"/>
      <c r="E18" s="96"/>
      <c r="F18" s="96"/>
      <c r="G18" s="96"/>
      <c r="H18" s="96"/>
      <c r="I18" s="96"/>
      <c r="J18" s="96"/>
      <c r="K18" s="60"/>
    </row>
    <row r="19" spans="1:11" ht="15" x14ac:dyDescent="0.25">
      <c r="A19" s="211" t="s">
        <v>7</v>
      </c>
      <c r="B19" s="213"/>
      <c r="C19" s="96"/>
      <c r="D19" s="96"/>
      <c r="E19" s="96"/>
      <c r="F19" s="96"/>
      <c r="G19" s="96"/>
      <c r="H19" s="96"/>
      <c r="I19" s="96"/>
      <c r="J19" s="96" t="s">
        <v>20</v>
      </c>
      <c r="K19" s="60"/>
    </row>
    <row r="20" spans="1:11" ht="15" x14ac:dyDescent="0.25">
      <c r="A20" s="62"/>
      <c r="B20" s="32" t="s">
        <v>25</v>
      </c>
      <c r="C20" s="96">
        <v>372</v>
      </c>
      <c r="D20" s="96">
        <v>461</v>
      </c>
      <c r="E20" s="96">
        <v>462</v>
      </c>
      <c r="F20" s="96">
        <v>569</v>
      </c>
      <c r="G20" s="96">
        <v>633</v>
      </c>
      <c r="H20" s="96">
        <v>622</v>
      </c>
      <c r="I20" s="96">
        <v>813</v>
      </c>
      <c r="J20" s="96">
        <v>955</v>
      </c>
      <c r="K20" s="60"/>
    </row>
    <row r="21" spans="1:11" ht="15" x14ac:dyDescent="0.25">
      <c r="A21" s="62"/>
      <c r="B21" s="32" t="s">
        <v>26</v>
      </c>
      <c r="C21" s="96">
        <v>17</v>
      </c>
      <c r="D21" s="96">
        <v>18</v>
      </c>
      <c r="E21" s="96">
        <v>25</v>
      </c>
      <c r="F21" s="96">
        <v>28</v>
      </c>
      <c r="G21" s="96">
        <v>32</v>
      </c>
      <c r="H21" s="96">
        <v>23</v>
      </c>
      <c r="I21" s="96">
        <v>32</v>
      </c>
      <c r="J21" s="96">
        <v>26</v>
      </c>
      <c r="K21" s="60"/>
    </row>
    <row r="22" spans="1:11" ht="15" x14ac:dyDescent="0.25">
      <c r="A22" s="62"/>
      <c r="B22" s="32" t="s">
        <v>27</v>
      </c>
      <c r="C22" s="96">
        <v>94</v>
      </c>
      <c r="D22" s="96">
        <v>126</v>
      </c>
      <c r="E22" s="96">
        <v>104</v>
      </c>
      <c r="F22" s="96">
        <v>97</v>
      </c>
      <c r="G22" s="96">
        <v>92</v>
      </c>
      <c r="H22" s="96">
        <v>101</v>
      </c>
      <c r="I22" s="96">
        <v>113</v>
      </c>
      <c r="J22" s="96">
        <v>133</v>
      </c>
      <c r="K22" s="60"/>
    </row>
    <row r="23" spans="1:11" ht="15" x14ac:dyDescent="0.25">
      <c r="A23" s="62"/>
      <c r="B23" s="32" t="s">
        <v>28</v>
      </c>
      <c r="C23" s="96">
        <v>9</v>
      </c>
      <c r="D23" s="96">
        <v>8</v>
      </c>
      <c r="E23" s="96">
        <v>6</v>
      </c>
      <c r="F23" s="96">
        <v>9</v>
      </c>
      <c r="G23" s="96">
        <v>14</v>
      </c>
      <c r="H23" s="96">
        <v>13</v>
      </c>
      <c r="I23" s="96">
        <v>9</v>
      </c>
      <c r="J23" s="96">
        <v>9</v>
      </c>
      <c r="K23" s="60"/>
    </row>
    <row r="24" spans="1:11" ht="15" x14ac:dyDescent="0.25">
      <c r="A24" s="62"/>
      <c r="B24" s="32" t="s">
        <v>29</v>
      </c>
      <c r="C24" s="96">
        <v>43</v>
      </c>
      <c r="D24" s="96">
        <v>116</v>
      </c>
      <c r="E24" s="96">
        <v>148</v>
      </c>
      <c r="F24" s="96">
        <v>102</v>
      </c>
      <c r="G24" s="96">
        <v>86</v>
      </c>
      <c r="H24" s="96">
        <v>94</v>
      </c>
      <c r="I24" s="96">
        <v>124</v>
      </c>
      <c r="J24" s="96">
        <v>127</v>
      </c>
      <c r="K24" s="60"/>
    </row>
    <row r="25" spans="1:11" ht="15" x14ac:dyDescent="0.25">
      <c r="A25" s="62"/>
      <c r="B25" s="32" t="s">
        <v>30</v>
      </c>
      <c r="C25" s="96">
        <v>569</v>
      </c>
      <c r="D25" s="96">
        <v>720</v>
      </c>
      <c r="E25" s="96">
        <v>750</v>
      </c>
      <c r="F25" s="96">
        <v>732</v>
      </c>
      <c r="G25" s="96">
        <v>711</v>
      </c>
      <c r="H25" s="96">
        <v>810</v>
      </c>
      <c r="I25" s="96">
        <v>940</v>
      </c>
      <c r="J25" s="96">
        <v>902</v>
      </c>
      <c r="K25" s="60"/>
    </row>
    <row r="26" spans="1:11" ht="15" x14ac:dyDescent="0.25">
      <c r="A26" s="62"/>
      <c r="B26" s="32" t="s">
        <v>31</v>
      </c>
      <c r="C26" s="96">
        <v>389</v>
      </c>
      <c r="D26" s="96">
        <v>450</v>
      </c>
      <c r="E26" s="96">
        <v>433</v>
      </c>
      <c r="F26" s="96">
        <v>410</v>
      </c>
      <c r="G26" s="96">
        <v>439</v>
      </c>
      <c r="H26" s="96">
        <v>509</v>
      </c>
      <c r="I26" s="96">
        <v>440</v>
      </c>
      <c r="J26" s="96">
        <v>514</v>
      </c>
      <c r="K26" s="60"/>
    </row>
    <row r="27" spans="1:11" ht="15" x14ac:dyDescent="0.25">
      <c r="A27" s="62"/>
      <c r="B27" s="32" t="s">
        <v>32</v>
      </c>
      <c r="C27" s="96">
        <v>1878</v>
      </c>
      <c r="D27" s="96">
        <v>1857</v>
      </c>
      <c r="E27" s="96">
        <v>1807</v>
      </c>
      <c r="F27" s="96">
        <v>1794</v>
      </c>
      <c r="G27" s="96">
        <v>1886</v>
      </c>
      <c r="H27" s="96">
        <v>2106</v>
      </c>
      <c r="I27" s="96">
        <v>2083</v>
      </c>
      <c r="J27" s="96">
        <v>2298</v>
      </c>
      <c r="K27" s="60"/>
    </row>
    <row r="28" spans="1:11" ht="15" x14ac:dyDescent="0.25">
      <c r="A28" s="62"/>
      <c r="B28" s="32" t="s">
        <v>33</v>
      </c>
      <c r="C28" s="96">
        <v>596</v>
      </c>
      <c r="D28" s="96">
        <v>620</v>
      </c>
      <c r="E28" s="96">
        <v>656</v>
      </c>
      <c r="F28" s="96">
        <v>647</v>
      </c>
      <c r="G28" s="96">
        <v>661</v>
      </c>
      <c r="H28" s="96">
        <v>694</v>
      </c>
      <c r="I28" s="96">
        <v>665</v>
      </c>
      <c r="J28" s="96">
        <v>685</v>
      </c>
      <c r="K28" s="60"/>
    </row>
    <row r="29" spans="1:11" ht="15" x14ac:dyDescent="0.2">
      <c r="A29" s="62"/>
      <c r="B29" s="36" t="s">
        <v>34</v>
      </c>
      <c r="C29" s="97">
        <v>0</v>
      </c>
      <c r="D29" s="97">
        <v>0</v>
      </c>
      <c r="E29" s="97">
        <v>0</v>
      </c>
      <c r="F29" s="97">
        <v>0</v>
      </c>
      <c r="G29" s="97">
        <v>0</v>
      </c>
      <c r="H29" s="97">
        <v>0</v>
      </c>
      <c r="I29" s="97">
        <v>0</v>
      </c>
      <c r="J29" s="97">
        <v>3</v>
      </c>
      <c r="K29" s="95"/>
    </row>
    <row r="30" spans="1:11" ht="15" x14ac:dyDescent="0.25">
      <c r="A30" s="59"/>
      <c r="B30" s="63" t="s">
        <v>175</v>
      </c>
      <c r="C30" s="96">
        <v>334</v>
      </c>
      <c r="D30" s="96">
        <v>289</v>
      </c>
      <c r="E30" s="96">
        <v>308</v>
      </c>
      <c r="F30" s="96">
        <v>373</v>
      </c>
      <c r="G30" s="96">
        <v>452</v>
      </c>
      <c r="H30" s="96">
        <v>662</v>
      </c>
      <c r="I30" s="96">
        <v>682</v>
      </c>
      <c r="J30" s="96">
        <v>609</v>
      </c>
      <c r="K30" s="60"/>
    </row>
    <row r="31" spans="1:11" ht="15" x14ac:dyDescent="0.25">
      <c r="A31" s="59"/>
      <c r="B31" s="63"/>
      <c r="C31" s="96"/>
      <c r="D31" s="96"/>
      <c r="E31" s="96"/>
      <c r="F31" s="96"/>
      <c r="G31" s="96"/>
      <c r="H31" s="96"/>
      <c r="I31" s="96"/>
      <c r="J31" s="96"/>
      <c r="K31" s="60"/>
    </row>
    <row r="32" spans="1:11" ht="15" x14ac:dyDescent="0.25">
      <c r="A32" s="211" t="s">
        <v>8</v>
      </c>
      <c r="B32" s="213"/>
      <c r="C32" s="96"/>
      <c r="D32" s="96"/>
      <c r="E32" s="96"/>
      <c r="F32" s="96"/>
      <c r="G32" s="96"/>
      <c r="H32" s="96"/>
      <c r="I32" s="96"/>
      <c r="J32" s="96" t="s">
        <v>20</v>
      </c>
      <c r="K32" s="60"/>
    </row>
    <row r="33" spans="1:11" ht="15" x14ac:dyDescent="0.25">
      <c r="A33" s="62"/>
      <c r="B33" s="32" t="s">
        <v>25</v>
      </c>
      <c r="C33" s="96">
        <v>520</v>
      </c>
      <c r="D33" s="96">
        <v>624</v>
      </c>
      <c r="E33" s="96">
        <v>609</v>
      </c>
      <c r="F33" s="96">
        <v>593</v>
      </c>
      <c r="G33" s="96">
        <v>592</v>
      </c>
      <c r="H33" s="96">
        <v>753</v>
      </c>
      <c r="I33" s="96">
        <v>779</v>
      </c>
      <c r="J33" s="96">
        <v>865</v>
      </c>
      <c r="K33" s="60"/>
    </row>
    <row r="34" spans="1:11" ht="15" x14ac:dyDescent="0.25">
      <c r="A34" s="62"/>
      <c r="B34" s="32" t="s">
        <v>26</v>
      </c>
      <c r="C34" s="96">
        <v>134</v>
      </c>
      <c r="D34" s="96">
        <v>132</v>
      </c>
      <c r="E34" s="96">
        <v>153</v>
      </c>
      <c r="F34" s="96">
        <v>137</v>
      </c>
      <c r="G34" s="96">
        <v>134</v>
      </c>
      <c r="H34" s="96">
        <v>123</v>
      </c>
      <c r="I34" s="96">
        <v>113</v>
      </c>
      <c r="J34" s="96">
        <v>123</v>
      </c>
      <c r="K34" s="60"/>
    </row>
    <row r="35" spans="1:11" ht="15" x14ac:dyDescent="0.25">
      <c r="A35" s="62"/>
      <c r="B35" s="32" t="s">
        <v>27</v>
      </c>
      <c r="C35" s="96">
        <v>81</v>
      </c>
      <c r="D35" s="96">
        <v>101</v>
      </c>
      <c r="E35" s="96">
        <v>86</v>
      </c>
      <c r="F35" s="96">
        <v>93</v>
      </c>
      <c r="G35" s="96">
        <v>83</v>
      </c>
      <c r="H35" s="96">
        <v>102</v>
      </c>
      <c r="I35" s="96">
        <v>96</v>
      </c>
      <c r="J35" s="96">
        <v>116</v>
      </c>
      <c r="K35" s="60"/>
    </row>
    <row r="36" spans="1:11" ht="15" x14ac:dyDescent="0.25">
      <c r="A36" s="62"/>
      <c r="B36" s="32" t="s">
        <v>28</v>
      </c>
      <c r="C36" s="96">
        <v>100</v>
      </c>
      <c r="D36" s="96">
        <v>131</v>
      </c>
      <c r="E36" s="96">
        <v>174</v>
      </c>
      <c r="F36" s="96">
        <v>150</v>
      </c>
      <c r="G36" s="96">
        <v>15</v>
      </c>
      <c r="H36" s="96">
        <v>11</v>
      </c>
      <c r="I36" s="96">
        <v>4</v>
      </c>
      <c r="J36" s="96">
        <v>6</v>
      </c>
      <c r="K36" s="60"/>
    </row>
    <row r="37" spans="1:11" ht="15" x14ac:dyDescent="0.25">
      <c r="A37" s="62"/>
      <c r="B37" s="32" t="s">
        <v>29</v>
      </c>
      <c r="C37" s="96">
        <v>48</v>
      </c>
      <c r="D37" s="96">
        <v>87</v>
      </c>
      <c r="E37" s="96">
        <v>89</v>
      </c>
      <c r="F37" s="96">
        <v>61</v>
      </c>
      <c r="G37" s="96">
        <v>34</v>
      </c>
      <c r="H37" s="96">
        <v>28</v>
      </c>
      <c r="I37" s="96">
        <v>37</v>
      </c>
      <c r="J37" s="96">
        <v>59</v>
      </c>
      <c r="K37" s="60"/>
    </row>
    <row r="38" spans="1:11" ht="15" x14ac:dyDescent="0.25">
      <c r="A38" s="62"/>
      <c r="B38" s="32" t="s">
        <v>30</v>
      </c>
      <c r="C38" s="96">
        <v>196</v>
      </c>
      <c r="D38" s="96">
        <v>243</v>
      </c>
      <c r="E38" s="96">
        <v>249</v>
      </c>
      <c r="F38" s="96">
        <v>260</v>
      </c>
      <c r="G38" s="96">
        <v>252</v>
      </c>
      <c r="H38" s="96">
        <v>286</v>
      </c>
      <c r="I38" s="96">
        <v>312</v>
      </c>
      <c r="J38" s="96">
        <v>323</v>
      </c>
      <c r="K38" s="60"/>
    </row>
    <row r="39" spans="1:11" ht="15" x14ac:dyDescent="0.25">
      <c r="A39" s="62"/>
      <c r="B39" s="32" t="s">
        <v>31</v>
      </c>
      <c r="C39" s="96">
        <v>369</v>
      </c>
      <c r="D39" s="96">
        <v>414</v>
      </c>
      <c r="E39" s="96">
        <v>420</v>
      </c>
      <c r="F39" s="96">
        <v>409</v>
      </c>
      <c r="G39" s="96">
        <v>426</v>
      </c>
      <c r="H39" s="96">
        <v>451</v>
      </c>
      <c r="I39" s="96">
        <v>414</v>
      </c>
      <c r="J39" s="96">
        <v>490</v>
      </c>
      <c r="K39" s="60"/>
    </row>
    <row r="40" spans="1:11" ht="15" x14ac:dyDescent="0.25">
      <c r="A40" s="62"/>
      <c r="B40" s="32" t="s">
        <v>32</v>
      </c>
      <c r="C40" s="96">
        <v>630</v>
      </c>
      <c r="D40" s="96">
        <v>500</v>
      </c>
      <c r="E40" s="96">
        <v>592</v>
      </c>
      <c r="F40" s="96">
        <v>685</v>
      </c>
      <c r="G40" s="96">
        <v>788</v>
      </c>
      <c r="H40" s="96">
        <v>786</v>
      </c>
      <c r="I40" s="96">
        <v>742</v>
      </c>
      <c r="J40" s="96">
        <v>1367</v>
      </c>
      <c r="K40" s="60"/>
    </row>
    <row r="41" spans="1:11" ht="15" x14ac:dyDescent="0.25">
      <c r="A41" s="62"/>
      <c r="B41" s="32" t="s">
        <v>33</v>
      </c>
      <c r="C41" s="96">
        <v>228</v>
      </c>
      <c r="D41" s="96">
        <v>260</v>
      </c>
      <c r="E41" s="96">
        <v>245</v>
      </c>
      <c r="F41" s="96">
        <v>245</v>
      </c>
      <c r="G41" s="96">
        <v>242</v>
      </c>
      <c r="H41" s="96">
        <v>270</v>
      </c>
      <c r="I41" s="96">
        <v>275</v>
      </c>
      <c r="J41" s="96">
        <v>362</v>
      </c>
      <c r="K41" s="60"/>
    </row>
    <row r="42" spans="1:11" ht="15" x14ac:dyDescent="0.2">
      <c r="A42" s="62"/>
      <c r="B42" s="36" t="s">
        <v>34</v>
      </c>
      <c r="C42" s="97">
        <v>1</v>
      </c>
      <c r="D42" s="97">
        <v>0</v>
      </c>
      <c r="E42" s="97">
        <v>0</v>
      </c>
      <c r="F42" s="97">
        <v>3</v>
      </c>
      <c r="G42" s="97">
        <v>2</v>
      </c>
      <c r="H42" s="97">
        <v>1</v>
      </c>
      <c r="I42" s="97">
        <v>0</v>
      </c>
      <c r="J42" s="97">
        <v>1</v>
      </c>
      <c r="K42" s="60"/>
    </row>
    <row r="43" spans="1:11" ht="15" x14ac:dyDescent="0.25">
      <c r="A43" s="59"/>
      <c r="B43" s="63" t="s">
        <v>175</v>
      </c>
      <c r="C43" s="96">
        <v>383</v>
      </c>
      <c r="D43" s="96">
        <v>330</v>
      </c>
      <c r="E43" s="96">
        <v>367</v>
      </c>
      <c r="F43" s="96">
        <v>453</v>
      </c>
      <c r="G43" s="96">
        <v>569</v>
      </c>
      <c r="H43" s="96">
        <v>687</v>
      </c>
      <c r="I43" s="96">
        <v>765</v>
      </c>
      <c r="J43" s="96">
        <v>673</v>
      </c>
      <c r="K43" s="60"/>
    </row>
    <row r="44" spans="1:11" ht="15" x14ac:dyDescent="0.25">
      <c r="A44" s="59"/>
      <c r="B44" s="63"/>
      <c r="C44" s="96"/>
      <c r="D44" s="96"/>
      <c r="E44" s="96"/>
      <c r="F44" s="96"/>
      <c r="G44" s="96"/>
      <c r="H44" s="96"/>
      <c r="I44" s="96"/>
      <c r="J44" s="96"/>
      <c r="K44" s="60"/>
    </row>
    <row r="45" spans="1:11" ht="15" x14ac:dyDescent="0.25">
      <c r="A45" s="211" t="s">
        <v>9</v>
      </c>
      <c r="B45" s="213"/>
      <c r="C45" s="96"/>
      <c r="D45" s="96"/>
      <c r="E45" s="96"/>
      <c r="F45" s="96"/>
      <c r="G45" s="96"/>
      <c r="H45" s="96"/>
      <c r="I45" s="96"/>
      <c r="J45" s="96" t="s">
        <v>20</v>
      </c>
      <c r="K45" s="60"/>
    </row>
    <row r="46" spans="1:11" ht="15" x14ac:dyDescent="0.25">
      <c r="A46" s="62"/>
      <c r="B46" s="32" t="s">
        <v>25</v>
      </c>
      <c r="C46" s="96">
        <v>2922</v>
      </c>
      <c r="D46" s="96">
        <v>3456</v>
      </c>
      <c r="E46" s="96">
        <v>3619</v>
      </c>
      <c r="F46" s="96">
        <v>3849</v>
      </c>
      <c r="G46" s="96">
        <v>3706</v>
      </c>
      <c r="H46" s="96">
        <v>3968</v>
      </c>
      <c r="I46" s="96">
        <v>4060</v>
      </c>
      <c r="J46" s="96">
        <v>4543</v>
      </c>
      <c r="K46" s="60"/>
    </row>
    <row r="47" spans="1:11" ht="15" x14ac:dyDescent="0.25">
      <c r="A47" s="62"/>
      <c r="B47" s="32" t="s">
        <v>26</v>
      </c>
      <c r="C47" s="96">
        <v>159</v>
      </c>
      <c r="D47" s="96">
        <v>251</v>
      </c>
      <c r="E47" s="96">
        <v>373</v>
      </c>
      <c r="F47" s="96">
        <v>343</v>
      </c>
      <c r="G47" s="96">
        <v>373</v>
      </c>
      <c r="H47" s="96">
        <v>492</v>
      </c>
      <c r="I47" s="96">
        <v>415</v>
      </c>
      <c r="J47" s="96">
        <v>277</v>
      </c>
      <c r="K47" s="60"/>
    </row>
    <row r="48" spans="1:11" ht="15" x14ac:dyDescent="0.25">
      <c r="A48" s="62"/>
      <c r="B48" s="32" t="s">
        <v>27</v>
      </c>
      <c r="C48" s="96">
        <v>912</v>
      </c>
      <c r="D48" s="96">
        <v>1042</v>
      </c>
      <c r="E48" s="96">
        <v>988</v>
      </c>
      <c r="F48" s="96">
        <v>949</v>
      </c>
      <c r="G48" s="96">
        <v>852</v>
      </c>
      <c r="H48" s="96">
        <v>888</v>
      </c>
      <c r="I48" s="96">
        <v>900</v>
      </c>
      <c r="J48" s="96">
        <v>1069</v>
      </c>
      <c r="K48" s="60"/>
    </row>
    <row r="49" spans="1:11" ht="15" x14ac:dyDescent="0.25">
      <c r="A49" s="62"/>
      <c r="B49" s="32" t="s">
        <v>28</v>
      </c>
      <c r="C49" s="96">
        <v>571</v>
      </c>
      <c r="D49" s="96">
        <v>613</v>
      </c>
      <c r="E49" s="96">
        <v>652</v>
      </c>
      <c r="F49" s="96">
        <v>459</v>
      </c>
      <c r="G49" s="96">
        <v>474</v>
      </c>
      <c r="H49" s="96">
        <v>314</v>
      </c>
      <c r="I49" s="96">
        <v>487</v>
      </c>
      <c r="J49" s="96">
        <v>1074</v>
      </c>
      <c r="K49" s="60"/>
    </row>
    <row r="50" spans="1:11" ht="15" x14ac:dyDescent="0.25">
      <c r="A50" s="62"/>
      <c r="B50" s="32" t="s">
        <v>29</v>
      </c>
      <c r="C50" s="96">
        <v>59</v>
      </c>
      <c r="D50" s="96">
        <v>120</v>
      </c>
      <c r="E50" s="96">
        <v>133</v>
      </c>
      <c r="F50" s="96">
        <v>152</v>
      </c>
      <c r="G50" s="96">
        <v>121</v>
      </c>
      <c r="H50" s="96">
        <v>100</v>
      </c>
      <c r="I50" s="96">
        <v>103</v>
      </c>
      <c r="J50" s="96">
        <v>151</v>
      </c>
      <c r="K50" s="60"/>
    </row>
    <row r="51" spans="1:11" ht="15" x14ac:dyDescent="0.25">
      <c r="A51" s="62"/>
      <c r="B51" s="32" t="s">
        <v>30</v>
      </c>
      <c r="C51" s="96">
        <v>1779</v>
      </c>
      <c r="D51" s="96">
        <v>1898</v>
      </c>
      <c r="E51" s="96">
        <v>1901</v>
      </c>
      <c r="F51" s="96">
        <v>1910</v>
      </c>
      <c r="G51" s="96">
        <v>1887</v>
      </c>
      <c r="H51" s="96">
        <v>2058</v>
      </c>
      <c r="I51" s="96">
        <v>2199</v>
      </c>
      <c r="J51" s="96">
        <v>2322</v>
      </c>
      <c r="K51" s="60"/>
    </row>
    <row r="52" spans="1:11" ht="15" x14ac:dyDescent="0.25">
      <c r="A52" s="62"/>
      <c r="B52" s="32" t="s">
        <v>31</v>
      </c>
      <c r="C52" s="96">
        <v>2500</v>
      </c>
      <c r="D52" s="96">
        <v>2706</v>
      </c>
      <c r="E52" s="96">
        <v>3067</v>
      </c>
      <c r="F52" s="96">
        <v>2756</v>
      </c>
      <c r="G52" s="96">
        <v>2587</v>
      </c>
      <c r="H52" s="96">
        <v>2711</v>
      </c>
      <c r="I52" s="96">
        <v>2752</v>
      </c>
      <c r="J52" s="96">
        <v>3055</v>
      </c>
      <c r="K52" s="60"/>
    </row>
    <row r="53" spans="1:11" ht="15" x14ac:dyDescent="0.25">
      <c r="A53" s="62"/>
      <c r="B53" s="32" t="s">
        <v>32</v>
      </c>
      <c r="C53" s="96">
        <v>5413</v>
      </c>
      <c r="D53" s="96">
        <v>6114</v>
      </c>
      <c r="E53" s="96">
        <v>5346</v>
      </c>
      <c r="F53" s="96">
        <v>5324</v>
      </c>
      <c r="G53" s="96">
        <v>5291</v>
      </c>
      <c r="H53" s="96">
        <v>5471</v>
      </c>
      <c r="I53" s="96">
        <v>5891</v>
      </c>
      <c r="J53" s="96">
        <v>6346</v>
      </c>
      <c r="K53" s="60"/>
    </row>
    <row r="54" spans="1:11" ht="15" x14ac:dyDescent="0.25">
      <c r="A54" s="62"/>
      <c r="B54" s="32" t="s">
        <v>33</v>
      </c>
      <c r="C54" s="96">
        <v>2516</v>
      </c>
      <c r="D54" s="96">
        <v>2754</v>
      </c>
      <c r="E54" s="96">
        <v>2809</v>
      </c>
      <c r="F54" s="96">
        <v>2505</v>
      </c>
      <c r="G54" s="96">
        <v>2745</v>
      </c>
      <c r="H54" s="96">
        <v>2785</v>
      </c>
      <c r="I54" s="96">
        <v>2854</v>
      </c>
      <c r="J54" s="96">
        <v>3015</v>
      </c>
      <c r="K54" s="60"/>
    </row>
    <row r="55" spans="1:11" ht="15" x14ac:dyDescent="0.2">
      <c r="A55" s="62"/>
      <c r="B55" s="36" t="s">
        <v>34</v>
      </c>
      <c r="C55" s="97">
        <v>2</v>
      </c>
      <c r="D55" s="97">
        <v>1</v>
      </c>
      <c r="E55" s="97">
        <v>1</v>
      </c>
      <c r="F55" s="97">
        <v>1</v>
      </c>
      <c r="G55" s="97">
        <v>1</v>
      </c>
      <c r="H55" s="97">
        <v>2</v>
      </c>
      <c r="I55" s="97">
        <v>1</v>
      </c>
      <c r="J55" s="97">
        <v>10</v>
      </c>
      <c r="K55" s="60"/>
    </row>
    <row r="56" spans="1:11" ht="15" x14ac:dyDescent="0.25">
      <c r="A56" s="59"/>
      <c r="B56" s="63" t="s">
        <v>175</v>
      </c>
      <c r="C56" s="96">
        <v>1759</v>
      </c>
      <c r="D56" s="96">
        <v>1608</v>
      </c>
      <c r="E56" s="96">
        <v>1812</v>
      </c>
      <c r="F56" s="96">
        <v>2094</v>
      </c>
      <c r="G56" s="96">
        <v>2419</v>
      </c>
      <c r="H56" s="96">
        <v>3192</v>
      </c>
      <c r="I56" s="96">
        <v>3362</v>
      </c>
      <c r="J56" s="96">
        <v>3155</v>
      </c>
      <c r="K56" s="60"/>
    </row>
    <row r="57" spans="1:11" ht="15" x14ac:dyDescent="0.25">
      <c r="A57" s="59"/>
      <c r="B57" s="63"/>
      <c r="C57" s="96"/>
      <c r="D57" s="96"/>
      <c r="E57" s="96"/>
      <c r="F57" s="96"/>
      <c r="G57" s="96"/>
      <c r="H57" s="96"/>
      <c r="I57" s="96"/>
      <c r="J57" s="96"/>
      <c r="K57" s="60"/>
    </row>
    <row r="58" spans="1:11" ht="15" x14ac:dyDescent="0.25">
      <c r="A58" s="211" t="s">
        <v>10</v>
      </c>
      <c r="B58" s="213"/>
      <c r="C58" s="96"/>
      <c r="D58" s="96"/>
      <c r="E58" s="96"/>
      <c r="F58" s="96"/>
      <c r="G58" s="96"/>
      <c r="H58" s="96"/>
      <c r="I58" s="96"/>
      <c r="J58" s="96" t="s">
        <v>20</v>
      </c>
      <c r="K58" s="60"/>
    </row>
    <row r="59" spans="1:11" ht="15" x14ac:dyDescent="0.25">
      <c r="A59" s="62"/>
      <c r="B59" s="32" t="s">
        <v>25</v>
      </c>
      <c r="C59" s="96">
        <v>468</v>
      </c>
      <c r="D59" s="96">
        <v>450</v>
      </c>
      <c r="E59" s="96">
        <v>460</v>
      </c>
      <c r="F59" s="96">
        <v>413</v>
      </c>
      <c r="G59" s="96">
        <v>410</v>
      </c>
      <c r="H59" s="96">
        <v>387</v>
      </c>
      <c r="I59" s="96">
        <v>398</v>
      </c>
      <c r="J59" s="96" t="s">
        <v>19</v>
      </c>
      <c r="K59" s="60"/>
    </row>
    <row r="60" spans="1:11" ht="15" x14ac:dyDescent="0.25">
      <c r="A60" s="62"/>
      <c r="B60" s="32" t="s">
        <v>26</v>
      </c>
      <c r="C60" s="96">
        <v>142</v>
      </c>
      <c r="D60" s="96">
        <v>155</v>
      </c>
      <c r="E60" s="96">
        <v>191</v>
      </c>
      <c r="F60" s="96">
        <v>135</v>
      </c>
      <c r="G60" s="96">
        <v>170</v>
      </c>
      <c r="H60" s="96">
        <v>152</v>
      </c>
      <c r="I60" s="96">
        <v>132</v>
      </c>
      <c r="J60" s="96">
        <v>136</v>
      </c>
      <c r="K60" s="60"/>
    </row>
    <row r="61" spans="1:11" ht="15" x14ac:dyDescent="0.25">
      <c r="A61" s="62"/>
      <c r="B61" s="32" t="s">
        <v>27</v>
      </c>
      <c r="C61" s="96">
        <v>231</v>
      </c>
      <c r="D61" s="96">
        <v>269</v>
      </c>
      <c r="E61" s="96">
        <v>221</v>
      </c>
      <c r="F61" s="96">
        <v>223</v>
      </c>
      <c r="G61" s="96">
        <v>211</v>
      </c>
      <c r="H61" s="96">
        <v>238</v>
      </c>
      <c r="I61" s="96">
        <v>229</v>
      </c>
      <c r="J61" s="96" t="s">
        <v>19</v>
      </c>
      <c r="K61" s="60"/>
    </row>
    <row r="62" spans="1:11" ht="15" x14ac:dyDescent="0.25">
      <c r="A62" s="62"/>
      <c r="B62" s="32" t="s">
        <v>28</v>
      </c>
      <c r="C62" s="96">
        <v>2945</v>
      </c>
      <c r="D62" s="96">
        <v>3213</v>
      </c>
      <c r="E62" s="96">
        <v>4055</v>
      </c>
      <c r="F62" s="96">
        <v>4746</v>
      </c>
      <c r="G62" s="96">
        <v>4510</v>
      </c>
      <c r="H62" s="96">
        <v>4551</v>
      </c>
      <c r="I62" s="96">
        <v>3446</v>
      </c>
      <c r="J62" s="96" t="s">
        <v>19</v>
      </c>
      <c r="K62" s="60"/>
    </row>
    <row r="63" spans="1:11" ht="15" x14ac:dyDescent="0.25">
      <c r="A63" s="62"/>
      <c r="B63" s="32" t="s">
        <v>29</v>
      </c>
      <c r="C63" s="96">
        <v>44</v>
      </c>
      <c r="D63" s="96">
        <v>49</v>
      </c>
      <c r="E63" s="96">
        <v>49</v>
      </c>
      <c r="F63" s="96">
        <v>44</v>
      </c>
      <c r="G63" s="96">
        <v>39</v>
      </c>
      <c r="H63" s="96">
        <v>43</v>
      </c>
      <c r="I63" s="96">
        <v>36</v>
      </c>
      <c r="J63" s="96" t="s">
        <v>19</v>
      </c>
      <c r="K63" s="60"/>
    </row>
    <row r="64" spans="1:11" ht="15" x14ac:dyDescent="0.25">
      <c r="A64" s="62"/>
      <c r="B64" s="32" t="s">
        <v>30</v>
      </c>
      <c r="C64" s="96">
        <v>650</v>
      </c>
      <c r="D64" s="96">
        <v>787</v>
      </c>
      <c r="E64" s="96">
        <v>722</v>
      </c>
      <c r="F64" s="96">
        <v>740</v>
      </c>
      <c r="G64" s="96">
        <v>690</v>
      </c>
      <c r="H64" s="96">
        <v>712</v>
      </c>
      <c r="I64" s="96">
        <v>661</v>
      </c>
      <c r="J64" s="96">
        <v>662</v>
      </c>
      <c r="K64" s="60"/>
    </row>
    <row r="65" spans="1:11" ht="15" x14ac:dyDescent="0.25">
      <c r="A65" s="62"/>
      <c r="B65" s="32" t="s">
        <v>31</v>
      </c>
      <c r="C65" s="96">
        <v>525</v>
      </c>
      <c r="D65" s="96">
        <v>507</v>
      </c>
      <c r="E65" s="96">
        <v>440</v>
      </c>
      <c r="F65" s="96">
        <v>440</v>
      </c>
      <c r="G65" s="96">
        <v>427</v>
      </c>
      <c r="H65" s="96">
        <v>505</v>
      </c>
      <c r="I65" s="96">
        <v>457</v>
      </c>
      <c r="J65" s="96">
        <v>509</v>
      </c>
      <c r="K65" s="60"/>
    </row>
    <row r="66" spans="1:11" ht="15" x14ac:dyDescent="0.25">
      <c r="A66" s="62"/>
      <c r="B66" s="32" t="s">
        <v>32</v>
      </c>
      <c r="C66" s="96">
        <v>269</v>
      </c>
      <c r="D66" s="96">
        <v>347</v>
      </c>
      <c r="E66" s="96">
        <v>410</v>
      </c>
      <c r="F66" s="96">
        <v>392</v>
      </c>
      <c r="G66" s="96">
        <v>395</v>
      </c>
      <c r="H66" s="96">
        <v>505</v>
      </c>
      <c r="I66" s="96">
        <v>556</v>
      </c>
      <c r="J66" s="96">
        <v>461</v>
      </c>
      <c r="K66" s="60"/>
    </row>
    <row r="67" spans="1:11" ht="15" x14ac:dyDescent="0.25">
      <c r="A67" s="62"/>
      <c r="B67" s="32" t="s">
        <v>33</v>
      </c>
      <c r="C67" s="96">
        <v>213</v>
      </c>
      <c r="D67" s="96">
        <v>231</v>
      </c>
      <c r="E67" s="96">
        <v>234</v>
      </c>
      <c r="F67" s="96">
        <v>262</v>
      </c>
      <c r="G67" s="96">
        <v>270</v>
      </c>
      <c r="H67" s="96">
        <v>312</v>
      </c>
      <c r="I67" s="96">
        <v>328</v>
      </c>
      <c r="J67" s="96">
        <v>356</v>
      </c>
      <c r="K67" s="60"/>
    </row>
    <row r="68" spans="1:11" ht="15" x14ac:dyDescent="0.2">
      <c r="A68" s="62"/>
      <c r="B68" s="36" t="s">
        <v>34</v>
      </c>
      <c r="C68" s="97">
        <v>0</v>
      </c>
      <c r="D68" s="97">
        <v>0</v>
      </c>
      <c r="E68" s="97">
        <v>0</v>
      </c>
      <c r="F68" s="97">
        <v>0</v>
      </c>
      <c r="G68" s="97">
        <v>0</v>
      </c>
      <c r="H68" s="97">
        <v>0</v>
      </c>
      <c r="I68" s="97">
        <v>0</v>
      </c>
      <c r="J68" s="97" t="s">
        <v>19</v>
      </c>
      <c r="K68" s="60"/>
    </row>
    <row r="69" spans="1:11" ht="15" x14ac:dyDescent="0.25">
      <c r="A69" s="59"/>
      <c r="B69" s="63" t="s">
        <v>175</v>
      </c>
      <c r="C69" s="96">
        <v>291</v>
      </c>
      <c r="D69" s="96">
        <v>296</v>
      </c>
      <c r="E69" s="96">
        <v>288</v>
      </c>
      <c r="F69" s="96">
        <v>397</v>
      </c>
      <c r="G69" s="96">
        <v>493</v>
      </c>
      <c r="H69" s="96">
        <v>536</v>
      </c>
      <c r="I69" s="96">
        <v>553</v>
      </c>
      <c r="J69" s="96">
        <v>530</v>
      </c>
      <c r="K69" s="60"/>
    </row>
    <row r="70" spans="1:11" ht="15" x14ac:dyDescent="0.25">
      <c r="A70" s="59"/>
      <c r="B70" s="63"/>
      <c r="C70" s="96"/>
      <c r="D70" s="96"/>
      <c r="E70" s="96"/>
      <c r="F70" s="96"/>
      <c r="G70" s="96"/>
      <c r="H70" s="96"/>
      <c r="I70" s="96"/>
      <c r="J70" s="96"/>
      <c r="K70" s="60"/>
    </row>
    <row r="71" spans="1:11" ht="15" x14ac:dyDescent="0.25">
      <c r="A71" s="211" t="s">
        <v>11</v>
      </c>
      <c r="B71" s="213"/>
      <c r="C71" s="96"/>
      <c r="D71" s="96"/>
      <c r="E71" s="96"/>
      <c r="F71" s="96"/>
      <c r="G71" s="96"/>
      <c r="H71" s="96"/>
      <c r="I71" s="96"/>
      <c r="J71" s="96" t="s">
        <v>20</v>
      </c>
      <c r="K71" s="60"/>
    </row>
    <row r="72" spans="1:11" ht="15" x14ac:dyDescent="0.25">
      <c r="A72" s="62"/>
      <c r="B72" s="32" t="s">
        <v>25</v>
      </c>
      <c r="C72" s="96">
        <v>1216</v>
      </c>
      <c r="D72" s="96">
        <v>1328</v>
      </c>
      <c r="E72" s="96">
        <v>1394</v>
      </c>
      <c r="F72" s="96">
        <v>1372</v>
      </c>
      <c r="G72" s="96">
        <v>1268</v>
      </c>
      <c r="H72" s="96">
        <v>1402</v>
      </c>
      <c r="I72" s="96">
        <v>1431</v>
      </c>
      <c r="J72" s="96">
        <v>1544</v>
      </c>
      <c r="K72" s="60"/>
    </row>
    <row r="73" spans="1:11" ht="15" x14ac:dyDescent="0.25">
      <c r="A73" s="62"/>
      <c r="B73" s="32" t="s">
        <v>26</v>
      </c>
      <c r="C73" s="96">
        <v>132</v>
      </c>
      <c r="D73" s="96">
        <v>160</v>
      </c>
      <c r="E73" s="96">
        <v>178</v>
      </c>
      <c r="F73" s="96">
        <v>202</v>
      </c>
      <c r="G73" s="96">
        <v>189</v>
      </c>
      <c r="H73" s="96">
        <v>119</v>
      </c>
      <c r="I73" s="96">
        <v>116</v>
      </c>
      <c r="J73" s="96">
        <v>122</v>
      </c>
      <c r="K73" s="60"/>
    </row>
    <row r="74" spans="1:11" ht="15" x14ac:dyDescent="0.25">
      <c r="A74" s="62"/>
      <c r="B74" s="32" t="s">
        <v>27</v>
      </c>
      <c r="C74" s="96">
        <v>526</v>
      </c>
      <c r="D74" s="96">
        <v>577</v>
      </c>
      <c r="E74" s="96">
        <v>536</v>
      </c>
      <c r="F74" s="96">
        <v>439</v>
      </c>
      <c r="G74" s="96">
        <v>453</v>
      </c>
      <c r="H74" s="96">
        <v>430</v>
      </c>
      <c r="I74" s="96">
        <v>412</v>
      </c>
      <c r="J74" s="96">
        <v>473</v>
      </c>
      <c r="K74" s="60"/>
    </row>
    <row r="75" spans="1:11" ht="15" x14ac:dyDescent="0.25">
      <c r="A75" s="62"/>
      <c r="B75" s="32" t="s">
        <v>28</v>
      </c>
      <c r="C75" s="96">
        <v>2146</v>
      </c>
      <c r="D75" s="96">
        <v>2379</v>
      </c>
      <c r="E75" s="96">
        <v>2932</v>
      </c>
      <c r="F75" s="96">
        <v>3361</v>
      </c>
      <c r="G75" s="96">
        <v>2642</v>
      </c>
      <c r="H75" s="96">
        <v>1783</v>
      </c>
      <c r="I75" s="96">
        <v>1560</v>
      </c>
      <c r="J75" s="96">
        <v>1835</v>
      </c>
      <c r="K75" s="60"/>
    </row>
    <row r="76" spans="1:11" ht="15" x14ac:dyDescent="0.25">
      <c r="A76" s="62"/>
      <c r="B76" s="32" t="s">
        <v>29</v>
      </c>
      <c r="C76" s="96">
        <v>14</v>
      </c>
      <c r="D76" s="96">
        <v>24</v>
      </c>
      <c r="E76" s="96">
        <v>41</v>
      </c>
      <c r="F76" s="96">
        <v>23</v>
      </c>
      <c r="G76" s="96">
        <v>14</v>
      </c>
      <c r="H76" s="96">
        <v>13</v>
      </c>
      <c r="I76" s="96">
        <v>18</v>
      </c>
      <c r="J76" s="96">
        <v>19</v>
      </c>
      <c r="K76" s="60"/>
    </row>
    <row r="77" spans="1:11" ht="15" x14ac:dyDescent="0.25">
      <c r="A77" s="62"/>
      <c r="B77" s="32" t="s">
        <v>30</v>
      </c>
      <c r="C77" s="96">
        <v>2134</v>
      </c>
      <c r="D77" s="96">
        <v>2582</v>
      </c>
      <c r="E77" s="96">
        <v>2825</v>
      </c>
      <c r="F77" s="96">
        <v>2874</v>
      </c>
      <c r="G77" s="96">
        <v>2778</v>
      </c>
      <c r="H77" s="96">
        <v>2679</v>
      </c>
      <c r="I77" s="96">
        <v>2804</v>
      </c>
      <c r="J77" s="96">
        <v>3200</v>
      </c>
      <c r="K77" s="60"/>
    </row>
    <row r="78" spans="1:11" ht="15" x14ac:dyDescent="0.25">
      <c r="A78" s="62"/>
      <c r="B78" s="32" t="s">
        <v>31</v>
      </c>
      <c r="C78" s="96">
        <v>1913</v>
      </c>
      <c r="D78" s="96">
        <v>2237</v>
      </c>
      <c r="E78" s="96">
        <v>1996</v>
      </c>
      <c r="F78" s="96">
        <v>2149</v>
      </c>
      <c r="G78" s="96">
        <v>2164</v>
      </c>
      <c r="H78" s="96">
        <v>2290</v>
      </c>
      <c r="I78" s="96">
        <v>2348</v>
      </c>
      <c r="J78" s="96">
        <v>2696</v>
      </c>
      <c r="K78" s="60"/>
    </row>
    <row r="79" spans="1:11" ht="15" x14ac:dyDescent="0.25">
      <c r="A79" s="62"/>
      <c r="B79" s="32" t="s">
        <v>32</v>
      </c>
      <c r="C79" s="96">
        <v>12002</v>
      </c>
      <c r="D79" s="96">
        <v>11617</v>
      </c>
      <c r="E79" s="96">
        <v>7201</v>
      </c>
      <c r="F79" s="96">
        <v>7268</v>
      </c>
      <c r="G79" s="96">
        <v>6696</v>
      </c>
      <c r="H79" s="96">
        <v>7458</v>
      </c>
      <c r="I79" s="96">
        <v>7477</v>
      </c>
      <c r="J79" s="96">
        <v>9361</v>
      </c>
      <c r="K79" s="60"/>
    </row>
    <row r="80" spans="1:11" ht="15" x14ac:dyDescent="0.25">
      <c r="A80" s="62"/>
      <c r="B80" s="32" t="s">
        <v>33</v>
      </c>
      <c r="C80" s="96">
        <v>3306</v>
      </c>
      <c r="D80" s="96">
        <v>3157</v>
      </c>
      <c r="E80" s="96">
        <v>3728</v>
      </c>
      <c r="F80" s="96">
        <v>3980</v>
      </c>
      <c r="G80" s="96">
        <v>4707</v>
      </c>
      <c r="H80" s="96">
        <v>4777</v>
      </c>
      <c r="I80" s="96">
        <v>4820</v>
      </c>
      <c r="J80" s="96">
        <v>4676</v>
      </c>
      <c r="K80" s="60"/>
    </row>
    <row r="81" spans="1:11" ht="15" x14ac:dyDescent="0.2">
      <c r="A81" s="62"/>
      <c r="B81" s="36" t="s">
        <v>34</v>
      </c>
      <c r="C81" s="97">
        <v>24</v>
      </c>
      <c r="D81" s="97">
        <v>28</v>
      </c>
      <c r="E81" s="97">
        <v>102</v>
      </c>
      <c r="F81" s="97">
        <v>22</v>
      </c>
      <c r="G81" s="97">
        <v>20</v>
      </c>
      <c r="H81" s="97">
        <v>19</v>
      </c>
      <c r="I81" s="97">
        <v>19</v>
      </c>
      <c r="J81" s="97">
        <v>25</v>
      </c>
      <c r="K81" s="60"/>
    </row>
    <row r="82" spans="1:11" ht="15" x14ac:dyDescent="0.25">
      <c r="A82" s="62"/>
      <c r="B82" s="63" t="s">
        <v>175</v>
      </c>
      <c r="C82" s="96">
        <v>1131</v>
      </c>
      <c r="D82" s="96">
        <v>1068</v>
      </c>
      <c r="E82" s="96">
        <v>1309</v>
      </c>
      <c r="F82" s="96">
        <v>1309</v>
      </c>
      <c r="G82" s="96">
        <v>1650</v>
      </c>
      <c r="H82" s="96">
        <v>2193</v>
      </c>
      <c r="I82" s="96">
        <v>2241</v>
      </c>
      <c r="J82" s="96">
        <v>1899</v>
      </c>
      <c r="K82" s="60"/>
    </row>
    <row r="83" spans="1:11" ht="15" x14ac:dyDescent="0.25">
      <c r="A83" s="62"/>
      <c r="B83" s="63"/>
      <c r="C83" s="96"/>
      <c r="D83" s="96"/>
      <c r="E83" s="96"/>
      <c r="F83" s="96"/>
      <c r="G83" s="96"/>
      <c r="H83" s="96"/>
      <c r="I83" s="96"/>
      <c r="J83" s="96"/>
      <c r="K83" s="60"/>
    </row>
    <row r="84" spans="1:11" ht="15" x14ac:dyDescent="0.25">
      <c r="A84" s="211" t="s">
        <v>12</v>
      </c>
      <c r="B84" s="216"/>
      <c r="C84" s="96"/>
      <c r="D84" s="96"/>
      <c r="E84" s="96"/>
      <c r="F84" s="96"/>
      <c r="G84" s="96"/>
      <c r="H84" s="96"/>
      <c r="I84" s="96"/>
      <c r="J84" s="96"/>
      <c r="K84" s="60"/>
    </row>
    <row r="85" spans="1:11" ht="15" x14ac:dyDescent="0.25">
      <c r="A85" s="62"/>
      <c r="B85" s="32" t="s">
        <v>25</v>
      </c>
      <c r="C85" s="96">
        <v>3963</v>
      </c>
      <c r="D85" s="96">
        <v>4394</v>
      </c>
      <c r="E85" s="96">
        <v>4534</v>
      </c>
      <c r="F85" s="96">
        <v>4886</v>
      </c>
      <c r="G85" s="96">
        <v>4863</v>
      </c>
      <c r="H85" s="96">
        <v>5133</v>
      </c>
      <c r="I85" s="96">
        <v>5297</v>
      </c>
      <c r="J85" s="96">
        <v>5870</v>
      </c>
      <c r="K85" s="60"/>
    </row>
    <row r="86" spans="1:11" ht="15" x14ac:dyDescent="0.25">
      <c r="A86" s="62"/>
      <c r="B86" s="32" t="s">
        <v>26</v>
      </c>
      <c r="C86" s="96">
        <v>665</v>
      </c>
      <c r="D86" s="96">
        <v>677</v>
      </c>
      <c r="E86" s="96">
        <v>703</v>
      </c>
      <c r="F86" s="96">
        <v>712</v>
      </c>
      <c r="G86" s="96">
        <v>749</v>
      </c>
      <c r="H86" s="96">
        <v>679</v>
      </c>
      <c r="I86" s="96">
        <v>736</v>
      </c>
      <c r="J86" s="96">
        <v>802</v>
      </c>
      <c r="K86" s="60"/>
    </row>
    <row r="87" spans="1:11" ht="15" x14ac:dyDescent="0.25">
      <c r="A87" s="62"/>
      <c r="B87" s="32" t="s">
        <v>27</v>
      </c>
      <c r="C87" s="96">
        <v>1327</v>
      </c>
      <c r="D87" s="96">
        <v>1566</v>
      </c>
      <c r="E87" s="96">
        <v>1533</v>
      </c>
      <c r="F87" s="96">
        <v>1176</v>
      </c>
      <c r="G87" s="96">
        <v>1004</v>
      </c>
      <c r="H87" s="96">
        <v>1140</v>
      </c>
      <c r="I87" s="96">
        <v>1025</v>
      </c>
      <c r="J87" s="96">
        <v>1169</v>
      </c>
      <c r="K87" s="60"/>
    </row>
    <row r="88" spans="1:11" ht="15" x14ac:dyDescent="0.25">
      <c r="A88" s="62"/>
      <c r="B88" s="32" t="s">
        <v>28</v>
      </c>
      <c r="C88" s="96">
        <v>2461</v>
      </c>
      <c r="D88" s="96">
        <v>2604</v>
      </c>
      <c r="E88" s="96">
        <v>3264</v>
      </c>
      <c r="F88" s="96">
        <v>3091</v>
      </c>
      <c r="G88" s="96">
        <v>2768</v>
      </c>
      <c r="H88" s="96">
        <v>1900</v>
      </c>
      <c r="I88" s="96">
        <v>1595</v>
      </c>
      <c r="J88" s="96">
        <v>2463</v>
      </c>
      <c r="K88" s="60"/>
    </row>
    <row r="89" spans="1:11" ht="15" x14ac:dyDescent="0.25">
      <c r="A89" s="62"/>
      <c r="B89" s="32" t="s">
        <v>29</v>
      </c>
      <c r="C89" s="96">
        <v>121</v>
      </c>
      <c r="D89" s="96">
        <v>169</v>
      </c>
      <c r="E89" s="96">
        <v>179</v>
      </c>
      <c r="F89" s="96">
        <v>172</v>
      </c>
      <c r="G89" s="96">
        <v>134</v>
      </c>
      <c r="H89" s="96">
        <v>166</v>
      </c>
      <c r="I89" s="96">
        <v>194</v>
      </c>
      <c r="J89" s="96">
        <v>236</v>
      </c>
      <c r="K89" s="60"/>
    </row>
    <row r="90" spans="1:11" ht="15" x14ac:dyDescent="0.25">
      <c r="A90" s="62"/>
      <c r="B90" s="32" t="s">
        <v>30</v>
      </c>
      <c r="C90" s="96">
        <v>7348</v>
      </c>
      <c r="D90" s="96">
        <v>6446</v>
      </c>
      <c r="E90" s="96">
        <v>6624</v>
      </c>
      <c r="F90" s="96">
        <v>5790</v>
      </c>
      <c r="G90" s="96">
        <v>6144</v>
      </c>
      <c r="H90" s="96">
        <v>6602</v>
      </c>
      <c r="I90" s="96">
        <v>6167</v>
      </c>
      <c r="J90" s="96">
        <v>6268</v>
      </c>
      <c r="K90" s="60"/>
    </row>
    <row r="91" spans="1:11" ht="15" x14ac:dyDescent="0.25">
      <c r="A91" s="62"/>
      <c r="B91" s="32" t="s">
        <v>31</v>
      </c>
      <c r="C91" s="96">
        <v>5265</v>
      </c>
      <c r="D91" s="96">
        <v>6176</v>
      </c>
      <c r="E91" s="96">
        <v>6112</v>
      </c>
      <c r="F91" s="96">
        <v>5997</v>
      </c>
      <c r="G91" s="96">
        <v>5628</v>
      </c>
      <c r="H91" s="96">
        <v>6093</v>
      </c>
      <c r="I91" s="96">
        <v>6361</v>
      </c>
      <c r="J91" s="96">
        <v>7024</v>
      </c>
      <c r="K91" s="60"/>
    </row>
    <row r="92" spans="1:11" ht="15" x14ac:dyDescent="0.25">
      <c r="A92" s="62"/>
      <c r="B92" s="32" t="s">
        <v>32</v>
      </c>
      <c r="C92" s="96">
        <v>16112</v>
      </c>
      <c r="D92" s="96">
        <v>15785</v>
      </c>
      <c r="E92" s="96">
        <v>14702</v>
      </c>
      <c r="F92" s="96">
        <v>13817</v>
      </c>
      <c r="G92" s="96">
        <v>15819</v>
      </c>
      <c r="H92" s="96">
        <v>14883</v>
      </c>
      <c r="I92" s="96">
        <v>15814</v>
      </c>
      <c r="J92" s="96">
        <v>16813</v>
      </c>
      <c r="K92" s="60"/>
    </row>
    <row r="93" spans="1:11" ht="15" x14ac:dyDescent="0.25">
      <c r="A93" s="62"/>
      <c r="B93" s="32" t="s">
        <v>33</v>
      </c>
      <c r="C93" s="96">
        <v>7297</v>
      </c>
      <c r="D93" s="96">
        <v>7401</v>
      </c>
      <c r="E93" s="96">
        <v>6127</v>
      </c>
      <c r="F93" s="96">
        <v>6498</v>
      </c>
      <c r="G93" s="96">
        <v>6790</v>
      </c>
      <c r="H93" s="96">
        <v>6446</v>
      </c>
      <c r="I93" s="96">
        <v>6657</v>
      </c>
      <c r="J93" s="96">
        <v>7559</v>
      </c>
      <c r="K93" s="60"/>
    </row>
    <row r="94" spans="1:11" ht="15" x14ac:dyDescent="0.2">
      <c r="A94" s="62"/>
      <c r="B94" s="36" t="s">
        <v>34</v>
      </c>
      <c r="C94" s="97">
        <v>7</v>
      </c>
      <c r="D94" s="97">
        <v>8</v>
      </c>
      <c r="E94" s="97">
        <v>12</v>
      </c>
      <c r="F94" s="97">
        <v>14</v>
      </c>
      <c r="G94" s="97">
        <v>3</v>
      </c>
      <c r="H94" s="97">
        <v>3</v>
      </c>
      <c r="I94" s="97">
        <v>1</v>
      </c>
      <c r="J94" s="97">
        <v>52</v>
      </c>
      <c r="K94" s="60"/>
    </row>
    <row r="95" spans="1:11" ht="15" x14ac:dyDescent="0.25">
      <c r="A95" s="58"/>
      <c r="B95" s="63" t="s">
        <v>175</v>
      </c>
      <c r="C95" s="96">
        <v>2706</v>
      </c>
      <c r="D95" s="96">
        <v>2899</v>
      </c>
      <c r="E95" s="96">
        <v>2771</v>
      </c>
      <c r="F95" s="96">
        <v>3243</v>
      </c>
      <c r="G95" s="96">
        <v>3921</v>
      </c>
      <c r="H95" s="96">
        <v>4989</v>
      </c>
      <c r="I95" s="96">
        <v>5367</v>
      </c>
      <c r="J95" s="96">
        <v>4735</v>
      </c>
      <c r="K95" s="60"/>
    </row>
    <row r="96" spans="1:11" ht="15" x14ac:dyDescent="0.25">
      <c r="A96" s="58"/>
      <c r="B96" s="63"/>
      <c r="C96" s="96"/>
      <c r="D96" s="96"/>
      <c r="E96" s="96"/>
      <c r="F96" s="96"/>
      <c r="G96" s="96"/>
      <c r="H96" s="96"/>
      <c r="I96" s="96"/>
      <c r="J96" s="96"/>
      <c r="K96" s="60"/>
    </row>
    <row r="97" spans="1:11" ht="15" x14ac:dyDescent="0.25">
      <c r="A97" s="211" t="s">
        <v>17</v>
      </c>
      <c r="B97" s="212"/>
      <c r="C97" s="96"/>
      <c r="D97" s="96"/>
      <c r="E97" s="96"/>
      <c r="F97" s="96"/>
      <c r="G97" s="96"/>
      <c r="H97" s="96"/>
      <c r="I97" s="96"/>
      <c r="J97" s="96"/>
      <c r="K97" s="60"/>
    </row>
    <row r="98" spans="1:11" ht="15" x14ac:dyDescent="0.25">
      <c r="A98" s="62"/>
      <c r="B98" s="32" t="s">
        <v>25</v>
      </c>
      <c r="C98" s="96">
        <v>3274</v>
      </c>
      <c r="D98" s="96">
        <v>3708</v>
      </c>
      <c r="E98" s="96">
        <v>3327</v>
      </c>
      <c r="F98" s="96">
        <v>3212</v>
      </c>
      <c r="G98" s="96">
        <v>3371</v>
      </c>
      <c r="H98" s="96">
        <v>4143</v>
      </c>
      <c r="I98" s="96">
        <v>4135</v>
      </c>
      <c r="J98" s="96">
        <v>4312</v>
      </c>
      <c r="K98" s="60"/>
    </row>
    <row r="99" spans="1:11" ht="15" x14ac:dyDescent="0.25">
      <c r="A99" s="62"/>
      <c r="B99" s="32" t="s">
        <v>26</v>
      </c>
      <c r="C99" s="96">
        <v>584</v>
      </c>
      <c r="D99" s="96">
        <v>474</v>
      </c>
      <c r="E99" s="96">
        <v>445</v>
      </c>
      <c r="F99" s="96">
        <v>494</v>
      </c>
      <c r="G99" s="96">
        <v>509</v>
      </c>
      <c r="H99" s="96">
        <v>544</v>
      </c>
      <c r="I99" s="96">
        <v>542</v>
      </c>
      <c r="J99" s="96" t="s">
        <v>19</v>
      </c>
      <c r="K99" s="60"/>
    </row>
    <row r="100" spans="1:11" ht="15" x14ac:dyDescent="0.25">
      <c r="A100" s="62"/>
      <c r="B100" s="32" t="s">
        <v>27</v>
      </c>
      <c r="C100" s="96">
        <v>2507</v>
      </c>
      <c r="D100" s="96">
        <v>2951</v>
      </c>
      <c r="E100" s="96">
        <v>2219</v>
      </c>
      <c r="F100" s="96">
        <v>2101</v>
      </c>
      <c r="G100" s="96">
        <v>1966</v>
      </c>
      <c r="H100" s="96">
        <v>2107</v>
      </c>
      <c r="I100" s="96">
        <v>2049</v>
      </c>
      <c r="J100" s="96">
        <v>2351</v>
      </c>
      <c r="K100" s="60"/>
    </row>
    <row r="101" spans="1:11" ht="15" x14ac:dyDescent="0.25">
      <c r="A101" s="62"/>
      <c r="B101" s="32" t="s">
        <v>28</v>
      </c>
      <c r="C101" s="96">
        <v>5632</v>
      </c>
      <c r="D101" s="96">
        <v>4769</v>
      </c>
      <c r="E101" s="96">
        <v>5270</v>
      </c>
      <c r="F101" s="96">
        <v>5980</v>
      </c>
      <c r="G101" s="96">
        <v>3770</v>
      </c>
      <c r="H101" s="96">
        <v>3414</v>
      </c>
      <c r="I101" s="96">
        <v>4361</v>
      </c>
      <c r="J101" s="96">
        <v>5847</v>
      </c>
      <c r="K101" s="60"/>
    </row>
    <row r="102" spans="1:11" ht="15" x14ac:dyDescent="0.25">
      <c r="A102" s="62"/>
      <c r="B102" s="32" t="s">
        <v>29</v>
      </c>
      <c r="C102" s="96">
        <v>1255</v>
      </c>
      <c r="D102" s="96">
        <v>1807</v>
      </c>
      <c r="E102" s="96">
        <v>1275</v>
      </c>
      <c r="F102" s="96">
        <v>1089</v>
      </c>
      <c r="G102" s="96">
        <v>1018</v>
      </c>
      <c r="H102" s="96">
        <v>1018</v>
      </c>
      <c r="I102" s="96">
        <v>1054</v>
      </c>
      <c r="J102" s="96">
        <v>1162</v>
      </c>
      <c r="K102" s="60"/>
    </row>
    <row r="103" spans="1:11" ht="15" x14ac:dyDescent="0.25">
      <c r="A103" s="62"/>
      <c r="B103" s="32" t="s">
        <v>30</v>
      </c>
      <c r="C103" s="96">
        <v>7760</v>
      </c>
      <c r="D103" s="96">
        <v>7752</v>
      </c>
      <c r="E103" s="96">
        <v>9831</v>
      </c>
      <c r="F103" s="96">
        <v>10860</v>
      </c>
      <c r="G103" s="96">
        <v>10203</v>
      </c>
      <c r="H103" s="96">
        <v>11162</v>
      </c>
      <c r="I103" s="96">
        <v>11172</v>
      </c>
      <c r="J103" s="96">
        <v>7461</v>
      </c>
      <c r="K103" s="60"/>
    </row>
    <row r="104" spans="1:11" ht="15" x14ac:dyDescent="0.25">
      <c r="A104" s="62"/>
      <c r="B104" s="32" t="s">
        <v>31</v>
      </c>
      <c r="C104" s="96">
        <v>3187</v>
      </c>
      <c r="D104" s="96">
        <v>3623</v>
      </c>
      <c r="E104" s="96">
        <v>3329</v>
      </c>
      <c r="F104" s="96">
        <v>2849</v>
      </c>
      <c r="G104" s="96">
        <v>2835</v>
      </c>
      <c r="H104" s="96">
        <v>2946</v>
      </c>
      <c r="I104" s="96">
        <v>3024</v>
      </c>
      <c r="J104" s="96">
        <v>3352</v>
      </c>
      <c r="K104" s="60"/>
    </row>
    <row r="105" spans="1:11" ht="15" x14ac:dyDescent="0.25">
      <c r="A105" s="62"/>
      <c r="B105" s="32" t="s">
        <v>32</v>
      </c>
      <c r="C105" s="96">
        <v>19226</v>
      </c>
      <c r="D105" s="96">
        <v>18137</v>
      </c>
      <c r="E105" s="96">
        <v>19945</v>
      </c>
      <c r="F105" s="96">
        <v>19549</v>
      </c>
      <c r="G105" s="96">
        <v>19492</v>
      </c>
      <c r="H105" s="96">
        <v>23438</v>
      </c>
      <c r="I105" s="96">
        <v>25306</v>
      </c>
      <c r="J105" s="96">
        <v>26358</v>
      </c>
      <c r="K105" s="60"/>
    </row>
    <row r="106" spans="1:11" ht="15" x14ac:dyDescent="0.25">
      <c r="A106" s="62"/>
      <c r="B106" s="32" t="s">
        <v>33</v>
      </c>
      <c r="C106" s="96">
        <v>6095</v>
      </c>
      <c r="D106" s="96">
        <v>6751</v>
      </c>
      <c r="E106" s="96">
        <v>7445</v>
      </c>
      <c r="F106" s="96">
        <v>7504</v>
      </c>
      <c r="G106" s="96">
        <v>7423</v>
      </c>
      <c r="H106" s="96">
        <v>8401</v>
      </c>
      <c r="I106" s="96">
        <v>8751</v>
      </c>
      <c r="J106" s="96">
        <v>9493</v>
      </c>
      <c r="K106" s="60"/>
    </row>
    <row r="107" spans="1:11" ht="15" x14ac:dyDescent="0.2">
      <c r="A107" s="62"/>
      <c r="B107" s="36" t="s">
        <v>34</v>
      </c>
      <c r="C107" s="97">
        <v>1182</v>
      </c>
      <c r="D107" s="97">
        <v>1429</v>
      </c>
      <c r="E107" s="97">
        <v>1373</v>
      </c>
      <c r="F107" s="97">
        <v>1141</v>
      </c>
      <c r="G107" s="97">
        <v>593</v>
      </c>
      <c r="H107" s="97">
        <v>775</v>
      </c>
      <c r="I107" s="97">
        <v>1110</v>
      </c>
      <c r="J107" s="97" t="s">
        <v>19</v>
      </c>
      <c r="K107" s="60"/>
    </row>
    <row r="108" spans="1:11" ht="15" x14ac:dyDescent="0.25">
      <c r="A108" s="58"/>
      <c r="B108" s="63" t="s">
        <v>175</v>
      </c>
      <c r="C108" s="96">
        <v>2336</v>
      </c>
      <c r="D108" s="96">
        <v>2554</v>
      </c>
      <c r="E108" s="96">
        <v>2217</v>
      </c>
      <c r="F108" s="96">
        <v>2495</v>
      </c>
      <c r="G108" s="96">
        <v>2786</v>
      </c>
      <c r="H108" s="96">
        <v>3982</v>
      </c>
      <c r="I108" s="96">
        <v>4221</v>
      </c>
      <c r="J108" s="96">
        <v>3946</v>
      </c>
      <c r="K108" s="60"/>
    </row>
    <row r="109" spans="1:11" ht="15" x14ac:dyDescent="0.25">
      <c r="A109" s="58"/>
      <c r="B109" s="63"/>
      <c r="C109" s="96"/>
      <c r="D109" s="96"/>
      <c r="E109" s="96"/>
      <c r="F109" s="96"/>
      <c r="G109" s="96"/>
      <c r="H109" s="96"/>
      <c r="I109" s="96"/>
      <c r="J109" s="96"/>
      <c r="K109" s="60"/>
    </row>
    <row r="110" spans="1:11" ht="15" x14ac:dyDescent="0.25">
      <c r="A110" s="211" t="s">
        <v>13</v>
      </c>
      <c r="B110" s="212"/>
      <c r="C110" s="96"/>
      <c r="D110" s="96"/>
      <c r="E110" s="96"/>
      <c r="F110" s="96"/>
      <c r="G110" s="96"/>
      <c r="H110" s="96"/>
      <c r="I110" s="96"/>
      <c r="J110" s="96"/>
      <c r="K110" s="60"/>
    </row>
    <row r="111" spans="1:11" ht="15" x14ac:dyDescent="0.25">
      <c r="A111" s="62"/>
      <c r="B111" s="32" t="s">
        <v>25</v>
      </c>
      <c r="C111" s="96">
        <v>693</v>
      </c>
      <c r="D111" s="96">
        <v>744</v>
      </c>
      <c r="E111" s="96">
        <v>777</v>
      </c>
      <c r="F111" s="96">
        <v>766</v>
      </c>
      <c r="G111" s="96">
        <v>785</v>
      </c>
      <c r="H111" s="96">
        <v>801</v>
      </c>
      <c r="I111" s="96">
        <v>822</v>
      </c>
      <c r="J111" s="96" t="s">
        <v>19</v>
      </c>
      <c r="K111" s="60"/>
    </row>
    <row r="112" spans="1:11" ht="15" x14ac:dyDescent="0.25">
      <c r="A112" s="62"/>
      <c r="B112" s="32" t="s">
        <v>26</v>
      </c>
      <c r="C112" s="96">
        <v>68</v>
      </c>
      <c r="D112" s="96">
        <v>74</v>
      </c>
      <c r="E112" s="96">
        <v>89</v>
      </c>
      <c r="F112" s="96">
        <v>88</v>
      </c>
      <c r="G112" s="96">
        <v>80</v>
      </c>
      <c r="H112" s="96">
        <v>86</v>
      </c>
      <c r="I112" s="96">
        <v>87</v>
      </c>
      <c r="J112" s="96">
        <v>82</v>
      </c>
      <c r="K112" s="60"/>
    </row>
    <row r="113" spans="1:11" ht="15" x14ac:dyDescent="0.25">
      <c r="A113" s="62"/>
      <c r="B113" s="32" t="s">
        <v>27</v>
      </c>
      <c r="C113" s="96">
        <v>373</v>
      </c>
      <c r="D113" s="96">
        <v>399</v>
      </c>
      <c r="E113" s="96">
        <v>399</v>
      </c>
      <c r="F113" s="96">
        <v>345</v>
      </c>
      <c r="G113" s="96">
        <v>273</v>
      </c>
      <c r="H113" s="96">
        <v>332</v>
      </c>
      <c r="I113" s="96">
        <v>348</v>
      </c>
      <c r="J113" s="96" t="s">
        <v>19</v>
      </c>
      <c r="K113" s="60"/>
    </row>
    <row r="114" spans="1:11" ht="15" x14ac:dyDescent="0.25">
      <c r="A114" s="62"/>
      <c r="B114" s="32" t="s">
        <v>28</v>
      </c>
      <c r="C114" s="96">
        <v>863</v>
      </c>
      <c r="D114" s="96">
        <v>1092</v>
      </c>
      <c r="E114" s="96">
        <v>1334</v>
      </c>
      <c r="F114" s="96">
        <v>1381</v>
      </c>
      <c r="G114" s="96">
        <v>1262</v>
      </c>
      <c r="H114" s="96">
        <v>1176</v>
      </c>
      <c r="I114" s="96">
        <v>946</v>
      </c>
      <c r="J114" s="96" t="s">
        <v>19</v>
      </c>
      <c r="K114" s="60"/>
    </row>
    <row r="115" spans="1:11" ht="15" x14ac:dyDescent="0.25">
      <c r="A115" s="62"/>
      <c r="B115" s="32" t="s">
        <v>29</v>
      </c>
      <c r="C115" s="96">
        <v>46</v>
      </c>
      <c r="D115" s="96">
        <v>78</v>
      </c>
      <c r="E115" s="96">
        <v>107</v>
      </c>
      <c r="F115" s="96">
        <v>73</v>
      </c>
      <c r="G115" s="96">
        <v>63</v>
      </c>
      <c r="H115" s="96">
        <v>90</v>
      </c>
      <c r="I115" s="96">
        <v>117</v>
      </c>
      <c r="J115" s="96">
        <v>158</v>
      </c>
      <c r="K115" s="60"/>
    </row>
    <row r="116" spans="1:11" ht="15" x14ac:dyDescent="0.25">
      <c r="A116" s="62"/>
      <c r="B116" s="32" t="s">
        <v>30</v>
      </c>
      <c r="C116" s="96">
        <v>10075</v>
      </c>
      <c r="D116" s="96">
        <v>2822</v>
      </c>
      <c r="E116" s="96">
        <v>3085</v>
      </c>
      <c r="F116" s="96">
        <v>3892</v>
      </c>
      <c r="G116" s="96">
        <v>3644</v>
      </c>
      <c r="H116" s="96">
        <v>4527</v>
      </c>
      <c r="I116" s="96">
        <v>4788</v>
      </c>
      <c r="J116" s="96">
        <v>4468</v>
      </c>
      <c r="K116" s="60"/>
    </row>
    <row r="117" spans="1:11" ht="15" x14ac:dyDescent="0.25">
      <c r="A117" s="62"/>
      <c r="B117" s="32" t="s">
        <v>31</v>
      </c>
      <c r="C117" s="96">
        <v>1958</v>
      </c>
      <c r="D117" s="96">
        <v>2238</v>
      </c>
      <c r="E117" s="96">
        <v>2098</v>
      </c>
      <c r="F117" s="96">
        <v>2021</v>
      </c>
      <c r="G117" s="96">
        <v>1973</v>
      </c>
      <c r="H117" s="96">
        <v>2154</v>
      </c>
      <c r="I117" s="96">
        <v>2259</v>
      </c>
      <c r="J117" s="96">
        <v>2564</v>
      </c>
      <c r="K117" s="60"/>
    </row>
    <row r="118" spans="1:11" ht="15" x14ac:dyDescent="0.25">
      <c r="A118" s="62"/>
      <c r="B118" s="32" t="s">
        <v>32</v>
      </c>
      <c r="C118" s="96">
        <v>1995</v>
      </c>
      <c r="D118" s="96">
        <v>2442</v>
      </c>
      <c r="E118" s="96">
        <v>2451</v>
      </c>
      <c r="F118" s="96">
        <v>2040</v>
      </c>
      <c r="G118" s="96">
        <v>2057</v>
      </c>
      <c r="H118" s="96">
        <v>2264</v>
      </c>
      <c r="I118" s="96">
        <v>2235</v>
      </c>
      <c r="J118" s="96">
        <v>2581</v>
      </c>
      <c r="K118" s="60"/>
    </row>
    <row r="119" spans="1:11" ht="15" x14ac:dyDescent="0.25">
      <c r="A119" s="62"/>
      <c r="B119" s="32" t="s">
        <v>33</v>
      </c>
      <c r="C119" s="96">
        <v>1185</v>
      </c>
      <c r="D119" s="96">
        <v>1343</v>
      </c>
      <c r="E119" s="96">
        <v>1186</v>
      </c>
      <c r="F119" s="96">
        <v>1175</v>
      </c>
      <c r="G119" s="96">
        <v>1247</v>
      </c>
      <c r="H119" s="96">
        <v>1544</v>
      </c>
      <c r="I119" s="96">
        <v>1548</v>
      </c>
      <c r="J119" s="96">
        <v>1603</v>
      </c>
      <c r="K119" s="60"/>
    </row>
    <row r="120" spans="1:11" ht="15" x14ac:dyDescent="0.2">
      <c r="A120" s="62"/>
      <c r="B120" s="36" t="s">
        <v>34</v>
      </c>
      <c r="C120" s="97">
        <v>1</v>
      </c>
      <c r="D120" s="97">
        <v>2</v>
      </c>
      <c r="E120" s="97">
        <v>7</v>
      </c>
      <c r="F120" s="97">
        <v>6</v>
      </c>
      <c r="G120" s="97">
        <v>1</v>
      </c>
      <c r="H120" s="97">
        <v>1</v>
      </c>
      <c r="I120" s="97">
        <v>1</v>
      </c>
      <c r="J120" s="97">
        <v>3</v>
      </c>
      <c r="K120" s="60"/>
    </row>
    <row r="121" spans="1:11" ht="15" x14ac:dyDescent="0.25">
      <c r="A121" s="58"/>
      <c r="B121" s="63" t="s">
        <v>175</v>
      </c>
      <c r="C121" s="96">
        <v>1053</v>
      </c>
      <c r="D121" s="96">
        <v>912</v>
      </c>
      <c r="E121" s="96">
        <v>995</v>
      </c>
      <c r="F121" s="96">
        <v>1171</v>
      </c>
      <c r="G121" s="96">
        <v>1447</v>
      </c>
      <c r="H121" s="96">
        <v>1883</v>
      </c>
      <c r="I121" s="96">
        <v>1902</v>
      </c>
      <c r="J121" s="96">
        <v>1853</v>
      </c>
      <c r="K121" s="60"/>
    </row>
    <row r="122" spans="1:11" ht="15" x14ac:dyDescent="0.25">
      <c r="A122" s="58"/>
      <c r="B122" s="62"/>
      <c r="C122" s="96"/>
      <c r="D122" s="96"/>
      <c r="E122" s="96"/>
      <c r="F122" s="96"/>
      <c r="G122" s="96"/>
      <c r="H122" s="96"/>
      <c r="I122" s="96"/>
      <c r="J122" s="96"/>
      <c r="K122" s="60"/>
    </row>
    <row r="123" spans="1:11" ht="15" x14ac:dyDescent="0.25">
      <c r="A123" s="211" t="s">
        <v>14</v>
      </c>
      <c r="B123" s="212"/>
      <c r="C123" s="96"/>
      <c r="D123" s="96"/>
      <c r="E123" s="96"/>
      <c r="F123" s="96"/>
      <c r="G123" s="96"/>
      <c r="H123" s="96"/>
      <c r="I123" s="96"/>
      <c r="J123" s="96"/>
      <c r="K123" s="60"/>
    </row>
    <row r="124" spans="1:11" ht="15" x14ac:dyDescent="0.25">
      <c r="A124" s="62"/>
      <c r="B124" s="32" t="s">
        <v>25</v>
      </c>
      <c r="C124" s="96">
        <v>8072</v>
      </c>
      <c r="D124" s="96">
        <v>9346</v>
      </c>
      <c r="E124" s="96">
        <v>9873</v>
      </c>
      <c r="F124" s="96">
        <v>10166</v>
      </c>
      <c r="G124" s="96">
        <v>10193</v>
      </c>
      <c r="H124" s="96">
        <v>10606</v>
      </c>
      <c r="I124" s="96">
        <v>10303</v>
      </c>
      <c r="J124" s="96">
        <v>10969</v>
      </c>
      <c r="K124" s="60"/>
    </row>
    <row r="125" spans="1:11" ht="15" x14ac:dyDescent="0.25">
      <c r="A125" s="62"/>
      <c r="B125" s="32" t="s">
        <v>26</v>
      </c>
      <c r="C125" s="96">
        <v>428</v>
      </c>
      <c r="D125" s="96">
        <v>515</v>
      </c>
      <c r="E125" s="96">
        <v>567</v>
      </c>
      <c r="F125" s="96">
        <v>508</v>
      </c>
      <c r="G125" s="96">
        <v>523</v>
      </c>
      <c r="H125" s="96">
        <v>459</v>
      </c>
      <c r="I125" s="96">
        <v>424</v>
      </c>
      <c r="J125" s="96">
        <v>453</v>
      </c>
      <c r="K125" s="60"/>
    </row>
    <row r="126" spans="1:11" ht="15" x14ac:dyDescent="0.25">
      <c r="A126" s="62"/>
      <c r="B126" s="32" t="s">
        <v>27</v>
      </c>
      <c r="C126" s="96">
        <v>3991</v>
      </c>
      <c r="D126" s="96">
        <v>3672</v>
      </c>
      <c r="E126" s="96">
        <v>3214</v>
      </c>
      <c r="F126" s="96">
        <v>2715</v>
      </c>
      <c r="G126" s="96">
        <v>2804</v>
      </c>
      <c r="H126" s="96">
        <v>2857</v>
      </c>
      <c r="I126" s="96">
        <v>2609</v>
      </c>
      <c r="J126" s="96">
        <v>3024</v>
      </c>
      <c r="K126" s="60"/>
    </row>
    <row r="127" spans="1:11" ht="15" x14ac:dyDescent="0.25">
      <c r="A127" s="62"/>
      <c r="B127" s="32" t="s">
        <v>28</v>
      </c>
      <c r="C127" s="96">
        <v>30635</v>
      </c>
      <c r="D127" s="96">
        <v>41145</v>
      </c>
      <c r="E127" s="96">
        <v>42891</v>
      </c>
      <c r="F127" s="96">
        <v>43310</v>
      </c>
      <c r="G127" s="96">
        <v>41429</v>
      </c>
      <c r="H127" s="96">
        <v>27978</v>
      </c>
      <c r="I127" s="96">
        <v>23255</v>
      </c>
      <c r="J127" s="96">
        <v>27161</v>
      </c>
      <c r="K127" s="60"/>
    </row>
    <row r="128" spans="1:11" ht="15" x14ac:dyDescent="0.25">
      <c r="A128" s="62"/>
      <c r="B128" s="32" t="s">
        <v>29</v>
      </c>
      <c r="C128" s="96">
        <v>654</v>
      </c>
      <c r="D128" s="96">
        <v>797</v>
      </c>
      <c r="E128" s="96">
        <v>1959</v>
      </c>
      <c r="F128" s="96">
        <v>2027</v>
      </c>
      <c r="G128" s="96">
        <v>1518</v>
      </c>
      <c r="H128" s="96">
        <v>1367</v>
      </c>
      <c r="I128" s="96">
        <v>1340</v>
      </c>
      <c r="J128" s="96">
        <v>1037</v>
      </c>
      <c r="K128" s="60"/>
    </row>
    <row r="129" spans="1:11" ht="15" x14ac:dyDescent="0.25">
      <c r="A129" s="62"/>
      <c r="B129" s="32" t="s">
        <v>30</v>
      </c>
      <c r="C129" s="96">
        <v>7874</v>
      </c>
      <c r="D129" s="96">
        <v>9198</v>
      </c>
      <c r="E129" s="96">
        <v>7598</v>
      </c>
      <c r="F129" s="96">
        <v>7733</v>
      </c>
      <c r="G129" s="96">
        <v>7878</v>
      </c>
      <c r="H129" s="96">
        <v>7953</v>
      </c>
      <c r="I129" s="96">
        <v>7055</v>
      </c>
      <c r="J129" s="96">
        <v>8232</v>
      </c>
      <c r="K129" s="60"/>
    </row>
    <row r="130" spans="1:11" ht="15" x14ac:dyDescent="0.25">
      <c r="A130" s="62"/>
      <c r="B130" s="32" t="s">
        <v>31</v>
      </c>
      <c r="C130" s="96">
        <v>6266</v>
      </c>
      <c r="D130" s="96">
        <v>7427</v>
      </c>
      <c r="E130" s="96">
        <v>5646</v>
      </c>
      <c r="F130" s="96">
        <v>5370</v>
      </c>
      <c r="G130" s="96">
        <v>5553</v>
      </c>
      <c r="H130" s="96">
        <v>4296</v>
      </c>
      <c r="I130" s="96">
        <v>4258</v>
      </c>
      <c r="J130" s="96">
        <v>4690</v>
      </c>
      <c r="K130" s="60"/>
    </row>
    <row r="131" spans="1:11" ht="15" x14ac:dyDescent="0.25">
      <c r="A131" s="62"/>
      <c r="B131" s="32" t="s">
        <v>32</v>
      </c>
      <c r="C131" s="96">
        <v>11200</v>
      </c>
      <c r="D131" s="96">
        <v>12050</v>
      </c>
      <c r="E131" s="96">
        <v>15455</v>
      </c>
      <c r="F131" s="96">
        <v>15629</v>
      </c>
      <c r="G131" s="96">
        <v>15455</v>
      </c>
      <c r="H131" s="96">
        <v>11964</v>
      </c>
      <c r="I131" s="96">
        <v>11117</v>
      </c>
      <c r="J131" s="96">
        <v>11856</v>
      </c>
      <c r="K131" s="60"/>
    </row>
    <row r="132" spans="1:11" ht="15" x14ac:dyDescent="0.25">
      <c r="A132" s="62"/>
      <c r="B132" s="32" t="s">
        <v>33</v>
      </c>
      <c r="C132" s="96">
        <v>4380</v>
      </c>
      <c r="D132" s="96">
        <v>4583</v>
      </c>
      <c r="E132" s="96">
        <v>4609</v>
      </c>
      <c r="F132" s="96">
        <v>4587</v>
      </c>
      <c r="G132" s="96">
        <v>4631</v>
      </c>
      <c r="H132" s="96">
        <v>4894</v>
      </c>
      <c r="I132" s="96">
        <v>5101</v>
      </c>
      <c r="J132" s="96">
        <v>5499</v>
      </c>
      <c r="K132" s="60"/>
    </row>
    <row r="133" spans="1:11" ht="15" x14ac:dyDescent="0.2">
      <c r="A133" s="62"/>
      <c r="B133" s="36" t="s">
        <v>34</v>
      </c>
      <c r="C133" s="97">
        <v>4</v>
      </c>
      <c r="D133" s="97">
        <v>3</v>
      </c>
      <c r="E133" s="97">
        <v>1</v>
      </c>
      <c r="F133" s="97">
        <v>8</v>
      </c>
      <c r="G133" s="97">
        <v>8</v>
      </c>
      <c r="H133" s="97">
        <v>10</v>
      </c>
      <c r="I133" s="97">
        <v>5</v>
      </c>
      <c r="J133" s="97">
        <v>16</v>
      </c>
      <c r="K133" s="60"/>
    </row>
    <row r="134" spans="1:11" ht="15" x14ac:dyDescent="0.25">
      <c r="A134" s="62"/>
      <c r="B134" s="63" t="s">
        <v>175</v>
      </c>
      <c r="C134" s="96">
        <v>2850</v>
      </c>
      <c r="D134" s="96">
        <v>2494</v>
      </c>
      <c r="E134" s="96">
        <v>2893</v>
      </c>
      <c r="F134" s="96">
        <v>3239</v>
      </c>
      <c r="G134" s="96">
        <v>3661</v>
      </c>
      <c r="H134" s="96">
        <v>4643</v>
      </c>
      <c r="I134" s="96">
        <v>5250</v>
      </c>
      <c r="J134" s="96">
        <v>4667</v>
      </c>
      <c r="K134" s="60"/>
    </row>
    <row r="135" spans="1:11" ht="15" x14ac:dyDescent="0.25">
      <c r="A135" s="58"/>
      <c r="B135" s="62"/>
      <c r="C135" s="96"/>
      <c r="D135" s="96"/>
      <c r="E135" s="96"/>
      <c r="F135" s="96"/>
      <c r="G135" s="96"/>
      <c r="H135" s="96"/>
      <c r="I135" s="96"/>
      <c r="J135" s="96"/>
      <c r="K135" s="60"/>
    </row>
    <row r="136" spans="1:11" ht="15" x14ac:dyDescent="0.25">
      <c r="A136" s="211" t="s">
        <v>15</v>
      </c>
      <c r="B136" s="212"/>
      <c r="C136" s="96"/>
      <c r="D136" s="96"/>
      <c r="E136" s="96"/>
      <c r="F136" s="96"/>
      <c r="G136" s="96"/>
      <c r="H136" s="96"/>
      <c r="I136" s="96"/>
      <c r="J136" s="96"/>
      <c r="K136" s="60"/>
    </row>
    <row r="137" spans="1:11" ht="15" x14ac:dyDescent="0.25">
      <c r="A137" s="62"/>
      <c r="B137" s="32" t="s">
        <v>25</v>
      </c>
      <c r="C137" s="96">
        <v>1057</v>
      </c>
      <c r="D137" s="96">
        <v>1270</v>
      </c>
      <c r="E137" s="96">
        <v>1344</v>
      </c>
      <c r="F137" s="96">
        <v>1438</v>
      </c>
      <c r="G137" s="96">
        <v>1455</v>
      </c>
      <c r="H137" s="96">
        <v>1585</v>
      </c>
      <c r="I137" s="96">
        <v>1584</v>
      </c>
      <c r="J137" s="96">
        <v>1785</v>
      </c>
      <c r="K137" s="60"/>
    </row>
    <row r="138" spans="1:11" ht="15" x14ac:dyDescent="0.25">
      <c r="A138" s="62"/>
      <c r="B138" s="32" t="s">
        <v>26</v>
      </c>
      <c r="C138" s="96">
        <v>175</v>
      </c>
      <c r="D138" s="96">
        <v>190</v>
      </c>
      <c r="E138" s="96">
        <v>182</v>
      </c>
      <c r="F138" s="96">
        <v>161</v>
      </c>
      <c r="G138" s="96">
        <v>167</v>
      </c>
      <c r="H138" s="96">
        <v>156</v>
      </c>
      <c r="I138" s="96">
        <v>166</v>
      </c>
      <c r="J138" s="96">
        <v>172</v>
      </c>
      <c r="K138" s="60"/>
    </row>
    <row r="139" spans="1:11" ht="15" x14ac:dyDescent="0.25">
      <c r="A139" s="62"/>
      <c r="B139" s="32" t="s">
        <v>27</v>
      </c>
      <c r="C139" s="96">
        <v>266</v>
      </c>
      <c r="D139" s="96">
        <v>309</v>
      </c>
      <c r="E139" s="96">
        <v>242</v>
      </c>
      <c r="F139" s="96">
        <v>210</v>
      </c>
      <c r="G139" s="96">
        <v>188</v>
      </c>
      <c r="H139" s="96">
        <v>229</v>
      </c>
      <c r="I139" s="96">
        <v>225</v>
      </c>
      <c r="J139" s="96">
        <v>255</v>
      </c>
      <c r="K139" s="60"/>
    </row>
    <row r="140" spans="1:11" ht="15" x14ac:dyDescent="0.25">
      <c r="A140" s="62"/>
      <c r="B140" s="32" t="s">
        <v>28</v>
      </c>
      <c r="C140" s="96">
        <v>408</v>
      </c>
      <c r="D140" s="96">
        <v>561</v>
      </c>
      <c r="E140" s="96">
        <v>771</v>
      </c>
      <c r="F140" s="96">
        <v>736</v>
      </c>
      <c r="G140" s="96">
        <v>653</v>
      </c>
      <c r="H140" s="96">
        <v>368</v>
      </c>
      <c r="I140" s="96">
        <v>406</v>
      </c>
      <c r="J140" s="96" t="s">
        <v>19</v>
      </c>
      <c r="K140" s="60"/>
    </row>
    <row r="141" spans="1:11" ht="15" x14ac:dyDescent="0.25">
      <c r="A141" s="62"/>
      <c r="B141" s="32" t="s">
        <v>29</v>
      </c>
      <c r="C141" s="96">
        <v>34</v>
      </c>
      <c r="D141" s="96">
        <v>55</v>
      </c>
      <c r="E141" s="96">
        <v>60</v>
      </c>
      <c r="F141" s="96">
        <v>60</v>
      </c>
      <c r="G141" s="96">
        <v>48</v>
      </c>
      <c r="H141" s="96">
        <v>50</v>
      </c>
      <c r="I141" s="96">
        <v>48</v>
      </c>
      <c r="J141" s="96" t="s">
        <v>19</v>
      </c>
      <c r="K141" s="60"/>
    </row>
    <row r="142" spans="1:11" ht="15" x14ac:dyDescent="0.25">
      <c r="A142" s="62"/>
      <c r="B142" s="32" t="s">
        <v>30</v>
      </c>
      <c r="C142" s="96">
        <v>2434</v>
      </c>
      <c r="D142" s="96">
        <v>2289</v>
      </c>
      <c r="E142" s="96">
        <v>2733</v>
      </c>
      <c r="F142" s="96">
        <v>2469</v>
      </c>
      <c r="G142" s="96">
        <v>1901</v>
      </c>
      <c r="H142" s="96">
        <v>1891</v>
      </c>
      <c r="I142" s="96">
        <v>2190</v>
      </c>
      <c r="J142" s="96">
        <v>2509</v>
      </c>
      <c r="K142" s="60"/>
    </row>
    <row r="143" spans="1:11" ht="15" x14ac:dyDescent="0.25">
      <c r="A143" s="62"/>
      <c r="B143" s="32" t="s">
        <v>31</v>
      </c>
      <c r="C143" s="96">
        <v>1475</v>
      </c>
      <c r="D143" s="96">
        <v>1755</v>
      </c>
      <c r="E143" s="96">
        <v>1645</v>
      </c>
      <c r="F143" s="96">
        <v>1556</v>
      </c>
      <c r="G143" s="96">
        <v>1527</v>
      </c>
      <c r="H143" s="96">
        <v>1530</v>
      </c>
      <c r="I143" s="96">
        <v>1510</v>
      </c>
      <c r="J143" s="96">
        <v>1653</v>
      </c>
      <c r="K143" s="60"/>
    </row>
    <row r="144" spans="1:11" ht="15" x14ac:dyDescent="0.25">
      <c r="A144" s="62"/>
      <c r="B144" s="32" t="s">
        <v>32</v>
      </c>
      <c r="C144" s="96">
        <v>7724</v>
      </c>
      <c r="D144" s="96">
        <v>8048</v>
      </c>
      <c r="E144" s="96">
        <v>6569</v>
      </c>
      <c r="F144" s="96">
        <v>7615</v>
      </c>
      <c r="G144" s="96">
        <v>6191</v>
      </c>
      <c r="H144" s="96">
        <v>7302</v>
      </c>
      <c r="I144" s="96">
        <v>9516</v>
      </c>
      <c r="J144" s="96">
        <v>11733</v>
      </c>
      <c r="K144" s="60"/>
    </row>
    <row r="145" spans="1:11" ht="15" x14ac:dyDescent="0.25">
      <c r="A145" s="62"/>
      <c r="B145" s="32" t="s">
        <v>33</v>
      </c>
      <c r="C145" s="96">
        <v>2513</v>
      </c>
      <c r="D145" s="96">
        <v>2801</v>
      </c>
      <c r="E145" s="96">
        <v>2458</v>
      </c>
      <c r="F145" s="96">
        <v>2331</v>
      </c>
      <c r="G145" s="96">
        <v>2411</v>
      </c>
      <c r="H145" s="96">
        <v>2567</v>
      </c>
      <c r="I145" s="96">
        <v>2721</v>
      </c>
      <c r="J145" s="96">
        <v>2833</v>
      </c>
      <c r="K145" s="60"/>
    </row>
    <row r="146" spans="1:11" ht="15" x14ac:dyDescent="0.2">
      <c r="A146" s="62"/>
      <c r="B146" s="36" t="s">
        <v>34</v>
      </c>
      <c r="C146" s="97">
        <v>8</v>
      </c>
      <c r="D146" s="97">
        <v>1</v>
      </c>
      <c r="E146" s="97">
        <v>2</v>
      </c>
      <c r="F146" s="97">
        <v>3</v>
      </c>
      <c r="G146" s="97">
        <v>3</v>
      </c>
      <c r="H146" s="97">
        <v>1</v>
      </c>
      <c r="I146" s="97">
        <v>4</v>
      </c>
      <c r="J146" s="97">
        <v>7</v>
      </c>
      <c r="K146" s="60"/>
    </row>
    <row r="147" spans="1:11" ht="15" x14ac:dyDescent="0.25">
      <c r="A147" s="58"/>
      <c r="B147" s="63" t="s">
        <v>175</v>
      </c>
      <c r="C147" s="96">
        <v>1107</v>
      </c>
      <c r="D147" s="96">
        <v>1038</v>
      </c>
      <c r="E147" s="96">
        <v>1017</v>
      </c>
      <c r="F147" s="96">
        <v>1132</v>
      </c>
      <c r="G147" s="96">
        <v>1290</v>
      </c>
      <c r="H147" s="96">
        <v>1807</v>
      </c>
      <c r="I147" s="96">
        <v>1973</v>
      </c>
      <c r="J147" s="96">
        <v>1629</v>
      </c>
      <c r="K147" s="60"/>
    </row>
    <row r="148" spans="1:11" ht="15" x14ac:dyDescent="0.25">
      <c r="A148" s="58"/>
      <c r="B148" s="63"/>
      <c r="C148" s="96"/>
      <c r="D148" s="96"/>
      <c r="E148" s="96"/>
      <c r="F148" s="96"/>
      <c r="G148" s="96"/>
      <c r="H148" s="96"/>
      <c r="I148" s="96"/>
      <c r="J148" s="96"/>
      <c r="K148" s="60"/>
    </row>
    <row r="149" spans="1:11" ht="15" x14ac:dyDescent="0.25">
      <c r="A149" s="211" t="s">
        <v>16</v>
      </c>
      <c r="B149" s="212"/>
      <c r="C149" s="96"/>
      <c r="D149" s="96"/>
      <c r="E149" s="96"/>
      <c r="F149" s="96"/>
      <c r="G149" s="96"/>
      <c r="H149" s="96"/>
      <c r="I149" s="96"/>
      <c r="J149" s="96"/>
      <c r="K149" s="60"/>
    </row>
    <row r="150" spans="1:11" ht="15" x14ac:dyDescent="0.25">
      <c r="A150" s="62"/>
      <c r="B150" s="32" t="s">
        <v>25</v>
      </c>
      <c r="C150" s="96">
        <v>737</v>
      </c>
      <c r="D150" s="96">
        <v>689</v>
      </c>
      <c r="E150" s="96">
        <v>863</v>
      </c>
      <c r="F150" s="96">
        <v>845</v>
      </c>
      <c r="G150" s="96">
        <v>830</v>
      </c>
      <c r="H150" s="96">
        <v>849</v>
      </c>
      <c r="I150" s="96">
        <v>797</v>
      </c>
      <c r="J150" s="96">
        <v>974</v>
      </c>
      <c r="K150" s="60"/>
    </row>
    <row r="151" spans="1:11" ht="15" x14ac:dyDescent="0.25">
      <c r="A151" s="62"/>
      <c r="B151" s="32" t="s">
        <v>26</v>
      </c>
      <c r="C151" s="96">
        <v>23</v>
      </c>
      <c r="D151" s="96">
        <v>22</v>
      </c>
      <c r="E151" s="96">
        <v>27</v>
      </c>
      <c r="F151" s="96">
        <v>25</v>
      </c>
      <c r="G151" s="96">
        <v>27</v>
      </c>
      <c r="H151" s="96">
        <v>27</v>
      </c>
      <c r="I151" s="96">
        <v>24</v>
      </c>
      <c r="J151" s="96">
        <v>25</v>
      </c>
      <c r="K151" s="60"/>
    </row>
    <row r="152" spans="1:11" ht="15" x14ac:dyDescent="0.25">
      <c r="A152" s="62"/>
      <c r="B152" s="32" t="s">
        <v>27</v>
      </c>
      <c r="C152" s="96">
        <v>348</v>
      </c>
      <c r="D152" s="96">
        <v>505</v>
      </c>
      <c r="E152" s="96">
        <v>330</v>
      </c>
      <c r="F152" s="96">
        <v>286</v>
      </c>
      <c r="G152" s="96">
        <v>264</v>
      </c>
      <c r="H152" s="96">
        <v>207</v>
      </c>
      <c r="I152" s="96">
        <v>189</v>
      </c>
      <c r="J152" s="96">
        <v>198</v>
      </c>
      <c r="K152" s="60"/>
    </row>
    <row r="153" spans="1:11" ht="15" x14ac:dyDescent="0.25">
      <c r="A153" s="62"/>
      <c r="B153" s="32" t="s">
        <v>28</v>
      </c>
      <c r="C153" s="96">
        <v>304</v>
      </c>
      <c r="D153" s="96">
        <v>514</v>
      </c>
      <c r="E153" s="96">
        <v>1329</v>
      </c>
      <c r="F153" s="96">
        <v>1574</v>
      </c>
      <c r="G153" s="96">
        <v>1471</v>
      </c>
      <c r="H153" s="96">
        <v>735</v>
      </c>
      <c r="I153" s="96">
        <v>593</v>
      </c>
      <c r="J153" s="96">
        <v>565</v>
      </c>
      <c r="K153" s="60"/>
    </row>
    <row r="154" spans="1:11" ht="15" x14ac:dyDescent="0.25">
      <c r="A154" s="62"/>
      <c r="B154" s="32" t="s">
        <v>29</v>
      </c>
      <c r="C154" s="96">
        <v>23</v>
      </c>
      <c r="D154" s="96">
        <v>83</v>
      </c>
      <c r="E154" s="96">
        <v>252</v>
      </c>
      <c r="F154" s="96">
        <v>261</v>
      </c>
      <c r="G154" s="96">
        <v>140</v>
      </c>
      <c r="H154" s="96">
        <v>72</v>
      </c>
      <c r="I154" s="96">
        <v>101</v>
      </c>
      <c r="J154" s="96">
        <v>138</v>
      </c>
      <c r="K154" s="60"/>
    </row>
    <row r="155" spans="1:11" ht="15" x14ac:dyDescent="0.25">
      <c r="A155" s="62"/>
      <c r="B155" s="32" t="s">
        <v>30</v>
      </c>
      <c r="C155" s="96">
        <v>755</v>
      </c>
      <c r="D155" s="96">
        <v>878</v>
      </c>
      <c r="E155" s="96">
        <v>815</v>
      </c>
      <c r="F155" s="96">
        <v>693</v>
      </c>
      <c r="G155" s="96">
        <v>641</v>
      </c>
      <c r="H155" s="96">
        <v>590</v>
      </c>
      <c r="I155" s="96">
        <v>543</v>
      </c>
      <c r="J155" s="96">
        <v>674</v>
      </c>
      <c r="K155" s="60"/>
    </row>
    <row r="156" spans="1:11" ht="15" x14ac:dyDescent="0.25">
      <c r="A156" s="62"/>
      <c r="B156" s="32" t="s">
        <v>31</v>
      </c>
      <c r="C156" s="96">
        <v>540</v>
      </c>
      <c r="D156" s="96">
        <v>790</v>
      </c>
      <c r="E156" s="96">
        <v>945</v>
      </c>
      <c r="F156" s="96">
        <v>773</v>
      </c>
      <c r="G156" s="96">
        <v>1016</v>
      </c>
      <c r="H156" s="96">
        <v>344</v>
      </c>
      <c r="I156" s="96">
        <v>286</v>
      </c>
      <c r="J156" s="96">
        <v>250</v>
      </c>
      <c r="K156" s="60"/>
    </row>
    <row r="157" spans="1:11" ht="15" x14ac:dyDescent="0.25">
      <c r="A157" s="62"/>
      <c r="B157" s="32" t="s">
        <v>32</v>
      </c>
      <c r="C157" s="96">
        <v>319</v>
      </c>
      <c r="D157" s="96">
        <v>404</v>
      </c>
      <c r="E157" s="96">
        <v>345</v>
      </c>
      <c r="F157" s="96">
        <v>271</v>
      </c>
      <c r="G157" s="96">
        <v>322</v>
      </c>
      <c r="H157" s="96">
        <v>325</v>
      </c>
      <c r="I157" s="96">
        <v>760</v>
      </c>
      <c r="J157" s="96">
        <v>427</v>
      </c>
      <c r="K157" s="60"/>
    </row>
    <row r="158" spans="1:11" ht="15" x14ac:dyDescent="0.25">
      <c r="A158" s="62"/>
      <c r="B158" s="32" t="s">
        <v>33</v>
      </c>
      <c r="C158" s="96">
        <v>305</v>
      </c>
      <c r="D158" s="96">
        <v>317</v>
      </c>
      <c r="E158" s="96">
        <v>250</v>
      </c>
      <c r="F158" s="96">
        <v>232</v>
      </c>
      <c r="G158" s="96">
        <v>215</v>
      </c>
      <c r="H158" s="96">
        <v>243</v>
      </c>
      <c r="I158" s="96">
        <v>244</v>
      </c>
      <c r="J158" s="96">
        <v>272</v>
      </c>
      <c r="K158" s="60"/>
    </row>
    <row r="159" spans="1:11" ht="15" x14ac:dyDescent="0.2">
      <c r="A159" s="62"/>
      <c r="B159" s="36" t="s">
        <v>34</v>
      </c>
      <c r="C159" s="97">
        <v>0</v>
      </c>
      <c r="D159" s="97">
        <v>0</v>
      </c>
      <c r="E159" s="97">
        <v>0</v>
      </c>
      <c r="F159" s="97">
        <v>0</v>
      </c>
      <c r="G159" s="97">
        <v>0</v>
      </c>
      <c r="H159" s="97">
        <v>0</v>
      </c>
      <c r="I159" s="97">
        <v>0</v>
      </c>
      <c r="J159" s="97">
        <v>2</v>
      </c>
      <c r="K159" s="60"/>
    </row>
    <row r="160" spans="1:11" ht="15" x14ac:dyDescent="0.25">
      <c r="A160" s="58"/>
      <c r="B160" s="63" t="s">
        <v>175</v>
      </c>
      <c r="C160" s="96">
        <v>525</v>
      </c>
      <c r="D160" s="96">
        <v>311</v>
      </c>
      <c r="E160" s="96">
        <v>349</v>
      </c>
      <c r="F160" s="96">
        <v>412</v>
      </c>
      <c r="G160" s="96">
        <v>466</v>
      </c>
      <c r="H160" s="96">
        <v>653</v>
      </c>
      <c r="I160" s="96">
        <v>650</v>
      </c>
      <c r="J160" s="96">
        <v>608</v>
      </c>
      <c r="K160" s="60"/>
    </row>
    <row r="162" spans="1:10" x14ac:dyDescent="0.25">
      <c r="A162" s="184"/>
      <c r="B162" s="184"/>
      <c r="C162" s="184"/>
      <c r="D162" s="184"/>
      <c r="E162" s="184"/>
      <c r="F162" s="184"/>
      <c r="G162" s="184"/>
      <c r="H162" s="184"/>
      <c r="I162" s="184"/>
      <c r="J162" s="184"/>
    </row>
  </sheetData>
  <mergeCells count="13">
    <mergeCell ref="C5:J5"/>
    <mergeCell ref="A136:B136"/>
    <mergeCell ref="A149:B149"/>
    <mergeCell ref="A71:B71"/>
    <mergeCell ref="A84:B84"/>
    <mergeCell ref="A97:B97"/>
    <mergeCell ref="A110:B110"/>
    <mergeCell ref="A123:B123"/>
    <mergeCell ref="A6:B6"/>
    <mergeCell ref="A19:B19"/>
    <mergeCell ref="A32:B32"/>
    <mergeCell ref="A45:B45"/>
    <mergeCell ref="A58:B58"/>
  </mergeCells>
  <pageMargins left="0.7" right="0.7" top="0.75" bottom="0.75" header="0.3" footer="0.3"/>
  <pageSetup paperSize="8" scale="8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12"/>
  <sheetViews>
    <sheetView showGridLines="0" topLeftCell="A80" workbookViewId="0">
      <selection activeCell="D21" sqref="D21"/>
    </sheetView>
  </sheetViews>
  <sheetFormatPr defaultColWidth="14.42578125" defaultRowHeight="15" x14ac:dyDescent="0.25"/>
  <cols>
    <col min="1" max="1" width="147.85546875" style="125" customWidth="1"/>
    <col min="2" max="26" width="8.7109375" style="125" customWidth="1"/>
    <col min="27" max="16384" width="14.42578125" style="125"/>
  </cols>
  <sheetData>
    <row r="1" spans="1:1" ht="23.25" customHeight="1" x14ac:dyDescent="0.3">
      <c r="A1" s="171" t="s">
        <v>275</v>
      </c>
    </row>
    <row r="2" spans="1:1" ht="15.75" customHeight="1" x14ac:dyDescent="0.25">
      <c r="A2" s="128"/>
    </row>
    <row r="3" spans="1:1" ht="15.75" customHeight="1" x14ac:dyDescent="0.25">
      <c r="A3" s="168" t="s">
        <v>185</v>
      </c>
    </row>
    <row r="4" spans="1:1" ht="79.5" customHeight="1" x14ac:dyDescent="0.25">
      <c r="A4" s="166" t="s">
        <v>277</v>
      </c>
    </row>
    <row r="5" spans="1:1" ht="13.5" customHeight="1" x14ac:dyDescent="0.25">
      <c r="A5" s="169"/>
    </row>
    <row r="6" spans="1:1" ht="18" customHeight="1" x14ac:dyDescent="0.25">
      <c r="A6" s="168" t="s">
        <v>259</v>
      </c>
    </row>
    <row r="7" spans="1:1" ht="30" customHeight="1" x14ac:dyDescent="0.25">
      <c r="A7" s="153" t="s">
        <v>278</v>
      </c>
    </row>
    <row r="8" spans="1:1" ht="14.25" customHeight="1" x14ac:dyDescent="0.25">
      <c r="A8" s="153"/>
    </row>
    <row r="9" spans="1:1" ht="15.75" customHeight="1" x14ac:dyDescent="0.25">
      <c r="A9" s="168" t="s">
        <v>186</v>
      </c>
    </row>
    <row r="10" spans="1:1" ht="55.5" customHeight="1" x14ac:dyDescent="0.25">
      <c r="A10" s="169" t="s">
        <v>279</v>
      </c>
    </row>
    <row r="11" spans="1:1" ht="15.75" customHeight="1" x14ac:dyDescent="0.25">
      <c r="A11" s="153"/>
    </row>
    <row r="12" spans="1:1" ht="15.75" customHeight="1" x14ac:dyDescent="0.25">
      <c r="A12" s="168" t="s">
        <v>187</v>
      </c>
    </row>
    <row r="13" spans="1:1" ht="103.5" customHeight="1" x14ac:dyDescent="0.25">
      <c r="A13" s="153" t="s">
        <v>282</v>
      </c>
    </row>
    <row r="14" spans="1:1" ht="15.75" customHeight="1" x14ac:dyDescent="0.25">
      <c r="A14" s="153"/>
    </row>
    <row r="15" spans="1:1" ht="15.75" customHeight="1" x14ac:dyDescent="0.25">
      <c r="A15" s="126" t="s">
        <v>188</v>
      </c>
    </row>
    <row r="16" spans="1:1" ht="103.5" customHeight="1" x14ac:dyDescent="0.25">
      <c r="A16" s="169" t="s">
        <v>284</v>
      </c>
    </row>
    <row r="17" spans="1:1" ht="15.75" customHeight="1" x14ac:dyDescent="0.25">
      <c r="A17" s="167"/>
    </row>
    <row r="18" spans="1:1" s="129" customFormat="1" ht="38.25" customHeight="1" x14ac:dyDescent="0.25">
      <c r="A18" s="170" t="s">
        <v>283</v>
      </c>
    </row>
    <row r="19" spans="1:1" ht="15.75" customHeight="1" x14ac:dyDescent="0.25">
      <c r="A19" s="153"/>
    </row>
    <row r="20" spans="1:1" ht="15.75" customHeight="1" x14ac:dyDescent="0.25">
      <c r="A20" s="168" t="s">
        <v>249</v>
      </c>
    </row>
    <row r="21" spans="1:1" ht="131.25" customHeight="1" x14ac:dyDescent="0.25">
      <c r="A21" s="169" t="s">
        <v>311</v>
      </c>
    </row>
    <row r="22" spans="1:1" ht="8.25" customHeight="1" x14ac:dyDescent="0.25">
      <c r="A22" s="153"/>
    </row>
    <row r="23" spans="1:1" ht="18.75" customHeight="1" x14ac:dyDescent="0.25">
      <c r="A23" s="153" t="s">
        <v>199</v>
      </c>
    </row>
    <row r="24" spans="1:1" ht="5.25" customHeight="1" x14ac:dyDescent="0.25">
      <c r="A24" s="153"/>
    </row>
    <row r="25" spans="1:1" ht="18.75" customHeight="1" x14ac:dyDescent="0.25">
      <c r="A25" s="153" t="s">
        <v>202</v>
      </c>
    </row>
    <row r="26" spans="1:1" ht="14.25" customHeight="1" x14ac:dyDescent="0.25">
      <c r="A26" s="153"/>
    </row>
    <row r="27" spans="1:1" ht="42" customHeight="1" x14ac:dyDescent="0.25">
      <c r="A27" s="153" t="s">
        <v>203</v>
      </c>
    </row>
    <row r="28" spans="1:1" ht="14.25" customHeight="1" x14ac:dyDescent="0.25">
      <c r="A28" s="153"/>
    </row>
    <row r="29" spans="1:1" ht="15.75" customHeight="1" x14ac:dyDescent="0.25">
      <c r="A29" s="126" t="s">
        <v>234</v>
      </c>
    </row>
    <row r="30" spans="1:1" ht="15.75" customHeight="1" x14ac:dyDescent="0.25">
      <c r="A30" s="126"/>
    </row>
    <row r="31" spans="1:1" ht="17.25" customHeight="1" x14ac:dyDescent="0.25">
      <c r="A31" s="151" t="s">
        <v>285</v>
      </c>
    </row>
    <row r="32" spans="1:1" ht="15.75" customHeight="1" x14ac:dyDescent="0.25">
      <c r="A32" s="126"/>
    </row>
    <row r="33" spans="1:1" ht="40.5" customHeight="1" x14ac:dyDescent="0.25">
      <c r="A33" s="151" t="s">
        <v>286</v>
      </c>
    </row>
    <row r="34" spans="1:1" ht="15.75" customHeight="1" x14ac:dyDescent="0.25">
      <c r="A34" s="152"/>
    </row>
    <row r="35" spans="1:1" ht="30" customHeight="1" x14ac:dyDescent="0.25">
      <c r="A35" s="135" t="s">
        <v>251</v>
      </c>
    </row>
    <row r="36" spans="1:1" ht="15.75" customHeight="1" x14ac:dyDescent="0.25">
      <c r="A36" s="152"/>
    </row>
    <row r="37" spans="1:1" ht="15.75" customHeight="1" x14ac:dyDescent="0.25">
      <c r="A37" s="135" t="s">
        <v>243</v>
      </c>
    </row>
    <row r="38" spans="1:1" ht="15.75" customHeight="1" x14ac:dyDescent="0.25">
      <c r="A38" s="152"/>
    </row>
    <row r="39" spans="1:1" ht="15.75" customHeight="1" x14ac:dyDescent="0.25">
      <c r="A39" s="135" t="s">
        <v>244</v>
      </c>
    </row>
    <row r="40" spans="1:1" ht="15.75" customHeight="1" x14ac:dyDescent="0.25">
      <c r="A40" s="152"/>
    </row>
    <row r="41" spans="1:1" ht="15.75" customHeight="1" x14ac:dyDescent="0.25">
      <c r="A41" s="152" t="s">
        <v>287</v>
      </c>
    </row>
    <row r="42" spans="1:1" ht="15.75" customHeight="1" x14ac:dyDescent="0.25">
      <c r="A42" s="152"/>
    </row>
    <row r="43" spans="1:1" ht="15.75" customHeight="1" x14ac:dyDescent="0.25">
      <c r="A43" s="155" t="s">
        <v>288</v>
      </c>
    </row>
    <row r="44" spans="1:1" ht="15.75" customHeight="1" x14ac:dyDescent="0.25">
      <c r="A44" s="152"/>
    </row>
    <row r="45" spans="1:1" ht="15.75" customHeight="1" x14ac:dyDescent="0.25">
      <c r="A45" s="150" t="s">
        <v>245</v>
      </c>
    </row>
    <row r="46" spans="1:1" ht="15.75" customHeight="1" x14ac:dyDescent="0.25">
      <c r="A46" s="150"/>
    </row>
    <row r="47" spans="1:1" ht="28.5" customHeight="1" x14ac:dyDescent="0.25">
      <c r="A47" s="151" t="s">
        <v>289</v>
      </c>
    </row>
    <row r="48" spans="1:1" ht="15.75" customHeight="1" x14ac:dyDescent="0.25">
      <c r="A48" s="150"/>
    </row>
    <row r="49" spans="1:1" ht="15.75" customHeight="1" x14ac:dyDescent="0.25">
      <c r="A49" s="150" t="s">
        <v>246</v>
      </c>
    </row>
    <row r="50" spans="1:1" ht="15.75" customHeight="1" x14ac:dyDescent="0.25">
      <c r="A50" s="150"/>
    </row>
    <row r="51" spans="1:1" ht="29.25" customHeight="1" x14ac:dyDescent="0.25">
      <c r="A51" s="151" t="s">
        <v>290</v>
      </c>
    </row>
    <row r="52" spans="1:1" ht="15.75" customHeight="1" x14ac:dyDescent="0.25">
      <c r="A52" s="151"/>
    </row>
    <row r="53" spans="1:1" ht="42" customHeight="1" x14ac:dyDescent="0.25">
      <c r="A53" s="154" t="s">
        <v>291</v>
      </c>
    </row>
    <row r="54" spans="1:1" ht="15.75" customHeight="1" x14ac:dyDescent="0.25">
      <c r="A54" s="154"/>
    </row>
    <row r="55" spans="1:1" ht="43.5" customHeight="1" x14ac:dyDescent="0.25">
      <c r="A55" s="151" t="s">
        <v>292</v>
      </c>
    </row>
    <row r="56" spans="1:1" ht="15.75" customHeight="1" x14ac:dyDescent="0.25">
      <c r="A56" s="150"/>
    </row>
    <row r="57" spans="1:1" ht="14.25" customHeight="1" x14ac:dyDescent="0.25">
      <c r="A57" s="150" t="s">
        <v>250</v>
      </c>
    </row>
    <row r="58" spans="1:1" ht="14.25" customHeight="1" x14ac:dyDescent="0.25">
      <c r="A58" s="150"/>
    </row>
    <row r="59" spans="1:1" ht="29.25" customHeight="1" x14ac:dyDescent="0.25">
      <c r="A59" s="156" t="s">
        <v>293</v>
      </c>
    </row>
    <row r="60" spans="1:1" ht="14.25" customHeight="1" x14ac:dyDescent="0.25">
      <c r="A60" s="150"/>
    </row>
    <row r="61" spans="1:1" ht="30" customHeight="1" x14ac:dyDescent="0.25">
      <c r="A61" s="151" t="s">
        <v>294</v>
      </c>
    </row>
    <row r="62" spans="1:1" ht="16.5" customHeight="1" x14ac:dyDescent="0.25">
      <c r="A62" s="151"/>
    </row>
    <row r="63" spans="1:1" ht="71.25" customHeight="1" x14ac:dyDescent="0.25">
      <c r="A63" s="151" t="s">
        <v>295</v>
      </c>
    </row>
    <row r="64" spans="1:1" ht="15.75" customHeight="1" x14ac:dyDescent="0.25">
      <c r="A64" s="150"/>
    </row>
    <row r="65" spans="1:1" ht="31.5" customHeight="1" x14ac:dyDescent="0.25">
      <c r="A65" s="151" t="s">
        <v>296</v>
      </c>
    </row>
    <row r="66" spans="1:1" ht="17.25" customHeight="1" x14ac:dyDescent="0.25">
      <c r="A66" s="151"/>
    </row>
    <row r="67" spans="1:1" ht="57" customHeight="1" x14ac:dyDescent="0.25">
      <c r="A67" s="158" t="s">
        <v>297</v>
      </c>
    </row>
    <row r="68" spans="1:1" ht="15.75" customHeight="1" x14ac:dyDescent="0.25">
      <c r="A68" s="150"/>
    </row>
    <row r="69" spans="1:1" ht="42.75" customHeight="1" x14ac:dyDescent="0.25">
      <c r="A69" s="135" t="s">
        <v>247</v>
      </c>
    </row>
    <row r="70" spans="1:1" ht="15.75" customHeight="1" x14ac:dyDescent="0.25">
      <c r="A70" s="135"/>
    </row>
    <row r="71" spans="1:1" ht="54" customHeight="1" x14ac:dyDescent="0.25">
      <c r="A71" s="135" t="s">
        <v>258</v>
      </c>
    </row>
    <row r="72" spans="1:1" ht="15.75" customHeight="1" x14ac:dyDescent="0.25">
      <c r="A72" s="135"/>
    </row>
    <row r="73" spans="1:1" ht="66.75" customHeight="1" x14ac:dyDescent="0.25">
      <c r="A73" s="135" t="s">
        <v>248</v>
      </c>
    </row>
    <row r="74" spans="1:1" ht="15.75" customHeight="1" x14ac:dyDescent="0.25">
      <c r="A74" s="152"/>
    </row>
    <row r="75" spans="1:1" ht="45" customHeight="1" x14ac:dyDescent="0.25">
      <c r="A75" s="135" t="s">
        <v>252</v>
      </c>
    </row>
    <row r="76" spans="1:1" ht="15.75" customHeight="1" x14ac:dyDescent="0.25">
      <c r="A76" s="152"/>
    </row>
    <row r="77" spans="1:1" ht="27.75" customHeight="1" x14ac:dyDescent="0.25">
      <c r="A77" s="151" t="s">
        <v>253</v>
      </c>
    </row>
    <row r="78" spans="1:1" ht="15.75" customHeight="1" x14ac:dyDescent="0.25">
      <c r="A78" s="152"/>
    </row>
    <row r="79" spans="1:1" ht="28.5" customHeight="1" x14ac:dyDescent="0.25">
      <c r="A79" s="135" t="s">
        <v>254</v>
      </c>
    </row>
    <row r="80" spans="1:1" ht="17.25" customHeight="1" x14ac:dyDescent="0.25">
      <c r="A80" s="135"/>
    </row>
    <row r="81" spans="1:6" s="132" customFormat="1" ht="12.75" x14ac:dyDescent="0.2">
      <c r="A81" s="154" t="s">
        <v>298</v>
      </c>
      <c r="F81" s="157"/>
    </row>
    <row r="82" spans="1:6" ht="14.25" customHeight="1" x14ac:dyDescent="0.25">
      <c r="A82" s="153"/>
    </row>
    <row r="83" spans="1:6" ht="14.25" customHeight="1" x14ac:dyDescent="0.25">
      <c r="A83" s="153"/>
    </row>
    <row r="84" spans="1:6" s="132" customFormat="1" ht="12.75" x14ac:dyDescent="0.2">
      <c r="A84" s="161" t="s">
        <v>260</v>
      </c>
      <c r="F84" s="159"/>
    </row>
    <row r="85" spans="1:6" s="132" customFormat="1" ht="4.5" customHeight="1" x14ac:dyDescent="0.2">
      <c r="A85" s="161"/>
      <c r="F85" s="157"/>
    </row>
    <row r="86" spans="1:6" s="132" customFormat="1" ht="4.5" customHeight="1" x14ac:dyDescent="0.2">
      <c r="A86" s="161"/>
      <c r="F86" s="157"/>
    </row>
    <row r="87" spans="1:6" s="132" customFormat="1" ht="4.5" customHeight="1" x14ac:dyDescent="0.2">
      <c r="A87" s="161"/>
      <c r="F87" s="157"/>
    </row>
    <row r="88" spans="1:6" s="132" customFormat="1" ht="12.75" x14ac:dyDescent="0.2">
      <c r="A88" s="172" t="s">
        <v>299</v>
      </c>
      <c r="F88" s="157"/>
    </row>
    <row r="89" spans="1:6" s="132" customFormat="1" ht="6.75" customHeight="1" x14ac:dyDescent="0.2">
      <c r="A89" s="160"/>
      <c r="F89" s="157"/>
    </row>
    <row r="90" spans="1:6" s="132" customFormat="1" ht="12.75" x14ac:dyDescent="0.2">
      <c r="A90" s="160" t="s">
        <v>300</v>
      </c>
      <c r="F90" s="157"/>
    </row>
    <row r="91" spans="1:6" s="132" customFormat="1" ht="9" customHeight="1" x14ac:dyDescent="0.2">
      <c r="A91" s="160"/>
      <c r="F91" s="157"/>
    </row>
    <row r="92" spans="1:6" s="132" customFormat="1" ht="12.75" x14ac:dyDescent="0.2">
      <c r="A92" s="160" t="s">
        <v>301</v>
      </c>
      <c r="F92" s="157"/>
    </row>
    <row r="93" spans="1:6" s="132" customFormat="1" ht="4.5" customHeight="1" x14ac:dyDescent="0.2">
      <c r="A93" s="161"/>
      <c r="F93" s="157"/>
    </row>
    <row r="94" spans="1:6" s="132" customFormat="1" ht="12.75" x14ac:dyDescent="0.2">
      <c r="A94" s="172" t="s">
        <v>302</v>
      </c>
      <c r="F94" s="157"/>
    </row>
    <row r="95" spans="1:6" s="132" customFormat="1" ht="9" customHeight="1" x14ac:dyDescent="0.2">
      <c r="A95" s="160"/>
      <c r="F95" s="157"/>
    </row>
    <row r="96" spans="1:6" s="132" customFormat="1" ht="12.75" x14ac:dyDescent="0.2">
      <c r="A96" s="154" t="s">
        <v>303</v>
      </c>
      <c r="F96" s="157"/>
    </row>
    <row r="97" spans="1:6" s="132" customFormat="1" ht="4.5" customHeight="1" x14ac:dyDescent="0.2">
      <c r="A97" s="161"/>
      <c r="F97" s="157"/>
    </row>
    <row r="98" spans="1:6" s="132" customFormat="1" ht="12.75" x14ac:dyDescent="0.2">
      <c r="A98" s="154" t="s">
        <v>304</v>
      </c>
      <c r="F98" s="157"/>
    </row>
    <row r="99" spans="1:6" s="132" customFormat="1" ht="4.5" customHeight="1" x14ac:dyDescent="0.2">
      <c r="A99" s="161"/>
      <c r="F99" s="157"/>
    </row>
    <row r="100" spans="1:6" s="132" customFormat="1" ht="12.75" x14ac:dyDescent="0.2">
      <c r="A100" s="154" t="s">
        <v>305</v>
      </c>
      <c r="F100" s="157"/>
    </row>
    <row r="101" spans="1:6" s="132" customFormat="1" ht="12.75" x14ac:dyDescent="0.2">
      <c r="A101" s="154"/>
      <c r="F101" s="157"/>
    </row>
    <row r="102" spans="1:6" s="132" customFormat="1" ht="12.75" x14ac:dyDescent="0.2">
      <c r="A102" s="154"/>
      <c r="F102" s="157"/>
    </row>
    <row r="103" spans="1:6" ht="15.75" customHeight="1" x14ac:dyDescent="0.25">
      <c r="A103" s="150" t="s">
        <v>198</v>
      </c>
    </row>
    <row r="104" spans="1:6" ht="15.75" customHeight="1" x14ac:dyDescent="0.25">
      <c r="A104" s="135" t="s">
        <v>255</v>
      </c>
    </row>
    <row r="105" spans="1:6" ht="15.75" customHeight="1" x14ac:dyDescent="0.25">
      <c r="A105" s="135"/>
    </row>
    <row r="106" spans="1:6" ht="18" customHeight="1" x14ac:dyDescent="0.25">
      <c r="A106" s="153" t="s">
        <v>256</v>
      </c>
    </row>
    <row r="107" spans="1:6" ht="15.75" customHeight="1" x14ac:dyDescent="0.25">
      <c r="A107" s="153"/>
    </row>
    <row r="108" spans="1:6" ht="27.75" customHeight="1" x14ac:dyDescent="0.25">
      <c r="A108" s="153" t="s">
        <v>270</v>
      </c>
    </row>
    <row r="109" spans="1:6" ht="15" customHeight="1" x14ac:dyDescent="0.25">
      <c r="A109" s="153"/>
    </row>
    <row r="110" spans="1:6" ht="28.5" customHeight="1" x14ac:dyDescent="0.25">
      <c r="A110" s="153" t="s">
        <v>257</v>
      </c>
    </row>
    <row r="111" spans="1:6" ht="15.75" customHeight="1" x14ac:dyDescent="0.25">
      <c r="A111" s="127"/>
    </row>
    <row r="113" spans="1:6" ht="15.75" customHeight="1" x14ac:dyDescent="0.25">
      <c r="A113" s="127"/>
    </row>
    <row r="114" spans="1:6" s="132" customFormat="1" ht="12.75" x14ac:dyDescent="0.2">
      <c r="F114" s="157"/>
    </row>
    <row r="115" spans="1:6" ht="15.75" customHeight="1" x14ac:dyDescent="0.25">
      <c r="A115" s="127"/>
    </row>
    <row r="117" spans="1:6" ht="15.75" customHeight="1" x14ac:dyDescent="0.25">
      <c r="A117" s="127"/>
    </row>
    <row r="119" spans="1:6" ht="15.75" customHeight="1" x14ac:dyDescent="0.25">
      <c r="A119" s="127"/>
    </row>
    <row r="127" spans="1:6" ht="15.75" customHeight="1" x14ac:dyDescent="0.25">
      <c r="A127" s="127"/>
    </row>
    <row r="128" spans="1:6" ht="15.75" customHeight="1" x14ac:dyDescent="0.25">
      <c r="A128" s="127"/>
    </row>
    <row r="129" spans="1:1" ht="15.75" customHeight="1" x14ac:dyDescent="0.25">
      <c r="A129" s="127"/>
    </row>
    <row r="130" spans="1:1" ht="15.75" customHeight="1" x14ac:dyDescent="0.25">
      <c r="A130" s="127"/>
    </row>
    <row r="131" spans="1:1" ht="15.75" customHeight="1" x14ac:dyDescent="0.25">
      <c r="A131" s="127"/>
    </row>
    <row r="132" spans="1:1" ht="15.75" customHeight="1" x14ac:dyDescent="0.25">
      <c r="A132" s="127"/>
    </row>
    <row r="133" spans="1:1" ht="15.75" customHeight="1" x14ac:dyDescent="0.25">
      <c r="A133" s="127"/>
    </row>
    <row r="134" spans="1:1" ht="15.75" customHeight="1" x14ac:dyDescent="0.25">
      <c r="A134" s="127"/>
    </row>
    <row r="135" spans="1:1" ht="15.75" customHeight="1" x14ac:dyDescent="0.25">
      <c r="A135" s="127"/>
    </row>
    <row r="136" spans="1:1" ht="15.75" customHeight="1" x14ac:dyDescent="0.25">
      <c r="A136" s="127"/>
    </row>
    <row r="137" spans="1:1" ht="15.75" customHeight="1" x14ac:dyDescent="0.25">
      <c r="A137" s="127"/>
    </row>
    <row r="138" spans="1:1" ht="15.75" customHeight="1" x14ac:dyDescent="0.25">
      <c r="A138" s="127"/>
    </row>
    <row r="139" spans="1:1" ht="15.75" customHeight="1" x14ac:dyDescent="0.25">
      <c r="A139" s="127"/>
    </row>
    <row r="140" spans="1:1" ht="15.75" customHeight="1" x14ac:dyDescent="0.25">
      <c r="A140" s="127"/>
    </row>
    <row r="141" spans="1:1" ht="15.75" customHeight="1" x14ac:dyDescent="0.25">
      <c r="A141" s="127"/>
    </row>
    <row r="142" spans="1:1" ht="15.75" customHeight="1" x14ac:dyDescent="0.25">
      <c r="A142" s="127"/>
    </row>
    <row r="143" spans="1:1" ht="15.75" customHeight="1" x14ac:dyDescent="0.25">
      <c r="A143" s="127"/>
    </row>
    <row r="144" spans="1:1" ht="15.75" customHeight="1" x14ac:dyDescent="0.25">
      <c r="A144" s="127"/>
    </row>
    <row r="145" spans="1:1" ht="15.75" customHeight="1" x14ac:dyDescent="0.25">
      <c r="A145" s="127"/>
    </row>
    <row r="146" spans="1:1" ht="15.75" customHeight="1" x14ac:dyDescent="0.25">
      <c r="A146" s="127"/>
    </row>
    <row r="147" spans="1:1" ht="15.75" customHeight="1" x14ac:dyDescent="0.25">
      <c r="A147" s="127"/>
    </row>
    <row r="148" spans="1:1" ht="15.75" customHeight="1" x14ac:dyDescent="0.25">
      <c r="A148" s="127"/>
    </row>
    <row r="149" spans="1:1" ht="15.75" customHeight="1" x14ac:dyDescent="0.25">
      <c r="A149" s="127"/>
    </row>
    <row r="150" spans="1:1" ht="15.75" customHeight="1" x14ac:dyDescent="0.25">
      <c r="A150" s="127"/>
    </row>
    <row r="151" spans="1:1" ht="15.75" customHeight="1" x14ac:dyDescent="0.25">
      <c r="A151" s="127"/>
    </row>
    <row r="152" spans="1:1" ht="15.75" customHeight="1" x14ac:dyDescent="0.25">
      <c r="A152" s="127"/>
    </row>
    <row r="153" spans="1:1" ht="15.75" customHeight="1" x14ac:dyDescent="0.25">
      <c r="A153" s="127"/>
    </row>
    <row r="154" spans="1:1" ht="15.75" customHeight="1" x14ac:dyDescent="0.25">
      <c r="A154" s="127"/>
    </row>
    <row r="155" spans="1:1" ht="15.75" customHeight="1" x14ac:dyDescent="0.25">
      <c r="A155" s="127"/>
    </row>
    <row r="156" spans="1:1" ht="15.75" customHeight="1" x14ac:dyDescent="0.25">
      <c r="A156" s="127"/>
    </row>
    <row r="157" spans="1:1" ht="15.75" customHeight="1" x14ac:dyDescent="0.25">
      <c r="A157" s="127"/>
    </row>
    <row r="158" spans="1:1" ht="15.75" customHeight="1" x14ac:dyDescent="0.25">
      <c r="A158" s="127"/>
    </row>
    <row r="159" spans="1:1" ht="15.75" customHeight="1" x14ac:dyDescent="0.25">
      <c r="A159" s="127"/>
    </row>
    <row r="160" spans="1:1" ht="15.75" customHeight="1" x14ac:dyDescent="0.25">
      <c r="A160" s="127"/>
    </row>
    <row r="161" spans="1:1" ht="15.75" customHeight="1" x14ac:dyDescent="0.25">
      <c r="A161" s="127"/>
    </row>
    <row r="162" spans="1:1" ht="15.75" customHeight="1" x14ac:dyDescent="0.25">
      <c r="A162" s="127"/>
    </row>
    <row r="163" spans="1:1" ht="15.75" customHeight="1" x14ac:dyDescent="0.25">
      <c r="A163" s="127"/>
    </row>
    <row r="164" spans="1:1" ht="15.75" customHeight="1" x14ac:dyDescent="0.25">
      <c r="A164" s="127"/>
    </row>
    <row r="165" spans="1:1" ht="15.75" customHeight="1" x14ac:dyDescent="0.25">
      <c r="A165" s="127"/>
    </row>
    <row r="166" spans="1:1" ht="15.75" customHeight="1" x14ac:dyDescent="0.25">
      <c r="A166" s="127"/>
    </row>
    <row r="167" spans="1:1" ht="15.75" customHeight="1" x14ac:dyDescent="0.25">
      <c r="A167" s="127"/>
    </row>
    <row r="168" spans="1:1" ht="15.75" customHeight="1" x14ac:dyDescent="0.25">
      <c r="A168" s="127"/>
    </row>
    <row r="169" spans="1:1" ht="15.75" customHeight="1" x14ac:dyDescent="0.25">
      <c r="A169" s="127"/>
    </row>
    <row r="170" spans="1:1" ht="15.75" customHeight="1" x14ac:dyDescent="0.25">
      <c r="A170" s="127"/>
    </row>
    <row r="171" spans="1:1" ht="15.75" customHeight="1" x14ac:dyDescent="0.25">
      <c r="A171" s="127"/>
    </row>
    <row r="172" spans="1:1" ht="15.75" customHeight="1" x14ac:dyDescent="0.25">
      <c r="A172" s="127"/>
    </row>
    <row r="173" spans="1:1" ht="15.75" customHeight="1" x14ac:dyDescent="0.25">
      <c r="A173" s="127"/>
    </row>
    <row r="174" spans="1:1" ht="15.75" customHeight="1" x14ac:dyDescent="0.25">
      <c r="A174" s="127"/>
    </row>
    <row r="175" spans="1:1" ht="15.75" customHeight="1" x14ac:dyDescent="0.25">
      <c r="A175" s="127"/>
    </row>
    <row r="176" spans="1:1" ht="15.75" customHeight="1" x14ac:dyDescent="0.25">
      <c r="A176" s="127"/>
    </row>
    <row r="177" spans="1:1" ht="15.75" customHeight="1" x14ac:dyDescent="0.25">
      <c r="A177" s="127"/>
    </row>
    <row r="178" spans="1:1" ht="15.75" customHeight="1" x14ac:dyDescent="0.25">
      <c r="A178" s="127"/>
    </row>
    <row r="179" spans="1:1" ht="15.75" customHeight="1" x14ac:dyDescent="0.25">
      <c r="A179" s="127"/>
    </row>
    <row r="180" spans="1:1" ht="15.75" customHeight="1" x14ac:dyDescent="0.25">
      <c r="A180" s="127"/>
    </row>
    <row r="181" spans="1:1" ht="15.75" customHeight="1" x14ac:dyDescent="0.25">
      <c r="A181" s="127"/>
    </row>
    <row r="182" spans="1:1" ht="15.75" customHeight="1" x14ac:dyDescent="0.25">
      <c r="A182" s="127"/>
    </row>
    <row r="183" spans="1:1" ht="15.75" customHeight="1" x14ac:dyDescent="0.25">
      <c r="A183" s="127"/>
    </row>
    <row r="184" spans="1:1" ht="15.75" customHeight="1" x14ac:dyDescent="0.25">
      <c r="A184" s="127"/>
    </row>
    <row r="185" spans="1:1" ht="15.75" customHeight="1" x14ac:dyDescent="0.25">
      <c r="A185" s="127"/>
    </row>
    <row r="186" spans="1:1" ht="15.75" customHeight="1" x14ac:dyDescent="0.25">
      <c r="A186" s="127"/>
    </row>
    <row r="187" spans="1:1" ht="15.75" customHeight="1" x14ac:dyDescent="0.25">
      <c r="A187" s="127"/>
    </row>
    <row r="188" spans="1:1" ht="15.75" customHeight="1" x14ac:dyDescent="0.25">
      <c r="A188" s="127"/>
    </row>
    <row r="189" spans="1:1" ht="15.75" customHeight="1" x14ac:dyDescent="0.25">
      <c r="A189" s="127"/>
    </row>
    <row r="190" spans="1:1" ht="15.75" customHeight="1" x14ac:dyDescent="0.25">
      <c r="A190" s="127"/>
    </row>
    <row r="191" spans="1:1" ht="15.75" customHeight="1" x14ac:dyDescent="0.25">
      <c r="A191" s="127"/>
    </row>
    <row r="192" spans="1:1" ht="15.75" customHeight="1" x14ac:dyDescent="0.25">
      <c r="A192" s="127"/>
    </row>
    <row r="193" spans="1:1" ht="15.75" customHeight="1" x14ac:dyDescent="0.25">
      <c r="A193" s="127"/>
    </row>
    <row r="194" spans="1:1" ht="15.75" customHeight="1" x14ac:dyDescent="0.25">
      <c r="A194" s="127"/>
    </row>
    <row r="195" spans="1:1" ht="15.75" customHeight="1" x14ac:dyDescent="0.25">
      <c r="A195" s="127"/>
    </row>
    <row r="196" spans="1:1" ht="15.75" customHeight="1" x14ac:dyDescent="0.25">
      <c r="A196" s="127"/>
    </row>
    <row r="197" spans="1:1" ht="15.75" customHeight="1" x14ac:dyDescent="0.25">
      <c r="A197" s="127"/>
    </row>
    <row r="198" spans="1:1" ht="15.75" customHeight="1" x14ac:dyDescent="0.25">
      <c r="A198" s="127"/>
    </row>
    <row r="199" spans="1:1" ht="15.75" customHeight="1" x14ac:dyDescent="0.25">
      <c r="A199" s="127"/>
    </row>
    <row r="200" spans="1:1" ht="15.75" customHeight="1" x14ac:dyDescent="0.25">
      <c r="A200" s="127"/>
    </row>
    <row r="201" spans="1:1" ht="15.75" customHeight="1" x14ac:dyDescent="0.25">
      <c r="A201" s="127"/>
    </row>
    <row r="202" spans="1:1" ht="15.75" customHeight="1" x14ac:dyDescent="0.25">
      <c r="A202" s="127"/>
    </row>
    <row r="203" spans="1:1" ht="15.75" customHeight="1" x14ac:dyDescent="0.25">
      <c r="A203" s="127"/>
    </row>
    <row r="204" spans="1:1" ht="15.75" customHeight="1" x14ac:dyDescent="0.25">
      <c r="A204" s="127"/>
    </row>
    <row r="205" spans="1:1" ht="15.75" customHeight="1" x14ac:dyDescent="0.25">
      <c r="A205" s="127"/>
    </row>
    <row r="206" spans="1:1" ht="15.75" customHeight="1" x14ac:dyDescent="0.25">
      <c r="A206" s="127"/>
    </row>
    <row r="207" spans="1:1" ht="15.75" customHeight="1" x14ac:dyDescent="0.25">
      <c r="A207" s="127"/>
    </row>
    <row r="208" spans="1:1" ht="15.75" customHeight="1" x14ac:dyDescent="0.25">
      <c r="A208" s="127"/>
    </row>
    <row r="209" spans="1:1" ht="15.75" customHeight="1" x14ac:dyDescent="0.25">
      <c r="A209" s="127"/>
    </row>
    <row r="210" spans="1:1" ht="15.75" customHeight="1" x14ac:dyDescent="0.25">
      <c r="A210" s="127"/>
    </row>
    <row r="211" spans="1:1" ht="15.75" customHeight="1" x14ac:dyDescent="0.25">
      <c r="A211" s="127"/>
    </row>
    <row r="212" spans="1:1" ht="15.75" customHeight="1" x14ac:dyDescent="0.25">
      <c r="A212" s="127"/>
    </row>
    <row r="213" spans="1:1" ht="15.75" customHeight="1" x14ac:dyDescent="0.25">
      <c r="A213" s="127"/>
    </row>
    <row r="214" spans="1:1" ht="15.75" customHeight="1" x14ac:dyDescent="0.25">
      <c r="A214" s="127"/>
    </row>
    <row r="215" spans="1:1" ht="15.75" customHeight="1" x14ac:dyDescent="0.25">
      <c r="A215" s="127"/>
    </row>
    <row r="216" spans="1:1" ht="15.75" customHeight="1" x14ac:dyDescent="0.25">
      <c r="A216" s="127"/>
    </row>
    <row r="217" spans="1:1" ht="15.75" customHeight="1" x14ac:dyDescent="0.25">
      <c r="A217" s="127"/>
    </row>
    <row r="218" spans="1:1" ht="15.75" customHeight="1" x14ac:dyDescent="0.25">
      <c r="A218" s="127"/>
    </row>
    <row r="219" spans="1:1" ht="15.75" customHeight="1" x14ac:dyDescent="0.25">
      <c r="A219" s="127"/>
    </row>
    <row r="220" spans="1:1" ht="15.75" customHeight="1" x14ac:dyDescent="0.25">
      <c r="A220" s="127"/>
    </row>
    <row r="221" spans="1:1" ht="15.75" customHeight="1" x14ac:dyDescent="0.25">
      <c r="A221" s="127"/>
    </row>
    <row r="222" spans="1:1" ht="15.75" customHeight="1" x14ac:dyDescent="0.25">
      <c r="A222" s="127"/>
    </row>
    <row r="223" spans="1:1" ht="15.75" customHeight="1" x14ac:dyDescent="0.25">
      <c r="A223" s="127"/>
    </row>
    <row r="224" spans="1:1" ht="15.75" customHeight="1" x14ac:dyDescent="0.25">
      <c r="A224" s="127"/>
    </row>
    <row r="225" spans="1:1" ht="15.75" customHeight="1" x14ac:dyDescent="0.25">
      <c r="A225" s="127"/>
    </row>
    <row r="226" spans="1:1" ht="15.75" customHeight="1" x14ac:dyDescent="0.25">
      <c r="A226" s="127"/>
    </row>
    <row r="227" spans="1:1" ht="15.75" customHeight="1" x14ac:dyDescent="0.25">
      <c r="A227" s="127"/>
    </row>
    <row r="228" spans="1:1" ht="15.75" customHeight="1" x14ac:dyDescent="0.25">
      <c r="A228" s="127"/>
    </row>
    <row r="229" spans="1:1" ht="15.75" customHeight="1" x14ac:dyDescent="0.25">
      <c r="A229" s="127"/>
    </row>
    <row r="230" spans="1:1" ht="15.75" customHeight="1" x14ac:dyDescent="0.25">
      <c r="A230" s="127"/>
    </row>
    <row r="231" spans="1:1" ht="15.75" customHeight="1" x14ac:dyDescent="0.25">
      <c r="A231" s="127"/>
    </row>
    <row r="232" spans="1:1" ht="15.75" customHeight="1" x14ac:dyDescent="0.25">
      <c r="A232" s="127"/>
    </row>
    <row r="233" spans="1:1" ht="15.75" customHeight="1" x14ac:dyDescent="0.25">
      <c r="A233" s="127"/>
    </row>
    <row r="234" spans="1:1" ht="15.75" customHeight="1" x14ac:dyDescent="0.25">
      <c r="A234" s="127"/>
    </row>
    <row r="235" spans="1:1" ht="15.75" customHeight="1" x14ac:dyDescent="0.25">
      <c r="A235" s="127"/>
    </row>
    <row r="236" spans="1:1" ht="15.75" customHeight="1" x14ac:dyDescent="0.25">
      <c r="A236" s="127"/>
    </row>
    <row r="237" spans="1:1" ht="15.75" customHeight="1" x14ac:dyDescent="0.25">
      <c r="A237" s="127"/>
    </row>
    <row r="238" spans="1:1" ht="15.75" customHeight="1" x14ac:dyDescent="0.25">
      <c r="A238" s="127"/>
    </row>
    <row r="239" spans="1:1" ht="15.75" customHeight="1" x14ac:dyDescent="0.25">
      <c r="A239" s="127"/>
    </row>
    <row r="240" spans="1:1" ht="15.75" customHeight="1" x14ac:dyDescent="0.25">
      <c r="A240" s="127"/>
    </row>
    <row r="241" spans="1:1" ht="15.75" customHeight="1" x14ac:dyDescent="0.25">
      <c r="A241" s="127"/>
    </row>
    <row r="242" spans="1:1" ht="15.75" customHeight="1" x14ac:dyDescent="0.25">
      <c r="A242" s="127"/>
    </row>
    <row r="243" spans="1:1" ht="15.75" customHeight="1" x14ac:dyDescent="0.25">
      <c r="A243" s="127"/>
    </row>
    <row r="244" spans="1:1" ht="15.75" customHeight="1" x14ac:dyDescent="0.25">
      <c r="A244" s="127"/>
    </row>
    <row r="245" spans="1:1" ht="15.75" customHeight="1" x14ac:dyDescent="0.25">
      <c r="A245" s="127"/>
    </row>
    <row r="246" spans="1:1" ht="15.75" customHeight="1" x14ac:dyDescent="0.25">
      <c r="A246" s="127"/>
    </row>
    <row r="247" spans="1:1" ht="15.75" customHeight="1" x14ac:dyDescent="0.25">
      <c r="A247" s="127"/>
    </row>
    <row r="248" spans="1:1" ht="15.75" customHeight="1" x14ac:dyDescent="0.25">
      <c r="A248" s="127"/>
    </row>
    <row r="249" spans="1:1" ht="15.75" customHeight="1" x14ac:dyDescent="0.25">
      <c r="A249" s="127"/>
    </row>
    <row r="250" spans="1:1" ht="15.75" customHeight="1" x14ac:dyDescent="0.25">
      <c r="A250" s="127"/>
    </row>
    <row r="251" spans="1:1" ht="15.75" customHeight="1" x14ac:dyDescent="0.25">
      <c r="A251" s="127"/>
    </row>
    <row r="252" spans="1:1" ht="15.75" customHeight="1" x14ac:dyDescent="0.25">
      <c r="A252" s="127"/>
    </row>
    <row r="253" spans="1:1" ht="15.75" customHeight="1" x14ac:dyDescent="0.25">
      <c r="A253" s="127"/>
    </row>
    <row r="254" spans="1:1" ht="15.75" customHeight="1" x14ac:dyDescent="0.25">
      <c r="A254" s="127"/>
    </row>
    <row r="255" spans="1:1" ht="15.75" customHeight="1" x14ac:dyDescent="0.25">
      <c r="A255" s="127"/>
    </row>
    <row r="256" spans="1:1" ht="15.75" customHeight="1" x14ac:dyDescent="0.25">
      <c r="A256" s="127"/>
    </row>
    <row r="257" spans="1:1" ht="15.75" customHeight="1" x14ac:dyDescent="0.25">
      <c r="A257" s="127"/>
    </row>
    <row r="258" spans="1:1" ht="15.75" customHeight="1" x14ac:dyDescent="0.25">
      <c r="A258" s="127"/>
    </row>
    <row r="259" spans="1:1" ht="15.75" customHeight="1" x14ac:dyDescent="0.25">
      <c r="A259" s="127"/>
    </row>
    <row r="260" spans="1:1" ht="15.75" customHeight="1" x14ac:dyDescent="0.25">
      <c r="A260" s="127"/>
    </row>
    <row r="261" spans="1:1" ht="15.75" customHeight="1" x14ac:dyDescent="0.25">
      <c r="A261" s="127"/>
    </row>
    <row r="262" spans="1:1" ht="15.75" customHeight="1" x14ac:dyDescent="0.25">
      <c r="A262" s="127"/>
    </row>
    <row r="263" spans="1:1" ht="15.75" customHeight="1" x14ac:dyDescent="0.25">
      <c r="A263" s="127"/>
    </row>
    <row r="264" spans="1:1" ht="15.75" customHeight="1" x14ac:dyDescent="0.25">
      <c r="A264" s="127"/>
    </row>
    <row r="265" spans="1:1" ht="15.75" customHeight="1" x14ac:dyDescent="0.25">
      <c r="A265" s="127"/>
    </row>
    <row r="266" spans="1:1" ht="15.75" customHeight="1" x14ac:dyDescent="0.25">
      <c r="A266" s="127"/>
    </row>
    <row r="267" spans="1:1" ht="15.75" customHeight="1" x14ac:dyDescent="0.25">
      <c r="A267" s="127"/>
    </row>
    <row r="268" spans="1:1" ht="15.75" customHeight="1" x14ac:dyDescent="0.25">
      <c r="A268" s="127"/>
    </row>
    <row r="269" spans="1:1" ht="15.75" customHeight="1" x14ac:dyDescent="0.25">
      <c r="A269" s="127"/>
    </row>
    <row r="270" spans="1:1" ht="15.75" customHeight="1" x14ac:dyDescent="0.25">
      <c r="A270" s="127"/>
    </row>
    <row r="271" spans="1:1" ht="15.75" customHeight="1" x14ac:dyDescent="0.25">
      <c r="A271" s="127"/>
    </row>
    <row r="272" spans="1:1" ht="15.75" customHeight="1" x14ac:dyDescent="0.25">
      <c r="A272" s="127"/>
    </row>
    <row r="273" spans="1:1" ht="15.75" customHeight="1" x14ac:dyDescent="0.25">
      <c r="A273" s="127"/>
    </row>
    <row r="274" spans="1:1" ht="15.75" customHeight="1" x14ac:dyDescent="0.25">
      <c r="A274" s="127"/>
    </row>
    <row r="275" spans="1:1" ht="15.75" customHeight="1" x14ac:dyDescent="0.25">
      <c r="A275" s="127"/>
    </row>
    <row r="276" spans="1:1" ht="15.75" customHeight="1" x14ac:dyDescent="0.25">
      <c r="A276" s="127"/>
    </row>
    <row r="277" spans="1:1" ht="15.75" customHeight="1" x14ac:dyDescent="0.25">
      <c r="A277" s="127"/>
    </row>
    <row r="278" spans="1:1" ht="15.75" customHeight="1" x14ac:dyDescent="0.25">
      <c r="A278" s="127"/>
    </row>
    <row r="279" spans="1:1" ht="15.75" customHeight="1" x14ac:dyDescent="0.25">
      <c r="A279" s="127"/>
    </row>
    <row r="280" spans="1:1" ht="15.75" customHeight="1" x14ac:dyDescent="0.25">
      <c r="A280" s="127"/>
    </row>
    <row r="281" spans="1:1" ht="15.75" customHeight="1" x14ac:dyDescent="0.25">
      <c r="A281" s="127"/>
    </row>
    <row r="282" spans="1:1" ht="15.75" customHeight="1" x14ac:dyDescent="0.25">
      <c r="A282" s="127"/>
    </row>
    <row r="283" spans="1:1" ht="15.75" customHeight="1" x14ac:dyDescent="0.25">
      <c r="A283" s="127"/>
    </row>
    <row r="284" spans="1:1" ht="15.75" customHeight="1" x14ac:dyDescent="0.25">
      <c r="A284" s="127"/>
    </row>
    <row r="285" spans="1:1" ht="15.75" customHeight="1" x14ac:dyDescent="0.25">
      <c r="A285" s="127"/>
    </row>
    <row r="286" spans="1:1" ht="15.75" customHeight="1" x14ac:dyDescent="0.25">
      <c r="A286" s="127"/>
    </row>
    <row r="287" spans="1:1" ht="15.75" customHeight="1" x14ac:dyDescent="0.25">
      <c r="A287" s="127"/>
    </row>
    <row r="288" spans="1:1" ht="15.75" customHeight="1" x14ac:dyDescent="0.25">
      <c r="A288" s="127"/>
    </row>
    <row r="289" spans="1:1" ht="15.75" customHeight="1" x14ac:dyDescent="0.25">
      <c r="A289" s="127"/>
    </row>
    <row r="290" spans="1:1" ht="15.75" customHeight="1" x14ac:dyDescent="0.25">
      <c r="A290" s="127"/>
    </row>
    <row r="291" spans="1:1" ht="15.75" customHeight="1" x14ac:dyDescent="0.25">
      <c r="A291" s="127"/>
    </row>
    <row r="292" spans="1:1" ht="15.75" customHeight="1" x14ac:dyDescent="0.25">
      <c r="A292" s="127"/>
    </row>
    <row r="293" spans="1:1" ht="15.75" customHeight="1" x14ac:dyDescent="0.25">
      <c r="A293" s="127"/>
    </row>
    <row r="294" spans="1:1" ht="15.75" customHeight="1" x14ac:dyDescent="0.25">
      <c r="A294" s="127"/>
    </row>
    <row r="295" spans="1:1" ht="15.75" customHeight="1" x14ac:dyDescent="0.25">
      <c r="A295" s="127"/>
    </row>
    <row r="296" spans="1:1" ht="15.75" customHeight="1" x14ac:dyDescent="0.25">
      <c r="A296" s="127"/>
    </row>
    <row r="297" spans="1:1" ht="15.75" customHeight="1" x14ac:dyDescent="0.25">
      <c r="A297" s="127"/>
    </row>
    <row r="298" spans="1:1" ht="15.75" customHeight="1" x14ac:dyDescent="0.25">
      <c r="A298" s="127"/>
    </row>
    <row r="299" spans="1:1" ht="15.75" customHeight="1" x14ac:dyDescent="0.25">
      <c r="A299" s="127"/>
    </row>
    <row r="300" spans="1:1" ht="15.75" customHeight="1" x14ac:dyDescent="0.25">
      <c r="A300" s="127"/>
    </row>
    <row r="301" spans="1:1" ht="15.75" customHeight="1" x14ac:dyDescent="0.25">
      <c r="A301" s="127"/>
    </row>
    <row r="302" spans="1:1" ht="15.75" customHeight="1" x14ac:dyDescent="0.25">
      <c r="A302" s="127"/>
    </row>
    <row r="303" spans="1:1" ht="15.75" customHeight="1" x14ac:dyDescent="0.25">
      <c r="A303" s="127"/>
    </row>
    <row r="304" spans="1:1" ht="15.75" customHeight="1" x14ac:dyDescent="0.25">
      <c r="A304" s="127"/>
    </row>
    <row r="305" spans="1:1" ht="15.75" customHeight="1" x14ac:dyDescent="0.25">
      <c r="A305" s="127"/>
    </row>
    <row r="306" spans="1:1" ht="15.75" customHeight="1" x14ac:dyDescent="0.25">
      <c r="A306" s="127"/>
    </row>
    <row r="307" spans="1:1" ht="15.75" customHeight="1" x14ac:dyDescent="0.25">
      <c r="A307" s="127"/>
    </row>
    <row r="308" spans="1:1" ht="15.75" customHeight="1" x14ac:dyDescent="0.25">
      <c r="A308" s="127"/>
    </row>
    <row r="309" spans="1:1" ht="15.75" customHeight="1" x14ac:dyDescent="0.25">
      <c r="A309" s="127"/>
    </row>
    <row r="310" spans="1:1" ht="15.75" customHeight="1" x14ac:dyDescent="0.25">
      <c r="A310" s="127"/>
    </row>
    <row r="311" spans="1:1" ht="15.75" customHeight="1" x14ac:dyDescent="0.25">
      <c r="A311" s="127"/>
    </row>
    <row r="312" spans="1:1" ht="15.75" customHeight="1" x14ac:dyDescent="0.25">
      <c r="A312" s="127"/>
    </row>
    <row r="313" spans="1:1" ht="15.75" customHeight="1" x14ac:dyDescent="0.25">
      <c r="A313" s="127"/>
    </row>
    <row r="314" spans="1:1" ht="15.75" customHeight="1" x14ac:dyDescent="0.25">
      <c r="A314" s="127"/>
    </row>
    <row r="315" spans="1:1" ht="15.75" customHeight="1" x14ac:dyDescent="0.25">
      <c r="A315" s="127"/>
    </row>
    <row r="316" spans="1:1" ht="15.75" customHeight="1" x14ac:dyDescent="0.25">
      <c r="A316" s="127"/>
    </row>
    <row r="317" spans="1:1" ht="15.75" customHeight="1" x14ac:dyDescent="0.25">
      <c r="A317" s="127"/>
    </row>
    <row r="318" spans="1:1" ht="15.75" customHeight="1" x14ac:dyDescent="0.25">
      <c r="A318" s="127"/>
    </row>
    <row r="319" spans="1:1" ht="15.75" customHeight="1" x14ac:dyDescent="0.25">
      <c r="A319" s="127"/>
    </row>
    <row r="320" spans="1:1" ht="15.75" customHeight="1" x14ac:dyDescent="0.25">
      <c r="A320" s="127"/>
    </row>
    <row r="321" spans="1:1" ht="15.75" customHeight="1" x14ac:dyDescent="0.25">
      <c r="A321" s="127"/>
    </row>
    <row r="322" spans="1:1" ht="15.75" customHeight="1" x14ac:dyDescent="0.25">
      <c r="A322" s="127"/>
    </row>
    <row r="323" spans="1:1" ht="15.75" customHeight="1" x14ac:dyDescent="0.25">
      <c r="A323" s="127"/>
    </row>
    <row r="324" spans="1:1" ht="15.75" customHeight="1" x14ac:dyDescent="0.25">
      <c r="A324" s="127"/>
    </row>
    <row r="325" spans="1:1" ht="15.75" customHeight="1" x14ac:dyDescent="0.25">
      <c r="A325" s="127"/>
    </row>
    <row r="326" spans="1:1" ht="15.75" customHeight="1" x14ac:dyDescent="0.25">
      <c r="A326" s="127"/>
    </row>
    <row r="327" spans="1:1" ht="15.75" customHeight="1" x14ac:dyDescent="0.25">
      <c r="A327" s="127"/>
    </row>
    <row r="328" spans="1:1" ht="15.75" customHeight="1" x14ac:dyDescent="0.25">
      <c r="A328" s="127"/>
    </row>
    <row r="329" spans="1:1" ht="15.75" customHeight="1" x14ac:dyDescent="0.25">
      <c r="A329" s="127"/>
    </row>
    <row r="330" spans="1:1" ht="15.75" customHeight="1" x14ac:dyDescent="0.25">
      <c r="A330" s="127"/>
    </row>
    <row r="331" spans="1:1" ht="15.75" customHeight="1" x14ac:dyDescent="0.25">
      <c r="A331" s="127"/>
    </row>
    <row r="332" spans="1:1" ht="15.75" customHeight="1" x14ac:dyDescent="0.25">
      <c r="A332" s="127"/>
    </row>
    <row r="333" spans="1:1" ht="15.75" customHeight="1" x14ac:dyDescent="0.25">
      <c r="A333" s="127"/>
    </row>
    <row r="334" spans="1:1" ht="15.75" customHeight="1" x14ac:dyDescent="0.25">
      <c r="A334" s="127"/>
    </row>
    <row r="335" spans="1:1" ht="15.75" customHeight="1" x14ac:dyDescent="0.25">
      <c r="A335" s="127"/>
    </row>
    <row r="336" spans="1:1" ht="15.75" customHeight="1" x14ac:dyDescent="0.25">
      <c r="A336" s="127"/>
    </row>
    <row r="337" spans="1:1" ht="15.75" customHeight="1" x14ac:dyDescent="0.25">
      <c r="A337" s="127"/>
    </row>
    <row r="338" spans="1:1" ht="15.75" customHeight="1" x14ac:dyDescent="0.25">
      <c r="A338" s="127"/>
    </row>
    <row r="339" spans="1:1" ht="15.75" customHeight="1" x14ac:dyDescent="0.25">
      <c r="A339" s="127"/>
    </row>
    <row r="340" spans="1:1" ht="15.75" customHeight="1" x14ac:dyDescent="0.25">
      <c r="A340" s="127"/>
    </row>
    <row r="341" spans="1:1" ht="15.75" customHeight="1" x14ac:dyDescent="0.25">
      <c r="A341" s="127"/>
    </row>
    <row r="342" spans="1:1" ht="15.75" customHeight="1" x14ac:dyDescent="0.25">
      <c r="A342" s="127"/>
    </row>
    <row r="343" spans="1:1" ht="15.75" customHeight="1" x14ac:dyDescent="0.25">
      <c r="A343" s="127"/>
    </row>
    <row r="344" spans="1:1" ht="15.75" customHeight="1" x14ac:dyDescent="0.25">
      <c r="A344" s="127"/>
    </row>
    <row r="345" spans="1:1" ht="15.75" customHeight="1" x14ac:dyDescent="0.25">
      <c r="A345" s="127"/>
    </row>
    <row r="346" spans="1:1" ht="15.75" customHeight="1" x14ac:dyDescent="0.25">
      <c r="A346" s="127"/>
    </row>
    <row r="347" spans="1:1" ht="15.75" customHeight="1" x14ac:dyDescent="0.25">
      <c r="A347" s="127"/>
    </row>
    <row r="348" spans="1:1" ht="15.75" customHeight="1" x14ac:dyDescent="0.25">
      <c r="A348" s="127"/>
    </row>
    <row r="349" spans="1:1" ht="15.75" customHeight="1" x14ac:dyDescent="0.25">
      <c r="A349" s="127"/>
    </row>
    <row r="350" spans="1:1" ht="15.75" customHeight="1" x14ac:dyDescent="0.25">
      <c r="A350" s="127"/>
    </row>
    <row r="351" spans="1:1" ht="15.75" customHeight="1" x14ac:dyDescent="0.25">
      <c r="A351" s="127"/>
    </row>
    <row r="352" spans="1:1" ht="15.75" customHeight="1" x14ac:dyDescent="0.25">
      <c r="A352" s="127"/>
    </row>
    <row r="353" spans="1:1" ht="15.75" customHeight="1" x14ac:dyDescent="0.25">
      <c r="A353" s="127"/>
    </row>
    <row r="354" spans="1:1" ht="15.75" customHeight="1" x14ac:dyDescent="0.25">
      <c r="A354" s="127"/>
    </row>
    <row r="355" spans="1:1" ht="15.75" customHeight="1" x14ac:dyDescent="0.25">
      <c r="A355" s="127"/>
    </row>
    <row r="356" spans="1:1" ht="15.75" customHeight="1" x14ac:dyDescent="0.25">
      <c r="A356" s="127"/>
    </row>
    <row r="357" spans="1:1" ht="15.75" customHeight="1" x14ac:dyDescent="0.25">
      <c r="A357" s="127"/>
    </row>
    <row r="358" spans="1:1" ht="15.75" customHeight="1" x14ac:dyDescent="0.25">
      <c r="A358" s="127"/>
    </row>
    <row r="359" spans="1:1" ht="15.75" customHeight="1" x14ac:dyDescent="0.25">
      <c r="A359" s="127"/>
    </row>
    <row r="360" spans="1:1" ht="15.75" customHeight="1" x14ac:dyDescent="0.25">
      <c r="A360" s="127"/>
    </row>
    <row r="361" spans="1:1" ht="15.75" customHeight="1" x14ac:dyDescent="0.25">
      <c r="A361" s="127"/>
    </row>
    <row r="362" spans="1:1" ht="15.75" customHeight="1" x14ac:dyDescent="0.25">
      <c r="A362" s="127"/>
    </row>
    <row r="363" spans="1:1" ht="15.75" customHeight="1" x14ac:dyDescent="0.25">
      <c r="A363" s="127"/>
    </row>
    <row r="364" spans="1:1" ht="15.75" customHeight="1" x14ac:dyDescent="0.25">
      <c r="A364" s="127"/>
    </row>
    <row r="365" spans="1:1" ht="15.75" customHeight="1" x14ac:dyDescent="0.25">
      <c r="A365" s="127"/>
    </row>
    <row r="366" spans="1:1" ht="15.75" customHeight="1" x14ac:dyDescent="0.25">
      <c r="A366" s="127"/>
    </row>
    <row r="367" spans="1:1" ht="15.75" customHeight="1" x14ac:dyDescent="0.25">
      <c r="A367" s="127"/>
    </row>
    <row r="368" spans="1:1" ht="15.75" customHeight="1" x14ac:dyDescent="0.25">
      <c r="A368" s="127"/>
    </row>
    <row r="369" spans="1:1" ht="15.75" customHeight="1" x14ac:dyDescent="0.25">
      <c r="A369" s="127"/>
    </row>
    <row r="370" spans="1:1" ht="15.75" customHeight="1" x14ac:dyDescent="0.25">
      <c r="A370" s="127"/>
    </row>
    <row r="371" spans="1:1" ht="15.75" customHeight="1" x14ac:dyDescent="0.25">
      <c r="A371" s="127"/>
    </row>
    <row r="372" spans="1:1" ht="15.75" customHeight="1" x14ac:dyDescent="0.25">
      <c r="A372" s="127"/>
    </row>
    <row r="373" spans="1:1" ht="15.75" customHeight="1" x14ac:dyDescent="0.25">
      <c r="A373" s="127"/>
    </row>
    <row r="374" spans="1:1" ht="15.75" customHeight="1" x14ac:dyDescent="0.25">
      <c r="A374" s="127"/>
    </row>
    <row r="375" spans="1:1" ht="15.75" customHeight="1" x14ac:dyDescent="0.25">
      <c r="A375" s="127"/>
    </row>
    <row r="376" spans="1:1" ht="15.75" customHeight="1" x14ac:dyDescent="0.25">
      <c r="A376" s="127"/>
    </row>
    <row r="377" spans="1:1" ht="15.75" customHeight="1" x14ac:dyDescent="0.25">
      <c r="A377" s="127"/>
    </row>
    <row r="378" spans="1:1" ht="15.75" customHeight="1" x14ac:dyDescent="0.25">
      <c r="A378" s="127"/>
    </row>
    <row r="379" spans="1:1" ht="15.75" customHeight="1" x14ac:dyDescent="0.25">
      <c r="A379" s="127"/>
    </row>
    <row r="380" spans="1:1" ht="15.75" customHeight="1" x14ac:dyDescent="0.25">
      <c r="A380" s="127"/>
    </row>
    <row r="381" spans="1:1" ht="15.75" customHeight="1" x14ac:dyDescent="0.25">
      <c r="A381" s="127"/>
    </row>
    <row r="382" spans="1:1" ht="15.75" customHeight="1" x14ac:dyDescent="0.25">
      <c r="A382" s="127"/>
    </row>
    <row r="383" spans="1:1" ht="15.75" customHeight="1" x14ac:dyDescent="0.25">
      <c r="A383" s="127"/>
    </row>
    <row r="384" spans="1:1" ht="15.75" customHeight="1" x14ac:dyDescent="0.25">
      <c r="A384" s="127"/>
    </row>
    <row r="385" spans="1:1" ht="15.75" customHeight="1" x14ac:dyDescent="0.25">
      <c r="A385" s="127"/>
    </row>
    <row r="386" spans="1:1" ht="15.75" customHeight="1" x14ac:dyDescent="0.25">
      <c r="A386" s="127"/>
    </row>
    <row r="387" spans="1:1" ht="15.75" customHeight="1" x14ac:dyDescent="0.25">
      <c r="A387" s="127"/>
    </row>
    <row r="388" spans="1:1" ht="15.75" customHeight="1" x14ac:dyDescent="0.25">
      <c r="A388" s="127"/>
    </row>
    <row r="389" spans="1:1" ht="15.75" customHeight="1" x14ac:dyDescent="0.25">
      <c r="A389" s="127"/>
    </row>
    <row r="390" spans="1:1" ht="15.75" customHeight="1" x14ac:dyDescent="0.25">
      <c r="A390" s="127"/>
    </row>
    <row r="391" spans="1:1" ht="15.75" customHeight="1" x14ac:dyDescent="0.25">
      <c r="A391" s="127"/>
    </row>
    <row r="392" spans="1:1" ht="15.75" customHeight="1" x14ac:dyDescent="0.25">
      <c r="A392" s="127"/>
    </row>
    <row r="393" spans="1:1" ht="15.75" customHeight="1" x14ac:dyDescent="0.25">
      <c r="A393" s="127"/>
    </row>
    <row r="394" spans="1:1" ht="15.75" customHeight="1" x14ac:dyDescent="0.25">
      <c r="A394" s="127"/>
    </row>
    <row r="395" spans="1:1" ht="15.75" customHeight="1" x14ac:dyDescent="0.25">
      <c r="A395" s="127"/>
    </row>
    <row r="396" spans="1:1" ht="15.75" customHeight="1" x14ac:dyDescent="0.25">
      <c r="A396" s="127"/>
    </row>
    <row r="397" spans="1:1" ht="15.75" customHeight="1" x14ac:dyDescent="0.25">
      <c r="A397" s="127"/>
    </row>
    <row r="398" spans="1:1" ht="15.75" customHeight="1" x14ac:dyDescent="0.25">
      <c r="A398" s="127"/>
    </row>
    <row r="399" spans="1:1" ht="15.75" customHeight="1" x14ac:dyDescent="0.25">
      <c r="A399" s="127"/>
    </row>
    <row r="400" spans="1:1" ht="15.75" customHeight="1" x14ac:dyDescent="0.25">
      <c r="A400" s="127"/>
    </row>
    <row r="401" spans="1:1" ht="15.75" customHeight="1" x14ac:dyDescent="0.25">
      <c r="A401" s="127"/>
    </row>
    <row r="402" spans="1:1" ht="15.75" customHeight="1" x14ac:dyDescent="0.25">
      <c r="A402" s="127"/>
    </row>
    <row r="403" spans="1:1" ht="15.75" customHeight="1" x14ac:dyDescent="0.25">
      <c r="A403" s="127"/>
    </row>
    <row r="404" spans="1:1" ht="15.75" customHeight="1" x14ac:dyDescent="0.25">
      <c r="A404" s="127"/>
    </row>
    <row r="405" spans="1:1" ht="15.75" customHeight="1" x14ac:dyDescent="0.25">
      <c r="A405" s="127"/>
    </row>
    <row r="406" spans="1:1" ht="15.75" customHeight="1" x14ac:dyDescent="0.25">
      <c r="A406" s="127"/>
    </row>
    <row r="407" spans="1:1" ht="15.75" customHeight="1" x14ac:dyDescent="0.25">
      <c r="A407" s="127"/>
    </row>
    <row r="408" spans="1:1" ht="15.75" customHeight="1" x14ac:dyDescent="0.25">
      <c r="A408" s="127"/>
    </row>
    <row r="409" spans="1:1" ht="15.75" customHeight="1" x14ac:dyDescent="0.25">
      <c r="A409" s="127"/>
    </row>
    <row r="410" spans="1:1" ht="15.75" customHeight="1" x14ac:dyDescent="0.25">
      <c r="A410" s="127"/>
    </row>
    <row r="411" spans="1:1" ht="15.75" customHeight="1" x14ac:dyDescent="0.25">
      <c r="A411" s="127"/>
    </row>
    <row r="412" spans="1:1" ht="15.75" customHeight="1" x14ac:dyDescent="0.25">
      <c r="A412" s="127"/>
    </row>
    <row r="413" spans="1:1" ht="15.75" customHeight="1" x14ac:dyDescent="0.25">
      <c r="A413" s="127"/>
    </row>
    <row r="414" spans="1:1" ht="15.75" customHeight="1" x14ac:dyDescent="0.25">
      <c r="A414" s="127"/>
    </row>
    <row r="415" spans="1:1" ht="15.75" customHeight="1" x14ac:dyDescent="0.25">
      <c r="A415" s="127"/>
    </row>
    <row r="416" spans="1:1" ht="15.75" customHeight="1" x14ac:dyDescent="0.25">
      <c r="A416" s="127"/>
    </row>
    <row r="417" spans="1:1" ht="15.75" customHeight="1" x14ac:dyDescent="0.25">
      <c r="A417" s="127"/>
    </row>
    <row r="418" spans="1:1" ht="15.75" customHeight="1" x14ac:dyDescent="0.25">
      <c r="A418" s="127"/>
    </row>
    <row r="419" spans="1:1" ht="15.75" customHeight="1" x14ac:dyDescent="0.25">
      <c r="A419" s="127"/>
    </row>
    <row r="420" spans="1:1" ht="15.75" customHeight="1" x14ac:dyDescent="0.25">
      <c r="A420" s="127"/>
    </row>
    <row r="421" spans="1:1" ht="15.75" customHeight="1" x14ac:dyDescent="0.25">
      <c r="A421" s="127"/>
    </row>
    <row r="422" spans="1:1" ht="15.75" customHeight="1" x14ac:dyDescent="0.25">
      <c r="A422" s="127"/>
    </row>
    <row r="423" spans="1:1" ht="15.75" customHeight="1" x14ac:dyDescent="0.25">
      <c r="A423" s="127"/>
    </row>
    <row r="424" spans="1:1" ht="15.75" customHeight="1" x14ac:dyDescent="0.25">
      <c r="A424" s="127"/>
    </row>
    <row r="425" spans="1:1" ht="15.75" customHeight="1" x14ac:dyDescent="0.25">
      <c r="A425" s="127"/>
    </row>
    <row r="426" spans="1:1" ht="15.75" customHeight="1" x14ac:dyDescent="0.25">
      <c r="A426" s="127"/>
    </row>
    <row r="427" spans="1:1" ht="15.75" customHeight="1" x14ac:dyDescent="0.25">
      <c r="A427" s="127"/>
    </row>
    <row r="428" spans="1:1" ht="15.75" customHeight="1" x14ac:dyDescent="0.25">
      <c r="A428" s="127"/>
    </row>
    <row r="429" spans="1:1" ht="15.75" customHeight="1" x14ac:dyDescent="0.25">
      <c r="A429" s="127"/>
    </row>
    <row r="430" spans="1:1" ht="15.75" customHeight="1" x14ac:dyDescent="0.25">
      <c r="A430" s="127"/>
    </row>
    <row r="431" spans="1:1" ht="15.75" customHeight="1" x14ac:dyDescent="0.25">
      <c r="A431" s="127"/>
    </row>
    <row r="432" spans="1:1" ht="15.75" customHeight="1" x14ac:dyDescent="0.25">
      <c r="A432" s="127"/>
    </row>
    <row r="433" spans="1:1" ht="15.75" customHeight="1" x14ac:dyDescent="0.25">
      <c r="A433" s="127"/>
    </row>
    <row r="434" spans="1:1" ht="15.75" customHeight="1" x14ac:dyDescent="0.25">
      <c r="A434" s="127"/>
    </row>
    <row r="435" spans="1:1" ht="15.75" customHeight="1" x14ac:dyDescent="0.25">
      <c r="A435" s="127"/>
    </row>
    <row r="436" spans="1:1" ht="15.75" customHeight="1" x14ac:dyDescent="0.25">
      <c r="A436" s="127"/>
    </row>
    <row r="437" spans="1:1" ht="15.75" customHeight="1" x14ac:dyDescent="0.25">
      <c r="A437" s="127"/>
    </row>
    <row r="438" spans="1:1" ht="15.75" customHeight="1" x14ac:dyDescent="0.25">
      <c r="A438" s="127"/>
    </row>
    <row r="439" spans="1:1" ht="15.75" customHeight="1" x14ac:dyDescent="0.25">
      <c r="A439" s="127"/>
    </row>
    <row r="440" spans="1:1" ht="15.75" customHeight="1" x14ac:dyDescent="0.25">
      <c r="A440" s="127"/>
    </row>
    <row r="441" spans="1:1" ht="15.75" customHeight="1" x14ac:dyDescent="0.25">
      <c r="A441" s="127"/>
    </row>
    <row r="442" spans="1:1" ht="15.75" customHeight="1" x14ac:dyDescent="0.25">
      <c r="A442" s="127"/>
    </row>
    <row r="443" spans="1:1" ht="15.75" customHeight="1" x14ac:dyDescent="0.25">
      <c r="A443" s="127"/>
    </row>
    <row r="444" spans="1:1" ht="15.75" customHeight="1" x14ac:dyDescent="0.25">
      <c r="A444" s="127"/>
    </row>
    <row r="445" spans="1:1" ht="15.75" customHeight="1" x14ac:dyDescent="0.25">
      <c r="A445" s="127"/>
    </row>
    <row r="446" spans="1:1" ht="15.75" customHeight="1" x14ac:dyDescent="0.25">
      <c r="A446" s="127"/>
    </row>
    <row r="447" spans="1:1" ht="15.75" customHeight="1" x14ac:dyDescent="0.25">
      <c r="A447" s="127"/>
    </row>
    <row r="448" spans="1:1" ht="15.75" customHeight="1" x14ac:dyDescent="0.25">
      <c r="A448" s="127"/>
    </row>
    <row r="449" spans="1:1" ht="15.75" customHeight="1" x14ac:dyDescent="0.25">
      <c r="A449" s="127"/>
    </row>
    <row r="450" spans="1:1" ht="15.75" customHeight="1" x14ac:dyDescent="0.25">
      <c r="A450" s="127"/>
    </row>
    <row r="451" spans="1:1" ht="15.75" customHeight="1" x14ac:dyDescent="0.25">
      <c r="A451" s="127"/>
    </row>
    <row r="452" spans="1:1" ht="15.75" customHeight="1" x14ac:dyDescent="0.25">
      <c r="A452" s="127"/>
    </row>
    <row r="453" spans="1:1" ht="15.75" customHeight="1" x14ac:dyDescent="0.25">
      <c r="A453" s="127"/>
    </row>
    <row r="454" spans="1:1" ht="15.75" customHeight="1" x14ac:dyDescent="0.25">
      <c r="A454" s="127"/>
    </row>
    <row r="455" spans="1:1" ht="15.75" customHeight="1" x14ac:dyDescent="0.25">
      <c r="A455" s="127"/>
    </row>
    <row r="456" spans="1:1" ht="15.75" customHeight="1" x14ac:dyDescent="0.25">
      <c r="A456" s="127"/>
    </row>
    <row r="457" spans="1:1" ht="15.75" customHeight="1" x14ac:dyDescent="0.25">
      <c r="A457" s="127"/>
    </row>
    <row r="458" spans="1:1" ht="15.75" customHeight="1" x14ac:dyDescent="0.25">
      <c r="A458" s="127"/>
    </row>
    <row r="459" spans="1:1" ht="15.75" customHeight="1" x14ac:dyDescent="0.25">
      <c r="A459" s="127"/>
    </row>
    <row r="460" spans="1:1" ht="15.75" customHeight="1" x14ac:dyDescent="0.25">
      <c r="A460" s="127"/>
    </row>
    <row r="461" spans="1:1" ht="15.75" customHeight="1" x14ac:dyDescent="0.25">
      <c r="A461" s="127"/>
    </row>
    <row r="462" spans="1:1" ht="15.75" customHeight="1" x14ac:dyDescent="0.25">
      <c r="A462" s="127"/>
    </row>
    <row r="463" spans="1:1" ht="15.75" customHeight="1" x14ac:dyDescent="0.25">
      <c r="A463" s="127"/>
    </row>
    <row r="464" spans="1:1" ht="15.75" customHeight="1" x14ac:dyDescent="0.25">
      <c r="A464" s="127"/>
    </row>
    <row r="465" spans="1:1" ht="15.75" customHeight="1" x14ac:dyDescent="0.25">
      <c r="A465" s="127"/>
    </row>
    <row r="466" spans="1:1" ht="15.75" customHeight="1" x14ac:dyDescent="0.25">
      <c r="A466" s="127"/>
    </row>
    <row r="467" spans="1:1" ht="15.75" customHeight="1" x14ac:dyDescent="0.25">
      <c r="A467" s="127"/>
    </row>
    <row r="468" spans="1:1" ht="15.75" customHeight="1" x14ac:dyDescent="0.25">
      <c r="A468" s="127"/>
    </row>
    <row r="469" spans="1:1" ht="15.75" customHeight="1" x14ac:dyDescent="0.25">
      <c r="A469" s="127"/>
    </row>
    <row r="470" spans="1:1" ht="15.75" customHeight="1" x14ac:dyDescent="0.25">
      <c r="A470" s="127"/>
    </row>
    <row r="471" spans="1:1" ht="15.75" customHeight="1" x14ac:dyDescent="0.25">
      <c r="A471" s="127"/>
    </row>
    <row r="472" spans="1:1" ht="15.75" customHeight="1" x14ac:dyDescent="0.25">
      <c r="A472" s="127"/>
    </row>
    <row r="473" spans="1:1" ht="15.75" customHeight="1" x14ac:dyDescent="0.25">
      <c r="A473" s="127"/>
    </row>
    <row r="474" spans="1:1" ht="15.75" customHeight="1" x14ac:dyDescent="0.25">
      <c r="A474" s="127"/>
    </row>
    <row r="475" spans="1:1" ht="15.75" customHeight="1" x14ac:dyDescent="0.25">
      <c r="A475" s="127"/>
    </row>
    <row r="476" spans="1:1" ht="15.75" customHeight="1" x14ac:dyDescent="0.25">
      <c r="A476" s="127"/>
    </row>
    <row r="477" spans="1:1" ht="15.75" customHeight="1" x14ac:dyDescent="0.25">
      <c r="A477" s="127"/>
    </row>
    <row r="478" spans="1:1" ht="15.75" customHeight="1" x14ac:dyDescent="0.25">
      <c r="A478" s="127"/>
    </row>
    <row r="479" spans="1:1" ht="15.75" customHeight="1" x14ac:dyDescent="0.25">
      <c r="A479" s="127"/>
    </row>
    <row r="480" spans="1:1" ht="15.75" customHeight="1" x14ac:dyDescent="0.25">
      <c r="A480" s="127"/>
    </row>
    <row r="481" spans="1:1" ht="15.75" customHeight="1" x14ac:dyDescent="0.25">
      <c r="A481" s="127"/>
    </row>
    <row r="482" spans="1:1" ht="15.75" customHeight="1" x14ac:dyDescent="0.25">
      <c r="A482" s="127"/>
    </row>
    <row r="483" spans="1:1" ht="15.75" customHeight="1" x14ac:dyDescent="0.25">
      <c r="A483" s="127"/>
    </row>
    <row r="484" spans="1:1" ht="15.75" customHeight="1" x14ac:dyDescent="0.25">
      <c r="A484" s="127"/>
    </row>
    <row r="485" spans="1:1" ht="15.75" customHeight="1" x14ac:dyDescent="0.25">
      <c r="A485" s="127"/>
    </row>
    <row r="486" spans="1:1" ht="15.75" customHeight="1" x14ac:dyDescent="0.25">
      <c r="A486" s="127"/>
    </row>
    <row r="487" spans="1:1" ht="15.75" customHeight="1" x14ac:dyDescent="0.25">
      <c r="A487" s="127"/>
    </row>
    <row r="488" spans="1:1" ht="15.75" customHeight="1" x14ac:dyDescent="0.25">
      <c r="A488" s="127"/>
    </row>
    <row r="489" spans="1:1" ht="15.75" customHeight="1" x14ac:dyDescent="0.25">
      <c r="A489" s="127"/>
    </row>
    <row r="490" spans="1:1" ht="15.75" customHeight="1" x14ac:dyDescent="0.25">
      <c r="A490" s="127"/>
    </row>
    <row r="491" spans="1:1" ht="15.75" customHeight="1" x14ac:dyDescent="0.25">
      <c r="A491" s="127"/>
    </row>
    <row r="492" spans="1:1" ht="15.75" customHeight="1" x14ac:dyDescent="0.25">
      <c r="A492" s="127"/>
    </row>
    <row r="493" spans="1:1" ht="15.75" customHeight="1" x14ac:dyDescent="0.25">
      <c r="A493" s="127"/>
    </row>
    <row r="494" spans="1:1" ht="15.75" customHeight="1" x14ac:dyDescent="0.25">
      <c r="A494" s="127"/>
    </row>
    <row r="495" spans="1:1" ht="15.75" customHeight="1" x14ac:dyDescent="0.25">
      <c r="A495" s="127"/>
    </row>
    <row r="496" spans="1:1" ht="15.75" customHeight="1" x14ac:dyDescent="0.25">
      <c r="A496" s="127"/>
    </row>
    <row r="497" spans="1:1" ht="15.75" customHeight="1" x14ac:dyDescent="0.25">
      <c r="A497" s="127"/>
    </row>
    <row r="498" spans="1:1" ht="15.75" customHeight="1" x14ac:dyDescent="0.25">
      <c r="A498" s="127"/>
    </row>
    <row r="499" spans="1:1" ht="15.75" customHeight="1" x14ac:dyDescent="0.25">
      <c r="A499" s="127"/>
    </row>
    <row r="500" spans="1:1" ht="15.75" customHeight="1" x14ac:dyDescent="0.25">
      <c r="A500" s="127"/>
    </row>
    <row r="501" spans="1:1" ht="15.75" customHeight="1" x14ac:dyDescent="0.25">
      <c r="A501" s="127"/>
    </row>
    <row r="502" spans="1:1" ht="15.75" customHeight="1" x14ac:dyDescent="0.25">
      <c r="A502" s="127"/>
    </row>
    <row r="503" spans="1:1" ht="15.75" customHeight="1" x14ac:dyDescent="0.25">
      <c r="A503" s="127"/>
    </row>
    <row r="504" spans="1:1" ht="15.75" customHeight="1" x14ac:dyDescent="0.25">
      <c r="A504" s="127"/>
    </row>
    <row r="505" spans="1:1" ht="15.75" customHeight="1" x14ac:dyDescent="0.25">
      <c r="A505" s="127"/>
    </row>
    <row r="506" spans="1:1" ht="15.75" customHeight="1" x14ac:dyDescent="0.25">
      <c r="A506" s="127"/>
    </row>
    <row r="507" spans="1:1" ht="15.75" customHeight="1" x14ac:dyDescent="0.25">
      <c r="A507" s="127"/>
    </row>
    <row r="508" spans="1:1" ht="15.75" customHeight="1" x14ac:dyDescent="0.25">
      <c r="A508" s="127"/>
    </row>
    <row r="509" spans="1:1" ht="15.75" customHeight="1" x14ac:dyDescent="0.25">
      <c r="A509" s="127"/>
    </row>
    <row r="510" spans="1:1" ht="15.75" customHeight="1" x14ac:dyDescent="0.25">
      <c r="A510" s="127"/>
    </row>
    <row r="511" spans="1:1" ht="15.75" customHeight="1" x14ac:dyDescent="0.25">
      <c r="A511" s="127"/>
    </row>
    <row r="512" spans="1:1" ht="15.75" customHeight="1" x14ac:dyDescent="0.25">
      <c r="A512" s="127"/>
    </row>
    <row r="513" spans="1:1" ht="15.75" customHeight="1" x14ac:dyDescent="0.25">
      <c r="A513" s="127"/>
    </row>
    <row r="514" spans="1:1" ht="15.75" customHeight="1" x14ac:dyDescent="0.25">
      <c r="A514" s="127"/>
    </row>
    <row r="515" spans="1:1" ht="15.75" customHeight="1" x14ac:dyDescent="0.25">
      <c r="A515" s="127"/>
    </row>
    <row r="516" spans="1:1" ht="15.75" customHeight="1" x14ac:dyDescent="0.25">
      <c r="A516" s="127"/>
    </row>
    <row r="517" spans="1:1" ht="15.75" customHeight="1" x14ac:dyDescent="0.25">
      <c r="A517" s="127"/>
    </row>
    <row r="518" spans="1:1" ht="15.75" customHeight="1" x14ac:dyDescent="0.25">
      <c r="A518" s="127"/>
    </row>
    <row r="519" spans="1:1" ht="15.75" customHeight="1" x14ac:dyDescent="0.25">
      <c r="A519" s="127"/>
    </row>
    <row r="520" spans="1:1" ht="15.75" customHeight="1" x14ac:dyDescent="0.25">
      <c r="A520" s="127"/>
    </row>
    <row r="521" spans="1:1" ht="15.75" customHeight="1" x14ac:dyDescent="0.25">
      <c r="A521" s="127"/>
    </row>
    <row r="522" spans="1:1" ht="15.75" customHeight="1" x14ac:dyDescent="0.25">
      <c r="A522" s="127"/>
    </row>
    <row r="523" spans="1:1" ht="15.75" customHeight="1" x14ac:dyDescent="0.25">
      <c r="A523" s="127"/>
    </row>
    <row r="524" spans="1:1" ht="15.75" customHeight="1" x14ac:dyDescent="0.25">
      <c r="A524" s="127"/>
    </row>
    <row r="525" spans="1:1" ht="15.75" customHeight="1" x14ac:dyDescent="0.25">
      <c r="A525" s="127"/>
    </row>
    <row r="526" spans="1:1" ht="15.75" customHeight="1" x14ac:dyDescent="0.25">
      <c r="A526" s="127"/>
    </row>
    <row r="527" spans="1:1" ht="15.75" customHeight="1" x14ac:dyDescent="0.25">
      <c r="A527" s="127"/>
    </row>
    <row r="528" spans="1:1" ht="15.75" customHeight="1" x14ac:dyDescent="0.25">
      <c r="A528" s="127"/>
    </row>
    <row r="529" spans="1:1" ht="15.75" customHeight="1" x14ac:dyDescent="0.25">
      <c r="A529" s="127"/>
    </row>
    <row r="530" spans="1:1" ht="15.75" customHeight="1" x14ac:dyDescent="0.25">
      <c r="A530" s="127"/>
    </row>
    <row r="531" spans="1:1" ht="15.75" customHeight="1" x14ac:dyDescent="0.25">
      <c r="A531" s="127"/>
    </row>
    <row r="532" spans="1:1" ht="15.75" customHeight="1" x14ac:dyDescent="0.25">
      <c r="A532" s="127"/>
    </row>
    <row r="533" spans="1:1" ht="15.75" customHeight="1" x14ac:dyDescent="0.25">
      <c r="A533" s="127"/>
    </row>
    <row r="534" spans="1:1" ht="15.75" customHeight="1" x14ac:dyDescent="0.25">
      <c r="A534" s="127"/>
    </row>
    <row r="535" spans="1:1" ht="15.75" customHeight="1" x14ac:dyDescent="0.25">
      <c r="A535" s="127"/>
    </row>
    <row r="536" spans="1:1" ht="15.75" customHeight="1" x14ac:dyDescent="0.25">
      <c r="A536" s="127"/>
    </row>
    <row r="537" spans="1:1" ht="15.75" customHeight="1" x14ac:dyDescent="0.25">
      <c r="A537" s="127"/>
    </row>
    <row r="538" spans="1:1" ht="15.75" customHeight="1" x14ac:dyDescent="0.25">
      <c r="A538" s="127"/>
    </row>
    <row r="539" spans="1:1" ht="15.75" customHeight="1" x14ac:dyDescent="0.25">
      <c r="A539" s="127"/>
    </row>
    <row r="540" spans="1:1" ht="15.75" customHeight="1" x14ac:dyDescent="0.25">
      <c r="A540" s="127"/>
    </row>
    <row r="541" spans="1:1" ht="15.75" customHeight="1" x14ac:dyDescent="0.25">
      <c r="A541" s="127"/>
    </row>
    <row r="542" spans="1:1" ht="15.75" customHeight="1" x14ac:dyDescent="0.25">
      <c r="A542" s="127"/>
    </row>
    <row r="543" spans="1:1" ht="15.75" customHeight="1" x14ac:dyDescent="0.25">
      <c r="A543" s="127"/>
    </row>
    <row r="544" spans="1:1" ht="15.75" customHeight="1" x14ac:dyDescent="0.25">
      <c r="A544" s="127"/>
    </row>
    <row r="545" spans="1:1" ht="15.75" customHeight="1" x14ac:dyDescent="0.25">
      <c r="A545" s="127"/>
    </row>
    <row r="546" spans="1:1" ht="15.75" customHeight="1" x14ac:dyDescent="0.25">
      <c r="A546" s="127"/>
    </row>
    <row r="547" spans="1:1" ht="15.75" customHeight="1" x14ac:dyDescent="0.25">
      <c r="A547" s="127"/>
    </row>
    <row r="548" spans="1:1" ht="15.75" customHeight="1" x14ac:dyDescent="0.25">
      <c r="A548" s="127"/>
    </row>
    <row r="549" spans="1:1" ht="15.75" customHeight="1" x14ac:dyDescent="0.25">
      <c r="A549" s="127"/>
    </row>
    <row r="550" spans="1:1" ht="15.75" customHeight="1" x14ac:dyDescent="0.25">
      <c r="A550" s="127"/>
    </row>
    <row r="551" spans="1:1" ht="15.75" customHeight="1" x14ac:dyDescent="0.25">
      <c r="A551" s="127"/>
    </row>
    <row r="552" spans="1:1" ht="15.75" customHeight="1" x14ac:dyDescent="0.25">
      <c r="A552" s="127"/>
    </row>
    <row r="553" spans="1:1" ht="15.75" customHeight="1" x14ac:dyDescent="0.25">
      <c r="A553" s="127"/>
    </row>
    <row r="554" spans="1:1" ht="15.75" customHeight="1" x14ac:dyDescent="0.25">
      <c r="A554" s="127"/>
    </row>
    <row r="555" spans="1:1" ht="15.75" customHeight="1" x14ac:dyDescent="0.25">
      <c r="A555" s="127"/>
    </row>
    <row r="556" spans="1:1" ht="15.75" customHeight="1" x14ac:dyDescent="0.25">
      <c r="A556" s="127"/>
    </row>
    <row r="557" spans="1:1" ht="15.75" customHeight="1" x14ac:dyDescent="0.25">
      <c r="A557" s="127"/>
    </row>
    <row r="558" spans="1:1" ht="15.75" customHeight="1" x14ac:dyDescent="0.25">
      <c r="A558" s="127"/>
    </row>
    <row r="559" spans="1:1" ht="15.75" customHeight="1" x14ac:dyDescent="0.25">
      <c r="A559" s="127"/>
    </row>
    <row r="560" spans="1:1" ht="15.75" customHeight="1" x14ac:dyDescent="0.25">
      <c r="A560" s="127"/>
    </row>
    <row r="561" spans="1:1" ht="15.75" customHeight="1" x14ac:dyDescent="0.25">
      <c r="A561" s="127"/>
    </row>
    <row r="562" spans="1:1" ht="15.75" customHeight="1" x14ac:dyDescent="0.25">
      <c r="A562" s="127"/>
    </row>
    <row r="563" spans="1:1" ht="15.75" customHeight="1" x14ac:dyDescent="0.25">
      <c r="A563" s="127"/>
    </row>
    <row r="564" spans="1:1" ht="15.75" customHeight="1" x14ac:dyDescent="0.25">
      <c r="A564" s="127"/>
    </row>
    <row r="565" spans="1:1" ht="15.75" customHeight="1" x14ac:dyDescent="0.25">
      <c r="A565" s="127"/>
    </row>
    <row r="566" spans="1:1" ht="15.75" customHeight="1" x14ac:dyDescent="0.25">
      <c r="A566" s="127"/>
    </row>
    <row r="567" spans="1:1" ht="15.75" customHeight="1" x14ac:dyDescent="0.25">
      <c r="A567" s="127"/>
    </row>
    <row r="568" spans="1:1" ht="15.75" customHeight="1" x14ac:dyDescent="0.25">
      <c r="A568" s="127"/>
    </row>
    <row r="569" spans="1:1" ht="15.75" customHeight="1" x14ac:dyDescent="0.25">
      <c r="A569" s="127"/>
    </row>
    <row r="570" spans="1:1" ht="15.75" customHeight="1" x14ac:dyDescent="0.25">
      <c r="A570" s="127"/>
    </row>
    <row r="571" spans="1:1" ht="15.75" customHeight="1" x14ac:dyDescent="0.25">
      <c r="A571" s="127"/>
    </row>
    <row r="572" spans="1:1" ht="15.75" customHeight="1" x14ac:dyDescent="0.25">
      <c r="A572" s="127"/>
    </row>
    <row r="573" spans="1:1" ht="15.75" customHeight="1" x14ac:dyDescent="0.25">
      <c r="A573" s="127"/>
    </row>
    <row r="574" spans="1:1" ht="15.75" customHeight="1" x14ac:dyDescent="0.25">
      <c r="A574" s="127"/>
    </row>
    <row r="575" spans="1:1" ht="15.75" customHeight="1" x14ac:dyDescent="0.25">
      <c r="A575" s="127"/>
    </row>
    <row r="576" spans="1:1" ht="15.75" customHeight="1" x14ac:dyDescent="0.25">
      <c r="A576" s="127"/>
    </row>
    <row r="577" spans="1:1" ht="15.75" customHeight="1" x14ac:dyDescent="0.25">
      <c r="A577" s="127"/>
    </row>
    <row r="578" spans="1:1" ht="15.75" customHeight="1" x14ac:dyDescent="0.25">
      <c r="A578" s="127"/>
    </row>
    <row r="579" spans="1:1" ht="15.75" customHeight="1" x14ac:dyDescent="0.25">
      <c r="A579" s="127"/>
    </row>
    <row r="580" spans="1:1" ht="15.75" customHeight="1" x14ac:dyDescent="0.25">
      <c r="A580" s="127"/>
    </row>
    <row r="581" spans="1:1" ht="15.75" customHeight="1" x14ac:dyDescent="0.25">
      <c r="A581" s="127"/>
    </row>
    <row r="582" spans="1:1" ht="15.75" customHeight="1" x14ac:dyDescent="0.25">
      <c r="A582" s="127"/>
    </row>
    <row r="583" spans="1:1" ht="15.75" customHeight="1" x14ac:dyDescent="0.25">
      <c r="A583" s="127"/>
    </row>
    <row r="584" spans="1:1" ht="15.75" customHeight="1" x14ac:dyDescent="0.25">
      <c r="A584" s="127"/>
    </row>
    <row r="585" spans="1:1" ht="15.75" customHeight="1" x14ac:dyDescent="0.25">
      <c r="A585" s="127"/>
    </row>
    <row r="586" spans="1:1" ht="15.75" customHeight="1" x14ac:dyDescent="0.25">
      <c r="A586" s="127"/>
    </row>
    <row r="587" spans="1:1" ht="15.75" customHeight="1" x14ac:dyDescent="0.25">
      <c r="A587" s="127"/>
    </row>
    <row r="588" spans="1:1" ht="15.75" customHeight="1" x14ac:dyDescent="0.25">
      <c r="A588" s="127"/>
    </row>
    <row r="589" spans="1:1" ht="15.75" customHeight="1" x14ac:dyDescent="0.25">
      <c r="A589" s="127"/>
    </row>
    <row r="590" spans="1:1" ht="15.75" customHeight="1" x14ac:dyDescent="0.25">
      <c r="A590" s="127"/>
    </row>
    <row r="591" spans="1:1" ht="15.75" customHeight="1" x14ac:dyDescent="0.25">
      <c r="A591" s="127"/>
    </row>
    <row r="592" spans="1:1" ht="15.75" customHeight="1" x14ac:dyDescent="0.25">
      <c r="A592" s="127"/>
    </row>
    <row r="593" spans="1:1" ht="15.75" customHeight="1" x14ac:dyDescent="0.25">
      <c r="A593" s="127"/>
    </row>
    <row r="594" spans="1:1" ht="15.75" customHeight="1" x14ac:dyDescent="0.25">
      <c r="A594" s="127"/>
    </row>
    <row r="595" spans="1:1" ht="15.75" customHeight="1" x14ac:dyDescent="0.25">
      <c r="A595" s="127"/>
    </row>
    <row r="596" spans="1:1" ht="15.75" customHeight="1" x14ac:dyDescent="0.25">
      <c r="A596" s="127"/>
    </row>
    <row r="597" spans="1:1" ht="15.75" customHeight="1" x14ac:dyDescent="0.25">
      <c r="A597" s="127"/>
    </row>
    <row r="598" spans="1:1" ht="15.75" customHeight="1" x14ac:dyDescent="0.25">
      <c r="A598" s="127"/>
    </row>
    <row r="599" spans="1:1" ht="15.75" customHeight="1" x14ac:dyDescent="0.25">
      <c r="A599" s="127"/>
    </row>
    <row r="600" spans="1:1" ht="15.75" customHeight="1" x14ac:dyDescent="0.25">
      <c r="A600" s="127"/>
    </row>
    <row r="601" spans="1:1" ht="15.75" customHeight="1" x14ac:dyDescent="0.25">
      <c r="A601" s="127"/>
    </row>
    <row r="602" spans="1:1" ht="15.75" customHeight="1" x14ac:dyDescent="0.25">
      <c r="A602" s="127"/>
    </row>
    <row r="603" spans="1:1" ht="15.75" customHeight="1" x14ac:dyDescent="0.25">
      <c r="A603" s="127"/>
    </row>
    <row r="604" spans="1:1" ht="15.75" customHeight="1" x14ac:dyDescent="0.25">
      <c r="A604" s="127"/>
    </row>
    <row r="605" spans="1:1" ht="15.75" customHeight="1" x14ac:dyDescent="0.25">
      <c r="A605" s="127"/>
    </row>
    <row r="606" spans="1:1" ht="15.75" customHeight="1" x14ac:dyDescent="0.25">
      <c r="A606" s="127"/>
    </row>
    <row r="607" spans="1:1" ht="15.75" customHeight="1" x14ac:dyDescent="0.25">
      <c r="A607" s="127"/>
    </row>
    <row r="608" spans="1:1" ht="15.75" customHeight="1" x14ac:dyDescent="0.25">
      <c r="A608" s="127"/>
    </row>
    <row r="609" spans="1:1" ht="15.75" customHeight="1" x14ac:dyDescent="0.25">
      <c r="A609" s="127"/>
    </row>
    <row r="610" spans="1:1" ht="15.75" customHeight="1" x14ac:dyDescent="0.25">
      <c r="A610" s="127"/>
    </row>
    <row r="611" spans="1:1" ht="15.75" customHeight="1" x14ac:dyDescent="0.25">
      <c r="A611" s="127"/>
    </row>
    <row r="612" spans="1:1" ht="15.75" customHeight="1" x14ac:dyDescent="0.25">
      <c r="A612" s="127"/>
    </row>
    <row r="613" spans="1:1" ht="15.75" customHeight="1" x14ac:dyDescent="0.25">
      <c r="A613" s="127"/>
    </row>
    <row r="614" spans="1:1" ht="15.75" customHeight="1" x14ac:dyDescent="0.25">
      <c r="A614" s="127"/>
    </row>
    <row r="615" spans="1:1" ht="15.75" customHeight="1" x14ac:dyDescent="0.25">
      <c r="A615" s="127"/>
    </row>
    <row r="616" spans="1:1" ht="15.75" customHeight="1" x14ac:dyDescent="0.25">
      <c r="A616" s="127"/>
    </row>
    <row r="617" spans="1:1" ht="15.75" customHeight="1" x14ac:dyDescent="0.25">
      <c r="A617" s="127"/>
    </row>
    <row r="618" spans="1:1" ht="15.75" customHeight="1" x14ac:dyDescent="0.25">
      <c r="A618" s="127"/>
    </row>
    <row r="619" spans="1:1" ht="15.75" customHeight="1" x14ac:dyDescent="0.25">
      <c r="A619" s="127"/>
    </row>
    <row r="620" spans="1:1" ht="15.75" customHeight="1" x14ac:dyDescent="0.25">
      <c r="A620" s="127"/>
    </row>
    <row r="621" spans="1:1" ht="15.75" customHeight="1" x14ac:dyDescent="0.25">
      <c r="A621" s="127"/>
    </row>
    <row r="622" spans="1:1" ht="15.75" customHeight="1" x14ac:dyDescent="0.25">
      <c r="A622" s="127"/>
    </row>
    <row r="623" spans="1:1" ht="15.75" customHeight="1" x14ac:dyDescent="0.25">
      <c r="A623" s="127"/>
    </row>
    <row r="624" spans="1:1" ht="15.75" customHeight="1" x14ac:dyDescent="0.25">
      <c r="A624" s="127"/>
    </row>
    <row r="625" spans="1:1" ht="15.75" customHeight="1" x14ac:dyDescent="0.25">
      <c r="A625" s="127"/>
    </row>
    <row r="626" spans="1:1" ht="15.75" customHeight="1" x14ac:dyDescent="0.25">
      <c r="A626" s="127"/>
    </row>
    <row r="627" spans="1:1" ht="15.75" customHeight="1" x14ac:dyDescent="0.25">
      <c r="A627" s="127"/>
    </row>
    <row r="628" spans="1:1" ht="15.75" customHeight="1" x14ac:dyDescent="0.25">
      <c r="A628" s="127"/>
    </row>
    <row r="629" spans="1:1" ht="15.75" customHeight="1" x14ac:dyDescent="0.25">
      <c r="A629" s="127"/>
    </row>
    <row r="630" spans="1:1" ht="15.75" customHeight="1" x14ac:dyDescent="0.25">
      <c r="A630" s="127"/>
    </row>
    <row r="631" spans="1:1" ht="15.75" customHeight="1" x14ac:dyDescent="0.25">
      <c r="A631" s="127"/>
    </row>
    <row r="632" spans="1:1" ht="15.75" customHeight="1" x14ac:dyDescent="0.25">
      <c r="A632" s="127"/>
    </row>
    <row r="633" spans="1:1" ht="15.75" customHeight="1" x14ac:dyDescent="0.25">
      <c r="A633" s="127"/>
    </row>
    <row r="634" spans="1:1" ht="15.75" customHeight="1" x14ac:dyDescent="0.25">
      <c r="A634" s="127"/>
    </row>
    <row r="635" spans="1:1" ht="15.75" customHeight="1" x14ac:dyDescent="0.25">
      <c r="A635" s="127"/>
    </row>
    <row r="636" spans="1:1" ht="15.75" customHeight="1" x14ac:dyDescent="0.25">
      <c r="A636" s="127"/>
    </row>
    <row r="637" spans="1:1" ht="15.75" customHeight="1" x14ac:dyDescent="0.25">
      <c r="A637" s="127"/>
    </row>
    <row r="638" spans="1:1" ht="15.75" customHeight="1" x14ac:dyDescent="0.25">
      <c r="A638" s="127"/>
    </row>
    <row r="639" spans="1:1" ht="15.75" customHeight="1" x14ac:dyDescent="0.25">
      <c r="A639" s="127"/>
    </row>
    <row r="640" spans="1:1" ht="15.75" customHeight="1" x14ac:dyDescent="0.25">
      <c r="A640" s="127"/>
    </row>
    <row r="641" spans="1:1" ht="15.75" customHeight="1" x14ac:dyDescent="0.25">
      <c r="A641" s="127"/>
    </row>
    <row r="642" spans="1:1" ht="15.75" customHeight="1" x14ac:dyDescent="0.25">
      <c r="A642" s="127"/>
    </row>
    <row r="643" spans="1:1" ht="15.75" customHeight="1" x14ac:dyDescent="0.25">
      <c r="A643" s="127"/>
    </row>
    <row r="644" spans="1:1" ht="15.75" customHeight="1" x14ac:dyDescent="0.25">
      <c r="A644" s="127"/>
    </row>
    <row r="645" spans="1:1" ht="15.75" customHeight="1" x14ac:dyDescent="0.25">
      <c r="A645" s="127"/>
    </row>
    <row r="646" spans="1:1" ht="15.75" customHeight="1" x14ac:dyDescent="0.25">
      <c r="A646" s="127"/>
    </row>
    <row r="647" spans="1:1" ht="15.75" customHeight="1" x14ac:dyDescent="0.25">
      <c r="A647" s="127"/>
    </row>
    <row r="648" spans="1:1" ht="15.75" customHeight="1" x14ac:dyDescent="0.25">
      <c r="A648" s="127"/>
    </row>
    <row r="649" spans="1:1" ht="15.75" customHeight="1" x14ac:dyDescent="0.25">
      <c r="A649" s="127"/>
    </row>
    <row r="650" spans="1:1" ht="15.75" customHeight="1" x14ac:dyDescent="0.25">
      <c r="A650" s="127"/>
    </row>
    <row r="651" spans="1:1" ht="15.75" customHeight="1" x14ac:dyDescent="0.25">
      <c r="A651" s="127"/>
    </row>
    <row r="652" spans="1:1" ht="15.75" customHeight="1" x14ac:dyDescent="0.25">
      <c r="A652" s="127"/>
    </row>
    <row r="653" spans="1:1" ht="15.75" customHeight="1" x14ac:dyDescent="0.25">
      <c r="A653" s="127"/>
    </row>
    <row r="654" spans="1:1" ht="15.75" customHeight="1" x14ac:dyDescent="0.25">
      <c r="A654" s="127"/>
    </row>
    <row r="655" spans="1:1" ht="15.75" customHeight="1" x14ac:dyDescent="0.25">
      <c r="A655" s="127"/>
    </row>
    <row r="656" spans="1:1" ht="15.75" customHeight="1" x14ac:dyDescent="0.25">
      <c r="A656" s="127"/>
    </row>
    <row r="657" spans="1:1" ht="15.75" customHeight="1" x14ac:dyDescent="0.25">
      <c r="A657" s="127"/>
    </row>
    <row r="658" spans="1:1" ht="15.75" customHeight="1" x14ac:dyDescent="0.25">
      <c r="A658" s="127"/>
    </row>
    <row r="659" spans="1:1" ht="15.75" customHeight="1" x14ac:dyDescent="0.25">
      <c r="A659" s="127"/>
    </row>
    <row r="660" spans="1:1" ht="15.75" customHeight="1" x14ac:dyDescent="0.25">
      <c r="A660" s="127"/>
    </row>
    <row r="661" spans="1:1" ht="15.75" customHeight="1" x14ac:dyDescent="0.25">
      <c r="A661" s="127"/>
    </row>
    <row r="662" spans="1:1" ht="15.75" customHeight="1" x14ac:dyDescent="0.25">
      <c r="A662" s="127"/>
    </row>
    <row r="663" spans="1:1" ht="15.75" customHeight="1" x14ac:dyDescent="0.25">
      <c r="A663" s="127"/>
    </row>
    <row r="664" spans="1:1" ht="15.75" customHeight="1" x14ac:dyDescent="0.25">
      <c r="A664" s="127"/>
    </row>
    <row r="665" spans="1:1" ht="15.75" customHeight="1" x14ac:dyDescent="0.25">
      <c r="A665" s="127"/>
    </row>
    <row r="666" spans="1:1" ht="15.75" customHeight="1" x14ac:dyDescent="0.25">
      <c r="A666" s="127"/>
    </row>
    <row r="667" spans="1:1" ht="15.75" customHeight="1" x14ac:dyDescent="0.25">
      <c r="A667" s="127"/>
    </row>
    <row r="668" spans="1:1" ht="15.75" customHeight="1" x14ac:dyDescent="0.25">
      <c r="A668" s="127"/>
    </row>
    <row r="669" spans="1:1" ht="15.75" customHeight="1" x14ac:dyDescent="0.25">
      <c r="A669" s="127"/>
    </row>
    <row r="670" spans="1:1" ht="15.75" customHeight="1" x14ac:dyDescent="0.25">
      <c r="A670" s="127"/>
    </row>
    <row r="671" spans="1:1" ht="15.75" customHeight="1" x14ac:dyDescent="0.25">
      <c r="A671" s="127"/>
    </row>
    <row r="672" spans="1:1" ht="15.75" customHeight="1" x14ac:dyDescent="0.25">
      <c r="A672" s="127"/>
    </row>
    <row r="673" spans="1:1" ht="15.75" customHeight="1" x14ac:dyDescent="0.25">
      <c r="A673" s="127"/>
    </row>
    <row r="674" spans="1:1" ht="15.75" customHeight="1" x14ac:dyDescent="0.25">
      <c r="A674" s="127"/>
    </row>
    <row r="675" spans="1:1" ht="15.75" customHeight="1" x14ac:dyDescent="0.25">
      <c r="A675" s="127"/>
    </row>
    <row r="676" spans="1:1" ht="15.75" customHeight="1" x14ac:dyDescent="0.25">
      <c r="A676" s="127"/>
    </row>
    <row r="677" spans="1:1" ht="15.75" customHeight="1" x14ac:dyDescent="0.25">
      <c r="A677" s="127"/>
    </row>
    <row r="678" spans="1:1" ht="15.75" customHeight="1" x14ac:dyDescent="0.25">
      <c r="A678" s="127"/>
    </row>
    <row r="679" spans="1:1" ht="15.75" customHeight="1" x14ac:dyDescent="0.25">
      <c r="A679" s="127"/>
    </row>
    <row r="680" spans="1:1" ht="15.75" customHeight="1" x14ac:dyDescent="0.25">
      <c r="A680" s="127"/>
    </row>
    <row r="681" spans="1:1" ht="15.75" customHeight="1" x14ac:dyDescent="0.25">
      <c r="A681" s="127"/>
    </row>
    <row r="682" spans="1:1" ht="15.75" customHeight="1" x14ac:dyDescent="0.25">
      <c r="A682" s="127"/>
    </row>
    <row r="683" spans="1:1" ht="15.75" customHeight="1" x14ac:dyDescent="0.25">
      <c r="A683" s="127"/>
    </row>
    <row r="684" spans="1:1" ht="15.75" customHeight="1" x14ac:dyDescent="0.25">
      <c r="A684" s="127"/>
    </row>
    <row r="685" spans="1:1" ht="15.75" customHeight="1" x14ac:dyDescent="0.25">
      <c r="A685" s="127"/>
    </row>
    <row r="686" spans="1:1" ht="15.75" customHeight="1" x14ac:dyDescent="0.25">
      <c r="A686" s="127"/>
    </row>
    <row r="687" spans="1:1" ht="15.75" customHeight="1" x14ac:dyDescent="0.25">
      <c r="A687" s="127"/>
    </row>
    <row r="688" spans="1:1" ht="15.75" customHeight="1" x14ac:dyDescent="0.25">
      <c r="A688" s="127"/>
    </row>
    <row r="689" spans="1:1" ht="15.75" customHeight="1" x14ac:dyDescent="0.25">
      <c r="A689" s="127"/>
    </row>
    <row r="690" spans="1:1" ht="15.75" customHeight="1" x14ac:dyDescent="0.25">
      <c r="A690" s="127"/>
    </row>
    <row r="691" spans="1:1" ht="15.75" customHeight="1" x14ac:dyDescent="0.25">
      <c r="A691" s="127"/>
    </row>
    <row r="692" spans="1:1" ht="15.75" customHeight="1" x14ac:dyDescent="0.25">
      <c r="A692" s="127"/>
    </row>
    <row r="693" spans="1:1" ht="15.75" customHeight="1" x14ac:dyDescent="0.25">
      <c r="A693" s="127"/>
    </row>
    <row r="694" spans="1:1" ht="15.75" customHeight="1" x14ac:dyDescent="0.25">
      <c r="A694" s="127"/>
    </row>
    <row r="695" spans="1:1" ht="15.75" customHeight="1" x14ac:dyDescent="0.25">
      <c r="A695" s="127"/>
    </row>
    <row r="696" spans="1:1" ht="15.75" customHeight="1" x14ac:dyDescent="0.25">
      <c r="A696" s="127"/>
    </row>
    <row r="697" spans="1:1" ht="15.75" customHeight="1" x14ac:dyDescent="0.25">
      <c r="A697" s="127"/>
    </row>
    <row r="698" spans="1:1" ht="15.75" customHeight="1" x14ac:dyDescent="0.25">
      <c r="A698" s="127"/>
    </row>
    <row r="699" spans="1:1" ht="15.75" customHeight="1" x14ac:dyDescent="0.25">
      <c r="A699" s="127"/>
    </row>
    <row r="700" spans="1:1" ht="15.75" customHeight="1" x14ac:dyDescent="0.25">
      <c r="A700" s="127"/>
    </row>
    <row r="701" spans="1:1" ht="15.75" customHeight="1" x14ac:dyDescent="0.25">
      <c r="A701" s="127"/>
    </row>
    <row r="702" spans="1:1" ht="15.75" customHeight="1" x14ac:dyDescent="0.25">
      <c r="A702" s="127"/>
    </row>
    <row r="703" spans="1:1" ht="15.75" customHeight="1" x14ac:dyDescent="0.25">
      <c r="A703" s="127"/>
    </row>
    <row r="704" spans="1:1" ht="15.75" customHeight="1" x14ac:dyDescent="0.25">
      <c r="A704" s="127"/>
    </row>
    <row r="705" spans="1:1" ht="15.75" customHeight="1" x14ac:dyDescent="0.25">
      <c r="A705" s="127"/>
    </row>
    <row r="706" spans="1:1" ht="15.75" customHeight="1" x14ac:dyDescent="0.25">
      <c r="A706" s="127"/>
    </row>
    <row r="707" spans="1:1" ht="15.75" customHeight="1" x14ac:dyDescent="0.25">
      <c r="A707" s="127"/>
    </row>
    <row r="708" spans="1:1" ht="15.75" customHeight="1" x14ac:dyDescent="0.25">
      <c r="A708" s="127"/>
    </row>
    <row r="709" spans="1:1" ht="15.75" customHeight="1" x14ac:dyDescent="0.25">
      <c r="A709" s="127"/>
    </row>
    <row r="710" spans="1:1" ht="15.75" customHeight="1" x14ac:dyDescent="0.25">
      <c r="A710" s="127"/>
    </row>
    <row r="711" spans="1:1" ht="15.75" customHeight="1" x14ac:dyDescent="0.25">
      <c r="A711" s="127"/>
    </row>
    <row r="712" spans="1:1" ht="15.75" customHeight="1" x14ac:dyDescent="0.25">
      <c r="A712" s="127"/>
    </row>
    <row r="713" spans="1:1" ht="15.75" customHeight="1" x14ac:dyDescent="0.25">
      <c r="A713" s="127"/>
    </row>
    <row r="714" spans="1:1" ht="15.75" customHeight="1" x14ac:dyDescent="0.25">
      <c r="A714" s="127"/>
    </row>
    <row r="715" spans="1:1" ht="15.75" customHeight="1" x14ac:dyDescent="0.25">
      <c r="A715" s="127"/>
    </row>
    <row r="716" spans="1:1" ht="15.75" customHeight="1" x14ac:dyDescent="0.25">
      <c r="A716" s="127"/>
    </row>
    <row r="717" spans="1:1" ht="15.75" customHeight="1" x14ac:dyDescent="0.25">
      <c r="A717" s="127"/>
    </row>
    <row r="718" spans="1:1" ht="15.75" customHeight="1" x14ac:dyDescent="0.25">
      <c r="A718" s="127"/>
    </row>
    <row r="719" spans="1:1" ht="15.75" customHeight="1" x14ac:dyDescent="0.25">
      <c r="A719" s="127"/>
    </row>
    <row r="720" spans="1:1" ht="15.75" customHeight="1" x14ac:dyDescent="0.25">
      <c r="A720" s="127"/>
    </row>
    <row r="721" spans="1:1" ht="15.75" customHeight="1" x14ac:dyDescent="0.25">
      <c r="A721" s="127"/>
    </row>
    <row r="722" spans="1:1" ht="15.75" customHeight="1" x14ac:dyDescent="0.25">
      <c r="A722" s="127"/>
    </row>
    <row r="723" spans="1:1" ht="15.75" customHeight="1" x14ac:dyDescent="0.25">
      <c r="A723" s="127"/>
    </row>
    <row r="724" spans="1:1" ht="15.75" customHeight="1" x14ac:dyDescent="0.25">
      <c r="A724" s="127"/>
    </row>
    <row r="725" spans="1:1" ht="15.75" customHeight="1" x14ac:dyDescent="0.25">
      <c r="A725" s="127"/>
    </row>
    <row r="726" spans="1:1" ht="15.75" customHeight="1" x14ac:dyDescent="0.25">
      <c r="A726" s="127"/>
    </row>
    <row r="727" spans="1:1" ht="15.75" customHeight="1" x14ac:dyDescent="0.25">
      <c r="A727" s="127"/>
    </row>
    <row r="728" spans="1:1" ht="15.75" customHeight="1" x14ac:dyDescent="0.25">
      <c r="A728" s="127"/>
    </row>
    <row r="729" spans="1:1" ht="15.75" customHeight="1" x14ac:dyDescent="0.25">
      <c r="A729" s="127"/>
    </row>
    <row r="730" spans="1:1" ht="15.75" customHeight="1" x14ac:dyDescent="0.25">
      <c r="A730" s="127"/>
    </row>
    <row r="731" spans="1:1" ht="15.75" customHeight="1" x14ac:dyDescent="0.25">
      <c r="A731" s="127"/>
    </row>
    <row r="732" spans="1:1" ht="15.75" customHeight="1" x14ac:dyDescent="0.25">
      <c r="A732" s="127"/>
    </row>
    <row r="733" spans="1:1" ht="15.75" customHeight="1" x14ac:dyDescent="0.25">
      <c r="A733" s="127"/>
    </row>
    <row r="734" spans="1:1" ht="15.75" customHeight="1" x14ac:dyDescent="0.25">
      <c r="A734" s="127"/>
    </row>
    <row r="735" spans="1:1" ht="15.75" customHeight="1" x14ac:dyDescent="0.25">
      <c r="A735" s="127"/>
    </row>
    <row r="736" spans="1:1" ht="15.75" customHeight="1" x14ac:dyDescent="0.25">
      <c r="A736" s="127"/>
    </row>
    <row r="737" spans="1:1" ht="15.75" customHeight="1" x14ac:dyDescent="0.25">
      <c r="A737" s="127"/>
    </row>
    <row r="738" spans="1:1" ht="15.75" customHeight="1" x14ac:dyDescent="0.25">
      <c r="A738" s="127"/>
    </row>
    <row r="739" spans="1:1" ht="15.75" customHeight="1" x14ac:dyDescent="0.25">
      <c r="A739" s="127"/>
    </row>
    <row r="740" spans="1:1" ht="15.75" customHeight="1" x14ac:dyDescent="0.25">
      <c r="A740" s="127"/>
    </row>
    <row r="741" spans="1:1" ht="15.75" customHeight="1" x14ac:dyDescent="0.25">
      <c r="A741" s="127"/>
    </row>
    <row r="742" spans="1:1" ht="15.75" customHeight="1" x14ac:dyDescent="0.25">
      <c r="A742" s="127"/>
    </row>
    <row r="743" spans="1:1" ht="15.75" customHeight="1" x14ac:dyDescent="0.25">
      <c r="A743" s="127"/>
    </row>
    <row r="744" spans="1:1" ht="15.75" customHeight="1" x14ac:dyDescent="0.25">
      <c r="A744" s="127"/>
    </row>
    <row r="745" spans="1:1" ht="15.75" customHeight="1" x14ac:dyDescent="0.25">
      <c r="A745" s="127"/>
    </row>
    <row r="746" spans="1:1" ht="15.75" customHeight="1" x14ac:dyDescent="0.25">
      <c r="A746" s="127"/>
    </row>
    <row r="747" spans="1:1" ht="15.75" customHeight="1" x14ac:dyDescent="0.25">
      <c r="A747" s="127"/>
    </row>
    <row r="748" spans="1:1" ht="15.75" customHeight="1" x14ac:dyDescent="0.25">
      <c r="A748" s="127"/>
    </row>
    <row r="749" spans="1:1" ht="15.75" customHeight="1" x14ac:dyDescent="0.25">
      <c r="A749" s="127"/>
    </row>
    <row r="750" spans="1:1" ht="15.75" customHeight="1" x14ac:dyDescent="0.25">
      <c r="A750" s="127"/>
    </row>
    <row r="751" spans="1:1" ht="15.75" customHeight="1" x14ac:dyDescent="0.25">
      <c r="A751" s="127"/>
    </row>
    <row r="752" spans="1:1" ht="15.75" customHeight="1" x14ac:dyDescent="0.25">
      <c r="A752" s="127"/>
    </row>
    <row r="753" spans="1:1" ht="15.75" customHeight="1" x14ac:dyDescent="0.25">
      <c r="A753" s="127"/>
    </row>
    <row r="754" spans="1:1" ht="15.75" customHeight="1" x14ac:dyDescent="0.25">
      <c r="A754" s="127"/>
    </row>
    <row r="755" spans="1:1" ht="15.75" customHeight="1" x14ac:dyDescent="0.25">
      <c r="A755" s="127"/>
    </row>
    <row r="756" spans="1:1" ht="15.75" customHeight="1" x14ac:dyDescent="0.25">
      <c r="A756" s="127"/>
    </row>
    <row r="757" spans="1:1" ht="15.75" customHeight="1" x14ac:dyDescent="0.25">
      <c r="A757" s="127"/>
    </row>
    <row r="758" spans="1:1" ht="15.75" customHeight="1" x14ac:dyDescent="0.25">
      <c r="A758" s="127"/>
    </row>
    <row r="759" spans="1:1" ht="15.75" customHeight="1" x14ac:dyDescent="0.25">
      <c r="A759" s="127"/>
    </row>
    <row r="760" spans="1:1" ht="15.75" customHeight="1" x14ac:dyDescent="0.25">
      <c r="A760" s="127"/>
    </row>
    <row r="761" spans="1:1" ht="15.75" customHeight="1" x14ac:dyDescent="0.25">
      <c r="A761" s="127"/>
    </row>
    <row r="762" spans="1:1" ht="15.75" customHeight="1" x14ac:dyDescent="0.25">
      <c r="A762" s="127"/>
    </row>
    <row r="763" spans="1:1" ht="15.75" customHeight="1" x14ac:dyDescent="0.25">
      <c r="A763" s="127"/>
    </row>
    <row r="764" spans="1:1" ht="15.75" customHeight="1" x14ac:dyDescent="0.25">
      <c r="A764" s="127"/>
    </row>
    <row r="765" spans="1:1" ht="15.75" customHeight="1" x14ac:dyDescent="0.25">
      <c r="A765" s="127"/>
    </row>
    <row r="766" spans="1:1" ht="15.75" customHeight="1" x14ac:dyDescent="0.25">
      <c r="A766" s="127"/>
    </row>
    <row r="767" spans="1:1" ht="15.75" customHeight="1" x14ac:dyDescent="0.25">
      <c r="A767" s="127"/>
    </row>
    <row r="768" spans="1:1" ht="15.75" customHeight="1" x14ac:dyDescent="0.25">
      <c r="A768" s="127"/>
    </row>
    <row r="769" spans="1:1" ht="15.75" customHeight="1" x14ac:dyDescent="0.25">
      <c r="A769" s="127"/>
    </row>
    <row r="770" spans="1:1" ht="15.75" customHeight="1" x14ac:dyDescent="0.25">
      <c r="A770" s="127"/>
    </row>
    <row r="771" spans="1:1" ht="15.75" customHeight="1" x14ac:dyDescent="0.25">
      <c r="A771" s="127"/>
    </row>
    <row r="772" spans="1:1" ht="15.75" customHeight="1" x14ac:dyDescent="0.25">
      <c r="A772" s="127"/>
    </row>
    <row r="773" spans="1:1" ht="15.75" customHeight="1" x14ac:dyDescent="0.25">
      <c r="A773" s="127"/>
    </row>
    <row r="774" spans="1:1" ht="15.75" customHeight="1" x14ac:dyDescent="0.25">
      <c r="A774" s="127"/>
    </row>
    <row r="775" spans="1:1" ht="15.75" customHeight="1" x14ac:dyDescent="0.25">
      <c r="A775" s="127"/>
    </row>
    <row r="776" spans="1:1" ht="15.75" customHeight="1" x14ac:dyDescent="0.25">
      <c r="A776" s="127"/>
    </row>
    <row r="777" spans="1:1" ht="15.75" customHeight="1" x14ac:dyDescent="0.25">
      <c r="A777" s="127"/>
    </row>
    <row r="778" spans="1:1" ht="15.75" customHeight="1" x14ac:dyDescent="0.25">
      <c r="A778" s="127"/>
    </row>
    <row r="779" spans="1:1" ht="15.75" customHeight="1" x14ac:dyDescent="0.25">
      <c r="A779" s="127"/>
    </row>
    <row r="780" spans="1:1" ht="15.75" customHeight="1" x14ac:dyDescent="0.25">
      <c r="A780" s="127"/>
    </row>
    <row r="781" spans="1:1" ht="15.75" customHeight="1" x14ac:dyDescent="0.25">
      <c r="A781" s="127"/>
    </row>
    <row r="782" spans="1:1" ht="15.75" customHeight="1" x14ac:dyDescent="0.25">
      <c r="A782" s="127"/>
    </row>
    <row r="783" spans="1:1" ht="15.75" customHeight="1" x14ac:dyDescent="0.25">
      <c r="A783" s="127"/>
    </row>
    <row r="784" spans="1:1" ht="15.75" customHeight="1" x14ac:dyDescent="0.25">
      <c r="A784" s="127"/>
    </row>
    <row r="785" spans="1:1" ht="15.75" customHeight="1" x14ac:dyDescent="0.25">
      <c r="A785" s="127"/>
    </row>
    <row r="786" spans="1:1" ht="15.75" customHeight="1" x14ac:dyDescent="0.25">
      <c r="A786" s="127"/>
    </row>
    <row r="787" spans="1:1" ht="15.75" customHeight="1" x14ac:dyDescent="0.25">
      <c r="A787" s="127"/>
    </row>
    <row r="788" spans="1:1" ht="15.75" customHeight="1" x14ac:dyDescent="0.25">
      <c r="A788" s="127"/>
    </row>
    <row r="789" spans="1:1" ht="15.75" customHeight="1" x14ac:dyDescent="0.25">
      <c r="A789" s="127"/>
    </row>
    <row r="790" spans="1:1" ht="15.75" customHeight="1" x14ac:dyDescent="0.25">
      <c r="A790" s="127"/>
    </row>
    <row r="791" spans="1:1" ht="15.75" customHeight="1" x14ac:dyDescent="0.25">
      <c r="A791" s="127"/>
    </row>
    <row r="792" spans="1:1" ht="15.75" customHeight="1" x14ac:dyDescent="0.25">
      <c r="A792" s="127"/>
    </row>
    <row r="793" spans="1:1" ht="15.75" customHeight="1" x14ac:dyDescent="0.25">
      <c r="A793" s="127"/>
    </row>
    <row r="794" spans="1:1" ht="15.75" customHeight="1" x14ac:dyDescent="0.25">
      <c r="A794" s="127"/>
    </row>
    <row r="795" spans="1:1" ht="15.75" customHeight="1" x14ac:dyDescent="0.25">
      <c r="A795" s="127"/>
    </row>
    <row r="796" spans="1:1" ht="15.75" customHeight="1" x14ac:dyDescent="0.25">
      <c r="A796" s="127"/>
    </row>
    <row r="797" spans="1:1" ht="15.75" customHeight="1" x14ac:dyDescent="0.25">
      <c r="A797" s="127"/>
    </row>
    <row r="798" spans="1:1" ht="15.75" customHeight="1" x14ac:dyDescent="0.25">
      <c r="A798" s="127"/>
    </row>
    <row r="799" spans="1:1" ht="15.75" customHeight="1" x14ac:dyDescent="0.25">
      <c r="A799" s="127"/>
    </row>
    <row r="800" spans="1:1" ht="15.75" customHeight="1" x14ac:dyDescent="0.25">
      <c r="A800" s="127"/>
    </row>
    <row r="801" spans="1:1" ht="15.75" customHeight="1" x14ac:dyDescent="0.25">
      <c r="A801" s="127"/>
    </row>
    <row r="802" spans="1:1" ht="15.75" customHeight="1" x14ac:dyDescent="0.25">
      <c r="A802" s="127"/>
    </row>
    <row r="803" spans="1:1" ht="15.75" customHeight="1" x14ac:dyDescent="0.25">
      <c r="A803" s="127"/>
    </row>
    <row r="804" spans="1:1" ht="15.75" customHeight="1" x14ac:dyDescent="0.25">
      <c r="A804" s="127"/>
    </row>
    <row r="805" spans="1:1" ht="15.75" customHeight="1" x14ac:dyDescent="0.25">
      <c r="A805" s="127"/>
    </row>
    <row r="806" spans="1:1" ht="15.75" customHeight="1" x14ac:dyDescent="0.25">
      <c r="A806" s="127"/>
    </row>
    <row r="807" spans="1:1" ht="15.75" customHeight="1" x14ac:dyDescent="0.25">
      <c r="A807" s="127"/>
    </row>
    <row r="808" spans="1:1" ht="15.75" customHeight="1" x14ac:dyDescent="0.25">
      <c r="A808" s="127"/>
    </row>
    <row r="809" spans="1:1" ht="15.75" customHeight="1" x14ac:dyDescent="0.25">
      <c r="A809" s="127"/>
    </row>
    <row r="810" spans="1:1" ht="15.75" customHeight="1" x14ac:dyDescent="0.25">
      <c r="A810" s="127"/>
    </row>
    <row r="811" spans="1:1" ht="15.75" customHeight="1" x14ac:dyDescent="0.25">
      <c r="A811" s="127"/>
    </row>
    <row r="812" spans="1:1" ht="15.75" customHeight="1" x14ac:dyDescent="0.25">
      <c r="A812" s="127"/>
    </row>
    <row r="813" spans="1:1" ht="15.75" customHeight="1" x14ac:dyDescent="0.25">
      <c r="A813" s="127"/>
    </row>
    <row r="814" spans="1:1" ht="15.75" customHeight="1" x14ac:dyDescent="0.25">
      <c r="A814" s="127"/>
    </row>
    <row r="815" spans="1:1" ht="15.75" customHeight="1" x14ac:dyDescent="0.25">
      <c r="A815" s="127"/>
    </row>
    <row r="816" spans="1:1" ht="15.75" customHeight="1" x14ac:dyDescent="0.25">
      <c r="A816" s="127"/>
    </row>
    <row r="817" spans="1:1" ht="15.75" customHeight="1" x14ac:dyDescent="0.25">
      <c r="A817" s="127"/>
    </row>
    <row r="818" spans="1:1" ht="15.75" customHeight="1" x14ac:dyDescent="0.25">
      <c r="A818" s="127"/>
    </row>
    <row r="819" spans="1:1" ht="15.75" customHeight="1" x14ac:dyDescent="0.25">
      <c r="A819" s="127"/>
    </row>
    <row r="820" spans="1:1" ht="15.75" customHeight="1" x14ac:dyDescent="0.25">
      <c r="A820" s="127"/>
    </row>
    <row r="821" spans="1:1" ht="15.75" customHeight="1" x14ac:dyDescent="0.25">
      <c r="A821" s="127"/>
    </row>
    <row r="822" spans="1:1" ht="15.75" customHeight="1" x14ac:dyDescent="0.25">
      <c r="A822" s="127"/>
    </row>
    <row r="823" spans="1:1" ht="15.75" customHeight="1" x14ac:dyDescent="0.25">
      <c r="A823" s="127"/>
    </row>
    <row r="824" spans="1:1" ht="15.75" customHeight="1" x14ac:dyDescent="0.25">
      <c r="A824" s="127"/>
    </row>
    <row r="825" spans="1:1" ht="15.75" customHeight="1" x14ac:dyDescent="0.25">
      <c r="A825" s="127"/>
    </row>
    <row r="826" spans="1:1" ht="15.75" customHeight="1" x14ac:dyDescent="0.25">
      <c r="A826" s="127"/>
    </row>
    <row r="827" spans="1:1" ht="15.75" customHeight="1" x14ac:dyDescent="0.25">
      <c r="A827" s="127"/>
    </row>
    <row r="828" spans="1:1" ht="15.75" customHeight="1" x14ac:dyDescent="0.25">
      <c r="A828" s="127"/>
    </row>
    <row r="829" spans="1:1" ht="15.75" customHeight="1" x14ac:dyDescent="0.25">
      <c r="A829" s="127"/>
    </row>
    <row r="830" spans="1:1" ht="15.75" customHeight="1" x14ac:dyDescent="0.25">
      <c r="A830" s="127"/>
    </row>
    <row r="831" spans="1:1" ht="15.75" customHeight="1" x14ac:dyDescent="0.25">
      <c r="A831" s="127"/>
    </row>
    <row r="832" spans="1:1" ht="15.75" customHeight="1" x14ac:dyDescent="0.25">
      <c r="A832" s="127"/>
    </row>
    <row r="833" spans="1:1" ht="15.75" customHeight="1" x14ac:dyDescent="0.25">
      <c r="A833" s="127"/>
    </row>
    <row r="834" spans="1:1" ht="15.75" customHeight="1" x14ac:dyDescent="0.25">
      <c r="A834" s="127"/>
    </row>
    <row r="835" spans="1:1" ht="15.75" customHeight="1" x14ac:dyDescent="0.25">
      <c r="A835" s="127"/>
    </row>
    <row r="836" spans="1:1" ht="15.75" customHeight="1" x14ac:dyDescent="0.25">
      <c r="A836" s="127"/>
    </row>
    <row r="837" spans="1:1" ht="15.75" customHeight="1" x14ac:dyDescent="0.25">
      <c r="A837" s="127"/>
    </row>
    <row r="838" spans="1:1" ht="15.75" customHeight="1" x14ac:dyDescent="0.25">
      <c r="A838" s="127"/>
    </row>
    <row r="839" spans="1:1" ht="15.75" customHeight="1" x14ac:dyDescent="0.25">
      <c r="A839" s="127"/>
    </row>
    <row r="840" spans="1:1" ht="15.75" customHeight="1" x14ac:dyDescent="0.25">
      <c r="A840" s="127"/>
    </row>
    <row r="841" spans="1:1" ht="15.75" customHeight="1" x14ac:dyDescent="0.25">
      <c r="A841" s="127"/>
    </row>
    <row r="842" spans="1:1" ht="15.75" customHeight="1" x14ac:dyDescent="0.25">
      <c r="A842" s="127"/>
    </row>
    <row r="843" spans="1:1" ht="15.75" customHeight="1" x14ac:dyDescent="0.25">
      <c r="A843" s="127"/>
    </row>
    <row r="844" spans="1:1" ht="15.75" customHeight="1" x14ac:dyDescent="0.25">
      <c r="A844" s="127"/>
    </row>
    <row r="845" spans="1:1" ht="15.75" customHeight="1" x14ac:dyDescent="0.25">
      <c r="A845" s="127"/>
    </row>
    <row r="846" spans="1:1" ht="15.75" customHeight="1" x14ac:dyDescent="0.25">
      <c r="A846" s="127"/>
    </row>
    <row r="847" spans="1:1" ht="15.75" customHeight="1" x14ac:dyDescent="0.25">
      <c r="A847" s="127"/>
    </row>
    <row r="848" spans="1:1" ht="15.75" customHeight="1" x14ac:dyDescent="0.25">
      <c r="A848" s="127"/>
    </row>
    <row r="849" spans="1:1" ht="15.75" customHeight="1" x14ac:dyDescent="0.25">
      <c r="A849" s="127"/>
    </row>
    <row r="850" spans="1:1" ht="15.75" customHeight="1" x14ac:dyDescent="0.25">
      <c r="A850" s="127"/>
    </row>
    <row r="851" spans="1:1" ht="15.75" customHeight="1" x14ac:dyDescent="0.25">
      <c r="A851" s="127"/>
    </row>
    <row r="852" spans="1:1" ht="15.75" customHeight="1" x14ac:dyDescent="0.25">
      <c r="A852" s="127"/>
    </row>
    <row r="853" spans="1:1" ht="15.75" customHeight="1" x14ac:dyDescent="0.25">
      <c r="A853" s="127"/>
    </row>
    <row r="854" spans="1:1" ht="15.75" customHeight="1" x14ac:dyDescent="0.25">
      <c r="A854" s="127"/>
    </row>
    <row r="855" spans="1:1" ht="15.75" customHeight="1" x14ac:dyDescent="0.25">
      <c r="A855" s="127"/>
    </row>
    <row r="856" spans="1:1" ht="15.75" customHeight="1" x14ac:dyDescent="0.25">
      <c r="A856" s="127"/>
    </row>
    <row r="857" spans="1:1" ht="15.75" customHeight="1" x14ac:dyDescent="0.25">
      <c r="A857" s="127"/>
    </row>
    <row r="858" spans="1:1" ht="15.75" customHeight="1" x14ac:dyDescent="0.25">
      <c r="A858" s="127"/>
    </row>
    <row r="859" spans="1:1" ht="15.75" customHeight="1" x14ac:dyDescent="0.25">
      <c r="A859" s="127"/>
    </row>
    <row r="860" spans="1:1" ht="15.75" customHeight="1" x14ac:dyDescent="0.25">
      <c r="A860" s="127"/>
    </row>
    <row r="861" spans="1:1" ht="15.75" customHeight="1" x14ac:dyDescent="0.25">
      <c r="A861" s="127"/>
    </row>
    <row r="862" spans="1:1" ht="15.75" customHeight="1" x14ac:dyDescent="0.25">
      <c r="A862" s="127"/>
    </row>
    <row r="863" spans="1:1" ht="15.75" customHeight="1" x14ac:dyDescent="0.25">
      <c r="A863" s="127"/>
    </row>
    <row r="864" spans="1:1" ht="15.75" customHeight="1" x14ac:dyDescent="0.25">
      <c r="A864" s="127"/>
    </row>
    <row r="865" spans="1:1" ht="15.75" customHeight="1" x14ac:dyDescent="0.25">
      <c r="A865" s="127"/>
    </row>
    <row r="866" spans="1:1" ht="15.75" customHeight="1" x14ac:dyDescent="0.25">
      <c r="A866" s="127"/>
    </row>
    <row r="867" spans="1:1" ht="15.75" customHeight="1" x14ac:dyDescent="0.25">
      <c r="A867" s="127"/>
    </row>
    <row r="868" spans="1:1" ht="15.75" customHeight="1" x14ac:dyDescent="0.25">
      <c r="A868" s="127"/>
    </row>
    <row r="869" spans="1:1" ht="15.75" customHeight="1" x14ac:dyDescent="0.25">
      <c r="A869" s="127"/>
    </row>
    <row r="870" spans="1:1" ht="15.75" customHeight="1" x14ac:dyDescent="0.25">
      <c r="A870" s="127"/>
    </row>
    <row r="871" spans="1:1" ht="15.75" customHeight="1" x14ac:dyDescent="0.25">
      <c r="A871" s="127"/>
    </row>
    <row r="872" spans="1:1" ht="15.75" customHeight="1" x14ac:dyDescent="0.25">
      <c r="A872" s="127"/>
    </row>
    <row r="873" spans="1:1" ht="15.75" customHeight="1" x14ac:dyDescent="0.25">
      <c r="A873" s="127"/>
    </row>
    <row r="874" spans="1:1" ht="15.75" customHeight="1" x14ac:dyDescent="0.25">
      <c r="A874" s="127"/>
    </row>
    <row r="875" spans="1:1" ht="15.75" customHeight="1" x14ac:dyDescent="0.25">
      <c r="A875" s="127"/>
    </row>
    <row r="876" spans="1:1" ht="15.75" customHeight="1" x14ac:dyDescent="0.25">
      <c r="A876" s="127"/>
    </row>
    <row r="877" spans="1:1" ht="15.75" customHeight="1" x14ac:dyDescent="0.25">
      <c r="A877" s="127"/>
    </row>
    <row r="878" spans="1:1" ht="15.75" customHeight="1" x14ac:dyDescent="0.25">
      <c r="A878" s="127"/>
    </row>
    <row r="879" spans="1:1" ht="15.75" customHeight="1" x14ac:dyDescent="0.25">
      <c r="A879" s="127"/>
    </row>
    <row r="880" spans="1:1" ht="15.75" customHeight="1" x14ac:dyDescent="0.25">
      <c r="A880" s="127"/>
    </row>
    <row r="881" spans="1:1" ht="15.75" customHeight="1" x14ac:dyDescent="0.25">
      <c r="A881" s="127"/>
    </row>
    <row r="882" spans="1:1" ht="15.75" customHeight="1" x14ac:dyDescent="0.25">
      <c r="A882" s="127"/>
    </row>
    <row r="883" spans="1:1" ht="15.75" customHeight="1" x14ac:dyDescent="0.25">
      <c r="A883" s="127"/>
    </row>
    <row r="884" spans="1:1" ht="15.75" customHeight="1" x14ac:dyDescent="0.25">
      <c r="A884" s="127"/>
    </row>
    <row r="885" spans="1:1" ht="15.75" customHeight="1" x14ac:dyDescent="0.25">
      <c r="A885" s="127"/>
    </row>
    <row r="886" spans="1:1" ht="15.75" customHeight="1" x14ac:dyDescent="0.25">
      <c r="A886" s="127"/>
    </row>
    <row r="887" spans="1:1" ht="15.75" customHeight="1" x14ac:dyDescent="0.25">
      <c r="A887" s="127"/>
    </row>
    <row r="888" spans="1:1" ht="15.75" customHeight="1" x14ac:dyDescent="0.25">
      <c r="A888" s="127"/>
    </row>
    <row r="889" spans="1:1" ht="15.75" customHeight="1" x14ac:dyDescent="0.25">
      <c r="A889" s="127"/>
    </row>
    <row r="890" spans="1:1" ht="15.75" customHeight="1" x14ac:dyDescent="0.25">
      <c r="A890" s="127"/>
    </row>
    <row r="891" spans="1:1" ht="15.75" customHeight="1" x14ac:dyDescent="0.25">
      <c r="A891" s="127"/>
    </row>
    <row r="892" spans="1:1" ht="15.75" customHeight="1" x14ac:dyDescent="0.25">
      <c r="A892" s="127"/>
    </row>
    <row r="893" spans="1:1" ht="15.75" customHeight="1" x14ac:dyDescent="0.25">
      <c r="A893" s="127"/>
    </row>
    <row r="894" spans="1:1" ht="15.75" customHeight="1" x14ac:dyDescent="0.25">
      <c r="A894" s="127"/>
    </row>
    <row r="895" spans="1:1" ht="15.75" customHeight="1" x14ac:dyDescent="0.25">
      <c r="A895" s="127"/>
    </row>
    <row r="896" spans="1:1" ht="15.75" customHeight="1" x14ac:dyDescent="0.25">
      <c r="A896" s="127"/>
    </row>
    <row r="897" spans="1:1" ht="15.75" customHeight="1" x14ac:dyDescent="0.25">
      <c r="A897" s="127"/>
    </row>
    <row r="898" spans="1:1" ht="15.75" customHeight="1" x14ac:dyDescent="0.25">
      <c r="A898" s="127"/>
    </row>
    <row r="899" spans="1:1" ht="15.75" customHeight="1" x14ac:dyDescent="0.25">
      <c r="A899" s="127"/>
    </row>
    <row r="900" spans="1:1" ht="15.75" customHeight="1" x14ac:dyDescent="0.25">
      <c r="A900" s="127"/>
    </row>
    <row r="901" spans="1:1" ht="15.75" customHeight="1" x14ac:dyDescent="0.25">
      <c r="A901" s="127"/>
    </row>
    <row r="902" spans="1:1" ht="15.75" customHeight="1" x14ac:dyDescent="0.25">
      <c r="A902" s="127"/>
    </row>
    <row r="903" spans="1:1" ht="15.75" customHeight="1" x14ac:dyDescent="0.25">
      <c r="A903" s="127"/>
    </row>
    <row r="904" spans="1:1" ht="15.75" customHeight="1" x14ac:dyDescent="0.25">
      <c r="A904" s="127"/>
    </row>
    <row r="905" spans="1:1" ht="15.75" customHeight="1" x14ac:dyDescent="0.25">
      <c r="A905" s="127"/>
    </row>
    <row r="906" spans="1:1" ht="15.75" customHeight="1" x14ac:dyDescent="0.25">
      <c r="A906" s="127"/>
    </row>
    <row r="907" spans="1:1" ht="15.75" customHeight="1" x14ac:dyDescent="0.25">
      <c r="A907" s="127"/>
    </row>
    <row r="908" spans="1:1" ht="15.75" customHeight="1" x14ac:dyDescent="0.25">
      <c r="A908" s="127"/>
    </row>
    <row r="909" spans="1:1" ht="15.75" customHeight="1" x14ac:dyDescent="0.25">
      <c r="A909" s="127"/>
    </row>
    <row r="910" spans="1:1" ht="15.75" customHeight="1" x14ac:dyDescent="0.25">
      <c r="A910" s="127"/>
    </row>
    <row r="911" spans="1:1" ht="15.75" customHeight="1" x14ac:dyDescent="0.25">
      <c r="A911" s="127"/>
    </row>
    <row r="912" spans="1:1" ht="15.75" customHeight="1" x14ac:dyDescent="0.25">
      <c r="A912" s="127"/>
    </row>
  </sheetData>
  <pageMargins left="0.7" right="0.7" top="0.75" bottom="0.75" header="0.3" footer="0.3"/>
  <pageSetup paperSize="8" scale="7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71"/>
  <sheetViews>
    <sheetView showGridLines="0" workbookViewId="0">
      <selection activeCell="F70" sqref="F70"/>
    </sheetView>
  </sheetViews>
  <sheetFormatPr defaultRowHeight="12.75" x14ac:dyDescent="0.2"/>
  <cols>
    <col min="1" max="1" width="27.7109375" style="137" customWidth="1"/>
    <col min="2" max="2" width="99.28515625" style="137" customWidth="1"/>
    <col min="3" max="16384" width="9.140625" style="137"/>
  </cols>
  <sheetData>
    <row r="1" spans="1:2" ht="21.75" customHeight="1" x14ac:dyDescent="0.25">
      <c r="A1" s="187" t="s">
        <v>276</v>
      </c>
      <c r="B1" s="188"/>
    </row>
    <row r="2" spans="1:2" x14ac:dyDescent="0.2">
      <c r="A2" s="136"/>
    </row>
    <row r="3" spans="1:2" x14ac:dyDescent="0.2">
      <c r="A3" s="138" t="s">
        <v>205</v>
      </c>
      <c r="B3" s="138" t="s">
        <v>206</v>
      </c>
    </row>
    <row r="4" spans="1:2" ht="89.25" x14ac:dyDescent="0.2">
      <c r="A4" s="139" t="s">
        <v>207</v>
      </c>
      <c r="B4" s="140" t="s">
        <v>208</v>
      </c>
    </row>
    <row r="5" spans="1:2" ht="25.5" x14ac:dyDescent="0.2">
      <c r="A5" s="139" t="s">
        <v>209</v>
      </c>
      <c r="B5" s="140" t="s">
        <v>210</v>
      </c>
    </row>
    <row r="6" spans="1:2" x14ac:dyDescent="0.2">
      <c r="A6" s="139" t="s">
        <v>211</v>
      </c>
      <c r="B6" s="139" t="s">
        <v>212</v>
      </c>
    </row>
    <row r="7" spans="1:2" x14ac:dyDescent="0.2">
      <c r="A7" s="139" t="s">
        <v>213</v>
      </c>
      <c r="B7" s="139" t="s">
        <v>214</v>
      </c>
    </row>
    <row r="8" spans="1:2" x14ac:dyDescent="0.2">
      <c r="A8" s="139" t="s">
        <v>215</v>
      </c>
      <c r="B8" s="139" t="s">
        <v>216</v>
      </c>
    </row>
    <row r="9" spans="1:2" x14ac:dyDescent="0.2">
      <c r="A9" s="148"/>
      <c r="B9" s="148"/>
    </row>
    <row r="10" spans="1:2" x14ac:dyDescent="0.2">
      <c r="A10" s="141" t="s">
        <v>205</v>
      </c>
      <c r="B10" s="141" t="s">
        <v>221</v>
      </c>
    </row>
    <row r="11" spans="1:2" ht="89.25" x14ac:dyDescent="0.2">
      <c r="A11" s="142" t="s">
        <v>207</v>
      </c>
      <c r="B11" s="143" t="s">
        <v>222</v>
      </c>
    </row>
    <row r="12" spans="1:2" ht="25.5" x14ac:dyDescent="0.2">
      <c r="A12" s="142" t="s">
        <v>209</v>
      </c>
      <c r="B12" s="143" t="s">
        <v>223</v>
      </c>
    </row>
    <row r="13" spans="1:2" x14ac:dyDescent="0.2">
      <c r="A13" s="142" t="s">
        <v>211</v>
      </c>
      <c r="B13" s="143" t="s">
        <v>224</v>
      </c>
    </row>
    <row r="14" spans="1:2" x14ac:dyDescent="0.2">
      <c r="A14" s="142" t="s">
        <v>213</v>
      </c>
      <c r="B14" s="144" t="s">
        <v>225</v>
      </c>
    </row>
    <row r="15" spans="1:2" x14ac:dyDescent="0.2">
      <c r="A15" s="142" t="s">
        <v>215</v>
      </c>
      <c r="B15" s="143" t="s">
        <v>226</v>
      </c>
    </row>
    <row r="16" spans="1:2" x14ac:dyDescent="0.2">
      <c r="A16" s="162"/>
      <c r="B16" s="163"/>
    </row>
    <row r="17" spans="1:2" x14ac:dyDescent="0.2">
      <c r="A17" s="138" t="s">
        <v>205</v>
      </c>
      <c r="B17" s="138" t="s">
        <v>261</v>
      </c>
    </row>
    <row r="18" spans="1:2" ht="114.75" x14ac:dyDescent="0.2">
      <c r="A18" s="139" t="s">
        <v>207</v>
      </c>
      <c r="B18" s="140" t="s">
        <v>263</v>
      </c>
    </row>
    <row r="19" spans="1:2" x14ac:dyDescent="0.2">
      <c r="A19" s="139" t="s">
        <v>209</v>
      </c>
      <c r="B19" s="140" t="s">
        <v>228</v>
      </c>
    </row>
    <row r="20" spans="1:2" x14ac:dyDescent="0.2">
      <c r="A20" s="139" t="s">
        <v>211</v>
      </c>
      <c r="B20" s="139" t="s">
        <v>212</v>
      </c>
    </row>
    <row r="21" spans="1:2" x14ac:dyDescent="0.2">
      <c r="A21" s="139" t="s">
        <v>213</v>
      </c>
      <c r="B21" s="140" t="s">
        <v>217</v>
      </c>
    </row>
    <row r="22" spans="1:2" x14ac:dyDescent="0.2">
      <c r="A22" s="139" t="s">
        <v>215</v>
      </c>
      <c r="B22" s="139" t="s">
        <v>216</v>
      </c>
    </row>
    <row r="23" spans="1:2" x14ac:dyDescent="0.2">
      <c r="A23" s="162"/>
      <c r="B23" s="163"/>
    </row>
    <row r="24" spans="1:2" x14ac:dyDescent="0.2">
      <c r="A24" s="141" t="s">
        <v>205</v>
      </c>
      <c r="B24" s="145" t="s">
        <v>267</v>
      </c>
    </row>
    <row r="25" spans="1:2" ht="63.75" x14ac:dyDescent="0.2">
      <c r="A25" s="142" t="s">
        <v>207</v>
      </c>
      <c r="B25" s="146" t="s">
        <v>227</v>
      </c>
    </row>
    <row r="26" spans="1:2" x14ac:dyDescent="0.2">
      <c r="A26" s="142" t="s">
        <v>209</v>
      </c>
      <c r="B26" s="143" t="s">
        <v>228</v>
      </c>
    </row>
    <row r="27" spans="1:2" x14ac:dyDescent="0.2">
      <c r="A27" s="142" t="s">
        <v>211</v>
      </c>
      <c r="B27" s="143" t="s">
        <v>224</v>
      </c>
    </row>
    <row r="28" spans="1:2" x14ac:dyDescent="0.2">
      <c r="A28" s="142" t="s">
        <v>213</v>
      </c>
      <c r="B28" s="143" t="s">
        <v>229</v>
      </c>
    </row>
    <row r="29" spans="1:2" ht="25.5" x14ac:dyDescent="0.2">
      <c r="A29" s="142" t="s">
        <v>215</v>
      </c>
      <c r="B29" s="143" t="s">
        <v>239</v>
      </c>
    </row>
    <row r="30" spans="1:2" x14ac:dyDescent="0.2">
      <c r="A30" s="162"/>
      <c r="B30" s="163"/>
    </row>
    <row r="31" spans="1:2" x14ac:dyDescent="0.2">
      <c r="A31" s="141" t="s">
        <v>205</v>
      </c>
      <c r="B31" s="145" t="s">
        <v>233</v>
      </c>
    </row>
    <row r="32" spans="1:2" ht="38.25" x14ac:dyDescent="0.2">
      <c r="A32" s="142" t="s">
        <v>207</v>
      </c>
      <c r="B32" s="143" t="s">
        <v>280</v>
      </c>
    </row>
    <row r="33" spans="1:2" x14ac:dyDescent="0.2">
      <c r="A33" s="142" t="s">
        <v>209</v>
      </c>
      <c r="B33" s="143" t="s">
        <v>230</v>
      </c>
    </row>
    <row r="34" spans="1:2" x14ac:dyDescent="0.2">
      <c r="A34" s="142" t="s">
        <v>211</v>
      </c>
      <c r="B34" s="143" t="s">
        <v>224</v>
      </c>
    </row>
    <row r="35" spans="1:2" x14ac:dyDescent="0.2">
      <c r="A35" s="142" t="s">
        <v>213</v>
      </c>
      <c r="B35" s="143" t="s">
        <v>231</v>
      </c>
    </row>
    <row r="36" spans="1:2" ht="38.25" x14ac:dyDescent="0.2">
      <c r="A36" s="142" t="s">
        <v>215</v>
      </c>
      <c r="B36" s="143" t="s">
        <v>232</v>
      </c>
    </row>
    <row r="37" spans="1:2" x14ac:dyDescent="0.2">
      <c r="A37" s="162"/>
      <c r="B37" s="163"/>
    </row>
    <row r="38" spans="1:2" x14ac:dyDescent="0.2">
      <c r="A38" s="138" t="s">
        <v>205</v>
      </c>
      <c r="B38" s="138" t="s">
        <v>218</v>
      </c>
    </row>
    <row r="39" spans="1:2" ht="76.5" x14ac:dyDescent="0.2">
      <c r="A39" s="139" t="s">
        <v>207</v>
      </c>
      <c r="B39" s="140" t="s">
        <v>219</v>
      </c>
    </row>
    <row r="40" spans="1:2" x14ac:dyDescent="0.2">
      <c r="A40" s="139" t="s">
        <v>209</v>
      </c>
      <c r="B40" s="140" t="s">
        <v>220</v>
      </c>
    </row>
    <row r="41" spans="1:2" x14ac:dyDescent="0.2">
      <c r="A41" s="139" t="s">
        <v>211</v>
      </c>
      <c r="B41" s="139" t="s">
        <v>212</v>
      </c>
    </row>
    <row r="42" spans="1:2" x14ac:dyDescent="0.2">
      <c r="A42" s="139" t="s">
        <v>213</v>
      </c>
      <c r="B42" s="140" t="s">
        <v>217</v>
      </c>
    </row>
    <row r="43" spans="1:2" x14ac:dyDescent="0.2">
      <c r="A43" s="139" t="s">
        <v>215</v>
      </c>
      <c r="B43" s="139" t="s">
        <v>216</v>
      </c>
    </row>
    <row r="44" spans="1:2" ht="15.75" customHeight="1" x14ac:dyDescent="0.2"/>
    <row r="45" spans="1:2" x14ac:dyDescent="0.2">
      <c r="A45" s="141" t="s">
        <v>205</v>
      </c>
      <c r="B45" s="145" t="s">
        <v>268</v>
      </c>
    </row>
    <row r="46" spans="1:2" ht="25.5" x14ac:dyDescent="0.2">
      <c r="A46" s="142" t="s">
        <v>207</v>
      </c>
      <c r="B46" s="143" t="s">
        <v>241</v>
      </c>
    </row>
    <row r="47" spans="1:2" x14ac:dyDescent="0.2">
      <c r="A47" s="142" t="s">
        <v>209</v>
      </c>
      <c r="B47" s="147" t="s">
        <v>228</v>
      </c>
    </row>
    <row r="48" spans="1:2" x14ac:dyDescent="0.2">
      <c r="A48" s="142" t="s">
        <v>211</v>
      </c>
      <c r="B48" s="143"/>
    </row>
    <row r="49" spans="1:2" x14ac:dyDescent="0.2">
      <c r="A49" s="142" t="s">
        <v>213</v>
      </c>
      <c r="B49" s="143" t="s">
        <v>240</v>
      </c>
    </row>
    <row r="50" spans="1:2" ht="25.5" x14ac:dyDescent="0.2">
      <c r="A50" s="142" t="s">
        <v>215</v>
      </c>
      <c r="B50" s="149" t="s">
        <v>242</v>
      </c>
    </row>
    <row r="52" spans="1:2" x14ac:dyDescent="0.2">
      <c r="A52" s="141" t="s">
        <v>205</v>
      </c>
      <c r="B52" s="145" t="s">
        <v>269</v>
      </c>
    </row>
    <row r="53" spans="1:2" ht="25.5" x14ac:dyDescent="0.2">
      <c r="A53" s="142" t="s">
        <v>207</v>
      </c>
      <c r="B53" s="143" t="s">
        <v>266</v>
      </c>
    </row>
    <row r="54" spans="1:2" x14ac:dyDescent="0.2">
      <c r="A54" s="142" t="s">
        <v>209</v>
      </c>
      <c r="B54" s="147" t="s">
        <v>228</v>
      </c>
    </row>
    <row r="55" spans="1:2" x14ac:dyDescent="0.2">
      <c r="A55" s="142" t="s">
        <v>211</v>
      </c>
      <c r="B55" s="143" t="s">
        <v>212</v>
      </c>
    </row>
    <row r="56" spans="1:2" x14ac:dyDescent="0.2">
      <c r="A56" s="142" t="s">
        <v>213</v>
      </c>
      <c r="B56" s="143" t="s">
        <v>238</v>
      </c>
    </row>
    <row r="57" spans="1:2" x14ac:dyDescent="0.2">
      <c r="A57" s="142" t="s">
        <v>215</v>
      </c>
      <c r="B57" s="149" t="s">
        <v>216</v>
      </c>
    </row>
    <row r="59" spans="1:2" x14ac:dyDescent="0.2">
      <c r="A59" s="141" t="s">
        <v>205</v>
      </c>
      <c r="B59" s="145" t="s">
        <v>272</v>
      </c>
    </row>
    <row r="60" spans="1:2" ht="26.25" customHeight="1" x14ac:dyDescent="0.2">
      <c r="A60" s="142" t="s">
        <v>207</v>
      </c>
      <c r="B60" s="143" t="s">
        <v>264</v>
      </c>
    </row>
    <row r="61" spans="1:2" x14ac:dyDescent="0.2">
      <c r="A61" s="142" t="s">
        <v>209</v>
      </c>
      <c r="B61" s="147" t="s">
        <v>228</v>
      </c>
    </row>
    <row r="62" spans="1:2" x14ac:dyDescent="0.2">
      <c r="A62" s="142" t="s">
        <v>211</v>
      </c>
      <c r="B62" s="143" t="s">
        <v>212</v>
      </c>
    </row>
    <row r="63" spans="1:2" ht="38.25" x14ac:dyDescent="0.2">
      <c r="A63" s="142" t="s">
        <v>213</v>
      </c>
      <c r="B63" s="143" t="s">
        <v>235</v>
      </c>
    </row>
    <row r="64" spans="1:2" ht="25.5" x14ac:dyDescent="0.2">
      <c r="A64" s="142" t="s">
        <v>215</v>
      </c>
      <c r="B64" s="149" t="s">
        <v>236</v>
      </c>
    </row>
    <row r="66" spans="1:2" x14ac:dyDescent="0.2">
      <c r="A66" s="141" t="s">
        <v>205</v>
      </c>
      <c r="B66" s="145" t="s">
        <v>271</v>
      </c>
    </row>
    <row r="67" spans="1:2" ht="38.25" x14ac:dyDescent="0.2">
      <c r="A67" s="142" t="s">
        <v>207</v>
      </c>
      <c r="B67" s="143" t="s">
        <v>265</v>
      </c>
    </row>
    <row r="68" spans="1:2" x14ac:dyDescent="0.2">
      <c r="A68" s="142" t="s">
        <v>209</v>
      </c>
      <c r="B68" s="147" t="s">
        <v>228</v>
      </c>
    </row>
    <row r="69" spans="1:2" x14ac:dyDescent="0.2">
      <c r="A69" s="142" t="s">
        <v>211</v>
      </c>
      <c r="B69" s="143" t="s">
        <v>212</v>
      </c>
    </row>
    <row r="70" spans="1:2" ht="96.75" customHeight="1" x14ac:dyDescent="0.2">
      <c r="A70" s="142" t="s">
        <v>213</v>
      </c>
      <c r="B70" s="143" t="s">
        <v>237</v>
      </c>
    </row>
    <row r="71" spans="1:2" ht="38.25" x14ac:dyDescent="0.2">
      <c r="A71" s="142" t="s">
        <v>215</v>
      </c>
      <c r="B71" s="149" t="s">
        <v>281</v>
      </c>
    </row>
  </sheetData>
  <mergeCells count="1">
    <mergeCell ref="A1:B1"/>
  </mergeCells>
  <pageMargins left="0.7" right="0.7" top="0.75" bottom="0.75" header="0.3" footer="0.3"/>
  <pageSetup paperSize="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5"/>
  <sheetViews>
    <sheetView showGridLines="0" topLeftCell="A45" workbookViewId="0">
      <selection activeCell="B88" sqref="B88"/>
    </sheetView>
  </sheetViews>
  <sheetFormatPr defaultRowHeight="12" x14ac:dyDescent="0.2"/>
  <cols>
    <col min="1" max="1" width="5.7109375" style="1" customWidth="1"/>
    <col min="2" max="2" width="69.42578125" style="1" customWidth="1"/>
    <col min="3" max="9" width="10" style="1" bestFit="1" customWidth="1"/>
    <col min="10" max="10" width="7.5703125" style="1" customWidth="1"/>
    <col min="11" max="11" width="9.42578125" style="1" customWidth="1"/>
    <col min="12" max="16384" width="9.140625" style="1"/>
  </cols>
  <sheetData>
    <row r="1" spans="1:11" x14ac:dyDescent="0.2">
      <c r="A1" s="2" t="s">
        <v>24</v>
      </c>
    </row>
    <row r="2" spans="1:11" x14ac:dyDescent="0.2">
      <c r="A2" s="2" t="s">
        <v>125</v>
      </c>
    </row>
    <row r="3" spans="1:11" x14ac:dyDescent="0.2">
      <c r="A3" s="10"/>
      <c r="B3" s="10"/>
      <c r="C3" s="10">
        <v>2010</v>
      </c>
      <c r="D3" s="10">
        <v>2011</v>
      </c>
      <c r="E3" s="10">
        <v>2012</v>
      </c>
      <c r="F3" s="10">
        <v>2013</v>
      </c>
      <c r="G3" s="10">
        <v>2014</v>
      </c>
      <c r="H3" s="10">
        <v>2015</v>
      </c>
      <c r="I3" s="10">
        <v>2016</v>
      </c>
      <c r="J3" s="21">
        <v>2017</v>
      </c>
      <c r="K3" s="21" t="s">
        <v>2</v>
      </c>
    </row>
    <row r="4" spans="1:11" x14ac:dyDescent="0.2">
      <c r="A4" s="11"/>
      <c r="B4" s="11"/>
      <c r="C4" s="11"/>
      <c r="D4" s="11"/>
      <c r="E4" s="11"/>
      <c r="F4" s="11"/>
      <c r="G4" s="11"/>
      <c r="H4" s="11"/>
      <c r="I4" s="11"/>
    </row>
    <row r="5" spans="1:11" ht="15" x14ac:dyDescent="0.25">
      <c r="A5" s="11"/>
      <c r="B5" s="11"/>
      <c r="C5" s="189" t="s">
        <v>312</v>
      </c>
      <c r="D5" s="190"/>
      <c r="E5" s="190"/>
      <c r="F5" s="190"/>
      <c r="G5" s="190"/>
      <c r="H5" s="190"/>
      <c r="I5" s="190"/>
      <c r="J5" s="190"/>
      <c r="K5" s="190"/>
    </row>
    <row r="6" spans="1:11" x14ac:dyDescent="0.2">
      <c r="A6" s="2" t="s">
        <v>313</v>
      </c>
    </row>
    <row r="7" spans="1:11" ht="15" x14ac:dyDescent="0.25">
      <c r="B7" s="32" t="s">
        <v>25</v>
      </c>
      <c r="C7" s="81">
        <v>45215</v>
      </c>
      <c r="D7" s="81">
        <v>48044</v>
      </c>
      <c r="E7" s="81">
        <v>50047</v>
      </c>
      <c r="F7" s="81">
        <v>53871</v>
      </c>
      <c r="G7" s="81">
        <v>55974</v>
      </c>
      <c r="H7" s="81">
        <v>56512</v>
      </c>
      <c r="I7" s="81">
        <v>58816</v>
      </c>
      <c r="J7" s="81">
        <v>62467</v>
      </c>
      <c r="K7" s="81">
        <v>63349</v>
      </c>
    </row>
    <row r="8" spans="1:11" ht="15" x14ac:dyDescent="0.25">
      <c r="B8" s="32" t="s">
        <v>26</v>
      </c>
      <c r="C8" s="81">
        <v>6152</v>
      </c>
      <c r="D8" s="81">
        <v>7039</v>
      </c>
      <c r="E8" s="81">
        <v>7150</v>
      </c>
      <c r="F8" s="81">
        <v>7287</v>
      </c>
      <c r="G8" s="81">
        <v>6494</v>
      </c>
      <c r="H8" s="81">
        <v>5644</v>
      </c>
      <c r="I8" s="81">
        <v>5988</v>
      </c>
      <c r="J8" s="81">
        <v>6060</v>
      </c>
      <c r="K8" s="81">
        <v>5755</v>
      </c>
    </row>
    <row r="9" spans="1:11" ht="15" x14ac:dyDescent="0.25">
      <c r="B9" s="32" t="s">
        <v>27</v>
      </c>
      <c r="C9" s="81">
        <v>19078</v>
      </c>
      <c r="D9" s="81">
        <v>20841</v>
      </c>
      <c r="E9" s="81">
        <v>21383</v>
      </c>
      <c r="F9" s="81">
        <v>19818</v>
      </c>
      <c r="G9" s="81">
        <v>20079</v>
      </c>
      <c r="H9" s="81">
        <v>19694</v>
      </c>
      <c r="I9" s="81">
        <v>19560</v>
      </c>
      <c r="J9" s="81">
        <v>21432</v>
      </c>
      <c r="K9" s="81">
        <v>22409</v>
      </c>
    </row>
    <row r="10" spans="1:11" ht="15" x14ac:dyDescent="0.25">
      <c r="B10" s="32" t="s">
        <v>28</v>
      </c>
      <c r="C10" s="81">
        <v>50963</v>
      </c>
      <c r="D10" s="81">
        <v>67812</v>
      </c>
      <c r="E10" s="81">
        <v>82827</v>
      </c>
      <c r="F10" s="81">
        <v>85711</v>
      </c>
      <c r="G10" s="81">
        <v>73302</v>
      </c>
      <c r="H10" s="81">
        <v>56955</v>
      </c>
      <c r="I10" s="81">
        <v>50965</v>
      </c>
      <c r="J10" s="81">
        <v>61257</v>
      </c>
      <c r="K10" s="81">
        <v>68464</v>
      </c>
    </row>
    <row r="11" spans="1:11" ht="15" x14ac:dyDescent="0.25">
      <c r="B11" s="32" t="s">
        <v>29</v>
      </c>
      <c r="C11" s="81">
        <v>3017</v>
      </c>
      <c r="D11" s="81">
        <v>3957</v>
      </c>
      <c r="E11" s="81">
        <v>4179</v>
      </c>
      <c r="F11" s="81">
        <v>4249</v>
      </c>
      <c r="G11" s="81">
        <v>3573</v>
      </c>
      <c r="H11" s="81">
        <v>3461</v>
      </c>
      <c r="I11" s="81">
        <v>3816</v>
      </c>
      <c r="J11" s="81">
        <v>4269</v>
      </c>
      <c r="K11" s="81">
        <v>3686</v>
      </c>
    </row>
    <row r="12" spans="1:11" ht="15" x14ac:dyDescent="0.25">
      <c r="B12" s="32" t="s">
        <v>30</v>
      </c>
      <c r="C12" s="81">
        <v>70645</v>
      </c>
      <c r="D12" s="81">
        <v>73462</v>
      </c>
      <c r="E12" s="81">
        <v>77236</v>
      </c>
      <c r="F12" s="81">
        <v>74845</v>
      </c>
      <c r="G12" s="81">
        <v>76028</v>
      </c>
      <c r="H12" s="81">
        <v>74474</v>
      </c>
      <c r="I12" s="81">
        <v>73583</v>
      </c>
      <c r="J12" s="81">
        <v>81296</v>
      </c>
      <c r="K12" s="81">
        <v>86897</v>
      </c>
    </row>
    <row r="13" spans="1:11" ht="15" x14ac:dyDescent="0.25">
      <c r="B13" s="32" t="s">
        <v>31</v>
      </c>
      <c r="C13" s="81">
        <v>33193</v>
      </c>
      <c r="D13" s="81">
        <v>36662</v>
      </c>
      <c r="E13" s="81">
        <v>35500</v>
      </c>
      <c r="F13" s="81">
        <v>35207</v>
      </c>
      <c r="G13" s="81">
        <v>37730</v>
      </c>
      <c r="H13" s="81">
        <v>37189</v>
      </c>
      <c r="I13" s="81">
        <v>38114</v>
      </c>
      <c r="J13" s="81">
        <v>41496</v>
      </c>
      <c r="K13" s="81">
        <v>42675</v>
      </c>
    </row>
    <row r="14" spans="1:11" ht="15" x14ac:dyDescent="0.25">
      <c r="B14" s="32" t="s">
        <v>32</v>
      </c>
      <c r="C14" s="81">
        <v>106479</v>
      </c>
      <c r="D14" s="81">
        <v>111812</v>
      </c>
      <c r="E14" s="81">
        <v>109819</v>
      </c>
      <c r="F14" s="81">
        <v>109013</v>
      </c>
      <c r="G14" s="81">
        <v>115213</v>
      </c>
      <c r="H14" s="81">
        <v>117097</v>
      </c>
      <c r="I14" s="81">
        <v>120871</v>
      </c>
      <c r="J14" s="81">
        <v>132597</v>
      </c>
      <c r="K14" s="81">
        <v>141852</v>
      </c>
    </row>
    <row r="15" spans="1:11" ht="15" x14ac:dyDescent="0.25">
      <c r="B15" s="32" t="s">
        <v>33</v>
      </c>
      <c r="C15" s="81">
        <v>34644</v>
      </c>
      <c r="D15" s="81">
        <v>36883</v>
      </c>
      <c r="E15" s="81">
        <v>38291</v>
      </c>
      <c r="F15" s="81">
        <v>40589</v>
      </c>
      <c r="G15" s="81">
        <v>42893</v>
      </c>
      <c r="H15" s="81">
        <v>45500</v>
      </c>
      <c r="I15" s="81">
        <v>48931</v>
      </c>
      <c r="J15" s="81">
        <v>53670</v>
      </c>
      <c r="K15" s="81">
        <v>58280</v>
      </c>
    </row>
    <row r="16" spans="1:11" ht="12.75" customHeight="1" x14ac:dyDescent="0.25">
      <c r="B16" s="36" t="s">
        <v>34</v>
      </c>
      <c r="C16" s="81">
        <v>2163</v>
      </c>
      <c r="D16" s="81">
        <v>2846</v>
      </c>
      <c r="E16" s="81">
        <v>3285</v>
      </c>
      <c r="F16" s="81">
        <v>2517</v>
      </c>
      <c r="G16" s="81">
        <v>2119</v>
      </c>
      <c r="H16" s="81">
        <v>2455</v>
      </c>
      <c r="I16" s="81">
        <v>2585</v>
      </c>
      <c r="J16" s="81">
        <v>2891</v>
      </c>
      <c r="K16" s="81">
        <v>2499</v>
      </c>
    </row>
    <row r="17" spans="1:11" ht="15" x14ac:dyDescent="0.25">
      <c r="B17" s="20" t="s">
        <v>68</v>
      </c>
      <c r="C17" s="81">
        <v>371549</v>
      </c>
      <c r="D17" s="81">
        <v>409358</v>
      </c>
      <c r="E17" s="81">
        <v>429717</v>
      </c>
      <c r="F17" s="81">
        <v>433106</v>
      </c>
      <c r="G17" s="81">
        <v>433405</v>
      </c>
      <c r="H17" s="81">
        <v>418982</v>
      </c>
      <c r="I17" s="81">
        <v>423228</v>
      </c>
      <c r="J17" s="81">
        <v>467434</v>
      </c>
      <c r="K17" s="81">
        <v>495868</v>
      </c>
    </row>
    <row r="19" spans="1:11" x14ac:dyDescent="0.2">
      <c r="A19" s="2" t="s">
        <v>314</v>
      </c>
      <c r="C19" s="35"/>
      <c r="D19" s="35"/>
      <c r="E19" s="35"/>
      <c r="F19" s="35"/>
      <c r="G19" s="35"/>
      <c r="H19" s="35"/>
      <c r="I19" s="35"/>
      <c r="J19" s="35"/>
      <c r="K19" s="35"/>
    </row>
    <row r="20" spans="1:11" ht="15" x14ac:dyDescent="0.25">
      <c r="B20" s="32" t="s">
        <v>25</v>
      </c>
      <c r="C20" s="81">
        <v>33721</v>
      </c>
      <c r="D20" s="81">
        <v>35658</v>
      </c>
      <c r="E20" s="81">
        <v>37308</v>
      </c>
      <c r="F20" s="81">
        <v>39972</v>
      </c>
      <c r="G20" s="81">
        <v>41558</v>
      </c>
      <c r="H20" s="81">
        <v>41641</v>
      </c>
      <c r="I20" s="81">
        <v>43075</v>
      </c>
      <c r="J20" s="81">
        <v>45321</v>
      </c>
      <c r="K20" s="81">
        <v>45662</v>
      </c>
    </row>
    <row r="21" spans="1:11" ht="15" x14ac:dyDescent="0.25">
      <c r="B21" s="32" t="s">
        <v>26</v>
      </c>
      <c r="C21" s="81">
        <v>5448</v>
      </c>
      <c r="D21" s="81">
        <v>5959</v>
      </c>
      <c r="E21" s="81">
        <v>5887</v>
      </c>
      <c r="F21" s="81">
        <v>5937</v>
      </c>
      <c r="G21" s="81">
        <v>4993</v>
      </c>
      <c r="H21" s="81">
        <v>4093</v>
      </c>
      <c r="I21" s="81">
        <v>4280</v>
      </c>
      <c r="J21" s="81">
        <v>4278</v>
      </c>
      <c r="K21" s="81">
        <v>4361</v>
      </c>
    </row>
    <row r="22" spans="1:11" ht="15" x14ac:dyDescent="0.25">
      <c r="B22" s="32" t="s">
        <v>27</v>
      </c>
      <c r="C22" s="81">
        <v>12511</v>
      </c>
      <c r="D22" s="81">
        <v>14117</v>
      </c>
      <c r="E22" s="81">
        <v>14369</v>
      </c>
      <c r="F22" s="81">
        <v>13732</v>
      </c>
      <c r="G22" s="81">
        <v>13952</v>
      </c>
      <c r="H22" s="81">
        <v>13870</v>
      </c>
      <c r="I22" s="81">
        <v>14276</v>
      </c>
      <c r="J22" s="81">
        <v>15321</v>
      </c>
      <c r="K22" s="81">
        <v>15895</v>
      </c>
    </row>
    <row r="23" spans="1:11" ht="15" x14ac:dyDescent="0.25">
      <c r="B23" s="32" t="s">
        <v>28</v>
      </c>
      <c r="C23" s="81">
        <v>37576</v>
      </c>
      <c r="D23" s="81">
        <v>47204</v>
      </c>
      <c r="E23" s="81">
        <v>51338</v>
      </c>
      <c r="F23" s="81">
        <v>50512</v>
      </c>
      <c r="G23" s="81">
        <v>48574</v>
      </c>
      <c r="H23" s="81">
        <v>39523</v>
      </c>
      <c r="I23" s="81">
        <v>33882</v>
      </c>
      <c r="J23" s="81">
        <v>37096</v>
      </c>
      <c r="K23" s="81">
        <v>41678</v>
      </c>
    </row>
    <row r="24" spans="1:11" ht="15" x14ac:dyDescent="0.25">
      <c r="B24" s="32" t="s">
        <v>29</v>
      </c>
      <c r="C24" s="81">
        <v>2402</v>
      </c>
      <c r="D24" s="81">
        <v>3135</v>
      </c>
      <c r="E24" s="81">
        <v>2974</v>
      </c>
      <c r="F24" s="81">
        <v>2923</v>
      </c>
      <c r="G24" s="81">
        <v>2419</v>
      </c>
      <c r="H24" s="81">
        <v>2465</v>
      </c>
      <c r="I24" s="81">
        <v>2629</v>
      </c>
      <c r="J24" s="81">
        <v>2843</v>
      </c>
      <c r="K24" s="81">
        <v>2309</v>
      </c>
    </row>
    <row r="25" spans="1:11" ht="15" x14ac:dyDescent="0.25">
      <c r="B25" s="32" t="s">
        <v>30</v>
      </c>
      <c r="C25" s="81">
        <v>40897</v>
      </c>
      <c r="D25" s="81">
        <v>46902</v>
      </c>
      <c r="E25" s="81">
        <v>46288</v>
      </c>
      <c r="F25" s="81">
        <v>43183</v>
      </c>
      <c r="G25" s="81">
        <v>44080</v>
      </c>
      <c r="H25" s="81">
        <v>47075</v>
      </c>
      <c r="I25" s="81">
        <v>43932</v>
      </c>
      <c r="J25" s="81">
        <v>50728</v>
      </c>
      <c r="K25" s="81">
        <v>54007</v>
      </c>
    </row>
    <row r="26" spans="1:11" ht="15" x14ac:dyDescent="0.25">
      <c r="B26" s="32" t="s">
        <v>31</v>
      </c>
      <c r="C26" s="81">
        <v>19537</v>
      </c>
      <c r="D26" s="81">
        <v>21334</v>
      </c>
      <c r="E26" s="81">
        <v>20860</v>
      </c>
      <c r="F26" s="81">
        <v>21508</v>
      </c>
      <c r="G26" s="81">
        <v>22147</v>
      </c>
      <c r="H26" s="81">
        <v>23252</v>
      </c>
      <c r="I26" s="81">
        <v>23410</v>
      </c>
      <c r="J26" s="81">
        <v>25693</v>
      </c>
      <c r="K26" s="81">
        <v>26617</v>
      </c>
    </row>
    <row r="27" spans="1:11" ht="15" x14ac:dyDescent="0.25">
      <c r="B27" s="32" t="s">
        <v>32</v>
      </c>
      <c r="C27" s="81">
        <v>36732</v>
      </c>
      <c r="D27" s="81">
        <v>44077</v>
      </c>
      <c r="E27" s="81">
        <v>41535</v>
      </c>
      <c r="F27" s="81">
        <v>41976</v>
      </c>
      <c r="G27" s="81">
        <v>45496</v>
      </c>
      <c r="H27" s="81">
        <v>52828</v>
      </c>
      <c r="I27" s="81">
        <v>53615</v>
      </c>
      <c r="J27" s="81">
        <v>57951</v>
      </c>
      <c r="K27" s="81">
        <v>63419</v>
      </c>
    </row>
    <row r="28" spans="1:11" ht="15" x14ac:dyDescent="0.25">
      <c r="B28" s="32" t="s">
        <v>33</v>
      </c>
      <c r="C28" s="81">
        <v>10121</v>
      </c>
      <c r="D28" s="81">
        <v>11262</v>
      </c>
      <c r="E28" s="81">
        <v>11393</v>
      </c>
      <c r="F28" s="81">
        <v>12207</v>
      </c>
      <c r="G28" s="81">
        <v>13318</v>
      </c>
      <c r="H28" s="81">
        <v>16096</v>
      </c>
      <c r="I28" s="81">
        <v>17234</v>
      </c>
      <c r="J28" s="81">
        <v>19724</v>
      </c>
      <c r="K28" s="81">
        <v>19980</v>
      </c>
    </row>
    <row r="29" spans="1:11" ht="12" customHeight="1" x14ac:dyDescent="0.25">
      <c r="B29" s="36" t="s">
        <v>34</v>
      </c>
      <c r="C29" s="81">
        <v>966</v>
      </c>
      <c r="D29" s="81">
        <v>1417</v>
      </c>
      <c r="E29" s="81">
        <v>1773</v>
      </c>
      <c r="F29" s="81">
        <v>1370</v>
      </c>
      <c r="G29" s="81">
        <v>1418</v>
      </c>
      <c r="H29" s="81">
        <v>1606</v>
      </c>
      <c r="I29" s="81">
        <v>1454</v>
      </c>
      <c r="J29" s="81">
        <v>1799</v>
      </c>
      <c r="K29" s="81">
        <v>2179</v>
      </c>
    </row>
    <row r="30" spans="1:11" ht="15" x14ac:dyDescent="0.25">
      <c r="B30" s="20" t="s">
        <v>68</v>
      </c>
      <c r="C30" s="81">
        <v>199912</v>
      </c>
      <c r="D30" s="81">
        <v>231064</v>
      </c>
      <c r="E30" s="81">
        <v>233725</v>
      </c>
      <c r="F30" s="81">
        <v>233323</v>
      </c>
      <c r="G30" s="81">
        <v>237953</v>
      </c>
      <c r="H30" s="81">
        <v>242448</v>
      </c>
      <c r="I30" s="81">
        <v>237788</v>
      </c>
      <c r="J30" s="81">
        <v>260755</v>
      </c>
      <c r="K30" s="81">
        <v>276108</v>
      </c>
    </row>
    <row r="31" spans="1:11" x14ac:dyDescent="0.2">
      <c r="C31" s="82"/>
      <c r="D31" s="82"/>
      <c r="E31" s="82"/>
      <c r="F31" s="82"/>
      <c r="G31" s="82"/>
      <c r="H31" s="82"/>
      <c r="I31" s="82"/>
      <c r="J31" s="82"/>
      <c r="K31" s="82"/>
    </row>
    <row r="32" spans="1:11" x14ac:dyDescent="0.2">
      <c r="A32" s="2" t="s">
        <v>315</v>
      </c>
      <c r="C32" s="82"/>
      <c r="D32" s="82"/>
      <c r="E32" s="82"/>
      <c r="F32" s="82"/>
      <c r="G32" s="82"/>
      <c r="H32" s="82"/>
      <c r="I32" s="82"/>
      <c r="J32" s="82"/>
      <c r="K32" s="82"/>
    </row>
    <row r="33" spans="1:11" ht="15" x14ac:dyDescent="0.25">
      <c r="B33" s="32" t="s">
        <v>25</v>
      </c>
      <c r="C33" s="81">
        <v>11494</v>
      </c>
      <c r="D33" s="81">
        <v>12387</v>
      </c>
      <c r="E33" s="81">
        <v>12739</v>
      </c>
      <c r="F33" s="81">
        <v>13899</v>
      </c>
      <c r="G33" s="81">
        <v>14416</v>
      </c>
      <c r="H33" s="81">
        <v>14871</v>
      </c>
      <c r="I33" s="81">
        <v>15740</v>
      </c>
      <c r="J33" s="81">
        <v>17146</v>
      </c>
      <c r="K33" s="81">
        <v>17688</v>
      </c>
    </row>
    <row r="34" spans="1:11" ht="15" x14ac:dyDescent="0.25">
      <c r="B34" s="32" t="s">
        <v>26</v>
      </c>
      <c r="C34" s="81">
        <v>703</v>
      </c>
      <c r="D34" s="81">
        <v>1080</v>
      </c>
      <c r="E34" s="81">
        <v>1262</v>
      </c>
      <c r="F34" s="81">
        <v>1350</v>
      </c>
      <c r="G34" s="81">
        <v>1502</v>
      </c>
      <c r="H34" s="81">
        <v>1551</v>
      </c>
      <c r="I34" s="81">
        <v>1708</v>
      </c>
      <c r="J34" s="81">
        <v>1782</v>
      </c>
      <c r="K34" s="81">
        <v>1393</v>
      </c>
    </row>
    <row r="35" spans="1:11" ht="15" x14ac:dyDescent="0.25">
      <c r="B35" s="32" t="s">
        <v>27</v>
      </c>
      <c r="C35" s="81">
        <v>6568</v>
      </c>
      <c r="D35" s="81">
        <v>6723</v>
      </c>
      <c r="E35" s="81">
        <v>7014</v>
      </c>
      <c r="F35" s="81">
        <v>6085</v>
      </c>
      <c r="G35" s="81">
        <v>6127</v>
      </c>
      <c r="H35" s="81">
        <v>5824</v>
      </c>
      <c r="I35" s="81">
        <v>5284</v>
      </c>
      <c r="J35" s="81">
        <v>6111</v>
      </c>
      <c r="K35" s="81">
        <v>6515</v>
      </c>
    </row>
    <row r="36" spans="1:11" ht="15" x14ac:dyDescent="0.25">
      <c r="B36" s="32" t="s">
        <v>28</v>
      </c>
      <c r="C36" s="81">
        <v>13387</v>
      </c>
      <c r="D36" s="81">
        <v>20607</v>
      </c>
      <c r="E36" s="81">
        <v>31489</v>
      </c>
      <c r="F36" s="81">
        <v>35199</v>
      </c>
      <c r="G36" s="81">
        <v>24727</v>
      </c>
      <c r="H36" s="81">
        <v>17432</v>
      </c>
      <c r="I36" s="81">
        <v>17083</v>
      </c>
      <c r="J36" s="81">
        <v>24161</v>
      </c>
      <c r="K36" s="81">
        <v>26787</v>
      </c>
    </row>
    <row r="37" spans="1:11" ht="15" x14ac:dyDescent="0.25">
      <c r="B37" s="32" t="s">
        <v>29</v>
      </c>
      <c r="C37" s="81">
        <v>615</v>
      </c>
      <c r="D37" s="81">
        <v>822</v>
      </c>
      <c r="E37" s="81">
        <v>1205</v>
      </c>
      <c r="F37" s="81">
        <v>1326</v>
      </c>
      <c r="G37" s="81">
        <v>1155</v>
      </c>
      <c r="H37" s="81">
        <v>996</v>
      </c>
      <c r="I37" s="81">
        <v>1187</v>
      </c>
      <c r="J37" s="81">
        <v>1426</v>
      </c>
      <c r="K37" s="81">
        <v>1377</v>
      </c>
    </row>
    <row r="38" spans="1:11" ht="15" x14ac:dyDescent="0.25">
      <c r="B38" s="32" t="s">
        <v>30</v>
      </c>
      <c r="C38" s="81">
        <v>29748</v>
      </c>
      <c r="D38" s="81">
        <v>26561</v>
      </c>
      <c r="E38" s="81">
        <v>30948</v>
      </c>
      <c r="F38" s="81">
        <v>31661</v>
      </c>
      <c r="G38" s="81">
        <v>31948</v>
      </c>
      <c r="H38" s="81">
        <v>27400</v>
      </c>
      <c r="I38" s="81">
        <v>29651</v>
      </c>
      <c r="J38" s="81">
        <v>30567</v>
      </c>
      <c r="K38" s="81">
        <v>32890</v>
      </c>
    </row>
    <row r="39" spans="1:11" ht="15" x14ac:dyDescent="0.25">
      <c r="B39" s="32" t="s">
        <v>31</v>
      </c>
      <c r="C39" s="81">
        <v>13657</v>
      </c>
      <c r="D39" s="81">
        <v>15328</v>
      </c>
      <c r="E39" s="81">
        <v>14641</v>
      </c>
      <c r="F39" s="81">
        <v>13699</v>
      </c>
      <c r="G39" s="81">
        <v>15583</v>
      </c>
      <c r="H39" s="81">
        <v>13938</v>
      </c>
      <c r="I39" s="81">
        <v>14704</v>
      </c>
      <c r="J39" s="81">
        <v>15803</v>
      </c>
      <c r="K39" s="81">
        <v>16058</v>
      </c>
    </row>
    <row r="40" spans="1:11" ht="15" x14ac:dyDescent="0.25">
      <c r="B40" s="32" t="s">
        <v>32</v>
      </c>
      <c r="C40" s="81">
        <v>69747</v>
      </c>
      <c r="D40" s="81">
        <v>67736</v>
      </c>
      <c r="E40" s="81">
        <v>68284</v>
      </c>
      <c r="F40" s="81">
        <v>67036</v>
      </c>
      <c r="G40" s="81">
        <v>69718</v>
      </c>
      <c r="H40" s="81">
        <v>64270</v>
      </c>
      <c r="I40" s="81">
        <v>67256</v>
      </c>
      <c r="J40" s="81">
        <v>74647</v>
      </c>
      <c r="K40" s="81">
        <v>78433</v>
      </c>
    </row>
    <row r="41" spans="1:11" ht="15" x14ac:dyDescent="0.25">
      <c r="B41" s="32" t="s">
        <v>33</v>
      </c>
      <c r="C41" s="81">
        <v>24523</v>
      </c>
      <c r="D41" s="81">
        <v>25621</v>
      </c>
      <c r="E41" s="81">
        <v>26897</v>
      </c>
      <c r="F41" s="81">
        <v>28382</v>
      </c>
      <c r="G41" s="81">
        <v>29575</v>
      </c>
      <c r="H41" s="81">
        <v>29404</v>
      </c>
      <c r="I41" s="81">
        <v>31696</v>
      </c>
      <c r="J41" s="81">
        <v>33946</v>
      </c>
      <c r="K41" s="81">
        <v>38300</v>
      </c>
    </row>
    <row r="42" spans="1:11" ht="13.5" customHeight="1" x14ac:dyDescent="0.25">
      <c r="B42" s="36" t="s">
        <v>34</v>
      </c>
      <c r="C42" s="81">
        <v>1197</v>
      </c>
      <c r="D42" s="81">
        <v>1429</v>
      </c>
      <c r="E42" s="81">
        <v>1512</v>
      </c>
      <c r="F42" s="81">
        <v>1147</v>
      </c>
      <c r="G42" s="81">
        <v>701</v>
      </c>
      <c r="H42" s="81">
        <v>849</v>
      </c>
      <c r="I42" s="81">
        <v>1131</v>
      </c>
      <c r="J42" s="81">
        <v>1091</v>
      </c>
      <c r="K42" s="81">
        <v>321</v>
      </c>
    </row>
    <row r="43" spans="1:11" ht="15" x14ac:dyDescent="0.25">
      <c r="B43" s="20" t="s">
        <v>68</v>
      </c>
      <c r="C43" s="81">
        <v>171638</v>
      </c>
      <c r="D43" s="81">
        <v>178294</v>
      </c>
      <c r="E43" s="81">
        <v>195992</v>
      </c>
      <c r="F43" s="81">
        <v>199783</v>
      </c>
      <c r="G43" s="81">
        <v>195452</v>
      </c>
      <c r="H43" s="81">
        <v>176535</v>
      </c>
      <c r="I43" s="81">
        <v>185440</v>
      </c>
      <c r="J43" s="81">
        <v>206679</v>
      </c>
      <c r="K43" s="81">
        <v>219760</v>
      </c>
    </row>
    <row r="45" spans="1:11" ht="15" x14ac:dyDescent="0.25">
      <c r="C45" s="189" t="s">
        <v>317</v>
      </c>
      <c r="D45" s="190"/>
      <c r="E45" s="190"/>
      <c r="F45" s="190"/>
      <c r="G45" s="190"/>
      <c r="H45" s="190"/>
      <c r="I45" s="190"/>
      <c r="J45" s="190"/>
      <c r="K45" s="190"/>
    </row>
    <row r="46" spans="1:11" x14ac:dyDescent="0.2">
      <c r="A46" s="2" t="s">
        <v>316</v>
      </c>
    </row>
    <row r="47" spans="1:11" x14ac:dyDescent="0.2">
      <c r="B47" s="32" t="s">
        <v>25</v>
      </c>
      <c r="C47" s="25">
        <v>12.2</v>
      </c>
      <c r="D47" s="25">
        <v>11.7</v>
      </c>
      <c r="E47" s="25">
        <v>11.6</v>
      </c>
      <c r="F47" s="25">
        <v>12.4</v>
      </c>
      <c r="G47" s="25">
        <v>12.9</v>
      </c>
      <c r="H47" s="25">
        <v>13.5</v>
      </c>
      <c r="I47" s="25">
        <v>13.9</v>
      </c>
      <c r="J47" s="25">
        <v>13.4</v>
      </c>
      <c r="K47" s="25">
        <v>12.8</v>
      </c>
    </row>
    <row r="48" spans="1:11" x14ac:dyDescent="0.2">
      <c r="B48" s="32" t="s">
        <v>26</v>
      </c>
      <c r="C48" s="25">
        <v>1.7</v>
      </c>
      <c r="D48" s="25">
        <v>1.7</v>
      </c>
      <c r="E48" s="25">
        <v>1.7</v>
      </c>
      <c r="F48" s="25">
        <v>1.7</v>
      </c>
      <c r="G48" s="25">
        <v>1.5</v>
      </c>
      <c r="H48" s="25">
        <v>1.3</v>
      </c>
      <c r="I48" s="25">
        <v>1.4</v>
      </c>
      <c r="J48" s="25">
        <v>1.3</v>
      </c>
      <c r="K48" s="25">
        <v>1.2</v>
      </c>
    </row>
    <row r="49" spans="1:11" x14ac:dyDescent="0.2">
      <c r="B49" s="32" t="s">
        <v>27</v>
      </c>
      <c r="C49" s="25">
        <v>5.0999999999999996</v>
      </c>
      <c r="D49" s="25">
        <v>5.0999999999999996</v>
      </c>
      <c r="E49" s="25">
        <v>5</v>
      </c>
      <c r="F49" s="25">
        <v>4.5999999999999996</v>
      </c>
      <c r="G49" s="25">
        <v>4.5999999999999996</v>
      </c>
      <c r="H49" s="25">
        <v>4.7</v>
      </c>
      <c r="I49" s="25">
        <v>4.5999999999999996</v>
      </c>
      <c r="J49" s="25">
        <v>4.5999999999999996</v>
      </c>
      <c r="K49" s="25">
        <v>4.5</v>
      </c>
    </row>
    <row r="50" spans="1:11" x14ac:dyDescent="0.2">
      <c r="B50" s="32" t="s">
        <v>28</v>
      </c>
      <c r="C50" s="25">
        <v>13.7</v>
      </c>
      <c r="D50" s="25">
        <v>16.600000000000001</v>
      </c>
      <c r="E50" s="25">
        <v>19.3</v>
      </c>
      <c r="F50" s="25">
        <v>19.8</v>
      </c>
      <c r="G50" s="25">
        <v>16.899999999999999</v>
      </c>
      <c r="H50" s="25">
        <v>13.6</v>
      </c>
      <c r="I50" s="25">
        <v>12</v>
      </c>
      <c r="J50" s="25">
        <v>13.1</v>
      </c>
      <c r="K50" s="25">
        <v>13.8</v>
      </c>
    </row>
    <row r="51" spans="1:11" x14ac:dyDescent="0.2">
      <c r="B51" s="32" t="s">
        <v>29</v>
      </c>
      <c r="C51" s="25">
        <v>0.8</v>
      </c>
      <c r="D51" s="25">
        <v>1</v>
      </c>
      <c r="E51" s="25">
        <v>1</v>
      </c>
      <c r="F51" s="25">
        <v>1</v>
      </c>
      <c r="G51" s="25">
        <v>0.8</v>
      </c>
      <c r="H51" s="25">
        <v>0.8</v>
      </c>
      <c r="I51" s="25">
        <v>0.9</v>
      </c>
      <c r="J51" s="25">
        <v>0.9</v>
      </c>
      <c r="K51" s="25">
        <v>0.7</v>
      </c>
    </row>
    <row r="52" spans="1:11" x14ac:dyDescent="0.2">
      <c r="B52" s="32" t="s">
        <v>30</v>
      </c>
      <c r="C52" s="25">
        <v>19</v>
      </c>
      <c r="D52" s="25">
        <v>17.899999999999999</v>
      </c>
      <c r="E52" s="25">
        <v>18</v>
      </c>
      <c r="F52" s="25">
        <v>17.3</v>
      </c>
      <c r="G52" s="25">
        <v>17.5</v>
      </c>
      <c r="H52" s="25">
        <v>17.8</v>
      </c>
      <c r="I52" s="25">
        <v>17.399999999999999</v>
      </c>
      <c r="J52" s="25">
        <v>17.399999999999999</v>
      </c>
      <c r="K52" s="25">
        <v>17.5</v>
      </c>
    </row>
    <row r="53" spans="1:11" x14ac:dyDescent="0.2">
      <c r="B53" s="32" t="s">
        <v>31</v>
      </c>
      <c r="C53" s="25">
        <v>8.9</v>
      </c>
      <c r="D53" s="25">
        <v>9</v>
      </c>
      <c r="E53" s="25">
        <v>8.3000000000000007</v>
      </c>
      <c r="F53" s="25">
        <v>8.1</v>
      </c>
      <c r="G53" s="25">
        <v>8.6999999999999993</v>
      </c>
      <c r="H53" s="25">
        <v>8.9</v>
      </c>
      <c r="I53" s="25">
        <v>9</v>
      </c>
      <c r="J53" s="25">
        <v>8.9</v>
      </c>
      <c r="K53" s="25">
        <v>8.6</v>
      </c>
    </row>
    <row r="54" spans="1:11" x14ac:dyDescent="0.2">
      <c r="B54" s="32" t="s">
        <v>32</v>
      </c>
      <c r="C54" s="25">
        <v>28.7</v>
      </c>
      <c r="D54" s="25">
        <v>27.3</v>
      </c>
      <c r="E54" s="25">
        <v>25.6</v>
      </c>
      <c r="F54" s="25">
        <v>25.2</v>
      </c>
      <c r="G54" s="25">
        <v>26.6</v>
      </c>
      <c r="H54" s="25">
        <v>27.9</v>
      </c>
      <c r="I54" s="25">
        <v>28.6</v>
      </c>
      <c r="J54" s="25">
        <v>28.4</v>
      </c>
      <c r="K54" s="25">
        <v>28.6</v>
      </c>
    </row>
    <row r="55" spans="1:11" x14ac:dyDescent="0.2">
      <c r="B55" s="32" t="s">
        <v>33</v>
      </c>
      <c r="C55" s="25">
        <v>9.3000000000000007</v>
      </c>
      <c r="D55" s="25">
        <v>9</v>
      </c>
      <c r="E55" s="25">
        <v>8.9</v>
      </c>
      <c r="F55" s="25">
        <v>9.4</v>
      </c>
      <c r="G55" s="25">
        <v>9.9</v>
      </c>
      <c r="H55" s="25">
        <v>10.9</v>
      </c>
      <c r="I55" s="25">
        <v>11.6</v>
      </c>
      <c r="J55" s="25">
        <v>11.5</v>
      </c>
      <c r="K55" s="25">
        <v>11.8</v>
      </c>
    </row>
    <row r="56" spans="1:11" ht="13.5" customHeight="1" x14ac:dyDescent="0.2">
      <c r="B56" s="36" t="s">
        <v>34</v>
      </c>
      <c r="C56" s="25">
        <v>0.6</v>
      </c>
      <c r="D56" s="25">
        <v>0.7</v>
      </c>
      <c r="E56" s="25">
        <v>0.8</v>
      </c>
      <c r="F56" s="25">
        <v>0.6</v>
      </c>
      <c r="G56" s="25">
        <v>0.5</v>
      </c>
      <c r="H56" s="25">
        <v>0.6</v>
      </c>
      <c r="I56" s="25">
        <v>0.6</v>
      </c>
      <c r="J56" s="25">
        <v>0.6</v>
      </c>
      <c r="K56" s="25">
        <v>0.5</v>
      </c>
    </row>
    <row r="57" spans="1:11" x14ac:dyDescent="0.2">
      <c r="B57" s="20" t="s">
        <v>68</v>
      </c>
      <c r="C57" s="25">
        <v>100</v>
      </c>
      <c r="D57" s="25">
        <v>100</v>
      </c>
      <c r="E57" s="25">
        <v>100</v>
      </c>
      <c r="F57" s="25">
        <v>100</v>
      </c>
      <c r="G57" s="25">
        <v>100</v>
      </c>
      <c r="H57" s="25">
        <v>100</v>
      </c>
      <c r="I57" s="25">
        <v>100</v>
      </c>
      <c r="J57" s="25">
        <v>100</v>
      </c>
      <c r="K57" s="25">
        <v>100</v>
      </c>
    </row>
    <row r="59" spans="1:11" x14ac:dyDescent="0.2">
      <c r="A59" s="2" t="s">
        <v>318</v>
      </c>
    </row>
    <row r="60" spans="1:11" x14ac:dyDescent="0.2">
      <c r="B60" s="32" t="s">
        <v>25</v>
      </c>
      <c r="C60" s="25">
        <v>16.899999999999999</v>
      </c>
      <c r="D60" s="25">
        <v>15.4</v>
      </c>
      <c r="E60" s="25">
        <v>16</v>
      </c>
      <c r="F60" s="25">
        <v>17.100000000000001</v>
      </c>
      <c r="G60" s="25">
        <v>17.5</v>
      </c>
      <c r="H60" s="25">
        <v>17.2</v>
      </c>
      <c r="I60" s="25">
        <v>18.100000000000001</v>
      </c>
      <c r="J60" s="25">
        <v>17.399999999999999</v>
      </c>
      <c r="K60" s="25">
        <v>16.5</v>
      </c>
    </row>
    <row r="61" spans="1:11" x14ac:dyDescent="0.2">
      <c r="B61" s="32" t="s">
        <v>26</v>
      </c>
      <c r="C61" s="25">
        <v>2.7</v>
      </c>
      <c r="D61" s="25">
        <v>2.6</v>
      </c>
      <c r="E61" s="25">
        <v>2.5</v>
      </c>
      <c r="F61" s="25">
        <v>2.5</v>
      </c>
      <c r="G61" s="25">
        <v>2.1</v>
      </c>
      <c r="H61" s="25">
        <v>1.7</v>
      </c>
      <c r="I61" s="25">
        <v>1.8</v>
      </c>
      <c r="J61" s="25">
        <v>1.6</v>
      </c>
      <c r="K61" s="25">
        <v>1.6</v>
      </c>
    </row>
    <row r="62" spans="1:11" x14ac:dyDescent="0.2">
      <c r="B62" s="32" t="s">
        <v>27</v>
      </c>
      <c r="C62" s="25">
        <v>6.3</v>
      </c>
      <c r="D62" s="25">
        <v>6.1</v>
      </c>
      <c r="E62" s="25">
        <v>6.1</v>
      </c>
      <c r="F62" s="25">
        <v>5.9</v>
      </c>
      <c r="G62" s="25">
        <v>5.9</v>
      </c>
      <c r="H62" s="25">
        <v>5.7</v>
      </c>
      <c r="I62" s="25">
        <v>6</v>
      </c>
      <c r="J62" s="25">
        <v>5.9</v>
      </c>
      <c r="K62" s="25">
        <v>5.8</v>
      </c>
    </row>
    <row r="63" spans="1:11" x14ac:dyDescent="0.2">
      <c r="B63" s="32" t="s">
        <v>28</v>
      </c>
      <c r="C63" s="25">
        <v>18.8</v>
      </c>
      <c r="D63" s="25">
        <v>20.399999999999999</v>
      </c>
      <c r="E63" s="25">
        <v>22</v>
      </c>
      <c r="F63" s="25">
        <v>21.6</v>
      </c>
      <c r="G63" s="25">
        <v>20.399999999999999</v>
      </c>
      <c r="H63" s="25">
        <v>16.3</v>
      </c>
      <c r="I63" s="25">
        <v>14.2</v>
      </c>
      <c r="J63" s="25">
        <v>14.2</v>
      </c>
      <c r="K63" s="25">
        <v>15.1</v>
      </c>
    </row>
    <row r="64" spans="1:11" x14ac:dyDescent="0.2">
      <c r="B64" s="32" t="s">
        <v>29</v>
      </c>
      <c r="C64" s="25">
        <v>1.2</v>
      </c>
      <c r="D64" s="25">
        <v>1.4</v>
      </c>
      <c r="E64" s="25">
        <v>1.3</v>
      </c>
      <c r="F64" s="25">
        <v>1.3</v>
      </c>
      <c r="G64" s="25">
        <v>1</v>
      </c>
      <c r="H64" s="25">
        <v>1</v>
      </c>
      <c r="I64" s="25">
        <v>1.1000000000000001</v>
      </c>
      <c r="J64" s="25">
        <v>1.1000000000000001</v>
      </c>
      <c r="K64" s="25">
        <v>0.8</v>
      </c>
    </row>
    <row r="65" spans="1:11" x14ac:dyDescent="0.2">
      <c r="B65" s="32" t="s">
        <v>30</v>
      </c>
      <c r="C65" s="25">
        <v>20.5</v>
      </c>
      <c r="D65" s="25">
        <v>20.3</v>
      </c>
      <c r="E65" s="25">
        <v>19.8</v>
      </c>
      <c r="F65" s="25">
        <v>18.5</v>
      </c>
      <c r="G65" s="25">
        <v>18.5</v>
      </c>
      <c r="H65" s="25">
        <v>19.399999999999999</v>
      </c>
      <c r="I65" s="25">
        <v>18.5</v>
      </c>
      <c r="J65" s="25">
        <v>19.5</v>
      </c>
      <c r="K65" s="25">
        <v>19.600000000000001</v>
      </c>
    </row>
    <row r="66" spans="1:11" x14ac:dyDescent="0.2">
      <c r="B66" s="32" t="s">
        <v>31</v>
      </c>
      <c r="C66" s="25">
        <v>9.8000000000000007</v>
      </c>
      <c r="D66" s="25">
        <v>9.1999999999999993</v>
      </c>
      <c r="E66" s="25">
        <v>8.9</v>
      </c>
      <c r="F66" s="25">
        <v>9.1999999999999993</v>
      </c>
      <c r="G66" s="25">
        <v>9.3000000000000007</v>
      </c>
      <c r="H66" s="25">
        <v>9.6</v>
      </c>
      <c r="I66" s="25">
        <v>9.8000000000000007</v>
      </c>
      <c r="J66" s="25">
        <v>9.9</v>
      </c>
      <c r="K66" s="25">
        <v>9.6</v>
      </c>
    </row>
    <row r="67" spans="1:11" x14ac:dyDescent="0.2">
      <c r="B67" s="32" t="s">
        <v>32</v>
      </c>
      <c r="C67" s="25">
        <v>18.399999999999999</v>
      </c>
      <c r="D67" s="25">
        <v>19.100000000000001</v>
      </c>
      <c r="E67" s="25">
        <v>17.8</v>
      </c>
      <c r="F67" s="25">
        <v>18</v>
      </c>
      <c r="G67" s="25">
        <v>19.100000000000001</v>
      </c>
      <c r="H67" s="25">
        <v>21.8</v>
      </c>
      <c r="I67" s="25">
        <v>22.5</v>
      </c>
      <c r="J67" s="25">
        <v>22.2</v>
      </c>
      <c r="K67" s="25">
        <v>23</v>
      </c>
    </row>
    <row r="68" spans="1:11" x14ac:dyDescent="0.2">
      <c r="B68" s="32" t="s">
        <v>33</v>
      </c>
      <c r="C68" s="25">
        <v>5.0999999999999996</v>
      </c>
      <c r="D68" s="25">
        <v>4.9000000000000004</v>
      </c>
      <c r="E68" s="25">
        <v>4.9000000000000004</v>
      </c>
      <c r="F68" s="25">
        <v>5.2</v>
      </c>
      <c r="G68" s="25">
        <v>5.6</v>
      </c>
      <c r="H68" s="25">
        <v>6.6</v>
      </c>
      <c r="I68" s="25">
        <v>7.2</v>
      </c>
      <c r="J68" s="25">
        <v>7.6</v>
      </c>
      <c r="K68" s="25">
        <v>7.2</v>
      </c>
    </row>
    <row r="69" spans="1:11" ht="14.25" customHeight="1" x14ac:dyDescent="0.2">
      <c r="B69" s="36" t="s">
        <v>34</v>
      </c>
      <c r="C69" s="25">
        <v>0.5</v>
      </c>
      <c r="D69" s="25">
        <v>0.6</v>
      </c>
      <c r="E69" s="25">
        <v>0.8</v>
      </c>
      <c r="F69" s="25">
        <v>0.6</v>
      </c>
      <c r="G69" s="25">
        <v>0.6</v>
      </c>
      <c r="H69" s="25">
        <v>0.7</v>
      </c>
      <c r="I69" s="25">
        <v>0.6</v>
      </c>
      <c r="J69" s="25">
        <v>0.7</v>
      </c>
      <c r="K69" s="25">
        <v>0.8</v>
      </c>
    </row>
    <row r="70" spans="1:11" x14ac:dyDescent="0.2">
      <c r="B70" s="20" t="s">
        <v>68</v>
      </c>
      <c r="C70" s="25">
        <v>100</v>
      </c>
      <c r="D70" s="25">
        <v>100</v>
      </c>
      <c r="E70" s="25">
        <v>100</v>
      </c>
      <c r="F70" s="25">
        <v>100</v>
      </c>
      <c r="G70" s="25">
        <v>100</v>
      </c>
      <c r="H70" s="25">
        <v>100</v>
      </c>
      <c r="I70" s="25">
        <v>100</v>
      </c>
      <c r="J70" s="25">
        <v>100</v>
      </c>
      <c r="K70" s="25">
        <v>100</v>
      </c>
    </row>
    <row r="72" spans="1:11" x14ac:dyDescent="0.2">
      <c r="A72" s="2" t="s">
        <v>319</v>
      </c>
    </row>
    <row r="73" spans="1:11" x14ac:dyDescent="0.2">
      <c r="B73" s="32" t="s">
        <v>25</v>
      </c>
      <c r="C73" s="25">
        <v>6.7</v>
      </c>
      <c r="D73" s="25">
        <v>6.9</v>
      </c>
      <c r="E73" s="25">
        <v>6.5</v>
      </c>
      <c r="F73" s="25">
        <v>7</v>
      </c>
      <c r="G73" s="25">
        <v>7.4</v>
      </c>
      <c r="H73" s="25">
        <v>8.4</v>
      </c>
      <c r="I73" s="25">
        <v>8.5</v>
      </c>
      <c r="J73" s="25">
        <v>8.3000000000000007</v>
      </c>
      <c r="K73" s="25">
        <v>8</v>
      </c>
    </row>
    <row r="74" spans="1:11" x14ac:dyDescent="0.2">
      <c r="B74" s="32" t="s">
        <v>26</v>
      </c>
      <c r="C74" s="25">
        <v>0.4</v>
      </c>
      <c r="D74" s="25">
        <v>0.6</v>
      </c>
      <c r="E74" s="25">
        <v>0.6</v>
      </c>
      <c r="F74" s="25">
        <v>0.7</v>
      </c>
      <c r="G74" s="25">
        <v>0.8</v>
      </c>
      <c r="H74" s="25">
        <v>0.9</v>
      </c>
      <c r="I74" s="25">
        <v>0.9</v>
      </c>
      <c r="J74" s="25">
        <v>0.9</v>
      </c>
      <c r="K74" s="25">
        <v>0.6</v>
      </c>
    </row>
    <row r="75" spans="1:11" x14ac:dyDescent="0.2">
      <c r="B75" s="32" t="s">
        <v>27</v>
      </c>
      <c r="C75" s="25">
        <v>3.8</v>
      </c>
      <c r="D75" s="25">
        <v>3.8</v>
      </c>
      <c r="E75" s="25">
        <v>3.6</v>
      </c>
      <c r="F75" s="25">
        <v>3</v>
      </c>
      <c r="G75" s="25">
        <v>3.1</v>
      </c>
      <c r="H75" s="25">
        <v>3.3</v>
      </c>
      <c r="I75" s="25">
        <v>2.8</v>
      </c>
      <c r="J75" s="25">
        <v>3</v>
      </c>
      <c r="K75" s="25">
        <v>3</v>
      </c>
    </row>
    <row r="76" spans="1:11" x14ac:dyDescent="0.2">
      <c r="B76" s="32" t="s">
        <v>28</v>
      </c>
      <c r="C76" s="25">
        <v>7.8</v>
      </c>
      <c r="D76" s="25">
        <v>11.6</v>
      </c>
      <c r="E76" s="25">
        <v>16.100000000000001</v>
      </c>
      <c r="F76" s="25">
        <v>17.600000000000001</v>
      </c>
      <c r="G76" s="25">
        <v>12.7</v>
      </c>
      <c r="H76" s="25">
        <v>9.9</v>
      </c>
      <c r="I76" s="25">
        <v>9.1999999999999993</v>
      </c>
      <c r="J76" s="25">
        <v>11.7</v>
      </c>
      <c r="K76" s="25">
        <v>12.2</v>
      </c>
    </row>
    <row r="77" spans="1:11" x14ac:dyDescent="0.2">
      <c r="B77" s="32" t="s">
        <v>29</v>
      </c>
      <c r="C77" s="25">
        <v>0.4</v>
      </c>
      <c r="D77" s="25">
        <v>0.5</v>
      </c>
      <c r="E77" s="25">
        <v>0.6</v>
      </c>
      <c r="F77" s="25">
        <v>0.7</v>
      </c>
      <c r="G77" s="25">
        <v>0.6</v>
      </c>
      <c r="H77" s="25">
        <v>0.6</v>
      </c>
      <c r="I77" s="25">
        <v>0.6</v>
      </c>
      <c r="J77" s="25">
        <v>0.7</v>
      </c>
      <c r="K77" s="25">
        <v>0.6</v>
      </c>
    </row>
    <row r="78" spans="1:11" x14ac:dyDescent="0.2">
      <c r="B78" s="32" t="s">
        <v>30</v>
      </c>
      <c r="C78" s="25">
        <v>17.3</v>
      </c>
      <c r="D78" s="25">
        <v>14.9</v>
      </c>
      <c r="E78" s="25">
        <v>15.8</v>
      </c>
      <c r="F78" s="25">
        <v>15.8</v>
      </c>
      <c r="G78" s="25">
        <v>16.3</v>
      </c>
      <c r="H78" s="25">
        <v>15.5</v>
      </c>
      <c r="I78" s="25">
        <v>16</v>
      </c>
      <c r="J78" s="25">
        <v>14.8</v>
      </c>
      <c r="K78" s="25">
        <v>15</v>
      </c>
    </row>
    <row r="79" spans="1:11" x14ac:dyDescent="0.2">
      <c r="B79" s="32" t="s">
        <v>31</v>
      </c>
      <c r="C79" s="25">
        <v>8</v>
      </c>
      <c r="D79" s="25">
        <v>8.6</v>
      </c>
      <c r="E79" s="25">
        <v>7.5</v>
      </c>
      <c r="F79" s="25">
        <v>6.9</v>
      </c>
      <c r="G79" s="25">
        <v>8</v>
      </c>
      <c r="H79" s="25">
        <v>7.9</v>
      </c>
      <c r="I79" s="25">
        <v>7.9</v>
      </c>
      <c r="J79" s="25">
        <v>7.6</v>
      </c>
      <c r="K79" s="25">
        <v>7.3</v>
      </c>
    </row>
    <row r="80" spans="1:11" x14ac:dyDescent="0.2">
      <c r="B80" s="32" t="s">
        <v>32</v>
      </c>
      <c r="C80" s="25">
        <v>40.6</v>
      </c>
      <c r="D80" s="25">
        <v>38</v>
      </c>
      <c r="E80" s="25">
        <v>34.799999999999997</v>
      </c>
      <c r="F80" s="25">
        <v>33.6</v>
      </c>
      <c r="G80" s="25">
        <v>35.700000000000003</v>
      </c>
      <c r="H80" s="25">
        <v>36.4</v>
      </c>
      <c r="I80" s="25">
        <v>36.299999999999997</v>
      </c>
      <c r="J80" s="25">
        <v>36.1</v>
      </c>
      <c r="K80" s="25">
        <v>35.700000000000003</v>
      </c>
    </row>
    <row r="81" spans="1:11" x14ac:dyDescent="0.2">
      <c r="B81" s="32" t="s">
        <v>33</v>
      </c>
      <c r="C81" s="25">
        <v>14.3</v>
      </c>
      <c r="D81" s="25">
        <v>14.4</v>
      </c>
      <c r="E81" s="25">
        <v>13.7</v>
      </c>
      <c r="F81" s="25">
        <v>14.2</v>
      </c>
      <c r="G81" s="25">
        <v>15.1</v>
      </c>
      <c r="H81" s="25">
        <v>16.7</v>
      </c>
      <c r="I81" s="25">
        <v>17.100000000000001</v>
      </c>
      <c r="J81" s="25">
        <v>16.399999999999999</v>
      </c>
      <c r="K81" s="25">
        <v>17.399999999999999</v>
      </c>
    </row>
    <row r="82" spans="1:11" ht="12.75" customHeight="1" x14ac:dyDescent="0.2">
      <c r="B82" s="36" t="s">
        <v>34</v>
      </c>
      <c r="C82" s="25">
        <v>0.7</v>
      </c>
      <c r="D82" s="25">
        <v>0.8</v>
      </c>
      <c r="E82" s="25">
        <v>0.8</v>
      </c>
      <c r="F82" s="25">
        <v>0.6</v>
      </c>
      <c r="G82" s="25">
        <v>0.4</v>
      </c>
      <c r="H82" s="25">
        <v>0.5</v>
      </c>
      <c r="I82" s="25">
        <v>0.6</v>
      </c>
      <c r="J82" s="25">
        <v>0.5</v>
      </c>
      <c r="K82" s="25">
        <v>0.1</v>
      </c>
    </row>
    <row r="83" spans="1:11" x14ac:dyDescent="0.2">
      <c r="B83" s="20" t="s">
        <v>68</v>
      </c>
      <c r="C83" s="25">
        <v>100</v>
      </c>
      <c r="D83" s="25">
        <v>100</v>
      </c>
      <c r="E83" s="25">
        <v>100</v>
      </c>
      <c r="F83" s="25">
        <v>100</v>
      </c>
      <c r="G83" s="25">
        <v>100</v>
      </c>
      <c r="H83" s="25">
        <v>100</v>
      </c>
      <c r="I83" s="25">
        <v>100</v>
      </c>
      <c r="J83" s="25">
        <v>100</v>
      </c>
      <c r="K83" s="25">
        <v>100</v>
      </c>
    </row>
    <row r="85" spans="1:11" x14ac:dyDescent="0.2">
      <c r="A85" s="178" t="s">
        <v>67</v>
      </c>
      <c r="B85" s="179"/>
      <c r="C85" s="179"/>
      <c r="D85" s="179"/>
      <c r="E85" s="179"/>
      <c r="F85" s="179"/>
      <c r="G85" s="179"/>
      <c r="H85" s="179"/>
      <c r="I85" s="179"/>
      <c r="J85" s="179"/>
      <c r="K85" s="179"/>
    </row>
  </sheetData>
  <mergeCells count="2">
    <mergeCell ref="C5:K5"/>
    <mergeCell ref="C45:K45"/>
  </mergeCells>
  <pageMargins left="0.7" right="0.7" top="0.75" bottom="0.75" header="0.3" footer="0.3"/>
  <pageSetup paperSize="8"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
  <sheetViews>
    <sheetView showGridLines="0" workbookViewId="0">
      <selection activeCell="B35" sqref="B35"/>
    </sheetView>
  </sheetViews>
  <sheetFormatPr defaultRowHeight="12" x14ac:dyDescent="0.2"/>
  <cols>
    <col min="1" max="1" width="5.7109375" style="1" customWidth="1"/>
    <col min="2" max="2" width="59" style="1" customWidth="1"/>
    <col min="3" max="9" width="9.140625" style="1"/>
    <col min="10" max="10" width="7.5703125" style="1" customWidth="1"/>
    <col min="11" max="11" width="9.42578125" style="1" customWidth="1"/>
    <col min="12" max="16384" width="9.140625" style="1"/>
  </cols>
  <sheetData>
    <row r="1" spans="1:11" x14ac:dyDescent="0.2">
      <c r="A1" s="2" t="s">
        <v>70</v>
      </c>
    </row>
    <row r="2" spans="1:11" x14ac:dyDescent="0.2">
      <c r="A2" s="2" t="s">
        <v>69</v>
      </c>
    </row>
    <row r="3" spans="1:11" x14ac:dyDescent="0.2">
      <c r="A3" s="10"/>
      <c r="B3" s="10"/>
      <c r="C3" s="10">
        <v>2010</v>
      </c>
      <c r="D3" s="10">
        <v>2011</v>
      </c>
      <c r="E3" s="10">
        <v>2012</v>
      </c>
      <c r="F3" s="10">
        <v>2013</v>
      </c>
      <c r="G3" s="10">
        <v>2014</v>
      </c>
      <c r="H3" s="10">
        <v>2015</v>
      </c>
      <c r="I3" s="10">
        <v>2016</v>
      </c>
      <c r="J3" s="21">
        <v>2017</v>
      </c>
      <c r="K3" s="21" t="s">
        <v>2</v>
      </c>
    </row>
    <row r="4" spans="1:11" x14ac:dyDescent="0.2">
      <c r="A4" s="11"/>
      <c r="B4" s="11"/>
      <c r="C4" s="11"/>
      <c r="D4" s="11"/>
      <c r="E4" s="11"/>
      <c r="F4" s="11"/>
      <c r="G4" s="11"/>
      <c r="H4" s="11"/>
      <c r="I4" s="11"/>
    </row>
    <row r="5" spans="1:11" ht="15" x14ac:dyDescent="0.25">
      <c r="A5" s="11"/>
      <c r="B5" s="11"/>
      <c r="C5" s="189" t="s">
        <v>312</v>
      </c>
      <c r="D5" s="190"/>
      <c r="E5" s="190"/>
      <c r="F5" s="190"/>
      <c r="G5" s="190"/>
      <c r="H5" s="190"/>
      <c r="I5" s="190"/>
      <c r="J5" s="190"/>
      <c r="K5" s="190"/>
    </row>
    <row r="6" spans="1:11" x14ac:dyDescent="0.2">
      <c r="A6" s="2" t="s">
        <v>320</v>
      </c>
    </row>
    <row r="7" spans="1:11" ht="15" x14ac:dyDescent="0.25">
      <c r="A7" s="13"/>
      <c r="B7" s="32" t="s">
        <v>25</v>
      </c>
      <c r="C7" s="81">
        <v>28324</v>
      </c>
      <c r="D7" s="81">
        <v>32062</v>
      </c>
      <c r="E7" s="81">
        <v>33623</v>
      </c>
      <c r="F7" s="81">
        <v>35348</v>
      </c>
      <c r="G7" s="81">
        <v>35821</v>
      </c>
      <c r="H7" s="81">
        <v>37997</v>
      </c>
      <c r="I7" s="81">
        <v>38358</v>
      </c>
      <c r="J7" s="81">
        <v>40929</v>
      </c>
      <c r="K7" s="81">
        <v>42280</v>
      </c>
    </row>
    <row r="8" spans="1:11" ht="15" x14ac:dyDescent="0.25">
      <c r="A8" s="12"/>
      <c r="B8" s="32" t="s">
        <v>26</v>
      </c>
      <c r="C8" s="81">
        <v>3326</v>
      </c>
      <c r="D8" s="81">
        <v>3676</v>
      </c>
      <c r="E8" s="81">
        <v>3940</v>
      </c>
      <c r="F8" s="81">
        <v>3745</v>
      </c>
      <c r="G8" s="81">
        <v>3674</v>
      </c>
      <c r="H8" s="81">
        <v>3946</v>
      </c>
      <c r="I8" s="81">
        <v>3882</v>
      </c>
      <c r="J8" s="81">
        <v>3978</v>
      </c>
      <c r="K8" s="81">
        <v>3892</v>
      </c>
    </row>
    <row r="9" spans="1:11" ht="15" x14ac:dyDescent="0.25">
      <c r="A9" s="13"/>
      <c r="B9" s="32" t="s">
        <v>27</v>
      </c>
      <c r="C9" s="81">
        <v>13344</v>
      </c>
      <c r="D9" s="81">
        <v>15875</v>
      </c>
      <c r="E9" s="81">
        <v>14920</v>
      </c>
      <c r="F9" s="81">
        <v>13794</v>
      </c>
      <c r="G9" s="81">
        <v>13454</v>
      </c>
      <c r="H9" s="81">
        <v>13657</v>
      </c>
      <c r="I9" s="81">
        <v>13055</v>
      </c>
      <c r="J9" s="81">
        <v>14784</v>
      </c>
      <c r="K9" s="81">
        <v>15808</v>
      </c>
    </row>
    <row r="10" spans="1:11" ht="15" x14ac:dyDescent="0.25">
      <c r="A10" s="13"/>
      <c r="B10" s="32" t="s">
        <v>28</v>
      </c>
      <c r="C10" s="81">
        <v>60048</v>
      </c>
      <c r="D10" s="81">
        <v>80037</v>
      </c>
      <c r="E10" s="81">
        <v>99604</v>
      </c>
      <c r="F10" s="81">
        <v>95563</v>
      </c>
      <c r="G10" s="81">
        <v>83460</v>
      </c>
      <c r="H10" s="81">
        <v>64246</v>
      </c>
      <c r="I10" s="81">
        <v>54660</v>
      </c>
      <c r="J10" s="81">
        <v>66785</v>
      </c>
      <c r="K10" s="81">
        <v>79891</v>
      </c>
    </row>
    <row r="11" spans="1:11" ht="15" x14ac:dyDescent="0.25">
      <c r="A11" s="13"/>
      <c r="B11" s="32" t="s">
        <v>29</v>
      </c>
      <c r="C11" s="81">
        <v>2686</v>
      </c>
      <c r="D11" s="81">
        <v>3861</v>
      </c>
      <c r="E11" s="81">
        <v>5051</v>
      </c>
      <c r="F11" s="81">
        <v>4832</v>
      </c>
      <c r="G11" s="81">
        <v>4155</v>
      </c>
      <c r="H11" s="81">
        <v>3988</v>
      </c>
      <c r="I11" s="81">
        <v>4187</v>
      </c>
      <c r="J11" s="81">
        <v>5149</v>
      </c>
      <c r="K11" s="81">
        <v>4609</v>
      </c>
    </row>
    <row r="12" spans="1:11" ht="15" x14ac:dyDescent="0.25">
      <c r="A12" s="13"/>
      <c r="B12" s="32" t="s">
        <v>30</v>
      </c>
      <c r="C12" s="81">
        <v>51036</v>
      </c>
      <c r="D12" s="81">
        <v>46936</v>
      </c>
      <c r="E12" s="81">
        <v>50323</v>
      </c>
      <c r="F12" s="81">
        <v>52175</v>
      </c>
      <c r="G12" s="81">
        <v>51645</v>
      </c>
      <c r="H12" s="81">
        <v>48846</v>
      </c>
      <c r="I12" s="81">
        <v>48301</v>
      </c>
      <c r="J12" s="81">
        <v>52296</v>
      </c>
      <c r="K12" s="81">
        <v>54480</v>
      </c>
    </row>
    <row r="13" spans="1:11" ht="15" x14ac:dyDescent="0.25">
      <c r="B13" s="32" t="s">
        <v>31</v>
      </c>
      <c r="C13" s="81">
        <v>33618</v>
      </c>
      <c r="D13" s="81">
        <v>38287</v>
      </c>
      <c r="E13" s="81">
        <v>35852</v>
      </c>
      <c r="F13" s="81">
        <v>35221</v>
      </c>
      <c r="G13" s="81">
        <v>37197</v>
      </c>
      <c r="H13" s="81">
        <v>37317</v>
      </c>
      <c r="I13" s="81">
        <v>37157</v>
      </c>
      <c r="J13" s="81">
        <v>40471</v>
      </c>
      <c r="K13" s="81">
        <v>43696</v>
      </c>
    </row>
    <row r="14" spans="1:11" ht="15" x14ac:dyDescent="0.25">
      <c r="B14" s="32" t="s">
        <v>32</v>
      </c>
      <c r="C14" s="81">
        <v>100148</v>
      </c>
      <c r="D14" s="81">
        <v>103038</v>
      </c>
      <c r="E14" s="81">
        <v>105147</v>
      </c>
      <c r="F14" s="81">
        <v>103888</v>
      </c>
      <c r="G14" s="81">
        <v>109340</v>
      </c>
      <c r="H14" s="81">
        <v>112990</v>
      </c>
      <c r="I14" s="81">
        <v>117171</v>
      </c>
      <c r="J14" s="81">
        <v>128490</v>
      </c>
      <c r="K14" s="81">
        <v>138143</v>
      </c>
    </row>
    <row r="15" spans="1:11" ht="15" x14ac:dyDescent="0.25">
      <c r="B15" s="32" t="s">
        <v>33</v>
      </c>
      <c r="C15" s="81">
        <v>37823</v>
      </c>
      <c r="D15" s="81">
        <v>39412</v>
      </c>
      <c r="E15" s="81">
        <v>39214</v>
      </c>
      <c r="F15" s="81">
        <v>40411</v>
      </c>
      <c r="G15" s="81">
        <v>42936</v>
      </c>
      <c r="H15" s="81">
        <v>48275</v>
      </c>
      <c r="I15" s="81">
        <v>50808</v>
      </c>
      <c r="J15" s="81">
        <v>54778</v>
      </c>
      <c r="K15" s="81">
        <v>58610</v>
      </c>
    </row>
    <row r="16" spans="1:11" ht="16.5" customHeight="1" x14ac:dyDescent="0.25">
      <c r="B16" s="36" t="s">
        <v>34</v>
      </c>
      <c r="C16" s="81">
        <v>1561</v>
      </c>
      <c r="D16" s="81">
        <v>1736</v>
      </c>
      <c r="E16" s="81">
        <v>1775</v>
      </c>
      <c r="F16" s="81">
        <v>1377</v>
      </c>
      <c r="G16" s="81">
        <v>734</v>
      </c>
      <c r="H16" s="81">
        <v>932</v>
      </c>
      <c r="I16" s="81">
        <v>1282</v>
      </c>
      <c r="J16" s="81">
        <v>1225</v>
      </c>
      <c r="K16" s="81">
        <v>443</v>
      </c>
    </row>
    <row r="17" spans="1:11" ht="15" x14ac:dyDescent="0.25">
      <c r="B17" s="20" t="s">
        <v>68</v>
      </c>
      <c r="C17" s="81">
        <v>331914</v>
      </c>
      <c r="D17" s="81">
        <v>364922</v>
      </c>
      <c r="E17" s="81">
        <v>389449</v>
      </c>
      <c r="F17" s="81">
        <v>386355</v>
      </c>
      <c r="G17" s="81">
        <v>382416</v>
      </c>
      <c r="H17" s="81">
        <v>372195</v>
      </c>
      <c r="I17" s="81">
        <v>368861</v>
      </c>
      <c r="J17" s="81">
        <v>408885</v>
      </c>
      <c r="K17" s="81">
        <v>441852</v>
      </c>
    </row>
    <row r="19" spans="1:11" ht="15" x14ac:dyDescent="0.25">
      <c r="C19" s="189" t="s">
        <v>317</v>
      </c>
      <c r="D19" s="190"/>
      <c r="E19" s="190"/>
      <c r="F19" s="190"/>
      <c r="G19" s="190"/>
      <c r="H19" s="190"/>
      <c r="I19" s="190"/>
      <c r="J19" s="190"/>
      <c r="K19" s="190"/>
    </row>
    <row r="20" spans="1:11" x14ac:dyDescent="0.2">
      <c r="A20" s="2" t="s">
        <v>321</v>
      </c>
    </row>
    <row r="21" spans="1:11" x14ac:dyDescent="0.2">
      <c r="B21" s="32" t="s">
        <v>25</v>
      </c>
      <c r="C21" s="25">
        <v>8.5</v>
      </c>
      <c r="D21" s="25">
        <v>8.8000000000000007</v>
      </c>
      <c r="E21" s="25">
        <v>8.6</v>
      </c>
      <c r="F21" s="25">
        <v>9.1</v>
      </c>
      <c r="G21" s="25">
        <v>9.4</v>
      </c>
      <c r="H21" s="25">
        <v>10.199999999999999</v>
      </c>
      <c r="I21" s="25">
        <v>10.4</v>
      </c>
      <c r="J21" s="25">
        <v>10</v>
      </c>
      <c r="K21" s="25">
        <v>9.6</v>
      </c>
    </row>
    <row r="22" spans="1:11" x14ac:dyDescent="0.2">
      <c r="A22" s="12"/>
      <c r="B22" s="32" t="s">
        <v>26</v>
      </c>
      <c r="C22" s="25">
        <v>1</v>
      </c>
      <c r="D22" s="25">
        <v>1</v>
      </c>
      <c r="E22" s="25">
        <v>1</v>
      </c>
      <c r="F22" s="25">
        <v>1</v>
      </c>
      <c r="G22" s="25">
        <v>1</v>
      </c>
      <c r="H22" s="25">
        <v>1.1000000000000001</v>
      </c>
      <c r="I22" s="25">
        <v>1.1000000000000001</v>
      </c>
      <c r="J22" s="25">
        <v>1</v>
      </c>
      <c r="K22" s="25">
        <v>0.9</v>
      </c>
    </row>
    <row r="23" spans="1:11" x14ac:dyDescent="0.2">
      <c r="A23" s="13"/>
      <c r="B23" s="32" t="s">
        <v>27</v>
      </c>
      <c r="C23" s="25">
        <v>4</v>
      </c>
      <c r="D23" s="25">
        <v>4.4000000000000004</v>
      </c>
      <c r="E23" s="25">
        <v>3.8</v>
      </c>
      <c r="F23" s="25">
        <v>3.6</v>
      </c>
      <c r="G23" s="25">
        <v>3.5</v>
      </c>
      <c r="H23" s="25">
        <v>3.7</v>
      </c>
      <c r="I23" s="25">
        <v>3.5</v>
      </c>
      <c r="J23" s="25">
        <v>3.6</v>
      </c>
      <c r="K23" s="25">
        <v>3.6</v>
      </c>
    </row>
    <row r="24" spans="1:11" x14ac:dyDescent="0.2">
      <c r="A24" s="13"/>
      <c r="B24" s="32" t="s">
        <v>28</v>
      </c>
      <c r="C24" s="25">
        <v>18.100000000000001</v>
      </c>
      <c r="D24" s="25">
        <v>21.9</v>
      </c>
      <c r="E24" s="25">
        <v>25.6</v>
      </c>
      <c r="F24" s="25">
        <v>24.7</v>
      </c>
      <c r="G24" s="25">
        <v>21.8</v>
      </c>
      <c r="H24" s="25">
        <v>17.3</v>
      </c>
      <c r="I24" s="25">
        <v>14.8</v>
      </c>
      <c r="J24" s="25">
        <v>16.3</v>
      </c>
      <c r="K24" s="25">
        <v>18.100000000000001</v>
      </c>
    </row>
    <row r="25" spans="1:11" x14ac:dyDescent="0.2">
      <c r="A25" s="13"/>
      <c r="B25" s="32" t="s">
        <v>29</v>
      </c>
      <c r="C25" s="25">
        <v>0.8</v>
      </c>
      <c r="D25" s="25">
        <v>1.1000000000000001</v>
      </c>
      <c r="E25" s="25">
        <v>1.3</v>
      </c>
      <c r="F25" s="25">
        <v>1.3</v>
      </c>
      <c r="G25" s="25">
        <v>1.1000000000000001</v>
      </c>
      <c r="H25" s="25">
        <v>1.1000000000000001</v>
      </c>
      <c r="I25" s="25">
        <v>1.1000000000000001</v>
      </c>
      <c r="J25" s="25">
        <v>1.3</v>
      </c>
      <c r="K25" s="25">
        <v>1</v>
      </c>
    </row>
    <row r="26" spans="1:11" x14ac:dyDescent="0.2">
      <c r="A26" s="13"/>
      <c r="B26" s="32" t="s">
        <v>30</v>
      </c>
      <c r="C26" s="25">
        <v>15.4</v>
      </c>
      <c r="D26" s="25">
        <v>12.9</v>
      </c>
      <c r="E26" s="25">
        <v>12.9</v>
      </c>
      <c r="F26" s="25">
        <v>13.5</v>
      </c>
      <c r="G26" s="25">
        <v>13.5</v>
      </c>
      <c r="H26" s="25">
        <v>13.1</v>
      </c>
      <c r="I26" s="25">
        <v>13.1</v>
      </c>
      <c r="J26" s="25">
        <v>12.8</v>
      </c>
      <c r="K26" s="25">
        <v>12.3</v>
      </c>
    </row>
    <row r="27" spans="1:11" x14ac:dyDescent="0.2">
      <c r="A27" s="13"/>
      <c r="B27" s="32" t="s">
        <v>31</v>
      </c>
      <c r="C27" s="25">
        <v>10.1</v>
      </c>
      <c r="D27" s="25">
        <v>10.5</v>
      </c>
      <c r="E27" s="25">
        <v>9.1999999999999993</v>
      </c>
      <c r="F27" s="25">
        <v>9.1</v>
      </c>
      <c r="G27" s="25">
        <v>9.6999999999999993</v>
      </c>
      <c r="H27" s="25">
        <v>10</v>
      </c>
      <c r="I27" s="25">
        <v>10.1</v>
      </c>
      <c r="J27" s="25">
        <v>9.9</v>
      </c>
      <c r="K27" s="25">
        <v>9.9</v>
      </c>
    </row>
    <row r="28" spans="1:11" x14ac:dyDescent="0.2">
      <c r="A28" s="13"/>
      <c r="B28" s="32" t="s">
        <v>32</v>
      </c>
      <c r="C28" s="25">
        <v>30.2</v>
      </c>
      <c r="D28" s="25">
        <v>28.2</v>
      </c>
      <c r="E28" s="25">
        <v>27</v>
      </c>
      <c r="F28" s="25">
        <v>26.9</v>
      </c>
      <c r="G28" s="25">
        <v>28.6</v>
      </c>
      <c r="H28" s="25">
        <v>30.4</v>
      </c>
      <c r="I28" s="25">
        <v>31.8</v>
      </c>
      <c r="J28" s="25">
        <v>31.4</v>
      </c>
      <c r="K28" s="25">
        <v>31.3</v>
      </c>
    </row>
    <row r="29" spans="1:11" x14ac:dyDescent="0.2">
      <c r="A29" s="13"/>
      <c r="B29" s="32" t="s">
        <v>33</v>
      </c>
      <c r="C29" s="25">
        <v>11.4</v>
      </c>
      <c r="D29" s="25">
        <v>10.8</v>
      </c>
      <c r="E29" s="25">
        <v>10.1</v>
      </c>
      <c r="F29" s="25">
        <v>10.5</v>
      </c>
      <c r="G29" s="25">
        <v>11.2</v>
      </c>
      <c r="H29" s="25">
        <v>13</v>
      </c>
      <c r="I29" s="25">
        <v>13.8</v>
      </c>
      <c r="J29" s="25">
        <v>13.4</v>
      </c>
      <c r="K29" s="25">
        <v>13.3</v>
      </c>
    </row>
    <row r="30" spans="1:11" ht="14.25" customHeight="1" x14ac:dyDescent="0.2">
      <c r="A30" s="13"/>
      <c r="B30" s="36" t="s">
        <v>34</v>
      </c>
      <c r="C30" s="80">
        <v>0.5</v>
      </c>
      <c r="D30" s="80">
        <v>0.5</v>
      </c>
      <c r="E30" s="80">
        <v>0.5</v>
      </c>
      <c r="F30" s="80">
        <v>0.4</v>
      </c>
      <c r="G30" s="80">
        <v>0.2</v>
      </c>
      <c r="H30" s="80">
        <v>0.3</v>
      </c>
      <c r="I30" s="80">
        <v>0.3</v>
      </c>
      <c r="J30" s="80">
        <v>0.3</v>
      </c>
      <c r="K30" s="80">
        <v>0.1</v>
      </c>
    </row>
    <row r="31" spans="1:11" x14ac:dyDescent="0.2">
      <c r="A31" s="12"/>
      <c r="B31" s="20" t="s">
        <v>68</v>
      </c>
      <c r="C31" s="25">
        <v>100</v>
      </c>
      <c r="D31" s="25">
        <v>100</v>
      </c>
      <c r="E31" s="25">
        <v>100</v>
      </c>
      <c r="F31" s="25">
        <v>100</v>
      </c>
      <c r="G31" s="25">
        <v>100</v>
      </c>
      <c r="H31" s="25">
        <v>100</v>
      </c>
      <c r="I31" s="25">
        <v>100</v>
      </c>
      <c r="J31" s="25">
        <v>100</v>
      </c>
      <c r="K31" s="25">
        <v>100</v>
      </c>
    </row>
    <row r="32" spans="1:11" x14ac:dyDescent="0.2">
      <c r="A32" s="13"/>
      <c r="B32" s="15"/>
    </row>
    <row r="33" spans="1:11" x14ac:dyDescent="0.2">
      <c r="A33" s="178" t="s">
        <v>67</v>
      </c>
      <c r="B33" s="180"/>
      <c r="C33" s="179"/>
      <c r="D33" s="179"/>
      <c r="E33" s="179"/>
      <c r="F33" s="179"/>
      <c r="G33" s="179"/>
      <c r="H33" s="179"/>
      <c r="I33" s="179"/>
      <c r="J33" s="179"/>
      <c r="K33" s="179"/>
    </row>
    <row r="34" spans="1:11" x14ac:dyDescent="0.2">
      <c r="A34" s="13"/>
      <c r="B34" s="15"/>
    </row>
    <row r="35" spans="1:11" x14ac:dyDescent="0.2">
      <c r="A35" s="13"/>
      <c r="B35" s="15"/>
    </row>
  </sheetData>
  <mergeCells count="2">
    <mergeCell ref="C5:K5"/>
    <mergeCell ref="C19:K19"/>
  </mergeCells>
  <pageMargins left="0.7" right="0.7" top="0.75" bottom="0.75" header="0.3" footer="0.3"/>
  <pageSetup paperSize="8"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2"/>
  <sheetViews>
    <sheetView showGridLines="0" topLeftCell="A32" workbookViewId="0">
      <selection activeCell="B61" sqref="B61"/>
    </sheetView>
  </sheetViews>
  <sheetFormatPr defaultRowHeight="12" x14ac:dyDescent="0.2"/>
  <cols>
    <col min="1" max="1" width="5.7109375" style="1" customWidth="1"/>
    <col min="2" max="2" width="60.5703125" style="1" customWidth="1"/>
    <col min="3" max="16384" width="9.140625" style="1"/>
  </cols>
  <sheetData>
    <row r="1" spans="1:7" x14ac:dyDescent="0.2">
      <c r="A1" s="2" t="s">
        <v>71</v>
      </c>
    </row>
    <row r="2" spans="1:7" x14ac:dyDescent="0.2">
      <c r="A2" s="2" t="s">
        <v>176</v>
      </c>
    </row>
    <row r="3" spans="1:7" x14ac:dyDescent="0.2">
      <c r="A3" s="10"/>
      <c r="B3" s="10"/>
      <c r="C3" s="10">
        <v>2014</v>
      </c>
      <c r="D3" s="10">
        <v>2015</v>
      </c>
      <c r="E3" s="10">
        <v>2016</v>
      </c>
      <c r="F3" s="21" t="s">
        <v>3</v>
      </c>
      <c r="G3" s="21" t="s">
        <v>2</v>
      </c>
    </row>
    <row r="4" spans="1:7" x14ac:dyDescent="0.2">
      <c r="A4" s="11"/>
      <c r="B4" s="11"/>
      <c r="C4" s="11"/>
      <c r="D4" s="11"/>
      <c r="E4" s="11"/>
    </row>
    <row r="5" spans="1:7" ht="15" x14ac:dyDescent="0.25">
      <c r="A5" s="11"/>
      <c r="B5" s="11"/>
      <c r="C5" s="189" t="s">
        <v>312</v>
      </c>
      <c r="D5" s="190"/>
      <c r="E5" s="190"/>
      <c r="F5" s="190"/>
      <c r="G5" s="190"/>
    </row>
    <row r="6" spans="1:7" x14ac:dyDescent="0.2">
      <c r="A6" s="54" t="s">
        <v>322</v>
      </c>
    </row>
    <row r="7" spans="1:7" ht="15" x14ac:dyDescent="0.25">
      <c r="B7" s="30" t="s">
        <v>35</v>
      </c>
      <c r="C7" s="83">
        <v>5169</v>
      </c>
      <c r="D7" s="83">
        <v>5525</v>
      </c>
      <c r="E7" s="83">
        <v>5265</v>
      </c>
      <c r="F7" s="83">
        <v>6313</v>
      </c>
      <c r="G7" s="83">
        <v>6907</v>
      </c>
    </row>
    <row r="8" spans="1:7" ht="15" x14ac:dyDescent="0.25">
      <c r="B8" s="30" t="s">
        <v>36</v>
      </c>
      <c r="C8" s="83">
        <v>1902</v>
      </c>
      <c r="D8" s="83">
        <v>2061</v>
      </c>
      <c r="E8" s="83">
        <v>1990</v>
      </c>
      <c r="F8" s="83">
        <v>2221</v>
      </c>
      <c r="G8" s="83">
        <v>2480</v>
      </c>
    </row>
    <row r="9" spans="1:7" ht="15" x14ac:dyDescent="0.25">
      <c r="B9" s="30" t="s">
        <v>37</v>
      </c>
      <c r="C9" s="83">
        <v>31121</v>
      </c>
      <c r="D9" s="83">
        <v>31893</v>
      </c>
      <c r="E9" s="83">
        <v>31398</v>
      </c>
      <c r="F9" s="83">
        <v>33527</v>
      </c>
      <c r="G9" s="83">
        <v>35142</v>
      </c>
    </row>
    <row r="10" spans="1:7" ht="15" x14ac:dyDescent="0.25">
      <c r="B10" s="30" t="s">
        <v>38</v>
      </c>
      <c r="C10" s="83">
        <v>9841</v>
      </c>
      <c r="D10" s="83">
        <v>10211</v>
      </c>
      <c r="E10" s="83">
        <v>9553</v>
      </c>
      <c r="F10" s="83">
        <v>10191</v>
      </c>
      <c r="G10" s="83">
        <v>10570</v>
      </c>
    </row>
    <row r="11" spans="1:7" ht="15" x14ac:dyDescent="0.25">
      <c r="B11" s="30" t="s">
        <v>39</v>
      </c>
      <c r="C11" s="83">
        <v>8511</v>
      </c>
      <c r="D11" s="83">
        <v>8619</v>
      </c>
      <c r="E11" s="83">
        <v>8235</v>
      </c>
      <c r="F11" s="83">
        <v>8772</v>
      </c>
      <c r="G11" s="83">
        <v>8852</v>
      </c>
    </row>
    <row r="12" spans="1:7" ht="15" x14ac:dyDescent="0.25">
      <c r="B12" s="30" t="s">
        <v>40</v>
      </c>
      <c r="C12" s="83">
        <v>12058</v>
      </c>
      <c r="D12" s="83">
        <v>12198</v>
      </c>
      <c r="E12" s="83">
        <v>12684</v>
      </c>
      <c r="F12" s="83">
        <v>13535</v>
      </c>
      <c r="G12" s="83">
        <v>14450</v>
      </c>
    </row>
    <row r="13" spans="1:7" ht="15" x14ac:dyDescent="0.25">
      <c r="B13" s="30" t="s">
        <v>41</v>
      </c>
      <c r="C13" s="83">
        <v>712</v>
      </c>
      <c r="D13" s="83">
        <v>864</v>
      </c>
      <c r="E13" s="83">
        <v>926</v>
      </c>
      <c r="F13" s="83">
        <v>1028</v>
      </c>
      <c r="G13" s="83">
        <v>1270</v>
      </c>
    </row>
    <row r="14" spans="1:7" ht="15" x14ac:dyDescent="0.25">
      <c r="B14" s="30" t="s">
        <v>42</v>
      </c>
      <c r="C14" s="83">
        <v>11089</v>
      </c>
      <c r="D14" s="83">
        <v>12493</v>
      </c>
      <c r="E14" s="83">
        <v>13492</v>
      </c>
      <c r="F14" s="83">
        <v>14732</v>
      </c>
      <c r="G14" s="83">
        <v>15783</v>
      </c>
    </row>
    <row r="15" spans="1:7" ht="15" x14ac:dyDescent="0.25">
      <c r="B15" s="30" t="s">
        <v>43</v>
      </c>
      <c r="C15" s="83">
        <v>3678</v>
      </c>
      <c r="D15" s="83">
        <v>3981</v>
      </c>
      <c r="E15" s="83">
        <v>4408</v>
      </c>
      <c r="F15" s="83">
        <v>4852</v>
      </c>
      <c r="G15" s="83">
        <v>5312</v>
      </c>
    </row>
    <row r="16" spans="1:7" ht="15" x14ac:dyDescent="0.25">
      <c r="B16" s="30" t="s">
        <v>44</v>
      </c>
      <c r="C16" s="83">
        <v>7411</v>
      </c>
      <c r="D16" s="83">
        <v>8512</v>
      </c>
      <c r="E16" s="83">
        <v>9084</v>
      </c>
      <c r="F16" s="83">
        <v>9880</v>
      </c>
      <c r="G16" s="83">
        <v>10471</v>
      </c>
    </row>
    <row r="17" spans="2:7" ht="15" x14ac:dyDescent="0.25">
      <c r="B17" s="30" t="s">
        <v>45</v>
      </c>
      <c r="C17" s="83">
        <v>2796</v>
      </c>
      <c r="D17" s="83">
        <v>2956</v>
      </c>
      <c r="E17" s="83">
        <v>2542</v>
      </c>
      <c r="F17" s="83">
        <v>2739</v>
      </c>
      <c r="G17" s="83">
        <v>3054</v>
      </c>
    </row>
    <row r="18" spans="2:7" ht="15" x14ac:dyDescent="0.25">
      <c r="B18" s="30" t="s">
        <v>46</v>
      </c>
      <c r="C18" s="83">
        <v>914</v>
      </c>
      <c r="D18" s="83">
        <v>984</v>
      </c>
      <c r="E18" s="83">
        <v>1079</v>
      </c>
      <c r="F18" s="83">
        <v>1071</v>
      </c>
      <c r="G18" s="83">
        <v>1368</v>
      </c>
    </row>
    <row r="19" spans="2:7" ht="15" x14ac:dyDescent="0.25">
      <c r="B19" s="30" t="s">
        <v>47</v>
      </c>
      <c r="C19" s="83">
        <v>5126</v>
      </c>
      <c r="D19" s="83">
        <v>5818</v>
      </c>
      <c r="E19" s="83">
        <v>5986</v>
      </c>
      <c r="F19" s="83">
        <v>6463</v>
      </c>
      <c r="G19" s="83">
        <v>6261</v>
      </c>
    </row>
    <row r="20" spans="2:7" ht="15" x14ac:dyDescent="0.25">
      <c r="B20" s="30" t="s">
        <v>48</v>
      </c>
      <c r="C20" s="83">
        <v>34741</v>
      </c>
      <c r="D20" s="83">
        <v>38702</v>
      </c>
      <c r="E20" s="83">
        <v>39344</v>
      </c>
      <c r="F20" s="83">
        <v>44430</v>
      </c>
      <c r="G20" s="83">
        <v>48089</v>
      </c>
    </row>
    <row r="21" spans="2:7" ht="15" x14ac:dyDescent="0.25">
      <c r="B21" s="30" t="s">
        <v>49</v>
      </c>
      <c r="C21" s="83">
        <v>19217</v>
      </c>
      <c r="D21" s="83">
        <v>28938</v>
      </c>
      <c r="E21" s="83">
        <v>20633</v>
      </c>
      <c r="F21" s="83">
        <v>22238</v>
      </c>
      <c r="G21" s="83">
        <v>23133</v>
      </c>
    </row>
    <row r="22" spans="2:7" ht="15" x14ac:dyDescent="0.25">
      <c r="B22" s="30" t="s">
        <v>50</v>
      </c>
      <c r="C22" s="83">
        <v>40974</v>
      </c>
      <c r="D22" s="83">
        <v>46385</v>
      </c>
      <c r="E22" s="83">
        <v>47952</v>
      </c>
      <c r="F22" s="83">
        <v>56620</v>
      </c>
      <c r="G22" s="83">
        <v>61258</v>
      </c>
    </row>
    <row r="23" spans="2:7" ht="15" x14ac:dyDescent="0.25">
      <c r="B23" s="30" t="s">
        <v>51</v>
      </c>
      <c r="C23" s="83">
        <v>4404</v>
      </c>
      <c r="D23" s="83">
        <v>4689</v>
      </c>
      <c r="E23" s="83">
        <v>4255</v>
      </c>
      <c r="F23" s="83">
        <v>3821</v>
      </c>
      <c r="G23" s="83">
        <v>6148</v>
      </c>
    </row>
    <row r="24" spans="2:7" ht="15" x14ac:dyDescent="0.25">
      <c r="B24" s="30" t="s">
        <v>52</v>
      </c>
      <c r="C24" s="83">
        <v>9924</v>
      </c>
      <c r="D24" s="83">
        <v>12018</v>
      </c>
      <c r="E24" s="83">
        <v>13650</v>
      </c>
      <c r="F24" s="83">
        <v>17591</v>
      </c>
      <c r="G24" s="83">
        <v>19735</v>
      </c>
    </row>
    <row r="25" spans="2:7" ht="15" x14ac:dyDescent="0.25">
      <c r="B25" s="30" t="s">
        <v>53</v>
      </c>
      <c r="C25" s="83">
        <v>26646</v>
      </c>
      <c r="D25" s="83">
        <v>29678</v>
      </c>
      <c r="E25" s="83">
        <v>30047</v>
      </c>
      <c r="F25" s="83">
        <v>35208</v>
      </c>
      <c r="G25" s="83">
        <v>35376</v>
      </c>
    </row>
    <row r="26" spans="2:7" ht="15" x14ac:dyDescent="0.25">
      <c r="B26" s="30" t="s">
        <v>54</v>
      </c>
      <c r="C26" s="83">
        <v>655</v>
      </c>
      <c r="D26" s="83">
        <v>837</v>
      </c>
      <c r="E26" s="83">
        <v>977</v>
      </c>
      <c r="F26" s="83">
        <v>1158</v>
      </c>
      <c r="G26" s="83">
        <v>1218</v>
      </c>
    </row>
    <row r="27" spans="2:7" ht="15" x14ac:dyDescent="0.25">
      <c r="B27" s="30" t="s">
        <v>55</v>
      </c>
      <c r="C27" s="83">
        <v>530</v>
      </c>
      <c r="D27" s="83">
        <v>654</v>
      </c>
      <c r="E27" s="83">
        <v>684</v>
      </c>
      <c r="F27" s="83">
        <v>841</v>
      </c>
      <c r="G27" s="83">
        <v>776</v>
      </c>
    </row>
    <row r="28" spans="2:7" ht="15" x14ac:dyDescent="0.25">
      <c r="B28" s="30" t="s">
        <v>56</v>
      </c>
      <c r="C28" s="83">
        <v>125</v>
      </c>
      <c r="D28" s="83">
        <v>183</v>
      </c>
      <c r="E28" s="83">
        <v>293</v>
      </c>
      <c r="F28" s="83">
        <v>317</v>
      </c>
      <c r="G28" s="83">
        <v>442</v>
      </c>
    </row>
    <row r="29" spans="2:7" ht="15" x14ac:dyDescent="0.25">
      <c r="B29" s="30" t="s">
        <v>57</v>
      </c>
      <c r="C29" s="83">
        <v>1607</v>
      </c>
      <c r="D29" s="83">
        <v>1740</v>
      </c>
      <c r="E29" s="83">
        <v>1845</v>
      </c>
      <c r="F29" s="83">
        <v>1649</v>
      </c>
      <c r="G29" s="83">
        <v>1673</v>
      </c>
    </row>
    <row r="30" spans="2:7" ht="15" x14ac:dyDescent="0.25">
      <c r="B30" s="31" t="s">
        <v>68</v>
      </c>
      <c r="C30" s="83">
        <v>155310</v>
      </c>
      <c r="D30" s="83">
        <v>178332</v>
      </c>
      <c r="E30" s="83">
        <v>172502</v>
      </c>
      <c r="F30" s="83">
        <v>193161</v>
      </c>
      <c r="G30" s="83">
        <v>206367</v>
      </c>
    </row>
    <row r="31" spans="2:7" ht="15" x14ac:dyDescent="0.25">
      <c r="B31" s="31"/>
      <c r="C31" s="83"/>
      <c r="D31" s="83"/>
      <c r="E31" s="83"/>
      <c r="F31" s="83"/>
      <c r="G31" s="83"/>
    </row>
    <row r="32" spans="2:7" ht="15" x14ac:dyDescent="0.25">
      <c r="C32" s="190" t="s">
        <v>317</v>
      </c>
      <c r="D32" s="190"/>
      <c r="E32" s="190"/>
      <c r="F32" s="190"/>
      <c r="G32" s="190"/>
    </row>
    <row r="33" spans="1:7" ht="15" x14ac:dyDescent="0.25">
      <c r="A33" s="2" t="s">
        <v>323</v>
      </c>
      <c r="C33" s="24"/>
      <c r="D33" s="24"/>
      <c r="E33" s="24"/>
      <c r="F33" s="24"/>
      <c r="G33" s="24"/>
    </row>
    <row r="34" spans="1:7" x14ac:dyDescent="0.2">
      <c r="B34" s="30" t="s">
        <v>35</v>
      </c>
      <c r="C34" s="25">
        <v>3.3</v>
      </c>
      <c r="D34" s="25">
        <v>3.1</v>
      </c>
      <c r="E34" s="25">
        <v>3.1</v>
      </c>
      <c r="F34" s="25">
        <v>3.3</v>
      </c>
      <c r="G34" s="25">
        <v>3.3</v>
      </c>
    </row>
    <row r="35" spans="1:7" x14ac:dyDescent="0.2">
      <c r="B35" s="30" t="s">
        <v>36</v>
      </c>
      <c r="C35" s="25">
        <v>1.2</v>
      </c>
      <c r="D35" s="25">
        <v>1.2</v>
      </c>
      <c r="E35" s="25">
        <v>1.2</v>
      </c>
      <c r="F35" s="25">
        <v>1.1000000000000001</v>
      </c>
      <c r="G35" s="25">
        <v>1.2</v>
      </c>
    </row>
    <row r="36" spans="1:7" x14ac:dyDescent="0.2">
      <c r="B36" s="30" t="s">
        <v>37</v>
      </c>
      <c r="C36" s="25">
        <v>20</v>
      </c>
      <c r="D36" s="25">
        <v>17.899999999999999</v>
      </c>
      <c r="E36" s="25">
        <v>18.2</v>
      </c>
      <c r="F36" s="25">
        <v>17.399999999999999</v>
      </c>
      <c r="G36" s="25">
        <v>17</v>
      </c>
    </row>
    <row r="37" spans="1:7" x14ac:dyDescent="0.2">
      <c r="B37" s="30" t="s">
        <v>38</v>
      </c>
      <c r="C37" s="25">
        <v>6.3</v>
      </c>
      <c r="D37" s="25">
        <v>5.7</v>
      </c>
      <c r="E37" s="25">
        <v>5.5</v>
      </c>
      <c r="F37" s="25">
        <v>5.3</v>
      </c>
      <c r="G37" s="25">
        <v>5.0999999999999996</v>
      </c>
    </row>
    <row r="38" spans="1:7" x14ac:dyDescent="0.2">
      <c r="B38" s="30" t="s">
        <v>39</v>
      </c>
      <c r="C38" s="25">
        <v>5.5</v>
      </c>
      <c r="D38" s="25">
        <v>4.8</v>
      </c>
      <c r="E38" s="25">
        <v>4.8</v>
      </c>
      <c r="F38" s="25">
        <v>4.5</v>
      </c>
      <c r="G38" s="25">
        <v>4.3</v>
      </c>
    </row>
    <row r="39" spans="1:7" x14ac:dyDescent="0.2">
      <c r="B39" s="30" t="s">
        <v>40</v>
      </c>
      <c r="C39" s="25">
        <v>7.8</v>
      </c>
      <c r="D39" s="25">
        <v>6.8</v>
      </c>
      <c r="E39" s="25">
        <v>7.4</v>
      </c>
      <c r="F39" s="25">
        <v>7</v>
      </c>
      <c r="G39" s="25">
        <v>7</v>
      </c>
    </row>
    <row r="40" spans="1:7" x14ac:dyDescent="0.2">
      <c r="B40" s="30" t="s">
        <v>41</v>
      </c>
      <c r="C40" s="25">
        <v>0.5</v>
      </c>
      <c r="D40" s="25">
        <v>0.5</v>
      </c>
      <c r="E40" s="25">
        <v>0.5</v>
      </c>
      <c r="F40" s="25">
        <v>0.5</v>
      </c>
      <c r="G40" s="25">
        <v>0.6</v>
      </c>
    </row>
    <row r="41" spans="1:7" x14ac:dyDescent="0.2">
      <c r="B41" s="30" t="s">
        <v>42</v>
      </c>
      <c r="C41" s="25">
        <v>7.1</v>
      </c>
      <c r="D41" s="25">
        <v>7</v>
      </c>
      <c r="E41" s="25">
        <v>7.8</v>
      </c>
      <c r="F41" s="25">
        <v>7.6</v>
      </c>
      <c r="G41" s="25">
        <v>7.6</v>
      </c>
    </row>
    <row r="42" spans="1:7" x14ac:dyDescent="0.2">
      <c r="B42" s="30" t="s">
        <v>43</v>
      </c>
      <c r="C42" s="25">
        <v>2.4</v>
      </c>
      <c r="D42" s="25">
        <v>2.2000000000000002</v>
      </c>
      <c r="E42" s="25">
        <v>2.6</v>
      </c>
      <c r="F42" s="25">
        <v>2.5</v>
      </c>
      <c r="G42" s="25">
        <v>2.6</v>
      </c>
    </row>
    <row r="43" spans="1:7" x14ac:dyDescent="0.2">
      <c r="B43" s="30" t="s">
        <v>44</v>
      </c>
      <c r="C43" s="25">
        <v>4.8</v>
      </c>
      <c r="D43" s="25">
        <v>4.8</v>
      </c>
      <c r="E43" s="25">
        <v>5.3</v>
      </c>
      <c r="F43" s="25">
        <v>5.0999999999999996</v>
      </c>
      <c r="G43" s="25">
        <v>5.0999999999999996</v>
      </c>
    </row>
    <row r="44" spans="1:7" x14ac:dyDescent="0.2">
      <c r="B44" s="30" t="s">
        <v>45</v>
      </c>
      <c r="C44" s="25">
        <v>1.8</v>
      </c>
      <c r="D44" s="25">
        <v>1.7</v>
      </c>
      <c r="E44" s="25">
        <v>1.5</v>
      </c>
      <c r="F44" s="25">
        <v>1.4</v>
      </c>
      <c r="G44" s="25">
        <v>1.5</v>
      </c>
    </row>
    <row r="45" spans="1:7" x14ac:dyDescent="0.2">
      <c r="B45" s="30" t="s">
        <v>46</v>
      </c>
      <c r="C45" s="25">
        <v>0.6</v>
      </c>
      <c r="D45" s="25">
        <v>0.6</v>
      </c>
      <c r="E45" s="25">
        <v>0.6</v>
      </c>
      <c r="F45" s="25">
        <v>0.6</v>
      </c>
      <c r="G45" s="25">
        <v>0.7</v>
      </c>
    </row>
    <row r="46" spans="1:7" x14ac:dyDescent="0.2">
      <c r="B46" s="30" t="s">
        <v>47</v>
      </c>
      <c r="C46" s="25">
        <v>3.3</v>
      </c>
      <c r="D46" s="25">
        <v>3.3</v>
      </c>
      <c r="E46" s="25">
        <v>3.5</v>
      </c>
      <c r="F46" s="25">
        <v>3.3</v>
      </c>
      <c r="G46" s="25">
        <v>3</v>
      </c>
    </row>
    <row r="47" spans="1:7" x14ac:dyDescent="0.2">
      <c r="B47" s="30" t="s">
        <v>48</v>
      </c>
      <c r="C47" s="25">
        <v>22.4</v>
      </c>
      <c r="D47" s="25">
        <v>21.7</v>
      </c>
      <c r="E47" s="25">
        <v>22.8</v>
      </c>
      <c r="F47" s="25">
        <v>23</v>
      </c>
      <c r="G47" s="25">
        <v>23.3</v>
      </c>
    </row>
    <row r="48" spans="1:7" x14ac:dyDescent="0.2">
      <c r="B48" s="30" t="s">
        <v>49</v>
      </c>
      <c r="C48" s="25">
        <v>12.4</v>
      </c>
      <c r="D48" s="25">
        <v>16.2</v>
      </c>
      <c r="E48" s="25">
        <v>12</v>
      </c>
      <c r="F48" s="25">
        <v>11.5</v>
      </c>
      <c r="G48" s="25">
        <v>11.2</v>
      </c>
    </row>
    <row r="49" spans="1:7" x14ac:dyDescent="0.2">
      <c r="B49" s="30" t="s">
        <v>50</v>
      </c>
      <c r="C49" s="25">
        <v>26.4</v>
      </c>
      <c r="D49" s="25">
        <v>26</v>
      </c>
      <c r="E49" s="25">
        <v>27.8</v>
      </c>
      <c r="F49" s="25">
        <v>29.3</v>
      </c>
      <c r="G49" s="25">
        <v>29.7</v>
      </c>
    </row>
    <row r="50" spans="1:7" x14ac:dyDescent="0.2">
      <c r="B50" s="30" t="s">
        <v>51</v>
      </c>
      <c r="C50" s="25">
        <v>2.8</v>
      </c>
      <c r="D50" s="25">
        <v>2.6</v>
      </c>
      <c r="E50" s="25">
        <v>2.5</v>
      </c>
      <c r="F50" s="25">
        <v>2</v>
      </c>
      <c r="G50" s="25">
        <v>3</v>
      </c>
    </row>
    <row r="51" spans="1:7" x14ac:dyDescent="0.2">
      <c r="B51" s="30" t="s">
        <v>52</v>
      </c>
      <c r="C51" s="25">
        <v>6.4</v>
      </c>
      <c r="D51" s="25">
        <v>6.7</v>
      </c>
      <c r="E51" s="25">
        <v>7.9</v>
      </c>
      <c r="F51" s="25">
        <v>9.1</v>
      </c>
      <c r="G51" s="25">
        <v>9.6</v>
      </c>
    </row>
    <row r="52" spans="1:7" x14ac:dyDescent="0.2">
      <c r="B52" s="30" t="s">
        <v>53</v>
      </c>
      <c r="C52" s="25">
        <v>17.2</v>
      </c>
      <c r="D52" s="25">
        <v>16.600000000000001</v>
      </c>
      <c r="E52" s="25">
        <v>17.399999999999999</v>
      </c>
      <c r="F52" s="25">
        <v>18.2</v>
      </c>
      <c r="G52" s="25">
        <v>17.100000000000001</v>
      </c>
    </row>
    <row r="53" spans="1:7" x14ac:dyDescent="0.2">
      <c r="B53" s="30" t="s">
        <v>54</v>
      </c>
      <c r="C53" s="25">
        <v>0.4</v>
      </c>
      <c r="D53" s="25">
        <v>0.5</v>
      </c>
      <c r="E53" s="25">
        <v>0.6</v>
      </c>
      <c r="F53" s="25">
        <v>0.6</v>
      </c>
      <c r="G53" s="25">
        <v>0.6</v>
      </c>
    </row>
    <row r="54" spans="1:7" x14ac:dyDescent="0.2">
      <c r="B54" s="30" t="s">
        <v>55</v>
      </c>
      <c r="C54" s="25">
        <v>0.3</v>
      </c>
      <c r="D54" s="25">
        <v>0.4</v>
      </c>
      <c r="E54" s="25">
        <v>0.4</v>
      </c>
      <c r="F54" s="25">
        <v>0.4</v>
      </c>
      <c r="G54" s="25">
        <v>0.4</v>
      </c>
    </row>
    <row r="55" spans="1:7" x14ac:dyDescent="0.2">
      <c r="B55" s="30" t="s">
        <v>56</v>
      </c>
      <c r="C55" s="25">
        <v>0.1</v>
      </c>
      <c r="D55" s="25">
        <v>0.1</v>
      </c>
      <c r="E55" s="25">
        <v>0.2</v>
      </c>
      <c r="F55" s="25">
        <v>0.2</v>
      </c>
      <c r="G55" s="25">
        <v>0.2</v>
      </c>
    </row>
    <row r="56" spans="1:7" x14ac:dyDescent="0.2">
      <c r="B56" s="30" t="s">
        <v>57</v>
      </c>
      <c r="C56" s="25">
        <v>1</v>
      </c>
      <c r="D56" s="25">
        <v>1</v>
      </c>
      <c r="E56" s="25">
        <v>1.1000000000000001</v>
      </c>
      <c r="F56" s="25">
        <v>0.9</v>
      </c>
      <c r="G56" s="25">
        <v>0.8</v>
      </c>
    </row>
    <row r="57" spans="1:7" x14ac:dyDescent="0.2">
      <c r="B57" s="31" t="s">
        <v>68</v>
      </c>
      <c r="C57" s="25">
        <v>100</v>
      </c>
      <c r="D57" s="25">
        <v>100</v>
      </c>
      <c r="E57" s="25">
        <v>100</v>
      </c>
      <c r="F57" s="25">
        <v>100</v>
      </c>
      <c r="G57" s="25">
        <v>100</v>
      </c>
    </row>
    <row r="58" spans="1:7" ht="15" x14ac:dyDescent="0.25">
      <c r="C58" s="24"/>
      <c r="D58" s="25"/>
      <c r="E58" s="25"/>
      <c r="F58" s="25"/>
      <c r="G58" s="25"/>
    </row>
    <row r="59" spans="1:7" ht="15" x14ac:dyDescent="0.25">
      <c r="A59" s="178" t="s">
        <v>67</v>
      </c>
      <c r="B59" s="179"/>
      <c r="C59" s="181"/>
      <c r="D59" s="182"/>
      <c r="E59" s="182"/>
      <c r="F59" s="182"/>
      <c r="G59" s="182"/>
    </row>
    <row r="60" spans="1:7" ht="15" x14ac:dyDescent="0.25">
      <c r="C60" s="24"/>
      <c r="D60" s="25"/>
      <c r="E60" s="25"/>
      <c r="F60" s="25"/>
      <c r="G60" s="25"/>
    </row>
    <row r="61" spans="1:7" ht="15" x14ac:dyDescent="0.25">
      <c r="C61" s="24"/>
      <c r="D61" s="25"/>
      <c r="E61" s="25"/>
      <c r="F61" s="25"/>
      <c r="G61" s="25"/>
    </row>
    <row r="62" spans="1:7" ht="15" x14ac:dyDescent="0.25">
      <c r="C62" s="24"/>
      <c r="D62" s="25"/>
      <c r="E62" s="25"/>
      <c r="F62" s="25"/>
      <c r="G62" s="25"/>
    </row>
    <row r="63" spans="1:7" ht="15" x14ac:dyDescent="0.25">
      <c r="C63" s="24"/>
      <c r="D63" s="25"/>
      <c r="E63" s="25"/>
      <c r="F63" s="25"/>
      <c r="G63" s="25"/>
    </row>
    <row r="64" spans="1:7" ht="15" x14ac:dyDescent="0.25">
      <c r="C64" s="24"/>
      <c r="D64" s="25"/>
      <c r="E64" s="25"/>
      <c r="F64" s="25"/>
      <c r="G64" s="25"/>
    </row>
    <row r="65" spans="3:7" ht="15" x14ac:dyDescent="0.25">
      <c r="C65" s="24"/>
      <c r="D65" s="25"/>
      <c r="E65" s="25"/>
      <c r="F65" s="25"/>
      <c r="G65" s="25"/>
    </row>
    <row r="66" spans="3:7" ht="15" x14ac:dyDescent="0.25">
      <c r="C66" s="24"/>
      <c r="D66" s="25"/>
      <c r="E66" s="25"/>
      <c r="F66" s="25"/>
      <c r="G66" s="25"/>
    </row>
    <row r="67" spans="3:7" ht="15" x14ac:dyDescent="0.25">
      <c r="C67" s="24"/>
      <c r="D67" s="25"/>
      <c r="E67" s="25"/>
      <c r="F67" s="25"/>
      <c r="G67" s="25"/>
    </row>
    <row r="68" spans="3:7" ht="15" x14ac:dyDescent="0.25">
      <c r="C68" s="24"/>
      <c r="D68" s="25"/>
      <c r="E68" s="25"/>
      <c r="F68" s="25"/>
      <c r="G68" s="25"/>
    </row>
    <row r="69" spans="3:7" ht="15" x14ac:dyDescent="0.25">
      <c r="C69" s="24"/>
      <c r="D69" s="25"/>
      <c r="E69" s="25"/>
      <c r="F69" s="25"/>
      <c r="G69" s="25"/>
    </row>
    <row r="70" spans="3:7" ht="15" x14ac:dyDescent="0.25">
      <c r="C70" s="24"/>
      <c r="D70" s="25"/>
      <c r="E70" s="25"/>
      <c r="F70" s="25"/>
      <c r="G70" s="25"/>
    </row>
    <row r="71" spans="3:7" ht="15" x14ac:dyDescent="0.25">
      <c r="C71" s="24"/>
      <c r="D71" s="25"/>
      <c r="E71" s="25"/>
      <c r="F71" s="25"/>
      <c r="G71" s="25"/>
    </row>
    <row r="72" spans="3:7" ht="15" x14ac:dyDescent="0.25">
      <c r="C72" s="24"/>
      <c r="D72" s="25"/>
      <c r="E72" s="25"/>
      <c r="F72" s="25"/>
      <c r="G72" s="25"/>
    </row>
    <row r="73" spans="3:7" ht="15" x14ac:dyDescent="0.25">
      <c r="C73" s="24"/>
      <c r="D73" s="25"/>
      <c r="E73" s="25"/>
      <c r="F73" s="25"/>
      <c r="G73" s="25"/>
    </row>
    <row r="74" spans="3:7" ht="15" x14ac:dyDescent="0.25">
      <c r="C74" s="24"/>
      <c r="D74" s="25"/>
      <c r="E74" s="25"/>
      <c r="F74" s="25"/>
      <c r="G74" s="25"/>
    </row>
    <row r="75" spans="3:7" ht="15" x14ac:dyDescent="0.25">
      <c r="C75" s="24"/>
      <c r="D75" s="25"/>
      <c r="E75" s="25"/>
      <c r="F75" s="25"/>
      <c r="G75" s="25"/>
    </row>
    <row r="76" spans="3:7" ht="15" x14ac:dyDescent="0.25">
      <c r="C76" s="24"/>
      <c r="D76" s="25"/>
      <c r="E76" s="25"/>
      <c r="F76" s="25"/>
      <c r="G76" s="25"/>
    </row>
    <row r="77" spans="3:7" ht="15" x14ac:dyDescent="0.25">
      <c r="C77" s="24"/>
      <c r="D77" s="25"/>
      <c r="E77" s="25"/>
      <c r="F77" s="25"/>
      <c r="G77" s="25"/>
    </row>
    <row r="78" spans="3:7" ht="15" x14ac:dyDescent="0.25">
      <c r="C78" s="24"/>
      <c r="D78" s="25"/>
      <c r="E78" s="25"/>
      <c r="F78" s="25"/>
      <c r="G78" s="25"/>
    </row>
    <row r="79" spans="3:7" ht="15" x14ac:dyDescent="0.25">
      <c r="C79" s="24"/>
      <c r="D79" s="25"/>
      <c r="E79" s="25"/>
      <c r="F79" s="25"/>
      <c r="G79" s="25"/>
    </row>
    <row r="80" spans="3:7" ht="15" x14ac:dyDescent="0.25">
      <c r="C80" s="24"/>
      <c r="D80" s="25"/>
      <c r="E80" s="25"/>
      <c r="F80" s="25"/>
      <c r="G80" s="25"/>
    </row>
    <row r="81" spans="3:7" ht="15" x14ac:dyDescent="0.25">
      <c r="C81" s="24"/>
      <c r="D81" s="25"/>
      <c r="E81" s="25"/>
      <c r="F81" s="25"/>
      <c r="G81" s="25"/>
    </row>
    <row r="82" spans="3:7" ht="15" x14ac:dyDescent="0.25">
      <c r="C82" s="24"/>
      <c r="D82" s="25"/>
      <c r="E82" s="25"/>
      <c r="F82" s="25"/>
      <c r="G82" s="25"/>
    </row>
    <row r="83" spans="3:7" ht="15" x14ac:dyDescent="0.25">
      <c r="C83" s="24"/>
      <c r="D83" s="25"/>
      <c r="E83" s="25"/>
      <c r="F83" s="25"/>
      <c r="G83" s="25"/>
    </row>
    <row r="84" spans="3:7" ht="15" x14ac:dyDescent="0.25">
      <c r="C84" s="24"/>
      <c r="D84" s="25"/>
      <c r="E84" s="25"/>
      <c r="F84" s="25"/>
      <c r="G84" s="25"/>
    </row>
    <row r="85" spans="3:7" ht="15" x14ac:dyDescent="0.25">
      <c r="C85" s="24"/>
      <c r="D85" s="25"/>
      <c r="E85" s="25"/>
      <c r="F85" s="25"/>
      <c r="G85" s="25"/>
    </row>
    <row r="86" spans="3:7" ht="15" x14ac:dyDescent="0.25">
      <c r="C86" s="24"/>
      <c r="D86" s="25"/>
      <c r="E86" s="25"/>
      <c r="F86" s="25"/>
      <c r="G86" s="25"/>
    </row>
    <row r="87" spans="3:7" ht="15" x14ac:dyDescent="0.25">
      <c r="C87" s="24"/>
      <c r="D87" s="25"/>
      <c r="E87" s="25"/>
      <c r="F87" s="25"/>
      <c r="G87" s="25"/>
    </row>
    <row r="88" spans="3:7" ht="15" x14ac:dyDescent="0.25">
      <c r="C88" s="24"/>
      <c r="D88" s="25"/>
      <c r="E88" s="25"/>
      <c r="F88" s="25"/>
      <c r="G88" s="25"/>
    </row>
    <row r="89" spans="3:7" ht="15" x14ac:dyDescent="0.25">
      <c r="C89" s="24"/>
      <c r="D89" s="25"/>
      <c r="E89" s="25"/>
      <c r="F89" s="25"/>
      <c r="G89" s="25"/>
    </row>
    <row r="90" spans="3:7" ht="15" x14ac:dyDescent="0.25">
      <c r="C90" s="24"/>
      <c r="D90" s="25"/>
      <c r="E90" s="25"/>
      <c r="F90" s="25"/>
      <c r="G90" s="25"/>
    </row>
    <row r="91" spans="3:7" ht="15" x14ac:dyDescent="0.25">
      <c r="C91" s="24"/>
      <c r="D91" s="25"/>
      <c r="E91" s="25"/>
      <c r="F91" s="25"/>
      <c r="G91" s="25"/>
    </row>
    <row r="92" spans="3:7" ht="15" x14ac:dyDescent="0.25">
      <c r="C92" s="24"/>
      <c r="D92" s="25"/>
      <c r="E92" s="25"/>
      <c r="F92" s="25"/>
      <c r="G92" s="25"/>
    </row>
  </sheetData>
  <mergeCells count="2">
    <mergeCell ref="C5:G5"/>
    <mergeCell ref="C32:G32"/>
  </mergeCells>
  <pageMargins left="0.7" right="0.7" top="0.75" bottom="0.75" header="0.3" footer="0.3"/>
  <pageSetup paperSize="8" scale="8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9"/>
  <sheetViews>
    <sheetView showGridLines="0" topLeftCell="A21" workbookViewId="0">
      <selection activeCell="J33" sqref="J33"/>
    </sheetView>
  </sheetViews>
  <sheetFormatPr defaultRowHeight="12" x14ac:dyDescent="0.2"/>
  <cols>
    <col min="1" max="1" width="5.7109375" style="1" customWidth="1"/>
    <col min="2" max="2" width="57.7109375" style="1" customWidth="1"/>
    <col min="3" max="16384" width="9.140625" style="1"/>
  </cols>
  <sheetData>
    <row r="1" spans="1:7" x14ac:dyDescent="0.2">
      <c r="A1" s="2" t="s">
        <v>72</v>
      </c>
    </row>
    <row r="2" spans="1:7" x14ac:dyDescent="0.2">
      <c r="A2" s="2" t="s">
        <v>73</v>
      </c>
    </row>
    <row r="3" spans="1:7" x14ac:dyDescent="0.2">
      <c r="A3" s="10"/>
      <c r="B3" s="10"/>
      <c r="C3" s="10">
        <v>2014</v>
      </c>
      <c r="D3" s="10">
        <v>2015</v>
      </c>
      <c r="E3" s="10">
        <v>2016</v>
      </c>
      <c r="F3" s="21" t="s">
        <v>3</v>
      </c>
      <c r="G3" s="21" t="s">
        <v>2</v>
      </c>
    </row>
    <row r="4" spans="1:7" x14ac:dyDescent="0.2">
      <c r="A4" s="11"/>
      <c r="B4" s="11"/>
      <c r="C4" s="11"/>
      <c r="D4" s="11"/>
      <c r="E4" s="11"/>
    </row>
    <row r="5" spans="1:7" ht="15" x14ac:dyDescent="0.25">
      <c r="A5" s="11"/>
      <c r="B5" s="11"/>
      <c r="C5" s="189" t="s">
        <v>312</v>
      </c>
      <c r="D5" s="190"/>
      <c r="E5" s="190"/>
      <c r="F5" s="190"/>
      <c r="G5" s="190"/>
    </row>
    <row r="6" spans="1:7" x14ac:dyDescent="0.2">
      <c r="A6" s="2" t="s">
        <v>324</v>
      </c>
    </row>
    <row r="7" spans="1:7" ht="15" x14ac:dyDescent="0.25">
      <c r="B7" s="30" t="s">
        <v>35</v>
      </c>
      <c r="C7" s="81">
        <v>2677</v>
      </c>
      <c r="D7" s="81">
        <v>3226</v>
      </c>
      <c r="E7" s="81">
        <v>3626</v>
      </c>
      <c r="F7" s="81">
        <v>4504</v>
      </c>
      <c r="G7" s="81">
        <v>4781</v>
      </c>
    </row>
    <row r="8" spans="1:7" ht="15" x14ac:dyDescent="0.25">
      <c r="B8" s="30" t="s">
        <v>36</v>
      </c>
      <c r="C8" s="81">
        <v>1385</v>
      </c>
      <c r="D8" s="81">
        <v>1471</v>
      </c>
      <c r="E8" s="81">
        <v>1683</v>
      </c>
      <c r="F8" s="81">
        <v>1854</v>
      </c>
      <c r="G8" s="81">
        <v>2046</v>
      </c>
    </row>
    <row r="9" spans="1:7" ht="15" x14ac:dyDescent="0.25">
      <c r="B9" s="30" t="s">
        <v>37</v>
      </c>
      <c r="C9" s="81">
        <v>17833</v>
      </c>
      <c r="D9" s="81">
        <v>18889</v>
      </c>
      <c r="E9" s="81">
        <v>19296</v>
      </c>
      <c r="F9" s="81">
        <v>23098</v>
      </c>
      <c r="G9" s="81">
        <v>24894</v>
      </c>
    </row>
    <row r="10" spans="1:7" ht="15" x14ac:dyDescent="0.25">
      <c r="B10" s="30" t="s">
        <v>38</v>
      </c>
      <c r="C10" s="81">
        <v>4587</v>
      </c>
      <c r="D10" s="81">
        <v>4522</v>
      </c>
      <c r="E10" s="81">
        <v>4189</v>
      </c>
      <c r="F10" s="81">
        <v>4727</v>
      </c>
      <c r="G10" s="81">
        <v>4842</v>
      </c>
    </row>
    <row r="11" spans="1:7" ht="15" x14ac:dyDescent="0.25">
      <c r="B11" s="30" t="s">
        <v>39</v>
      </c>
      <c r="C11" s="81">
        <v>4314</v>
      </c>
      <c r="D11" s="81">
        <v>4321</v>
      </c>
      <c r="E11" s="81">
        <v>4519</v>
      </c>
      <c r="F11" s="81">
        <v>5143</v>
      </c>
      <c r="G11" s="81">
        <v>5134</v>
      </c>
    </row>
    <row r="12" spans="1:7" ht="15" x14ac:dyDescent="0.25">
      <c r="B12" s="30" t="s">
        <v>40</v>
      </c>
      <c r="C12" s="81">
        <v>8563</v>
      </c>
      <c r="D12" s="81">
        <v>9625</v>
      </c>
      <c r="E12" s="81">
        <v>10111</v>
      </c>
      <c r="F12" s="81">
        <v>12679</v>
      </c>
      <c r="G12" s="81">
        <v>14212</v>
      </c>
    </row>
    <row r="13" spans="1:7" ht="15" x14ac:dyDescent="0.25">
      <c r="B13" s="30" t="s">
        <v>41</v>
      </c>
      <c r="C13" s="81">
        <v>369</v>
      </c>
      <c r="D13" s="81">
        <v>421</v>
      </c>
      <c r="E13" s="81">
        <v>477</v>
      </c>
      <c r="F13" s="81">
        <v>549</v>
      </c>
      <c r="G13" s="81">
        <v>706</v>
      </c>
    </row>
    <row r="14" spans="1:7" ht="15" x14ac:dyDescent="0.25">
      <c r="B14" s="30" t="s">
        <v>42</v>
      </c>
      <c r="C14" s="81">
        <v>17385</v>
      </c>
      <c r="D14" s="81">
        <v>17862</v>
      </c>
      <c r="E14" s="81">
        <v>17984</v>
      </c>
      <c r="F14" s="81">
        <v>19055</v>
      </c>
      <c r="G14" s="81">
        <v>19223</v>
      </c>
    </row>
    <row r="15" spans="1:7" ht="15" x14ac:dyDescent="0.25">
      <c r="B15" s="30" t="s">
        <v>43</v>
      </c>
      <c r="C15" s="81">
        <v>2402</v>
      </c>
      <c r="D15" s="81">
        <v>2691</v>
      </c>
      <c r="E15" s="81">
        <v>2590</v>
      </c>
      <c r="F15" s="81">
        <v>2555</v>
      </c>
      <c r="G15" s="81">
        <v>2620</v>
      </c>
    </row>
    <row r="16" spans="1:7" ht="15" x14ac:dyDescent="0.25">
      <c r="B16" s="30" t="s">
        <v>44</v>
      </c>
      <c r="C16" s="81">
        <v>14983</v>
      </c>
      <c r="D16" s="81">
        <v>15171</v>
      </c>
      <c r="E16" s="81">
        <v>15394</v>
      </c>
      <c r="F16" s="81">
        <v>16500</v>
      </c>
      <c r="G16" s="81">
        <v>16603</v>
      </c>
    </row>
    <row r="17" spans="2:7" ht="15" x14ac:dyDescent="0.25">
      <c r="B17" s="30" t="s">
        <v>45</v>
      </c>
      <c r="C17" s="81">
        <v>2234</v>
      </c>
      <c r="D17" s="81">
        <v>2519</v>
      </c>
      <c r="E17" s="81">
        <v>2225</v>
      </c>
      <c r="F17" s="81">
        <v>2262</v>
      </c>
      <c r="G17" s="81">
        <v>2839</v>
      </c>
    </row>
    <row r="18" spans="2:7" ht="15" x14ac:dyDescent="0.25">
      <c r="B18" s="30" t="s">
        <v>46</v>
      </c>
      <c r="C18" s="81">
        <v>670</v>
      </c>
      <c r="D18" s="81">
        <v>618</v>
      </c>
      <c r="E18" s="81">
        <v>432</v>
      </c>
      <c r="F18" s="81">
        <v>509</v>
      </c>
      <c r="G18" s="81">
        <v>520</v>
      </c>
    </row>
    <row r="19" spans="2:7" ht="15" x14ac:dyDescent="0.25">
      <c r="B19" s="30" t="s">
        <v>47</v>
      </c>
      <c r="C19" s="81">
        <v>7852</v>
      </c>
      <c r="D19" s="81">
        <v>8904</v>
      </c>
      <c r="E19" s="81">
        <v>8625</v>
      </c>
      <c r="F19" s="81">
        <v>9066</v>
      </c>
      <c r="G19" s="81">
        <v>9093</v>
      </c>
    </row>
    <row r="20" spans="2:7" ht="15" x14ac:dyDescent="0.25">
      <c r="B20" s="30" t="s">
        <v>48</v>
      </c>
      <c r="C20" s="81">
        <v>42810</v>
      </c>
      <c r="D20" s="81">
        <v>46425</v>
      </c>
      <c r="E20" s="81">
        <v>45528</v>
      </c>
      <c r="F20" s="81">
        <v>48471</v>
      </c>
      <c r="G20" s="81">
        <v>49760</v>
      </c>
    </row>
    <row r="21" spans="2:7" ht="15" x14ac:dyDescent="0.25">
      <c r="B21" s="30" t="s">
        <v>49</v>
      </c>
      <c r="C21" s="81">
        <v>12924</v>
      </c>
      <c r="D21" s="81">
        <v>44407</v>
      </c>
      <c r="E21" s="81">
        <v>13591</v>
      </c>
      <c r="F21" s="81">
        <v>14319</v>
      </c>
      <c r="G21" s="81">
        <v>15412</v>
      </c>
    </row>
    <row r="22" spans="2:7" ht="15" x14ac:dyDescent="0.25">
      <c r="B22" s="30" t="s">
        <v>50</v>
      </c>
      <c r="C22" s="81">
        <v>38744</v>
      </c>
      <c r="D22" s="81">
        <v>46017</v>
      </c>
      <c r="E22" s="81">
        <v>50079</v>
      </c>
      <c r="F22" s="81">
        <v>57520</v>
      </c>
      <c r="G22" s="81">
        <v>63541</v>
      </c>
    </row>
    <row r="23" spans="2:7" ht="15" x14ac:dyDescent="0.25">
      <c r="B23" s="30" t="s">
        <v>51</v>
      </c>
      <c r="C23" s="81">
        <v>3932</v>
      </c>
      <c r="D23" s="81">
        <v>4173</v>
      </c>
      <c r="E23" s="81">
        <v>4591</v>
      </c>
      <c r="F23" s="81">
        <v>3977</v>
      </c>
      <c r="G23" s="81">
        <v>6107</v>
      </c>
    </row>
    <row r="24" spans="2:7" ht="15" x14ac:dyDescent="0.25">
      <c r="B24" s="30" t="s">
        <v>52</v>
      </c>
      <c r="C24" s="81">
        <v>14490</v>
      </c>
      <c r="D24" s="81">
        <v>18248</v>
      </c>
      <c r="E24" s="81">
        <v>23162</v>
      </c>
      <c r="F24" s="81">
        <v>28007</v>
      </c>
      <c r="G24" s="81">
        <v>30627</v>
      </c>
    </row>
    <row r="25" spans="2:7" ht="15" x14ac:dyDescent="0.25">
      <c r="B25" s="30" t="s">
        <v>53</v>
      </c>
      <c r="C25" s="81">
        <v>20322</v>
      </c>
      <c r="D25" s="81">
        <v>23596</v>
      </c>
      <c r="E25" s="81">
        <v>22326</v>
      </c>
      <c r="F25" s="81">
        <v>25536</v>
      </c>
      <c r="G25" s="81">
        <v>26808</v>
      </c>
    </row>
    <row r="26" spans="2:7" ht="15" x14ac:dyDescent="0.25">
      <c r="B26" s="30" t="s">
        <v>54</v>
      </c>
      <c r="C26" s="81">
        <v>538</v>
      </c>
      <c r="D26" s="81">
        <v>1784</v>
      </c>
      <c r="E26" s="81">
        <v>2504</v>
      </c>
      <c r="F26" s="81">
        <v>2380</v>
      </c>
      <c r="G26" s="81">
        <v>2518</v>
      </c>
    </row>
    <row r="27" spans="2:7" ht="15" x14ac:dyDescent="0.25">
      <c r="B27" s="30" t="s">
        <v>55</v>
      </c>
      <c r="C27" s="81">
        <v>402</v>
      </c>
      <c r="D27" s="81">
        <v>1613</v>
      </c>
      <c r="E27" s="81">
        <v>2332</v>
      </c>
      <c r="F27" s="81">
        <v>2091</v>
      </c>
      <c r="G27" s="81">
        <v>2097</v>
      </c>
    </row>
    <row r="28" spans="2:7" ht="15" x14ac:dyDescent="0.25">
      <c r="B28" s="30" t="s">
        <v>56</v>
      </c>
      <c r="C28" s="81">
        <v>136</v>
      </c>
      <c r="D28" s="81">
        <v>171</v>
      </c>
      <c r="E28" s="81">
        <v>172</v>
      </c>
      <c r="F28" s="81">
        <v>289</v>
      </c>
      <c r="G28" s="81">
        <v>421</v>
      </c>
    </row>
    <row r="29" spans="2:7" ht="15" x14ac:dyDescent="0.25">
      <c r="B29" s="30" t="s">
        <v>57</v>
      </c>
      <c r="C29" s="81">
        <v>241</v>
      </c>
      <c r="D29" s="81">
        <v>252</v>
      </c>
      <c r="E29" s="81">
        <v>254</v>
      </c>
      <c r="F29" s="81">
        <v>179</v>
      </c>
      <c r="G29" s="81">
        <v>265</v>
      </c>
    </row>
    <row r="30" spans="2:7" ht="15" x14ac:dyDescent="0.25">
      <c r="B30" s="31" t="s">
        <v>68</v>
      </c>
      <c r="C30" s="81">
        <v>145292</v>
      </c>
      <c r="D30" s="81">
        <v>192373</v>
      </c>
      <c r="E30" s="81">
        <v>165827</v>
      </c>
      <c r="F30" s="81">
        <v>183219</v>
      </c>
      <c r="G30" s="81">
        <v>194892</v>
      </c>
    </row>
    <row r="31" spans="2:7" ht="15" x14ac:dyDescent="0.25">
      <c r="B31" s="31"/>
      <c r="C31" s="81"/>
      <c r="D31" s="81"/>
      <c r="E31" s="81"/>
      <c r="F31" s="81"/>
      <c r="G31" s="81"/>
    </row>
    <row r="32" spans="2:7" ht="15" x14ac:dyDescent="0.25">
      <c r="C32" s="189" t="s">
        <v>317</v>
      </c>
      <c r="D32" s="190"/>
      <c r="E32" s="190"/>
      <c r="F32" s="190"/>
      <c r="G32" s="190"/>
    </row>
    <row r="33" spans="1:7" x14ac:dyDescent="0.2">
      <c r="A33" s="2" t="s">
        <v>325</v>
      </c>
    </row>
    <row r="34" spans="1:7" x14ac:dyDescent="0.2">
      <c r="A34" s="12"/>
      <c r="B34" s="30" t="s">
        <v>35</v>
      </c>
      <c r="C34" s="25">
        <v>1.8</v>
      </c>
      <c r="D34" s="25">
        <v>1.7</v>
      </c>
      <c r="E34" s="25">
        <v>2.2000000000000002</v>
      </c>
      <c r="F34" s="25">
        <v>2.5</v>
      </c>
      <c r="G34" s="25">
        <v>2.5</v>
      </c>
    </row>
    <row r="35" spans="1:7" x14ac:dyDescent="0.2">
      <c r="B35" s="30" t="s">
        <v>36</v>
      </c>
      <c r="C35" s="25">
        <v>1</v>
      </c>
      <c r="D35" s="25">
        <v>0.8</v>
      </c>
      <c r="E35" s="25">
        <v>1</v>
      </c>
      <c r="F35" s="25">
        <v>1</v>
      </c>
      <c r="G35" s="25">
        <v>1</v>
      </c>
    </row>
    <row r="36" spans="1:7" x14ac:dyDescent="0.2">
      <c r="B36" s="30" t="s">
        <v>37</v>
      </c>
      <c r="C36" s="25">
        <v>12.3</v>
      </c>
      <c r="D36" s="25">
        <v>9.8000000000000007</v>
      </c>
      <c r="E36" s="25">
        <v>11.6</v>
      </c>
      <c r="F36" s="25">
        <v>12.6</v>
      </c>
      <c r="G36" s="25">
        <v>12.8</v>
      </c>
    </row>
    <row r="37" spans="1:7" x14ac:dyDescent="0.2">
      <c r="B37" s="30" t="s">
        <v>38</v>
      </c>
      <c r="C37" s="25">
        <v>3.2</v>
      </c>
      <c r="D37" s="25">
        <v>2.4</v>
      </c>
      <c r="E37" s="25">
        <v>2.5</v>
      </c>
      <c r="F37" s="25">
        <v>2.6</v>
      </c>
      <c r="G37" s="25">
        <v>2.5</v>
      </c>
    </row>
    <row r="38" spans="1:7" x14ac:dyDescent="0.2">
      <c r="B38" s="30" t="s">
        <v>39</v>
      </c>
      <c r="C38" s="25">
        <v>3</v>
      </c>
      <c r="D38" s="25">
        <v>2.2000000000000002</v>
      </c>
      <c r="E38" s="25">
        <v>2.7</v>
      </c>
      <c r="F38" s="25">
        <v>2.8</v>
      </c>
      <c r="G38" s="25">
        <v>2.6</v>
      </c>
    </row>
    <row r="39" spans="1:7" x14ac:dyDescent="0.2">
      <c r="B39" s="30" t="s">
        <v>40</v>
      </c>
      <c r="C39" s="25">
        <v>5.9</v>
      </c>
      <c r="D39" s="25">
        <v>5</v>
      </c>
      <c r="E39" s="25">
        <v>6.1</v>
      </c>
      <c r="F39" s="25">
        <v>6.9</v>
      </c>
      <c r="G39" s="25">
        <v>7.3</v>
      </c>
    </row>
    <row r="40" spans="1:7" x14ac:dyDescent="0.2">
      <c r="B40" s="30" t="s">
        <v>41</v>
      </c>
      <c r="C40" s="25">
        <v>0.3</v>
      </c>
      <c r="D40" s="25">
        <v>0.2</v>
      </c>
      <c r="E40" s="25">
        <v>0.3</v>
      </c>
      <c r="F40" s="25">
        <v>0.3</v>
      </c>
      <c r="G40" s="25">
        <v>0.4</v>
      </c>
    </row>
    <row r="41" spans="1:7" x14ac:dyDescent="0.2">
      <c r="B41" s="30" t="s">
        <v>42</v>
      </c>
      <c r="C41" s="25">
        <v>12</v>
      </c>
      <c r="D41" s="25">
        <v>9.3000000000000007</v>
      </c>
      <c r="E41" s="25">
        <v>10.8</v>
      </c>
      <c r="F41" s="25">
        <v>10.4</v>
      </c>
      <c r="G41" s="25">
        <v>9.9</v>
      </c>
    </row>
    <row r="42" spans="1:7" x14ac:dyDescent="0.2">
      <c r="B42" s="30" t="s">
        <v>43</v>
      </c>
      <c r="C42" s="25">
        <v>1.7</v>
      </c>
      <c r="D42" s="25">
        <v>1.4</v>
      </c>
      <c r="E42" s="25">
        <v>1.6</v>
      </c>
      <c r="F42" s="25">
        <v>1.4</v>
      </c>
      <c r="G42" s="25">
        <v>1.3</v>
      </c>
    </row>
    <row r="43" spans="1:7" x14ac:dyDescent="0.2">
      <c r="B43" s="30" t="s">
        <v>44</v>
      </c>
      <c r="C43" s="25">
        <v>10.3</v>
      </c>
      <c r="D43" s="25">
        <v>7.9</v>
      </c>
      <c r="E43" s="25">
        <v>9.3000000000000007</v>
      </c>
      <c r="F43" s="25">
        <v>9</v>
      </c>
      <c r="G43" s="25">
        <v>8.5</v>
      </c>
    </row>
    <row r="44" spans="1:7" x14ac:dyDescent="0.2">
      <c r="B44" s="30" t="s">
        <v>45</v>
      </c>
      <c r="C44" s="25">
        <v>1.5</v>
      </c>
      <c r="D44" s="25">
        <v>1.3</v>
      </c>
      <c r="E44" s="25">
        <v>1.3</v>
      </c>
      <c r="F44" s="25">
        <v>1.2</v>
      </c>
      <c r="G44" s="25">
        <v>1.5</v>
      </c>
    </row>
    <row r="45" spans="1:7" x14ac:dyDescent="0.2">
      <c r="B45" s="30" t="s">
        <v>46</v>
      </c>
      <c r="C45" s="25">
        <v>0.5</v>
      </c>
      <c r="D45" s="25">
        <v>0.3</v>
      </c>
      <c r="E45" s="25">
        <v>0.3</v>
      </c>
      <c r="F45" s="25">
        <v>0.3</v>
      </c>
      <c r="G45" s="25">
        <v>0.3</v>
      </c>
    </row>
    <row r="46" spans="1:7" x14ac:dyDescent="0.2">
      <c r="B46" s="30" t="s">
        <v>47</v>
      </c>
      <c r="C46" s="25">
        <v>5.4</v>
      </c>
      <c r="D46" s="25">
        <v>4.5999999999999996</v>
      </c>
      <c r="E46" s="25">
        <v>5.2</v>
      </c>
      <c r="F46" s="25">
        <v>4.9000000000000004</v>
      </c>
      <c r="G46" s="25">
        <v>4.7</v>
      </c>
    </row>
    <row r="47" spans="1:7" x14ac:dyDescent="0.2">
      <c r="B47" s="30" t="s">
        <v>48</v>
      </c>
      <c r="C47" s="25">
        <v>29.5</v>
      </c>
      <c r="D47" s="25">
        <v>24.1</v>
      </c>
      <c r="E47" s="25">
        <v>27.5</v>
      </c>
      <c r="F47" s="25">
        <v>26.5</v>
      </c>
      <c r="G47" s="25">
        <v>25.5</v>
      </c>
    </row>
    <row r="48" spans="1:7" x14ac:dyDescent="0.2">
      <c r="B48" s="30" t="s">
        <v>49</v>
      </c>
      <c r="C48" s="25">
        <v>8.9</v>
      </c>
      <c r="D48" s="25">
        <v>23.1</v>
      </c>
      <c r="E48" s="25">
        <v>8.1999999999999993</v>
      </c>
      <c r="F48" s="25">
        <v>7.8</v>
      </c>
      <c r="G48" s="25">
        <v>7.9</v>
      </c>
    </row>
    <row r="49" spans="1:7" x14ac:dyDescent="0.2">
      <c r="B49" s="30" t="s">
        <v>50</v>
      </c>
      <c r="C49" s="25">
        <v>26.7</v>
      </c>
      <c r="D49" s="25">
        <v>23.9</v>
      </c>
      <c r="E49" s="25">
        <v>30.2</v>
      </c>
      <c r="F49" s="25">
        <v>31.4</v>
      </c>
      <c r="G49" s="25">
        <v>32.6</v>
      </c>
    </row>
    <row r="50" spans="1:7" x14ac:dyDescent="0.2">
      <c r="B50" s="30" t="s">
        <v>51</v>
      </c>
      <c r="C50" s="25">
        <v>2.7</v>
      </c>
      <c r="D50" s="25">
        <v>2.2000000000000002</v>
      </c>
      <c r="E50" s="25">
        <v>2.8</v>
      </c>
      <c r="F50" s="25">
        <v>2.2000000000000002</v>
      </c>
      <c r="G50" s="25">
        <v>3.1</v>
      </c>
    </row>
    <row r="51" spans="1:7" x14ac:dyDescent="0.2">
      <c r="B51" s="30" t="s">
        <v>52</v>
      </c>
      <c r="C51" s="25">
        <v>10</v>
      </c>
      <c r="D51" s="25">
        <v>9.5</v>
      </c>
      <c r="E51" s="25">
        <v>14</v>
      </c>
      <c r="F51" s="25">
        <v>15.3</v>
      </c>
      <c r="G51" s="25">
        <v>15.7</v>
      </c>
    </row>
    <row r="52" spans="1:7" x14ac:dyDescent="0.2">
      <c r="B52" s="30" t="s">
        <v>53</v>
      </c>
      <c r="C52" s="25">
        <v>14</v>
      </c>
      <c r="D52" s="25">
        <v>12.3</v>
      </c>
      <c r="E52" s="25">
        <v>13.5</v>
      </c>
      <c r="F52" s="25">
        <v>13.9</v>
      </c>
      <c r="G52" s="25">
        <v>13.8</v>
      </c>
    </row>
    <row r="53" spans="1:7" x14ac:dyDescent="0.2">
      <c r="B53" s="30" t="s">
        <v>54</v>
      </c>
      <c r="C53" s="25">
        <v>0.4</v>
      </c>
      <c r="D53" s="25">
        <v>0.9</v>
      </c>
      <c r="E53" s="25">
        <v>1.5</v>
      </c>
      <c r="F53" s="25">
        <v>1.3</v>
      </c>
      <c r="G53" s="25">
        <v>1.3</v>
      </c>
    </row>
    <row r="54" spans="1:7" x14ac:dyDescent="0.2">
      <c r="B54" s="30" t="s">
        <v>55</v>
      </c>
      <c r="C54" s="25">
        <v>0.3</v>
      </c>
      <c r="D54" s="25">
        <v>0.8</v>
      </c>
      <c r="E54" s="25">
        <v>1.4</v>
      </c>
      <c r="F54" s="25">
        <v>1.1000000000000001</v>
      </c>
      <c r="G54" s="25">
        <v>1.1000000000000001</v>
      </c>
    </row>
    <row r="55" spans="1:7" x14ac:dyDescent="0.2">
      <c r="B55" s="30" t="s">
        <v>56</v>
      </c>
      <c r="C55" s="25">
        <v>0.1</v>
      </c>
      <c r="D55" s="25">
        <v>0.1</v>
      </c>
      <c r="E55" s="25">
        <v>0.1</v>
      </c>
      <c r="F55" s="25">
        <v>0.2</v>
      </c>
      <c r="G55" s="25">
        <v>0.2</v>
      </c>
    </row>
    <row r="56" spans="1:7" x14ac:dyDescent="0.2">
      <c r="B56" s="30" t="s">
        <v>57</v>
      </c>
      <c r="C56" s="25">
        <v>0.2</v>
      </c>
      <c r="D56" s="25">
        <v>0.1</v>
      </c>
      <c r="E56" s="25">
        <v>0.2</v>
      </c>
      <c r="F56" s="25">
        <v>0.1</v>
      </c>
      <c r="G56" s="25">
        <v>0.1</v>
      </c>
    </row>
    <row r="57" spans="1:7" x14ac:dyDescent="0.2">
      <c r="B57" s="31" t="s">
        <v>68</v>
      </c>
      <c r="C57" s="25">
        <v>100</v>
      </c>
      <c r="D57" s="25">
        <v>100</v>
      </c>
      <c r="E57" s="25">
        <v>100</v>
      </c>
      <c r="F57" s="25">
        <v>100</v>
      </c>
      <c r="G57" s="25">
        <v>100</v>
      </c>
    </row>
    <row r="58" spans="1:7" x14ac:dyDescent="0.2">
      <c r="C58" s="25"/>
      <c r="D58" s="25"/>
      <c r="E58" s="25"/>
      <c r="F58" s="25"/>
      <c r="G58" s="25"/>
    </row>
    <row r="59" spans="1:7" x14ac:dyDescent="0.2">
      <c r="A59" s="178" t="s">
        <v>67</v>
      </c>
      <c r="B59" s="179"/>
      <c r="C59" s="179"/>
      <c r="D59" s="179"/>
      <c r="E59" s="179"/>
      <c r="F59" s="179"/>
      <c r="G59" s="179"/>
    </row>
  </sheetData>
  <mergeCells count="2">
    <mergeCell ref="C5:G5"/>
    <mergeCell ref="C32:G32"/>
  </mergeCells>
  <pageMargins left="0.7" right="0.7" top="0.75" bottom="0.75" header="0.3" footer="0.3"/>
  <pageSetup paperSize="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0"/>
  <sheetViews>
    <sheetView showGridLines="0" topLeftCell="A20" workbookViewId="0">
      <selection activeCell="O36" sqref="O36"/>
    </sheetView>
  </sheetViews>
  <sheetFormatPr defaultColWidth="34.140625" defaultRowHeight="12" x14ac:dyDescent="0.25"/>
  <cols>
    <col min="1" max="1" width="3.5703125" style="13" customWidth="1"/>
    <col min="2" max="2" width="29.85546875" style="13" customWidth="1"/>
    <col min="3" max="6" width="10.140625" style="13" customWidth="1"/>
    <col min="7" max="12" width="11.85546875" style="13" customWidth="1"/>
    <col min="13" max="13" width="15.28515625" style="13" customWidth="1"/>
    <col min="14" max="14" width="15.85546875" style="13" customWidth="1"/>
    <col min="15" max="16384" width="34.140625" style="13"/>
  </cols>
  <sheetData>
    <row r="1" spans="1:13" x14ac:dyDescent="0.25">
      <c r="A1" s="12" t="s">
        <v>74</v>
      </c>
    </row>
    <row r="2" spans="1:13" x14ac:dyDescent="0.25">
      <c r="A2" s="12" t="s">
        <v>126</v>
      </c>
    </row>
    <row r="3" spans="1:13" s="17" customFormat="1" ht="20.25" customHeight="1" x14ac:dyDescent="0.2">
      <c r="A3" s="16"/>
      <c r="B3" s="22"/>
      <c r="C3" s="22"/>
      <c r="D3" s="22">
        <v>2010</v>
      </c>
      <c r="E3" s="22">
        <v>2011</v>
      </c>
      <c r="F3" s="22">
        <v>2012</v>
      </c>
      <c r="G3" s="22">
        <v>2013</v>
      </c>
      <c r="H3" s="22">
        <v>2014</v>
      </c>
      <c r="I3" s="22">
        <v>2015</v>
      </c>
      <c r="J3" s="22">
        <v>2016</v>
      </c>
      <c r="K3" s="22" t="s">
        <v>3</v>
      </c>
      <c r="L3" s="22" t="s">
        <v>2</v>
      </c>
    </row>
    <row r="4" spans="1:13" s="17" customFormat="1" x14ac:dyDescent="0.2">
      <c r="A4" s="18"/>
      <c r="B4" s="18"/>
      <c r="C4" s="18"/>
      <c r="D4" s="55"/>
      <c r="E4" s="18"/>
      <c r="F4" s="18"/>
      <c r="G4" s="18"/>
      <c r="H4" s="18"/>
      <c r="I4" s="18"/>
      <c r="J4" s="18"/>
      <c r="K4" s="18"/>
      <c r="L4" s="18"/>
    </row>
    <row r="5" spans="1:13" s="17" customFormat="1" ht="15" x14ac:dyDescent="0.25">
      <c r="A5" s="18"/>
      <c r="B5" s="18"/>
      <c r="C5" s="18"/>
      <c r="D5" s="191" t="s">
        <v>312</v>
      </c>
      <c r="E5" s="192"/>
      <c r="F5" s="192"/>
      <c r="G5" s="192"/>
      <c r="H5" s="192"/>
      <c r="I5" s="192"/>
      <c r="J5" s="192"/>
      <c r="K5" s="192"/>
      <c r="L5" s="192"/>
    </row>
    <row r="6" spans="1:13" x14ac:dyDescent="0.25">
      <c r="A6" s="12" t="s">
        <v>76</v>
      </c>
    </row>
    <row r="7" spans="1:13" ht="15" x14ac:dyDescent="0.25">
      <c r="A7" s="18"/>
      <c r="B7" s="193" t="s">
        <v>58</v>
      </c>
      <c r="C7" s="194"/>
      <c r="D7" s="81">
        <v>24134</v>
      </c>
      <c r="E7" s="81">
        <v>27429</v>
      </c>
      <c r="F7" s="81">
        <v>26844</v>
      </c>
      <c r="G7" s="81">
        <v>27345</v>
      </c>
      <c r="H7" s="81">
        <v>27561</v>
      </c>
      <c r="I7" s="81">
        <v>30100</v>
      </c>
      <c r="J7" s="81">
        <v>30610</v>
      </c>
      <c r="K7" s="81">
        <v>31314</v>
      </c>
      <c r="L7" s="81">
        <v>31152.400000000001</v>
      </c>
    </row>
    <row r="8" spans="1:13" ht="15" x14ac:dyDescent="0.25">
      <c r="A8" s="18"/>
      <c r="B8" s="193" t="s">
        <v>59</v>
      </c>
      <c r="C8" s="194"/>
      <c r="D8" s="81">
        <v>28577</v>
      </c>
      <c r="E8" s="81">
        <v>30904</v>
      </c>
      <c r="F8" s="81">
        <v>37639</v>
      </c>
      <c r="G8" s="81">
        <v>40248</v>
      </c>
      <c r="H8" s="81">
        <v>38699</v>
      </c>
      <c r="I8" s="81">
        <v>36124</v>
      </c>
      <c r="J8" s="81">
        <v>32158</v>
      </c>
      <c r="K8" s="81">
        <v>36756.5</v>
      </c>
      <c r="L8" s="81">
        <v>39745.4</v>
      </c>
    </row>
    <row r="9" spans="1:13" ht="15" x14ac:dyDescent="0.25">
      <c r="A9" s="18"/>
      <c r="B9" s="193" t="s">
        <v>60</v>
      </c>
      <c r="C9" s="194"/>
      <c r="D9" s="81">
        <v>675</v>
      </c>
      <c r="E9" s="81">
        <v>737</v>
      </c>
      <c r="F9" s="81">
        <v>860</v>
      </c>
      <c r="G9" s="81">
        <v>757</v>
      </c>
      <c r="H9" s="81">
        <v>827</v>
      </c>
      <c r="I9" s="81">
        <v>698</v>
      </c>
      <c r="J9" s="81">
        <v>696</v>
      </c>
      <c r="K9" s="81">
        <v>710.8</v>
      </c>
      <c r="L9" s="81">
        <v>762.4</v>
      </c>
    </row>
    <row r="10" spans="1:13" ht="15" x14ac:dyDescent="0.25">
      <c r="A10" s="18"/>
      <c r="B10" s="193" t="s">
        <v>61</v>
      </c>
      <c r="C10" s="194"/>
      <c r="D10" s="81">
        <v>16445</v>
      </c>
      <c r="E10" s="81">
        <v>20438</v>
      </c>
      <c r="F10" s="81">
        <v>23661</v>
      </c>
      <c r="G10" s="81">
        <v>23347</v>
      </c>
      <c r="H10" s="81">
        <v>20456</v>
      </c>
      <c r="I10" s="81">
        <v>16912</v>
      </c>
      <c r="J10" s="81">
        <v>15248</v>
      </c>
      <c r="K10" s="90" t="s">
        <v>18</v>
      </c>
      <c r="L10" s="90" t="s">
        <v>18</v>
      </c>
      <c r="M10" s="90"/>
    </row>
    <row r="11" spans="1:13" ht="15" x14ac:dyDescent="0.25">
      <c r="A11" s="18"/>
      <c r="B11" s="193" t="s">
        <v>62</v>
      </c>
      <c r="C11" s="194"/>
      <c r="D11" s="81">
        <v>42206</v>
      </c>
      <c r="E11" s="81">
        <v>48608</v>
      </c>
      <c r="F11" s="81">
        <v>45646</v>
      </c>
      <c r="G11" s="81">
        <v>45349</v>
      </c>
      <c r="H11" s="81">
        <v>47518</v>
      </c>
      <c r="I11" s="81">
        <v>48728</v>
      </c>
      <c r="J11" s="81">
        <v>50199</v>
      </c>
      <c r="K11" s="81">
        <v>55888.800000000003</v>
      </c>
      <c r="L11" s="81">
        <v>58648.2</v>
      </c>
    </row>
    <row r="12" spans="1:13" ht="15" x14ac:dyDescent="0.25">
      <c r="A12" s="18"/>
      <c r="B12" s="193" t="s">
        <v>0</v>
      </c>
      <c r="C12" s="194"/>
      <c r="D12" s="81">
        <v>7385</v>
      </c>
      <c r="E12" s="81">
        <v>6816</v>
      </c>
      <c r="F12" s="81">
        <v>6513</v>
      </c>
      <c r="G12" s="81">
        <v>4976</v>
      </c>
      <c r="H12" s="81">
        <v>5699</v>
      </c>
      <c r="I12" s="81">
        <v>7287</v>
      </c>
      <c r="J12" s="81">
        <v>6656</v>
      </c>
      <c r="K12" s="81">
        <v>6787.8</v>
      </c>
      <c r="L12" s="81">
        <v>6570.3</v>
      </c>
    </row>
    <row r="13" spans="1:13" ht="15" x14ac:dyDescent="0.25">
      <c r="A13" s="18"/>
      <c r="B13" s="193" t="s">
        <v>63</v>
      </c>
      <c r="C13" s="194"/>
      <c r="D13" s="81">
        <v>18250</v>
      </c>
      <c r="E13" s="81">
        <v>18175</v>
      </c>
      <c r="F13" s="81">
        <v>20799</v>
      </c>
      <c r="G13" s="81">
        <v>22018</v>
      </c>
      <c r="H13" s="81">
        <v>19886</v>
      </c>
      <c r="I13" s="81">
        <v>16162</v>
      </c>
      <c r="J13" s="81">
        <v>16718</v>
      </c>
      <c r="K13" s="90" t="s">
        <v>18</v>
      </c>
      <c r="L13" s="90" t="s">
        <v>18</v>
      </c>
    </row>
    <row r="14" spans="1:13" ht="15" x14ac:dyDescent="0.25">
      <c r="A14" s="18"/>
      <c r="B14" s="193" t="s">
        <v>64</v>
      </c>
      <c r="C14" s="194"/>
      <c r="D14" s="81">
        <v>14584</v>
      </c>
      <c r="E14" s="81">
        <v>14714</v>
      </c>
      <c r="F14" s="81">
        <v>15378</v>
      </c>
      <c r="G14" s="81">
        <v>15880</v>
      </c>
      <c r="H14" s="81">
        <v>16218</v>
      </c>
      <c r="I14" s="81">
        <v>17362</v>
      </c>
      <c r="J14" s="81">
        <v>19087</v>
      </c>
      <c r="K14" s="81">
        <v>19917.900000000001</v>
      </c>
      <c r="L14" s="81">
        <v>20643.3</v>
      </c>
    </row>
    <row r="15" spans="1:13" ht="15" x14ac:dyDescent="0.25">
      <c r="A15" s="18"/>
      <c r="B15" s="193" t="s">
        <v>1</v>
      </c>
      <c r="C15" s="194"/>
      <c r="D15" s="81">
        <v>2728</v>
      </c>
      <c r="E15" s="81">
        <v>2879</v>
      </c>
      <c r="F15" s="81">
        <v>3001</v>
      </c>
      <c r="G15" s="81">
        <v>2753</v>
      </c>
      <c r="H15" s="81">
        <v>2960</v>
      </c>
      <c r="I15" s="81">
        <v>5031</v>
      </c>
      <c r="J15" s="81">
        <v>5359</v>
      </c>
      <c r="K15" s="81">
        <v>3997.9</v>
      </c>
      <c r="L15" s="81">
        <v>4596.7</v>
      </c>
    </row>
    <row r="16" spans="1:13" ht="15" x14ac:dyDescent="0.25">
      <c r="A16" s="18"/>
      <c r="B16" s="193" t="s">
        <v>66</v>
      </c>
      <c r="C16" s="194"/>
      <c r="D16" s="81">
        <v>145899</v>
      </c>
      <c r="E16" s="81">
        <v>159541</v>
      </c>
      <c r="F16" s="81">
        <v>168186</v>
      </c>
      <c r="G16" s="81">
        <v>171786</v>
      </c>
      <c r="H16" s="81">
        <v>167991</v>
      </c>
      <c r="I16" s="81">
        <v>165853</v>
      </c>
      <c r="J16" s="81">
        <v>164002</v>
      </c>
      <c r="K16" s="81">
        <v>199488.7</v>
      </c>
      <c r="L16" s="81">
        <v>207419.3</v>
      </c>
    </row>
    <row r="17" spans="1:14" ht="15" x14ac:dyDescent="0.25">
      <c r="A17" s="18"/>
      <c r="B17" s="193" t="s">
        <v>65</v>
      </c>
      <c r="C17" s="194"/>
      <c r="D17" s="81">
        <f>D18-D16</f>
        <v>225650</v>
      </c>
      <c r="E17" s="81">
        <f t="shared" ref="E17:J17" si="0">E18-E16</f>
        <v>249817</v>
      </c>
      <c r="F17" s="81">
        <f t="shared" si="0"/>
        <v>261531</v>
      </c>
      <c r="G17" s="81">
        <f t="shared" si="0"/>
        <v>261320</v>
      </c>
      <c r="H17" s="81">
        <f t="shared" si="0"/>
        <v>265414</v>
      </c>
      <c r="I17" s="81">
        <f t="shared" si="0"/>
        <v>253129</v>
      </c>
      <c r="J17" s="81">
        <f t="shared" si="0"/>
        <v>261037</v>
      </c>
      <c r="K17" s="81">
        <v>267945.3</v>
      </c>
      <c r="L17" s="81">
        <v>288448.7</v>
      </c>
      <c r="M17"/>
      <c r="N17"/>
    </row>
    <row r="18" spans="1:14" ht="15" x14ac:dyDescent="0.25">
      <c r="A18" s="18"/>
      <c r="B18" s="195" t="s">
        <v>68</v>
      </c>
      <c r="C18" s="196"/>
      <c r="D18" s="81">
        <v>371549</v>
      </c>
      <c r="E18" s="81">
        <v>409358</v>
      </c>
      <c r="F18" s="81">
        <v>429717</v>
      </c>
      <c r="G18" s="81">
        <v>433106</v>
      </c>
      <c r="H18" s="81">
        <v>433405</v>
      </c>
      <c r="I18" s="81">
        <v>418982</v>
      </c>
      <c r="J18" s="81">
        <v>425039</v>
      </c>
      <c r="K18" s="81">
        <v>467434</v>
      </c>
      <c r="L18" s="81">
        <v>495868</v>
      </c>
      <c r="M18"/>
      <c r="N18"/>
    </row>
    <row r="19" spans="1:14" ht="15" x14ac:dyDescent="0.25">
      <c r="A19" s="114"/>
      <c r="B19" s="112"/>
      <c r="C19" s="113"/>
      <c r="D19" s="124"/>
      <c r="E19" s="123"/>
      <c r="F19" s="123"/>
      <c r="G19" s="123"/>
      <c r="H19" s="123"/>
      <c r="I19" s="123"/>
      <c r="J19" s="123"/>
      <c r="K19" s="123"/>
      <c r="L19" s="123"/>
      <c r="M19"/>
      <c r="N19"/>
    </row>
    <row r="20" spans="1:14" ht="15" x14ac:dyDescent="0.25">
      <c r="A20" s="12" t="s">
        <v>77</v>
      </c>
      <c r="D20" s="84"/>
      <c r="E20" s="84"/>
      <c r="F20" s="84"/>
      <c r="G20" s="84"/>
      <c r="H20" s="84"/>
      <c r="I20" s="84"/>
      <c r="J20" s="84"/>
      <c r="K20" s="84"/>
      <c r="L20" s="84"/>
      <c r="M20"/>
      <c r="N20"/>
    </row>
    <row r="21" spans="1:14" ht="15" x14ac:dyDescent="0.25">
      <c r="A21" s="18"/>
      <c r="B21" s="193" t="s">
        <v>58</v>
      </c>
      <c r="C21" s="194"/>
      <c r="D21" s="81">
        <v>21555</v>
      </c>
      <c r="E21" s="81">
        <v>24560</v>
      </c>
      <c r="F21" s="81">
        <v>23307</v>
      </c>
      <c r="G21" s="81">
        <v>24236</v>
      </c>
      <c r="H21" s="81">
        <v>24416</v>
      </c>
      <c r="I21" s="81">
        <v>26880</v>
      </c>
      <c r="J21" s="81">
        <v>27000</v>
      </c>
      <c r="K21" s="81">
        <v>27466.400000000001</v>
      </c>
      <c r="L21" s="81">
        <v>27149.800000000003</v>
      </c>
      <c r="M21"/>
      <c r="N21"/>
    </row>
    <row r="22" spans="1:14" ht="15" x14ac:dyDescent="0.25">
      <c r="A22" s="18"/>
      <c r="B22" s="193" t="s">
        <v>59</v>
      </c>
      <c r="C22" s="194"/>
      <c r="D22" s="81">
        <v>25607</v>
      </c>
      <c r="E22" s="81">
        <v>27206</v>
      </c>
      <c r="F22" s="81">
        <v>28900</v>
      </c>
      <c r="G22" s="81">
        <v>26205</v>
      </c>
      <c r="H22" s="81">
        <v>29630</v>
      </c>
      <c r="I22" s="81">
        <v>29248</v>
      </c>
      <c r="J22" s="81">
        <v>26545</v>
      </c>
      <c r="K22" s="81">
        <v>30031.9</v>
      </c>
      <c r="L22" s="81">
        <v>32355.200000000001</v>
      </c>
      <c r="M22"/>
      <c r="N22"/>
    </row>
    <row r="23" spans="1:14" ht="15" x14ac:dyDescent="0.25">
      <c r="A23" s="18"/>
      <c r="B23" s="193" t="s">
        <v>60</v>
      </c>
      <c r="C23" s="194"/>
      <c r="D23" s="81">
        <v>439</v>
      </c>
      <c r="E23" s="81">
        <v>491</v>
      </c>
      <c r="F23" s="81">
        <v>613</v>
      </c>
      <c r="G23" s="81">
        <v>512</v>
      </c>
      <c r="H23" s="81">
        <v>527</v>
      </c>
      <c r="I23" s="81">
        <v>538</v>
      </c>
      <c r="J23" s="81">
        <v>573</v>
      </c>
      <c r="K23" s="81">
        <v>588.4</v>
      </c>
      <c r="L23" s="81">
        <v>608.59999999999991</v>
      </c>
      <c r="M23"/>
      <c r="N23"/>
    </row>
    <row r="24" spans="1:14" ht="15" x14ac:dyDescent="0.25">
      <c r="A24" s="18"/>
      <c r="B24" s="193" t="s">
        <v>61</v>
      </c>
      <c r="C24" s="194"/>
      <c r="D24" s="81">
        <v>14640</v>
      </c>
      <c r="E24" s="81">
        <v>18352</v>
      </c>
      <c r="F24" s="81">
        <v>20902</v>
      </c>
      <c r="G24" s="81">
        <v>20195</v>
      </c>
      <c r="H24" s="81">
        <v>17428</v>
      </c>
      <c r="I24" s="81">
        <v>14145</v>
      </c>
      <c r="J24" s="81">
        <v>13304</v>
      </c>
      <c r="K24" s="90" t="s">
        <v>18</v>
      </c>
      <c r="L24" s="90" t="s">
        <v>18</v>
      </c>
      <c r="M24"/>
      <c r="N24"/>
    </row>
    <row r="25" spans="1:14" ht="15" x14ac:dyDescent="0.25">
      <c r="A25" s="18"/>
      <c r="B25" s="193" t="s">
        <v>62</v>
      </c>
      <c r="C25" s="194"/>
      <c r="D25" s="81">
        <v>30831</v>
      </c>
      <c r="E25" s="81">
        <v>37001</v>
      </c>
      <c r="F25" s="81">
        <v>33751</v>
      </c>
      <c r="G25" s="81">
        <v>33039</v>
      </c>
      <c r="H25" s="81">
        <v>34090</v>
      </c>
      <c r="I25" s="81">
        <v>38150</v>
      </c>
      <c r="J25" s="81">
        <v>39011</v>
      </c>
      <c r="K25" s="81">
        <v>43364.700000000004</v>
      </c>
      <c r="L25" s="81">
        <v>45269.1</v>
      </c>
      <c r="M25"/>
      <c r="N25"/>
    </row>
    <row r="26" spans="1:14" ht="15" x14ac:dyDescent="0.25">
      <c r="A26" s="18"/>
      <c r="B26" s="193" t="s">
        <v>0</v>
      </c>
      <c r="C26" s="194"/>
      <c r="D26" s="81">
        <v>6202</v>
      </c>
      <c r="E26" s="81">
        <v>5674</v>
      </c>
      <c r="F26" s="81">
        <v>5363</v>
      </c>
      <c r="G26" s="81">
        <v>3294</v>
      </c>
      <c r="H26" s="81">
        <v>3810</v>
      </c>
      <c r="I26" s="81">
        <v>5350</v>
      </c>
      <c r="J26" s="81">
        <v>4012</v>
      </c>
      <c r="K26" s="81">
        <v>4092.2000000000003</v>
      </c>
      <c r="L26" s="81">
        <v>3899.5</v>
      </c>
      <c r="M26"/>
      <c r="N26"/>
    </row>
    <row r="27" spans="1:14" ht="15" x14ac:dyDescent="0.25">
      <c r="A27" s="18"/>
      <c r="B27" s="193" t="s">
        <v>63</v>
      </c>
      <c r="C27" s="194"/>
      <c r="D27" s="81">
        <v>8230</v>
      </c>
      <c r="E27" s="81">
        <v>9586</v>
      </c>
      <c r="F27" s="81">
        <v>11967</v>
      </c>
      <c r="G27" s="81">
        <v>11085</v>
      </c>
      <c r="H27" s="81">
        <v>9505</v>
      </c>
      <c r="I27" s="81">
        <v>10010</v>
      </c>
      <c r="J27" s="81">
        <v>9810</v>
      </c>
      <c r="K27" s="90" t="s">
        <v>18</v>
      </c>
      <c r="L27" s="90" t="s">
        <v>18</v>
      </c>
      <c r="M27"/>
      <c r="N27"/>
    </row>
    <row r="28" spans="1:14" ht="15" x14ac:dyDescent="0.25">
      <c r="A28" s="18"/>
      <c r="B28" s="193" t="s">
        <v>64</v>
      </c>
      <c r="C28" s="194"/>
      <c r="D28" s="81">
        <v>11975</v>
      </c>
      <c r="E28" s="81">
        <v>12050</v>
      </c>
      <c r="F28" s="81">
        <v>12490</v>
      </c>
      <c r="G28" s="81">
        <v>12812</v>
      </c>
      <c r="H28" s="81">
        <v>13096</v>
      </c>
      <c r="I28" s="81">
        <v>14042</v>
      </c>
      <c r="J28" s="81">
        <v>14794</v>
      </c>
      <c r="K28" s="81">
        <v>15302.100000000002</v>
      </c>
      <c r="L28" s="81">
        <v>16014.599999999999</v>
      </c>
      <c r="M28"/>
      <c r="N28"/>
    </row>
    <row r="29" spans="1:14" ht="15" x14ac:dyDescent="0.25">
      <c r="A29" s="18"/>
      <c r="B29" s="193" t="s">
        <v>1</v>
      </c>
      <c r="C29" s="194"/>
      <c r="D29" s="81">
        <v>2065</v>
      </c>
      <c r="E29" s="81">
        <v>2204</v>
      </c>
      <c r="F29" s="81">
        <v>2436</v>
      </c>
      <c r="G29" s="81">
        <v>2482</v>
      </c>
      <c r="H29" s="81">
        <v>2616</v>
      </c>
      <c r="I29" s="81">
        <v>4714</v>
      </c>
      <c r="J29" s="81">
        <v>4888</v>
      </c>
      <c r="K29" s="81">
        <v>3135</v>
      </c>
      <c r="L29" s="81">
        <v>3626.3999999999996</v>
      </c>
      <c r="M29"/>
      <c r="N29"/>
    </row>
    <row r="30" spans="1:14" ht="15" x14ac:dyDescent="0.25">
      <c r="A30" s="18"/>
      <c r="B30" s="193" t="s">
        <v>66</v>
      </c>
      <c r="C30" s="194"/>
      <c r="D30" s="81">
        <v>113782</v>
      </c>
      <c r="E30" s="81">
        <v>127384</v>
      </c>
      <c r="F30" s="81">
        <v>129293</v>
      </c>
      <c r="G30" s="81">
        <v>124743</v>
      </c>
      <c r="H30" s="81">
        <v>125083</v>
      </c>
      <c r="I30" s="81">
        <v>132468</v>
      </c>
      <c r="J30" s="81">
        <v>129351</v>
      </c>
      <c r="K30" s="81">
        <v>151628.20000000001</v>
      </c>
      <c r="L30" s="81">
        <v>157974</v>
      </c>
      <c r="M30"/>
      <c r="N30"/>
    </row>
    <row r="31" spans="1:14" ht="15" x14ac:dyDescent="0.25">
      <c r="A31" s="18"/>
      <c r="B31" s="193" t="s">
        <v>65</v>
      </c>
      <c r="C31" s="194"/>
      <c r="D31" s="81">
        <v>86129</v>
      </c>
      <c r="E31" s="81">
        <v>103680</v>
      </c>
      <c r="F31" s="81">
        <v>104432</v>
      </c>
      <c r="G31" s="81">
        <v>108580</v>
      </c>
      <c r="H31" s="81">
        <v>112870</v>
      </c>
      <c r="I31" s="81">
        <v>109979</v>
      </c>
      <c r="J31" s="81">
        <v>109561</v>
      </c>
      <c r="K31" s="81">
        <v>109126.79999999999</v>
      </c>
      <c r="L31" s="81">
        <v>118134</v>
      </c>
      <c r="M31"/>
      <c r="N31"/>
    </row>
    <row r="32" spans="1:14" ht="15" x14ac:dyDescent="0.25">
      <c r="A32" s="18"/>
      <c r="B32" s="195" t="s">
        <v>68</v>
      </c>
      <c r="C32" s="196"/>
      <c r="D32" s="81">
        <v>199911</v>
      </c>
      <c r="E32" s="81">
        <v>231064</v>
      </c>
      <c r="F32" s="81">
        <v>233725</v>
      </c>
      <c r="G32" s="81">
        <v>233323</v>
      </c>
      <c r="H32" s="81">
        <v>237953</v>
      </c>
      <c r="I32" s="81">
        <v>242447</v>
      </c>
      <c r="J32" s="81">
        <v>238912</v>
      </c>
      <c r="K32" s="81">
        <v>260755</v>
      </c>
      <c r="L32" s="81">
        <v>276108</v>
      </c>
      <c r="N32"/>
    </row>
    <row r="33" spans="1:14" ht="15" x14ac:dyDescent="0.25">
      <c r="A33" s="18"/>
      <c r="B33" s="18"/>
      <c r="C33" s="29"/>
      <c r="D33" s="115"/>
      <c r="E33" s="81"/>
      <c r="F33" s="81"/>
      <c r="G33" s="81"/>
      <c r="H33" s="81"/>
      <c r="I33" s="81"/>
      <c r="J33" s="81"/>
      <c r="K33" s="81"/>
      <c r="L33" s="81"/>
    </row>
    <row r="34" spans="1:14" ht="15" x14ac:dyDescent="0.25">
      <c r="A34" s="12" t="s">
        <v>78</v>
      </c>
      <c r="D34" s="81"/>
      <c r="E34" s="81"/>
      <c r="F34" s="81"/>
      <c r="G34" s="81"/>
      <c r="H34" s="81"/>
      <c r="I34" s="81"/>
      <c r="J34" s="81"/>
      <c r="K34" s="81"/>
      <c r="L34" s="81"/>
      <c r="M34"/>
      <c r="N34"/>
    </row>
    <row r="35" spans="1:14" ht="15" x14ac:dyDescent="0.25">
      <c r="A35" s="18"/>
      <c r="B35" s="193" t="s">
        <v>58</v>
      </c>
      <c r="C35" s="194"/>
      <c r="D35" s="81">
        <v>2579</v>
      </c>
      <c r="E35" s="81">
        <v>2869</v>
      </c>
      <c r="F35" s="81">
        <v>3537</v>
      </c>
      <c r="G35" s="81">
        <v>3109</v>
      </c>
      <c r="H35" s="81">
        <v>3145</v>
      </c>
      <c r="I35" s="81">
        <v>3220</v>
      </c>
      <c r="J35" s="81">
        <v>3610</v>
      </c>
      <c r="K35" s="81">
        <v>3847.6</v>
      </c>
      <c r="L35" s="81">
        <v>4002.6</v>
      </c>
      <c r="M35"/>
      <c r="N35"/>
    </row>
    <row r="36" spans="1:14" ht="15" x14ac:dyDescent="0.25">
      <c r="A36" s="18"/>
      <c r="B36" s="193" t="s">
        <v>59</v>
      </c>
      <c r="C36" s="194"/>
      <c r="D36" s="81">
        <v>2970</v>
      </c>
      <c r="E36" s="81">
        <v>3698</v>
      </c>
      <c r="F36" s="81">
        <v>8739</v>
      </c>
      <c r="G36" s="81">
        <v>14043</v>
      </c>
      <c r="H36" s="81">
        <v>9069</v>
      </c>
      <c r="I36" s="81">
        <v>6876</v>
      </c>
      <c r="J36" s="81">
        <v>5613</v>
      </c>
      <c r="K36" s="81">
        <v>6724.6</v>
      </c>
      <c r="L36" s="81">
        <v>7390.2</v>
      </c>
      <c r="M36"/>
      <c r="N36"/>
    </row>
    <row r="37" spans="1:14" ht="15" x14ac:dyDescent="0.25">
      <c r="A37" s="18"/>
      <c r="B37" s="193" t="s">
        <v>60</v>
      </c>
      <c r="C37" s="194"/>
      <c r="D37" s="81">
        <v>236</v>
      </c>
      <c r="E37" s="81">
        <v>246</v>
      </c>
      <c r="F37" s="81">
        <v>247</v>
      </c>
      <c r="G37" s="81">
        <v>245</v>
      </c>
      <c r="H37" s="81">
        <v>300</v>
      </c>
      <c r="I37" s="81">
        <v>160</v>
      </c>
      <c r="J37" s="81">
        <v>123</v>
      </c>
      <c r="K37" s="81">
        <v>122.4</v>
      </c>
      <c r="L37" s="81">
        <v>153.80000000000001</v>
      </c>
      <c r="M37"/>
      <c r="N37"/>
    </row>
    <row r="38" spans="1:14" ht="15" x14ac:dyDescent="0.25">
      <c r="A38" s="18"/>
      <c r="B38" s="193" t="s">
        <v>61</v>
      </c>
      <c r="C38" s="194"/>
      <c r="D38" s="81">
        <v>1805</v>
      </c>
      <c r="E38" s="81">
        <v>2086</v>
      </c>
      <c r="F38" s="81">
        <v>2759</v>
      </c>
      <c r="G38" s="81">
        <v>3152</v>
      </c>
      <c r="H38" s="81">
        <v>3028</v>
      </c>
      <c r="I38" s="81">
        <v>2767</v>
      </c>
      <c r="J38" s="81">
        <v>1944</v>
      </c>
      <c r="K38" s="90" t="s">
        <v>18</v>
      </c>
      <c r="L38" s="90" t="s">
        <v>18</v>
      </c>
      <c r="M38"/>
      <c r="N38"/>
    </row>
    <row r="39" spans="1:14" ht="15" x14ac:dyDescent="0.25">
      <c r="A39" s="18"/>
      <c r="B39" s="193" t="s">
        <v>62</v>
      </c>
      <c r="C39" s="194"/>
      <c r="D39" s="81">
        <v>11375</v>
      </c>
      <c r="E39" s="81">
        <v>11607</v>
      </c>
      <c r="F39" s="81">
        <v>11895</v>
      </c>
      <c r="G39" s="81">
        <v>12310</v>
      </c>
      <c r="H39" s="81">
        <v>13428</v>
      </c>
      <c r="I39" s="81">
        <v>10578</v>
      </c>
      <c r="J39" s="81">
        <v>11188</v>
      </c>
      <c r="K39" s="81">
        <v>12524.1</v>
      </c>
      <c r="L39" s="81">
        <v>13379.1</v>
      </c>
      <c r="M39"/>
      <c r="N39"/>
    </row>
    <row r="40" spans="1:14" ht="15" x14ac:dyDescent="0.25">
      <c r="A40" s="18"/>
      <c r="B40" s="193" t="s">
        <v>0</v>
      </c>
      <c r="C40" s="194"/>
      <c r="D40" s="81">
        <v>1183</v>
      </c>
      <c r="E40" s="81">
        <v>1142</v>
      </c>
      <c r="F40" s="81">
        <v>1150</v>
      </c>
      <c r="G40" s="81">
        <v>1682</v>
      </c>
      <c r="H40" s="81">
        <v>1889</v>
      </c>
      <c r="I40" s="81">
        <v>1937</v>
      </c>
      <c r="J40" s="81">
        <v>2644</v>
      </c>
      <c r="K40" s="81">
        <v>2695.6</v>
      </c>
      <c r="L40" s="81">
        <v>2670.8</v>
      </c>
      <c r="M40"/>
      <c r="N40"/>
    </row>
    <row r="41" spans="1:14" ht="15" x14ac:dyDescent="0.25">
      <c r="A41" s="18"/>
      <c r="B41" s="193" t="s">
        <v>63</v>
      </c>
      <c r="C41" s="194"/>
      <c r="D41" s="81">
        <v>10020</v>
      </c>
      <c r="E41" s="81">
        <v>8589</v>
      </c>
      <c r="F41" s="81">
        <v>8832</v>
      </c>
      <c r="G41" s="81">
        <v>10933</v>
      </c>
      <c r="H41" s="81">
        <v>10381</v>
      </c>
      <c r="I41" s="81">
        <v>6152</v>
      </c>
      <c r="J41" s="81">
        <v>6908</v>
      </c>
      <c r="K41" s="90" t="s">
        <v>18</v>
      </c>
      <c r="L41" s="90" t="s">
        <v>18</v>
      </c>
      <c r="M41"/>
    </row>
    <row r="42" spans="1:14" ht="15" x14ac:dyDescent="0.25">
      <c r="A42" s="18"/>
      <c r="B42" s="193" t="s">
        <v>64</v>
      </c>
      <c r="C42" s="194"/>
      <c r="D42" s="81">
        <v>2609</v>
      </c>
      <c r="E42" s="81">
        <v>2664</v>
      </c>
      <c r="F42" s="81">
        <v>2888</v>
      </c>
      <c r="G42" s="81">
        <v>3068</v>
      </c>
      <c r="H42" s="81">
        <v>3122</v>
      </c>
      <c r="I42" s="81">
        <v>3320</v>
      </c>
      <c r="J42" s="81">
        <v>4293</v>
      </c>
      <c r="K42" s="81">
        <v>4615.8</v>
      </c>
      <c r="L42" s="81">
        <v>4628.7</v>
      </c>
      <c r="M42"/>
    </row>
    <row r="43" spans="1:14" ht="15" x14ac:dyDescent="0.25">
      <c r="A43" s="18"/>
      <c r="B43" s="193" t="s">
        <v>1</v>
      </c>
      <c r="C43" s="194"/>
      <c r="D43" s="81">
        <v>663</v>
      </c>
      <c r="E43" s="81">
        <v>675</v>
      </c>
      <c r="F43" s="81">
        <v>565</v>
      </c>
      <c r="G43" s="81">
        <v>271</v>
      </c>
      <c r="H43" s="81">
        <v>344</v>
      </c>
      <c r="I43" s="81">
        <v>317</v>
      </c>
      <c r="J43" s="81">
        <v>471</v>
      </c>
      <c r="K43" s="81">
        <v>862.9</v>
      </c>
      <c r="L43" s="81">
        <v>970.3</v>
      </c>
      <c r="M43"/>
    </row>
    <row r="44" spans="1:14" ht="15" x14ac:dyDescent="0.25">
      <c r="A44" s="18"/>
      <c r="B44" s="193" t="s">
        <v>66</v>
      </c>
      <c r="C44" s="194"/>
      <c r="D44" s="81">
        <v>32117</v>
      </c>
      <c r="E44" s="81">
        <v>32157</v>
      </c>
      <c r="F44" s="81">
        <v>38893</v>
      </c>
      <c r="G44" s="81">
        <v>47043</v>
      </c>
      <c r="H44" s="81">
        <v>42908</v>
      </c>
      <c r="I44" s="81">
        <v>33385</v>
      </c>
      <c r="J44" s="81">
        <v>34651</v>
      </c>
      <c r="K44" s="81">
        <v>47860.5</v>
      </c>
      <c r="L44" s="81">
        <v>49445.3</v>
      </c>
      <c r="M44"/>
    </row>
    <row r="45" spans="1:14" ht="15" x14ac:dyDescent="0.25">
      <c r="A45" s="18"/>
      <c r="B45" s="193" t="s">
        <v>65</v>
      </c>
      <c r="C45" s="194"/>
      <c r="D45" s="81">
        <f>D46-D44</f>
        <v>139521</v>
      </c>
      <c r="E45" s="81">
        <f t="shared" ref="E45:J45" si="1">E46-E44</f>
        <v>146137</v>
      </c>
      <c r="F45" s="81">
        <f t="shared" si="1"/>
        <v>157099</v>
      </c>
      <c r="G45" s="81">
        <f t="shared" si="1"/>
        <v>152740</v>
      </c>
      <c r="H45" s="81">
        <f t="shared" si="1"/>
        <v>152544</v>
      </c>
      <c r="I45" s="81">
        <f t="shared" si="1"/>
        <v>143150</v>
      </c>
      <c r="J45" s="81">
        <f t="shared" si="1"/>
        <v>151476</v>
      </c>
      <c r="K45" s="81">
        <v>158818.5</v>
      </c>
      <c r="L45" s="81">
        <v>170314.7</v>
      </c>
      <c r="M45"/>
    </row>
    <row r="46" spans="1:14" ht="15" x14ac:dyDescent="0.25">
      <c r="A46" s="18"/>
      <c r="B46" s="195" t="s">
        <v>68</v>
      </c>
      <c r="C46" s="196"/>
      <c r="D46" s="81">
        <v>171638</v>
      </c>
      <c r="E46" s="81">
        <v>178294</v>
      </c>
      <c r="F46" s="81">
        <v>195992</v>
      </c>
      <c r="G46" s="81">
        <v>199783</v>
      </c>
      <c r="H46" s="81">
        <v>195452</v>
      </c>
      <c r="I46" s="81">
        <v>176535</v>
      </c>
      <c r="J46" s="81">
        <v>186127</v>
      </c>
      <c r="K46" s="81">
        <v>206679</v>
      </c>
      <c r="L46" s="81">
        <v>219760</v>
      </c>
    </row>
    <row r="47" spans="1:14" ht="15" x14ac:dyDescent="0.25">
      <c r="D47" s="115"/>
      <c r="E47"/>
      <c r="F47"/>
      <c r="G47"/>
      <c r="H47"/>
      <c r="I47"/>
      <c r="J47"/>
      <c r="K47"/>
      <c r="L47"/>
    </row>
    <row r="48" spans="1:14" x14ac:dyDescent="0.25">
      <c r="A48" s="183" t="s">
        <v>75</v>
      </c>
      <c r="B48" s="184"/>
      <c r="C48" s="184"/>
      <c r="D48" s="184"/>
      <c r="E48" s="184"/>
      <c r="F48" s="184"/>
      <c r="G48" s="184"/>
      <c r="H48" s="184"/>
      <c r="I48" s="184"/>
      <c r="J48" s="184"/>
      <c r="K48" s="184"/>
      <c r="L48" s="184"/>
    </row>
    <row r="50" spans="1:1" x14ac:dyDescent="0.2">
      <c r="A50" s="26" t="s">
        <v>67</v>
      </c>
    </row>
  </sheetData>
  <mergeCells count="37">
    <mergeCell ref="B40:C40"/>
    <mergeCell ref="B46:C46"/>
    <mergeCell ref="B41:C41"/>
    <mergeCell ref="B42:C42"/>
    <mergeCell ref="B43:C43"/>
    <mergeCell ref="B44:C44"/>
    <mergeCell ref="B45:C45"/>
    <mergeCell ref="B35:C35"/>
    <mergeCell ref="B36:C36"/>
    <mergeCell ref="B37:C37"/>
    <mergeCell ref="B38:C38"/>
    <mergeCell ref="B39:C39"/>
    <mergeCell ref="B28:C28"/>
    <mergeCell ref="B29:C29"/>
    <mergeCell ref="B30:C30"/>
    <mergeCell ref="B31:C31"/>
    <mergeCell ref="B32:C32"/>
    <mergeCell ref="B23:C23"/>
    <mergeCell ref="B24:C24"/>
    <mergeCell ref="B25:C25"/>
    <mergeCell ref="B26:C26"/>
    <mergeCell ref="B27:C27"/>
    <mergeCell ref="B16:C16"/>
    <mergeCell ref="B17:C17"/>
    <mergeCell ref="B18:C18"/>
    <mergeCell ref="B21:C21"/>
    <mergeCell ref="B22:C22"/>
    <mergeCell ref="B11:C11"/>
    <mergeCell ref="B12:C12"/>
    <mergeCell ref="B13:C13"/>
    <mergeCell ref="B14:C14"/>
    <mergeCell ref="B15:C15"/>
    <mergeCell ref="D5:L5"/>
    <mergeCell ref="B7:C7"/>
    <mergeCell ref="B8:C8"/>
    <mergeCell ref="B9:C9"/>
    <mergeCell ref="B10:C10"/>
  </mergeCells>
  <pageMargins left="0.7" right="0.7" top="0.75" bottom="0.75" header="0.3" footer="0.3"/>
  <pageSetup paperSize="8" scale="44"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24</vt:i4>
      </vt:variant>
      <vt:variant>
        <vt:lpstr>Benoemde bereiken</vt:lpstr>
      </vt:variant>
      <vt:variant>
        <vt:i4>1</vt:i4>
      </vt:variant>
    </vt:vector>
  </HeadingPairs>
  <TitlesOfParts>
    <vt:vector size="25" baseType="lpstr">
      <vt:lpstr>Voorblad</vt:lpstr>
      <vt:lpstr>Inhoudsopgave</vt:lpstr>
      <vt:lpstr>Toelichting</vt:lpstr>
      <vt:lpstr>Bronbestanden</vt:lpstr>
      <vt:lpstr>Tabel 4.1</vt:lpstr>
      <vt:lpstr>Tabel 4.2</vt:lpstr>
      <vt:lpstr>Tabel 4.3</vt:lpstr>
      <vt:lpstr>Tabel 4.4</vt:lpstr>
      <vt:lpstr>Tabel 4.5</vt:lpstr>
      <vt:lpstr>Tabel 4.6</vt:lpstr>
      <vt:lpstr>Tabel 4.7</vt:lpstr>
      <vt:lpstr>Tabel 4.8</vt:lpstr>
      <vt:lpstr>Tabel 4.9</vt:lpstr>
      <vt:lpstr>Tabel 4.10</vt:lpstr>
      <vt:lpstr>Tabel 4.11</vt:lpstr>
      <vt:lpstr>Tabel 4.12</vt:lpstr>
      <vt:lpstr>Tabel 4.13</vt:lpstr>
      <vt:lpstr>Tabel 4.14</vt:lpstr>
      <vt:lpstr>Tabel 4.15</vt:lpstr>
      <vt:lpstr>Tabel 4.16</vt:lpstr>
      <vt:lpstr>Tabel 4.17</vt:lpstr>
      <vt:lpstr>Tabel 4.18</vt:lpstr>
      <vt:lpstr>Tabel 4.19</vt:lpstr>
      <vt:lpstr>Tabel 4.20</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Lemmers</dc:creator>
  <cp:lastModifiedBy>Lammertsma, A. (Alex)</cp:lastModifiedBy>
  <cp:lastPrinted>2019-08-21T13:46:29Z</cp:lastPrinted>
  <dcterms:created xsi:type="dcterms:W3CDTF">2018-07-17T08:45:57Z</dcterms:created>
  <dcterms:modified xsi:type="dcterms:W3CDTF">2019-08-27T07:56:11Z</dcterms:modified>
</cp:coreProperties>
</file>