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ANT\Werk\Maatwerk\Boekman\"/>
    </mc:Choice>
  </mc:AlternateContent>
  <bookViews>
    <workbookView xWindow="90" yWindow="90" windowWidth="12675" windowHeight="7815"/>
  </bookViews>
  <sheets>
    <sheet name="Voorblad" sheetId="1" r:id="rId1"/>
    <sheet name="Toelichting" sheetId="3" r:id="rId2"/>
    <sheet name="Bronbestanden" sheetId="9" r:id="rId3"/>
    <sheet name="Tabel" sheetId="10" r:id="rId4"/>
  </sheets>
  <definedNames>
    <definedName name="_xlnm.Print_Area" localSheetId="2">Bronbestanden!$A$1:$B$16</definedName>
    <definedName name="_xlnm.Print_Area" localSheetId="3">Tabel!$A$1:$J$25</definedName>
    <definedName name="_xlnm.Print_Area" localSheetId="1">Toelichting!$A$1:$A$60</definedName>
    <definedName name="_xlnm.Print_Area" localSheetId="0">Voorblad!$A$1:$N$60</definedName>
    <definedName name="_xlnm.Print_Titles" localSheetId="3">Tabel!$A:$A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<sst xmlns="http://schemas.openxmlformats.org/spreadsheetml/2006/main" count="129" uniqueCount="103">
  <si>
    <t>Populatie</t>
  </si>
  <si>
    <t>Inleiding</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</si>
  <si>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</si>
  <si>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</si>
  <si>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</si>
  <si>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</si>
  <si>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</si>
  <si>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</si>
  <si>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</si>
  <si>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</si>
  <si>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</si>
  <si>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</si>
  <si>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</si>
  <si>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</si>
  <si>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</si>
  <si>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</si>
  <si>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</si>
  <si>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</si>
  <si>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</si>
  <si>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</si>
  <si>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</si>
  <si>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</si>
  <si>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</si>
  <si>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</si>
  <si>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</si>
  <si>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Maatwerktabel Werkgelegenheid bij podia voor professionele podiumkunsten,</t>
  </si>
  <si>
    <t>CBS, team SCT</t>
  </si>
  <si>
    <t>Mei 2019</t>
  </si>
  <si>
    <t xml:space="preserve">Vragen over deze publicatie kunnen gestuurd worden aan team SCT onder vermelding van COM-nummer 190403. </t>
  </si>
  <si>
    <t>Toelichting bij de tabel</t>
  </si>
  <si>
    <t xml:space="preserve">In deze tabel is voor de jaren 2011, 2012, 2013, 2014, 2015, 2016* en 2017* de ontwikkeling te zien van de werkgelegenheid binnen organisaties die het tonen van professionele podiumkunsten als hoofdactiviteit hebben.  </t>
  </si>
  <si>
    <t>Deze organisaties zijn ingedeeld op basis van omvang (in VTE's) en in de tabel gespecificeerd in drie categorieën: organisaties met minder dan 10 vte aan werkzame personen, organisaties met 10 tot 30 vte aan werkzame personen en organisaties met meer dan 30 vte aan werkzame personen.</t>
  </si>
  <si>
    <t xml:space="preserve">De gegevens van podia die lid zijn van de VSCD of VNPF worden door deze brancheorganisaties aan het CBS verstrekt. </t>
  </si>
  <si>
    <t xml:space="preserve">De gegevens voor deze tabel zijn verkregen op basis van jaarlijkse enquêtering door team SCT (CBS), de Vereniging van Schouwburg- en Concertgebouw Directies (VSCD) en de Vereniging Nederlandse Poppodia en Festivals (VNPF). </t>
  </si>
  <si>
    <t>In het kader van de beschrijving van de werkgelegenheid is gespecificeerd naar de aard van het dienstverband van de werkzame personen en naar het aantal VTE's dat zij voor hun rekening nemen.  De peildatum is 30 september (voor openluchttheaters geldt 31 juli).</t>
  </si>
  <si>
    <t>De cijfers zijn gemaakt op basis van de gegevens van de organisaties die het tonen van professionele podiumkunsten als hoofdactiviteit hebben.  De populatie wijkt in die zin af van de populatie op basis waarvan de cijfers over voorstellingen en bezoek tot stand komen: hiertoe worden ook de podia gerekend waarvoor het vertonen van podiumkunsten een nevenactiviteit is (zoals evenementenhallen, stadions, accommodaties voor tentoonstellingen en beurzen en multifunctionele accommodaties).</t>
  </si>
  <si>
    <r>
      <t xml:space="preserve">Werkzame personen </t>
    </r>
    <r>
      <rPr>
        <sz val="10"/>
        <rFont val="Arial"/>
        <family val="2"/>
      </rPr>
      <t>- Alle personen die arbeid verrichten onder leiding van een bedrijf en/of organisatie, ongeacht het feit of ze als werknemer op de loonlijst staan. Tot de werkzame personen worden gerekend: werknemers op de eigen loonlijst, ingehuurd of ingeleend personeel (waaronder uitzendkrachten en zzp’ers), vrijwilligers of stagiaires, meewerkende eigenaren of gezinsleden, en personele inzet van de gemeente.</t>
    </r>
  </si>
  <si>
    <r>
      <t>In loondienst</t>
    </r>
    <r>
      <rPr>
        <sz val="10"/>
        <color rgb="FF000000"/>
        <rFont val="Arial"/>
        <family val="2"/>
      </rPr>
      <t xml:space="preserve"> - Alle personen die op de loonlijst staan van een bedrijf en/of organisatie.</t>
    </r>
  </si>
  <si>
    <r>
      <t xml:space="preserve">Uitgeleend personeel </t>
    </r>
    <r>
      <rPr>
        <sz val="10"/>
        <color theme="1"/>
        <rFont val="Arial"/>
        <family val="2"/>
      </rPr>
      <t>- Alle personen die zijn uitgeleend aan andere bedrijven.</t>
    </r>
  </si>
  <si>
    <r>
      <t xml:space="preserve">Ingeleend personeel </t>
    </r>
    <r>
      <rPr>
        <sz val="10"/>
        <color theme="1"/>
        <rFont val="Arial"/>
        <family val="2"/>
      </rPr>
      <t>- Alle personen die zijn ingeleend van andere bedrijven, waaronder uitzendkrachten en zzp’ers.</t>
    </r>
  </si>
  <si>
    <r>
      <t xml:space="preserve">Overige werkzame personen - </t>
    </r>
    <r>
      <rPr>
        <sz val="10"/>
        <rFont val="Arial"/>
        <family val="2"/>
      </rPr>
      <t xml:space="preserve">Overige personen, die niet op de loonlijst staan, waaronder meewerkende eigenaren en/of gezinsleden en personele inzet van de gemeente. </t>
    </r>
  </si>
  <si>
    <r>
      <t xml:space="preserve">VTE's - </t>
    </r>
    <r>
      <rPr>
        <sz val="10"/>
        <rFont val="Arial"/>
        <family val="2"/>
      </rPr>
      <t>Voltijdsequivalent (VTE) is een maatstaf voor het arbeidsvolume, die wordt berekend door alle banen (voltijd en deeltijd) om te rekenen naar voltijdbanen. Een VTE kan een baan zijn die door meerdere personen (met deeltijdbaan) wordt gedeeld.</t>
    </r>
  </si>
  <si>
    <r>
      <t>Werkzame personen (VTE)</t>
    </r>
    <r>
      <rPr>
        <sz val="10"/>
        <rFont val="Arial"/>
        <family val="2"/>
      </rPr>
      <t xml:space="preserve"> - Alle personen die arbeid verrichten onder leiding van een bedrijf en/of organisatie, ongeacht het feit of ze als werknemer op de loonlijst staan, omgerekend naar voltijdbanen.</t>
    </r>
  </si>
  <si>
    <r>
      <t xml:space="preserve">Werknemers in loondienst (VTE) - </t>
    </r>
    <r>
      <rPr>
        <sz val="10"/>
        <rFont val="Arial"/>
        <family val="2"/>
      </rPr>
      <t>Alle personen die op de loonlijst staan van een bedrijf en/of organisatie, omgerekend naar voltijdbanen.</t>
    </r>
  </si>
  <si>
    <r>
      <t xml:space="preserve">Uitgeleend personeel (VTE) </t>
    </r>
    <r>
      <rPr>
        <sz val="10"/>
        <color theme="1"/>
        <rFont val="Arial"/>
        <family val="2"/>
      </rPr>
      <t>- Alle personen die zijn uitgeleend aan andere bedrijven, omgerekend naar voltijdbanen.</t>
    </r>
  </si>
  <si>
    <r>
      <t xml:space="preserve">Ingeleend personeel (VTE) </t>
    </r>
    <r>
      <rPr>
        <sz val="10"/>
        <color theme="1"/>
        <rFont val="Arial"/>
        <family val="2"/>
      </rPr>
      <t>- Alle personen die zijn ingeleend van andere bedrijven, waaronder uitzendkrachten en zzp’ers, omgerekend naar voltijdbanen.</t>
    </r>
  </si>
  <si>
    <r>
      <t xml:space="preserve">Vrijwilligers/stagiaires (VTE) - </t>
    </r>
    <r>
      <rPr>
        <sz val="10"/>
        <rFont val="Arial"/>
        <family val="2"/>
      </rPr>
      <t>Alle personen waarvoor geen loonverplichting bestaat, omgerekend naar voltijdbanen.</t>
    </r>
  </si>
  <si>
    <r>
      <t>Werkzame personen (VTE) -</t>
    </r>
    <r>
      <rPr>
        <sz val="10"/>
        <rFont val="Arial"/>
        <family val="2"/>
      </rPr>
      <t xml:space="preserve"> Alle personen die arbeid verrichten onder leiding van een bedrijf en/of organisatie, ongeacht het feit of ze als werknemer op de loonlijst staan. Tot de werkzame personen worden gerekend: werknemers op de eigen loonlijst, ingehuurd of ingeleend personeel (waaronder uitzendkrachten en zzp’ers), vrijwilligers of stagiaires, meewerkende eigenaren of gezinsleden, en personele inzet van de gemeente.</t>
    </r>
  </si>
  <si>
    <t>Het tabblad 'Bronbestanden' bevat een uitgebreide beschrijving van deze bestanden.</t>
  </si>
  <si>
    <t>Alle bovenstaande variabelen zijn afkomstig uit dezelfde drie bronbestanden: het bestand Podiumkunsten van het CBS, het ruwe-databestand uit het Theater Analyse Systeem (TAS) van de Vereniging van Schouwburg- en Concertgebouwdirecties, en het ruwe-databestand uit het Poppodium Analyse Systeem (PAS) van de Vereniging Nederlandse Poppodia en -Festivals.</t>
  </si>
  <si>
    <t>De gegevens over de werkgelegenheid zijn afgerond op tientallen. Door deze afronding kan het voorkomen dat de som van de onderliggende categorieën niet exact overeenkomt met het totaal.</t>
  </si>
  <si>
    <t>Kwaliteit</t>
  </si>
  <si>
    <t>De cijfers over 2011, 2012, 2013, 2014 en 2015 zijn definitief, de cijfers over 2016 en 2017 hebben een voorlopige status.</t>
  </si>
  <si>
    <t xml:space="preserve">De cijfers met betrekking tot het aantal door vrijwilligers en stagiaires gewerkte VTE's zijn van mindere kwaliteit dan de overige cijfers. Dit omdat deze informatie door de professionele podia relatief vaak niet (correct) geregistreerd wordt. De respons op de desbetreffende vraag in de vragenlijst ligt daardoor lager dan gemiddeld. De ontbrekende waarden zijn bijgeschat op basis van de geldige opgaven van organisaties die qua publiekscapaciteit vergelijkbaar zijn.    </t>
  </si>
  <si>
    <t>Aandachtspunten bij de cijfers</t>
  </si>
  <si>
    <r>
      <rPr>
        <b/>
        <i/>
        <sz val="10"/>
        <rFont val="Arial"/>
        <family val="2"/>
      </rPr>
      <t>Professionele podiumkunsten</t>
    </r>
    <r>
      <rPr>
        <sz val="10"/>
        <rFont val="Arial"/>
        <family val="2"/>
      </rPr>
      <t xml:space="preserve"> - Artistieke producties zoals theatervoorstellingen, popconcerten of musicals, die voor een algemeen publiek worden opgevoerd door professionele gezelschappen.</t>
    </r>
  </si>
  <si>
    <r>
      <rPr>
        <b/>
        <i/>
        <sz val="10"/>
        <rFont val="Arial"/>
        <family val="2"/>
      </rPr>
      <t>Professionele podia</t>
    </r>
    <r>
      <rPr>
        <b/>
        <sz val="10"/>
        <rFont val="Arial"/>
        <family val="2"/>
      </rPr>
      <t xml:space="preserve"> </t>
    </r>
    <r>
      <rPr>
        <sz val="10"/>
        <rFont val="Arial"/>
        <family val="2"/>
      </rPr>
      <t xml:space="preserve">- Bedrijven en/of organisaties die een podium of podia beheren en het programma samenstellen. Het betreft professionele voorstellingen, die voor een algemeen publiek worden opgevoerd. Stadions, evenementenhallen en accommodaties voor tentoonstellingen en beurzen zijn niet meegenomen in de cijfers over personeel, baten en lasten, omdat het vertonen van professionele podiumkunstvoorstellingen niet tot hun hoofdactiviteit behoort. De professionele voorstellingen op deze locaties worden wel meegeteld in de cijfers over voorstellingen en bezoekersaantallen. </t>
    </r>
  </si>
  <si>
    <r>
      <rPr>
        <b/>
        <i/>
        <sz val="10"/>
        <rFont val="Arial"/>
        <family val="2"/>
      </rPr>
      <t>CBS</t>
    </r>
    <r>
      <rPr>
        <sz val="10"/>
        <color theme="1"/>
        <rFont val="Arial"/>
        <family val="2"/>
      </rPr>
      <t xml:space="preserve"> - Centraal Bureau voor de Statistiek</t>
    </r>
  </si>
  <si>
    <r>
      <rPr>
        <b/>
        <i/>
        <sz val="10"/>
        <rFont val="Arial"/>
        <family val="2"/>
      </rPr>
      <t>VTE</t>
    </r>
    <r>
      <rPr>
        <sz val="10"/>
        <rFont val="Arial"/>
        <family val="2"/>
      </rPr>
      <t xml:space="preserve"> - Voltijdsequivalent</t>
    </r>
  </si>
  <si>
    <r>
      <rPr>
        <b/>
        <i/>
        <sz val="10"/>
        <rFont val="Arial"/>
        <family val="2"/>
      </rPr>
      <t xml:space="preserve">VNPF </t>
    </r>
    <r>
      <rPr>
        <sz val="10"/>
        <color theme="1"/>
        <rFont val="Arial"/>
        <family val="2"/>
      </rPr>
      <t>- Vereniging Nederlandse Poppodia en Festivals</t>
    </r>
  </si>
  <si>
    <r>
      <rPr>
        <b/>
        <i/>
        <sz val="10"/>
        <rFont val="Arial"/>
        <family val="2"/>
      </rPr>
      <t xml:space="preserve">VSCD </t>
    </r>
    <r>
      <rPr>
        <sz val="10"/>
        <color theme="1"/>
        <rFont val="Arial"/>
        <family val="2"/>
      </rPr>
      <t>- Vereniging van Schouwburg- en Concertgebouwdirecties</t>
    </r>
  </si>
  <si>
    <r>
      <rPr>
        <b/>
        <i/>
        <sz val="10"/>
        <rFont val="Arial"/>
        <family val="2"/>
      </rPr>
      <t>Zzp'er</t>
    </r>
    <r>
      <rPr>
        <sz val="10"/>
        <rFont val="Arial"/>
        <family val="2"/>
      </rPr>
      <t xml:space="preserve"> - Zelfstandige zonder personeel</t>
    </r>
  </si>
  <si>
    <t>Bestand Podiumkunsten</t>
  </si>
  <si>
    <t>CBS</t>
  </si>
  <si>
    <t>Integraal</t>
  </si>
  <si>
    <t>jaarlijks</t>
  </si>
  <si>
    <t>De vragenlijst die ten grondslag ligt aan dit bestand, is verzonden aan de organisaties die geen lid zijn van de VSCD en de VNPF.</t>
  </si>
  <si>
    <t>Theater Analyse Systeem (TAS)</t>
  </si>
  <si>
    <t>Vereniging van Schouwburg- en Concertgebouwdirecties</t>
  </si>
  <si>
    <t xml:space="preserve">Informatie van de leden van de VSCD (plm 120 Nederlandse podia voor professionele podiumkunsten), over functies en huisvesting, voorstellingen en bezoeken, werkgelegenheid en baten en lasten. </t>
  </si>
  <si>
    <t>Poppodium Analyse Systeem (PAS)</t>
  </si>
  <si>
    <t>Integraal (eigen ledenbestand)</t>
  </si>
  <si>
    <t>Vereniging Nederlandse Poppodia en -Festivals</t>
  </si>
  <si>
    <t xml:space="preserve">Informatie van de leden van de VNPF (plm 50 Nederlandse poppodia), over functies en huisvesting, voorstellingen en bezoeken, werkgelegenheid en baten en lasten. </t>
  </si>
  <si>
    <t xml:space="preserve">Informatie van plm 180 Nederlandse podia voor professionele podiumkunsten, over functies en huisvesting, voorstellingen en bezoeken, werkgelegenheid en baten en lasten. </t>
  </si>
  <si>
    <t>Tabel</t>
  </si>
  <si>
    <t>Werkgelegenheid bij podia voor professionele podiumkunsten, naar omvang in vte, 2011-2017*</t>
  </si>
  <si>
    <t>Totaal organisaties</t>
  </si>
  <si>
    <t>Organisaties met minder dan 10 vte</t>
  </si>
  <si>
    <t>Organisaties met 10 tot 30 vte</t>
  </si>
  <si>
    <t>Organisaties vanaf 30 vte</t>
  </si>
  <si>
    <t>2016*</t>
  </si>
  <si>
    <t>2017*</t>
  </si>
  <si>
    <t>aantal</t>
  </si>
  <si>
    <t>Werkzame personen</t>
  </si>
  <si>
    <t>Totaal werkzame personen in het bedrijf</t>
  </si>
  <si>
    <t>In loondienst</t>
  </si>
  <si>
    <t>Totaal werknemers</t>
  </si>
  <si>
    <t>Uitgeleend personeel</t>
  </si>
  <si>
    <t>Niet in loondienst</t>
  </si>
  <si>
    <t>Ingeleend personeel</t>
  </si>
  <si>
    <t>Vrijwilligers/stagiaires</t>
  </si>
  <si>
    <t>Overige werkzame personen</t>
  </si>
  <si>
    <t>VTE's</t>
  </si>
  <si>
    <t>Totaal werkzame personen in het bedrijf (VTE)</t>
  </si>
  <si>
    <t>Totaal werknemers (VTE)</t>
  </si>
  <si>
    <t>Uitgeleend personeel (VTE)</t>
  </si>
  <si>
    <t>Ingeleend personeel (VTE)</t>
  </si>
  <si>
    <t>Vrijwilligers/stagiaires (VTE)</t>
  </si>
  <si>
    <t>Overige werkzame personen (VTE)</t>
  </si>
  <si>
    <t>* voorlopige cijfers</t>
  </si>
  <si>
    <t>Bron: CBS, VSCD, VNPF.</t>
  </si>
  <si>
    <t>naar omvang in vte, 2011-2017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</si>
</sst>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sz val="10"/>
      <color theme="1"/>
      <name val="Arial"/>
      <family val="2"/>
    </font>
    <font>
      <sz val="11"/>
      <color indexed="8"/>
      <name val="Calibri"/>
      <family val="2"/>
      <scheme val="minor"/>
    </font>
    <font>
      <b/>
      <sz val="10"/>
      <color rgb="FF000000"/>
      <name val="Arial"/>
      <family val="2"/>
    </font>
    <font>
      <sz val="10"/>
      <color rgb="FF000000"/>
      <name val="Arial"/>
      <family val="2"/>
    </font>
    <font>
      <b/>
      <sz val="10"/>
      <color theme="1"/>
      <name val="Arial"/>
      <family val="2"/>
    </font>
    <font>
      <i/>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xf numFmtId="0" fontId="4" fillId="0" borderId="0"/>
  </cellStyleXfs>
  <cellXfs count="88">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2" borderId="0" xfId="0" applyFont="1" applyFill="1"/>
    <xf numFmtId="0" fontId="14" fillId="2" borderId="0" xfId="0" applyFont="1" applyFill="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16"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9" fillId="3" borderId="0" xfId="11" applyFont="1" applyFill="1" applyBorder="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0" fillId="3" borderId="0" xfId="12" applyFont="1" applyFill="1" applyAlignment="1">
      <alignment horizontal="left" vertical="top" wrapText="1"/>
    </xf>
    <xf numFmtId="0" fontId="4" fillId="2" borderId="6"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0" xfId="0" quotePrefix="1" applyFont="1" applyFill="1"/>
    <xf numFmtId="0" fontId="12" fillId="4" borderId="0" xfId="0" applyFont="1" applyFill="1" applyAlignment="1">
      <alignment vertical="center"/>
    </xf>
    <xf numFmtId="0" fontId="6" fillId="2" borderId="0" xfId="0" applyFont="1" applyFill="1" applyAlignment="1">
      <alignment wrapText="1"/>
    </xf>
    <xf numFmtId="0" fontId="22" fillId="3" borderId="0" xfId="0" applyFont="1" applyFill="1" applyAlignment="1">
      <alignment wrapText="1"/>
    </xf>
    <xf numFmtId="0" fontId="4" fillId="3" borderId="0" xfId="14" applyFont="1" applyFill="1" applyAlignment="1">
      <alignment horizontal="left" wrapText="1"/>
    </xf>
    <xf numFmtId="0" fontId="7" fillId="3" borderId="0" xfId="14" applyFont="1" applyFill="1" applyAlignment="1">
      <alignment vertical="center" wrapText="1"/>
    </xf>
    <xf numFmtId="0" fontId="24" fillId="3" borderId="0" xfId="0" applyFont="1" applyFill="1" applyAlignment="1">
      <alignment vertical="center"/>
    </xf>
    <xf numFmtId="0" fontId="26" fillId="3" borderId="0" xfId="0" applyFont="1" applyFill="1" applyAlignment="1">
      <alignment vertical="center" wrapText="1"/>
    </xf>
    <xf numFmtId="0" fontId="7" fillId="3" borderId="0" xfId="14" applyFont="1" applyFill="1" applyAlignment="1">
      <alignment vertical="top" wrapText="1"/>
    </xf>
    <xf numFmtId="0" fontId="4" fillId="3" borderId="0" xfId="14" applyFont="1" applyFill="1" applyAlignment="1">
      <alignment vertical="top" wrapText="1"/>
    </xf>
    <xf numFmtId="0" fontId="4" fillId="3" borderId="0" xfId="14" applyFont="1" applyFill="1" applyAlignment="1">
      <alignment wrapText="1"/>
    </xf>
    <xf numFmtId="0" fontId="7" fillId="3" borderId="0" xfId="0" applyFont="1" applyFill="1" applyAlignment="1">
      <alignment vertical="center" wrapText="1"/>
    </xf>
    <xf numFmtId="0" fontId="4" fillId="3" borderId="0" xfId="2" applyFont="1" applyFill="1" applyAlignment="1">
      <alignment wrapText="1"/>
    </xf>
    <xf numFmtId="0" fontId="17" fillId="3" borderId="0" xfId="0" applyFont="1" applyFill="1" applyBorder="1"/>
    <xf numFmtId="0" fontId="0" fillId="3" borderId="0" xfId="0" applyFill="1" applyBorder="1"/>
    <xf numFmtId="0" fontId="17" fillId="3" borderId="2" xfId="0" applyFont="1" applyFill="1" applyBorder="1"/>
    <xf numFmtId="0" fontId="0" fillId="3" borderId="2" xfId="0" applyFill="1" applyBorder="1"/>
    <xf numFmtId="0" fontId="18" fillId="3" borderId="0" xfId="0" applyFont="1" applyFill="1" applyBorder="1"/>
    <xf numFmtId="0" fontId="0" fillId="3" borderId="0" xfId="0" applyFill="1" applyBorder="1" applyAlignment="1">
      <alignment horizontal="left"/>
    </xf>
    <xf numFmtId="0" fontId="17" fillId="3" borderId="1" xfId="0" applyFont="1" applyFill="1" applyBorder="1" applyAlignment="1">
      <alignment horizontal="left"/>
    </xf>
    <xf numFmtId="0" fontId="18" fillId="3" borderId="1" xfId="0" applyFont="1" applyFill="1" applyBorder="1" applyAlignment="1">
      <alignment horizontal="left"/>
    </xf>
    <xf numFmtId="0" fontId="18" fillId="3" borderId="0" xfId="0" applyFont="1" applyFill="1" applyBorder="1" applyAlignment="1"/>
    <xf numFmtId="0" fontId="21" fillId="3" borderId="0" xfId="11" applyFont="1" applyFill="1" applyBorder="1" applyAlignment="1">
      <alignment horizontal="right" wrapText="1"/>
    </xf>
    <xf numFmtId="0" fontId="0" fillId="3" borderId="1" xfId="0" applyFill="1" applyBorder="1"/>
    <xf numFmtId="0" fontId="18" fillId="3" borderId="1" xfId="0" applyFont="1" applyFill="1" applyBorder="1" applyAlignment="1"/>
    <xf numFmtId="0" fontId="21" fillId="3" borderId="1" xfId="11" applyFont="1" applyFill="1" applyBorder="1" applyAlignment="1">
      <alignment horizontal="right" wrapText="1"/>
    </xf>
    <xf numFmtId="0" fontId="27" fillId="3" borderId="0" xfId="11" applyFont="1" applyFill="1" applyBorder="1" applyAlignment="1">
      <alignment horizontal="left" vertical="top" wrapText="1"/>
    </xf>
    <xf numFmtId="0" fontId="19" fillId="3" borderId="0" xfId="11" applyFont="1" applyFill="1" applyBorder="1" applyAlignment="1">
      <alignment horizontal="center" wrapText="1"/>
    </xf>
    <xf numFmtId="0" fontId="21" fillId="3" borderId="0" xfId="11" applyFont="1" applyFill="1" applyBorder="1" applyAlignment="1">
      <alignment horizontal="left" vertical="top"/>
    </xf>
    <xf numFmtId="164" fontId="19" fillId="3" borderId="0" xfId="11" applyNumberFormat="1" applyFont="1" applyFill="1" applyBorder="1" applyAlignment="1">
      <alignment horizontal="right" vertical="center"/>
    </xf>
    <xf numFmtId="0" fontId="21" fillId="3" borderId="0" xfId="11" applyFont="1" applyFill="1" applyBorder="1" applyAlignment="1">
      <alignment horizontal="left"/>
    </xf>
    <xf numFmtId="0" fontId="0" fillId="3" borderId="0" xfId="0" applyFill="1" applyBorder="1" applyAlignment="1"/>
    <xf numFmtId="164" fontId="19" fillId="3" borderId="0" xfId="7" applyNumberFormat="1" applyFont="1" applyFill="1" applyBorder="1" applyAlignment="1">
      <alignment horizontal="right" vertical="center"/>
    </xf>
    <xf numFmtId="164" fontId="19" fillId="3" borderId="0" xfId="15" applyNumberFormat="1" applyFont="1" applyFill="1" applyBorder="1" applyAlignment="1">
      <alignment horizontal="right" vertical="center"/>
    </xf>
    <xf numFmtId="0" fontId="18" fillId="3" borderId="0" xfId="0" applyFont="1" applyFill="1" applyAlignment="1"/>
    <xf numFmtId="3" fontId="19" fillId="3" borderId="0" xfId="11" applyNumberFormat="1" applyFont="1" applyFill="1" applyBorder="1" applyAlignment="1">
      <alignment horizontal="right"/>
    </xf>
    <xf numFmtId="3" fontId="0" fillId="3" borderId="0" xfId="0" applyNumberFormat="1" applyFill="1" applyBorder="1"/>
    <xf numFmtId="0" fontId="19" fillId="3" borderId="2" xfId="11" applyFont="1" applyFill="1" applyBorder="1" applyAlignment="1">
      <alignment horizontal="left" vertical="top"/>
    </xf>
    <xf numFmtId="164" fontId="19" fillId="3" borderId="2" xfId="11" applyNumberFormat="1" applyFont="1" applyFill="1" applyBorder="1" applyAlignment="1">
      <alignment horizontal="right" vertical="center"/>
    </xf>
    <xf numFmtId="0" fontId="19" fillId="3" borderId="0" xfId="11" applyFont="1" applyFill="1" applyBorder="1" applyAlignment="1">
      <alignment horizontal="left" vertical="top"/>
    </xf>
    <xf numFmtId="0" fontId="19" fillId="3" borderId="0" xfId="14" applyFont="1" applyFill="1" applyBorder="1"/>
    <xf numFmtId="164" fontId="0" fillId="3" borderId="0" xfId="0" applyNumberFormat="1" applyFill="1" applyBorder="1"/>
    <xf numFmtId="0" fontId="7"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12" fillId="4" borderId="0" xfId="0" applyFont="1" applyFill="1" applyAlignment="1">
      <alignment vertical="center"/>
    </xf>
    <xf numFmtId="0" fontId="13" fillId="4" borderId="0" xfId="0" applyFont="1" applyFill="1" applyAlignment="1">
      <alignment vertical="center"/>
    </xf>
    <xf numFmtId="0" fontId="17" fillId="3" borderId="1" xfId="0" applyFont="1" applyFill="1" applyBorder="1" applyAlignment="1">
      <alignment horizontal="left"/>
    </xf>
    <xf numFmtId="0" fontId="17" fillId="3" borderId="0" xfId="0" applyFont="1" applyFill="1" applyBorder="1" applyAlignment="1">
      <alignment horizontal="left"/>
    </xf>
  </cellXfs>
  <cellStyles count="16">
    <cellStyle name="Komma" xfId="1" builtinId="3"/>
    <cellStyle name="Procent 2" xfId="3"/>
    <cellStyle name="Standaard" xfId="0" builtinId="0"/>
    <cellStyle name="Standaard 2" xfId="2"/>
    <cellStyle name="Standaard 2 2" xfId="12"/>
    <cellStyle name="Standaard 3" xfId="4"/>
    <cellStyle name="Standaard 4" xfId="13"/>
    <cellStyle name="Standaard 5" xfId="14"/>
    <cellStyle name="Standaard_Blad1" xfId="11"/>
    <cellStyle name="Standaard_Blad2" xfId="7"/>
    <cellStyle name="Standaard_Blad2_1" xfId="15"/>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 width="92.85546875" style="3" customWidth="1"/>
    <col min="2" max="11" width="9.140625" style="3" customWidth="1"/>
    <col min="12" max="16384" width="8.85546875" style="3"/>
  </cols>
  <sheetData>
    <row r="3" spans="1:14" ht="15.75" x14ac:dyDescent="0.25">
      <c r="A3" s="41" t="s">
        <v>25</v>
      </c>
    </row>
    <row r="4" spans="1:14" ht="15.75" x14ac:dyDescent="0.25">
      <c r="A4" s="1" t="s">
        <v>102</v>
      </c>
    </row>
    <row r="5" spans="1:14" ht="15.75" x14ac:dyDescent="0.25">
      <c r="A5" s="4"/>
    </row>
    <row r="7" spans="1:14" x14ac:dyDescent="0.2">
      <c r="A7" s="2"/>
    </row>
    <row r="12" spans="1:14" x14ac:dyDescent="0.2">
      <c r="A12" s="14"/>
      <c r="B12" s="14"/>
      <c r="C12" s="14"/>
      <c r="D12" s="14"/>
      <c r="E12" s="14"/>
      <c r="F12" s="14"/>
      <c r="G12" s="14"/>
      <c r="H12" s="14"/>
      <c r="I12" s="14"/>
      <c r="J12" s="14"/>
      <c r="K12" s="14"/>
      <c r="L12" s="14"/>
      <c r="M12" s="14"/>
      <c r="N12" s="10"/>
    </row>
    <row r="13" spans="1:14" x14ac:dyDescent="0.2">
      <c r="A13" s="39"/>
      <c r="B13" s="14"/>
      <c r="C13" s="14"/>
      <c r="D13" s="14"/>
      <c r="E13" s="14"/>
      <c r="F13" s="14"/>
      <c r="G13" s="14"/>
      <c r="H13" s="14"/>
      <c r="I13" s="14"/>
      <c r="J13" s="14"/>
      <c r="K13" s="14"/>
      <c r="L13" s="14"/>
      <c r="M13" s="14"/>
      <c r="N13" s="10"/>
    </row>
    <row r="14" spans="1:14" x14ac:dyDescent="0.2">
      <c r="A14" s="14"/>
      <c r="B14" s="14"/>
      <c r="C14" s="14"/>
      <c r="D14" s="14"/>
      <c r="E14" s="14"/>
      <c r="F14" s="14"/>
      <c r="G14" s="14"/>
      <c r="H14" s="14"/>
      <c r="I14" s="14"/>
      <c r="J14" s="14"/>
      <c r="K14" s="14"/>
      <c r="L14" s="14"/>
      <c r="M14" s="14"/>
      <c r="N14" s="10"/>
    </row>
    <row r="15" spans="1:14" x14ac:dyDescent="0.2">
      <c r="A15" s="39"/>
      <c r="B15" s="14"/>
      <c r="C15" s="14"/>
      <c r="D15" s="14"/>
      <c r="E15" s="14"/>
      <c r="F15" s="14"/>
      <c r="G15" s="14"/>
      <c r="H15" s="14"/>
      <c r="I15" s="14"/>
      <c r="J15" s="14"/>
      <c r="K15" s="14"/>
      <c r="L15" s="14"/>
      <c r="M15" s="14"/>
      <c r="N15" s="10"/>
    </row>
    <row r="16" spans="1:14" x14ac:dyDescent="0.2">
      <c r="A16" s="14"/>
      <c r="B16" s="14"/>
      <c r="C16" s="14"/>
      <c r="D16" s="14"/>
      <c r="E16" s="14"/>
      <c r="F16" s="14"/>
      <c r="G16" s="14"/>
      <c r="H16" s="14"/>
      <c r="I16" s="14"/>
      <c r="J16" s="14"/>
      <c r="K16" s="14"/>
      <c r="L16" s="14"/>
      <c r="M16" s="14"/>
      <c r="N16" s="10"/>
    </row>
    <row r="17" spans="1:14" x14ac:dyDescent="0.2">
      <c r="A17" s="39"/>
      <c r="B17" s="14"/>
      <c r="C17" s="14"/>
      <c r="D17" s="14"/>
      <c r="E17" s="14"/>
      <c r="F17" s="14"/>
      <c r="G17" s="14"/>
      <c r="H17" s="14"/>
      <c r="I17" s="14"/>
      <c r="J17" s="14"/>
      <c r="K17" s="14"/>
      <c r="L17" s="14"/>
      <c r="M17" s="14"/>
      <c r="N17" s="10"/>
    </row>
    <row r="18" spans="1:14" x14ac:dyDescent="0.2">
      <c r="A18" s="11"/>
      <c r="B18" s="14"/>
      <c r="C18" s="14"/>
      <c r="D18" s="14"/>
      <c r="E18" s="14"/>
      <c r="F18" s="14"/>
      <c r="G18" s="14"/>
      <c r="H18" s="14"/>
      <c r="I18" s="14"/>
      <c r="J18" s="14"/>
      <c r="K18" s="14"/>
      <c r="L18" s="14"/>
      <c r="M18" s="14"/>
    </row>
    <row r="19" spans="1:14" x14ac:dyDescent="0.2">
      <c r="A19" s="14"/>
      <c r="B19" s="11"/>
      <c r="C19" s="11"/>
      <c r="D19" s="11"/>
      <c r="E19" s="11"/>
      <c r="F19" s="11"/>
      <c r="G19" s="11"/>
      <c r="H19" s="11"/>
      <c r="I19" s="11"/>
      <c r="J19" s="11"/>
      <c r="K19" s="11"/>
      <c r="L19" s="11"/>
      <c r="M19" s="11"/>
    </row>
    <row r="22" spans="1:14" x14ac:dyDescent="0.2">
      <c r="A22" s="11"/>
    </row>
    <row r="33" s="13" customFormat="1" x14ac:dyDescent="0.2"/>
    <row r="34" s="13" customFormat="1" x14ac:dyDescent="0.2"/>
    <row r="35" s="13" customFormat="1" x14ac:dyDescent="0.2"/>
    <row r="36" s="13" customFormat="1" x14ac:dyDescent="0.2"/>
    <row r="37" s="13" customFormat="1" x14ac:dyDescent="0.2"/>
    <row r="38" s="13" customFormat="1" x14ac:dyDescent="0.2"/>
    <row r="57" spans="1:1" x14ac:dyDescent="0.2">
      <c r="A57" s="9" t="s">
        <v>26</v>
      </c>
    </row>
    <row r="58" spans="1:1" x14ac:dyDescent="0.2">
      <c r="A58" s="12" t="s">
        <v>27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1"/>
  <sheetViews>
    <sheetView zoomScaleNormal="100" workbookViewId="0"/>
  </sheetViews>
  <sheetFormatPr defaultRowHeight="12.75" x14ac:dyDescent="0.2"/>
  <cols>
    <col min="1" max="1" width="99" style="24" customWidth="1"/>
    <col min="2" max="2" width="9.140625" style="3" customWidth="1"/>
    <col min="3" max="16384" width="9.140625" style="3"/>
  </cols>
  <sheetData>
    <row r="1" spans="1:1" ht="15.75" x14ac:dyDescent="0.2">
      <c r="A1" s="20" t="s">
        <v>29</v>
      </c>
    </row>
    <row r="3" spans="1:1" ht="14.25" x14ac:dyDescent="0.2">
      <c r="A3" s="21" t="s">
        <v>1</v>
      </c>
    </row>
    <row r="4" spans="1:1" ht="4.5" customHeight="1" x14ac:dyDescent="0.2">
      <c r="A4" s="21"/>
    </row>
    <row r="5" spans="1:1" ht="25.5" x14ac:dyDescent="0.2">
      <c r="A5" s="42" t="s">
        <v>30</v>
      </c>
    </row>
    <row r="6" spans="1:1" ht="25.5" customHeight="1" x14ac:dyDescent="0.2">
      <c r="A6" s="43" t="s">
        <v>33</v>
      </c>
    </row>
    <row r="7" spans="1:1" ht="26.25" customHeight="1" x14ac:dyDescent="0.2">
      <c r="A7" s="42" t="s">
        <v>32</v>
      </c>
    </row>
    <row r="8" spans="1:1" ht="39" customHeight="1" x14ac:dyDescent="0.2">
      <c r="A8" s="18" t="s">
        <v>34</v>
      </c>
    </row>
    <row r="9" spans="1:1" x14ac:dyDescent="0.2">
      <c r="A9" s="18"/>
    </row>
    <row r="10" spans="1:1" ht="14.25" x14ac:dyDescent="0.2">
      <c r="A10" s="16" t="s">
        <v>6</v>
      </c>
    </row>
    <row r="11" spans="1:1" ht="4.5" customHeight="1" x14ac:dyDescent="0.2">
      <c r="A11" s="23"/>
    </row>
    <row r="12" spans="1:1" ht="25.5" customHeight="1" x14ac:dyDescent="0.2">
      <c r="A12" s="42" t="s">
        <v>30</v>
      </c>
    </row>
    <row r="13" spans="1:1" ht="25.5" customHeight="1" x14ac:dyDescent="0.2">
      <c r="A13" s="18" t="s">
        <v>31</v>
      </c>
    </row>
    <row r="14" spans="1:1" x14ac:dyDescent="0.2">
      <c r="A14" s="23"/>
    </row>
    <row r="15" spans="1:1" ht="14.25" x14ac:dyDescent="0.2">
      <c r="A15" s="21" t="s">
        <v>0</v>
      </c>
    </row>
    <row r="16" spans="1:1" ht="3.75" customHeight="1" x14ac:dyDescent="0.2">
      <c r="A16" s="21"/>
    </row>
    <row r="17" spans="1:2" ht="66.75" customHeight="1" x14ac:dyDescent="0.2">
      <c r="A17" s="18" t="s">
        <v>35</v>
      </c>
    </row>
    <row r="18" spans="1:2" ht="12.75" customHeight="1" x14ac:dyDescent="0.2">
      <c r="A18" s="22"/>
    </row>
    <row r="19" spans="1:2" ht="15.75" customHeight="1" x14ac:dyDescent="0.2">
      <c r="A19" s="16" t="s">
        <v>7</v>
      </c>
    </row>
    <row r="20" spans="1:2" ht="4.5" customHeight="1" x14ac:dyDescent="0.2">
      <c r="A20" s="16"/>
    </row>
    <row r="21" spans="1:2" ht="60" customHeight="1" x14ac:dyDescent="0.2">
      <c r="A21" s="44" t="s">
        <v>36</v>
      </c>
      <c r="B21" s="5"/>
    </row>
    <row r="22" spans="1:2" ht="15" customHeight="1" x14ac:dyDescent="0.2">
      <c r="A22" s="45" t="s">
        <v>37</v>
      </c>
      <c r="B22" s="5"/>
    </row>
    <row r="23" spans="1:2" ht="15" customHeight="1" x14ac:dyDescent="0.2">
      <c r="A23" s="46" t="s">
        <v>38</v>
      </c>
      <c r="B23" s="5"/>
    </row>
    <row r="24" spans="1:2" ht="15" customHeight="1" x14ac:dyDescent="0.2">
      <c r="A24" s="46" t="s">
        <v>39</v>
      </c>
      <c r="B24" s="5"/>
    </row>
    <row r="25" spans="1:2" ht="15" customHeight="1" x14ac:dyDescent="0.2">
      <c r="A25" s="46" t="s">
        <v>39</v>
      </c>
      <c r="B25" s="5"/>
    </row>
    <row r="26" spans="1:2" ht="30" customHeight="1" x14ac:dyDescent="0.2">
      <c r="A26" s="44" t="s">
        <v>40</v>
      </c>
      <c r="B26" s="5"/>
    </row>
    <row r="27" spans="1:2" ht="45" customHeight="1" x14ac:dyDescent="0.2">
      <c r="A27" s="44" t="s">
        <v>41</v>
      </c>
      <c r="B27" s="5"/>
    </row>
    <row r="28" spans="1:2" ht="30" customHeight="1" x14ac:dyDescent="0.2">
      <c r="A28" s="44" t="s">
        <v>42</v>
      </c>
      <c r="B28" s="5"/>
    </row>
    <row r="29" spans="1:2" ht="30" customHeight="1" x14ac:dyDescent="0.2">
      <c r="A29" s="44" t="s">
        <v>43</v>
      </c>
      <c r="B29" s="5"/>
    </row>
    <row r="30" spans="1:2" ht="20.100000000000001" customHeight="1" x14ac:dyDescent="0.2">
      <c r="A30" s="46" t="s">
        <v>44</v>
      </c>
      <c r="B30" s="5"/>
    </row>
    <row r="31" spans="1:2" ht="30" customHeight="1" x14ac:dyDescent="0.2">
      <c r="A31" s="46" t="s">
        <v>45</v>
      </c>
      <c r="B31" s="5"/>
    </row>
    <row r="32" spans="1:2" ht="20.100000000000001" customHeight="1" x14ac:dyDescent="0.2">
      <c r="A32" s="44" t="s">
        <v>46</v>
      </c>
      <c r="B32" s="5"/>
    </row>
    <row r="33" spans="1:3" ht="60" customHeight="1" x14ac:dyDescent="0.2">
      <c r="A33" s="47" t="s">
        <v>47</v>
      </c>
      <c r="B33" s="5"/>
    </row>
    <row r="34" spans="1:3" ht="6" customHeight="1" x14ac:dyDescent="0.2">
      <c r="A34" s="47"/>
      <c r="B34" s="5"/>
    </row>
    <row r="35" spans="1:3" ht="15" customHeight="1" x14ac:dyDescent="0.2">
      <c r="A35" s="48" t="s">
        <v>49</v>
      </c>
      <c r="B35" s="5"/>
    </row>
    <row r="36" spans="1:3" x14ac:dyDescent="0.2">
      <c r="A36" s="19" t="s">
        <v>48</v>
      </c>
      <c r="B36" s="5"/>
    </row>
    <row r="37" spans="1:3" x14ac:dyDescent="0.2">
      <c r="C37" s="10"/>
    </row>
    <row r="38" spans="1:3" ht="13.5" customHeight="1" x14ac:dyDescent="0.2"/>
    <row r="39" spans="1:3" ht="14.25" x14ac:dyDescent="0.2">
      <c r="A39" s="16" t="s">
        <v>54</v>
      </c>
    </row>
    <row r="40" spans="1:3" ht="4.5" customHeight="1" x14ac:dyDescent="0.2">
      <c r="A40" s="16"/>
    </row>
    <row r="41" spans="1:3" ht="6.75" customHeight="1" x14ac:dyDescent="0.2">
      <c r="A41" s="25"/>
      <c r="B41" s="8"/>
    </row>
    <row r="42" spans="1:3" ht="30" customHeight="1" x14ac:dyDescent="0.2">
      <c r="A42" s="49" t="s">
        <v>50</v>
      </c>
    </row>
    <row r="43" spans="1:3" ht="30" customHeight="1" x14ac:dyDescent="0.2">
      <c r="A43" s="49" t="s">
        <v>52</v>
      </c>
    </row>
    <row r="44" spans="1:3" ht="15" customHeight="1" x14ac:dyDescent="0.2">
      <c r="A44" s="49"/>
    </row>
    <row r="45" spans="1:3" ht="15" customHeight="1" x14ac:dyDescent="0.2">
      <c r="A45" s="25" t="s">
        <v>51</v>
      </c>
    </row>
    <row r="46" spans="1:3" ht="60" customHeight="1" x14ac:dyDescent="0.2">
      <c r="A46" s="19" t="s">
        <v>53</v>
      </c>
    </row>
    <row r="48" spans="1:3" ht="15.75" customHeight="1" x14ac:dyDescent="0.2">
      <c r="A48" s="16" t="s">
        <v>17</v>
      </c>
      <c r="C48" s="10"/>
    </row>
    <row r="49" spans="1:3" ht="4.5" customHeight="1" x14ac:dyDescent="0.2">
      <c r="A49" s="16"/>
    </row>
    <row r="50" spans="1:3" ht="25.5" x14ac:dyDescent="0.2">
      <c r="A50" s="19" t="s">
        <v>55</v>
      </c>
    </row>
    <row r="51" spans="1:3" ht="4.5" customHeight="1" x14ac:dyDescent="0.2">
      <c r="A51" s="16"/>
    </row>
    <row r="52" spans="1:3" ht="76.5" x14ac:dyDescent="0.2">
      <c r="A52" s="50" t="s">
        <v>56</v>
      </c>
      <c r="B52" s="7"/>
    </row>
    <row r="53" spans="1:3" ht="4.5" customHeight="1" x14ac:dyDescent="0.2">
      <c r="A53" s="16"/>
    </row>
    <row r="54" spans="1:3" x14ac:dyDescent="0.2">
      <c r="A54" s="17"/>
    </row>
    <row r="55" spans="1:3" ht="15.75" customHeight="1" x14ac:dyDescent="0.2">
      <c r="A55" s="16" t="s">
        <v>18</v>
      </c>
      <c r="C55" s="10"/>
    </row>
    <row r="56" spans="1:3" ht="4.5" customHeight="1" x14ac:dyDescent="0.2">
      <c r="A56" s="16"/>
    </row>
    <row r="57" spans="1:3" x14ac:dyDescent="0.2">
      <c r="A57" s="51" t="s">
        <v>57</v>
      </c>
    </row>
    <row r="58" spans="1:3" ht="4.5" customHeight="1" x14ac:dyDescent="0.2">
      <c r="A58" s="16"/>
    </row>
    <row r="59" spans="1:3" x14ac:dyDescent="0.2">
      <c r="A59" s="51" t="s">
        <v>58</v>
      </c>
      <c r="B59" s="7"/>
    </row>
    <row r="60" spans="1:3" ht="4.5" customHeight="1" x14ac:dyDescent="0.2">
      <c r="A60" s="16"/>
    </row>
    <row r="61" spans="1:3" x14ac:dyDescent="0.2">
      <c r="A61" s="51" t="s">
        <v>59</v>
      </c>
      <c r="B61" s="7"/>
    </row>
    <row r="62" spans="1:3" ht="4.5" customHeight="1" x14ac:dyDescent="0.2">
      <c r="A62" s="16"/>
    </row>
    <row r="63" spans="1:3" x14ac:dyDescent="0.2">
      <c r="A63" s="51" t="s">
        <v>60</v>
      </c>
      <c r="B63" s="7"/>
    </row>
    <row r="64" spans="1:3" ht="4.5" customHeight="1" x14ac:dyDescent="0.2">
      <c r="A64" s="16"/>
    </row>
    <row r="65" spans="1:2" x14ac:dyDescent="0.2">
      <c r="A65" s="51" t="s">
        <v>61</v>
      </c>
    </row>
    <row r="67" spans="1:2" x14ac:dyDescent="0.2">
      <c r="A67" s="85" t="s">
        <v>3</v>
      </c>
      <c r="B67" s="85"/>
    </row>
    <row r="68" spans="1:2" x14ac:dyDescent="0.2">
      <c r="A68" s="84" t="s">
        <v>8</v>
      </c>
      <c r="B68" s="84"/>
    </row>
    <row r="69" spans="1:2" x14ac:dyDescent="0.2">
      <c r="A69" s="84" t="s">
        <v>9</v>
      </c>
      <c r="B69" s="84"/>
    </row>
    <row r="70" spans="1:2" x14ac:dyDescent="0.2">
      <c r="A70" s="40" t="s">
        <v>10</v>
      </c>
      <c r="B70" s="40"/>
    </row>
    <row r="71" spans="1:2" x14ac:dyDescent="0.2">
      <c r="A71" s="84" t="s">
        <v>11</v>
      </c>
      <c r="B71" s="84"/>
    </row>
    <row r="72" spans="1:2" x14ac:dyDescent="0.2">
      <c r="A72" s="84" t="s">
        <v>13</v>
      </c>
      <c r="B72" s="84"/>
    </row>
    <row r="73" spans="1:2" x14ac:dyDescent="0.2">
      <c r="A73" s="84" t="s">
        <v>14</v>
      </c>
      <c r="B73" s="84"/>
    </row>
    <row r="74" spans="1:2" x14ac:dyDescent="0.2">
      <c r="A74" s="84" t="s">
        <v>15</v>
      </c>
      <c r="B74" s="84"/>
    </row>
    <row r="75" spans="1:2" x14ac:dyDescent="0.2">
      <c r="A75" s="84" t="s">
        <v>16</v>
      </c>
      <c r="B75" s="84"/>
    </row>
    <row r="76" spans="1:2" x14ac:dyDescent="0.2">
      <c r="A76" s="84" t="s">
        <v>4</v>
      </c>
      <c r="B76" s="84"/>
    </row>
    <row r="77" spans="1:2" x14ac:dyDescent="0.2">
      <c r="A77" s="40" t="s">
        <v>5</v>
      </c>
      <c r="B77" s="26"/>
    </row>
    <row r="78" spans="1:2" x14ac:dyDescent="0.2">
      <c r="A78" s="3"/>
    </row>
    <row r="79" spans="1:2" x14ac:dyDescent="0.2">
      <c r="A79" s="6"/>
    </row>
    <row r="80" spans="1:2" x14ac:dyDescent="0.2">
      <c r="A80" s="15" t="s">
        <v>28</v>
      </c>
      <c r="B80" s="8"/>
    </row>
    <row r="81" spans="1:1" x14ac:dyDescent="0.2">
      <c r="A81" s="15" t="s">
        <v>12</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74:B74"/>
    <mergeCell ref="A75:B75"/>
    <mergeCell ref="A76:B76"/>
    <mergeCell ref="A67:B67"/>
    <mergeCell ref="A68:B68"/>
    <mergeCell ref="A69:B69"/>
    <mergeCell ref="A71:B71"/>
    <mergeCell ref="A72:B72"/>
    <mergeCell ref="A73:B73"/>
  </mergeCell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election activeCell="B13" sqref="B13:B14"/>
    </sheetView>
  </sheetViews>
  <sheetFormatPr defaultColWidth="19.140625" defaultRowHeight="12.75" x14ac:dyDescent="0.2"/>
  <cols>
    <col min="1" max="1" width="27.7109375" style="38" customWidth="1"/>
    <col min="2" max="2" width="99" style="29" customWidth="1"/>
    <col min="3" max="16384" width="19.140625" style="30"/>
  </cols>
  <sheetData>
    <row r="1" spans="1:10" ht="15.75" x14ac:dyDescent="0.2">
      <c r="A1" s="28" t="s">
        <v>2</v>
      </c>
    </row>
    <row r="2" spans="1:10" ht="15.75" x14ac:dyDescent="0.2">
      <c r="A2" s="28"/>
    </row>
    <row r="3" spans="1:10" x14ac:dyDescent="0.2">
      <c r="A3" s="31" t="s">
        <v>19</v>
      </c>
      <c r="B3" s="81" t="s">
        <v>62</v>
      </c>
    </row>
    <row r="4" spans="1:10" ht="55.5" customHeight="1" x14ac:dyDescent="0.2">
      <c r="A4" s="32" t="s">
        <v>20</v>
      </c>
      <c r="B4" s="82" t="s">
        <v>74</v>
      </c>
    </row>
    <row r="5" spans="1:10" x14ac:dyDescent="0.2">
      <c r="A5" s="32" t="s">
        <v>21</v>
      </c>
      <c r="B5" s="82" t="s">
        <v>63</v>
      </c>
    </row>
    <row r="6" spans="1:10" x14ac:dyDescent="0.2">
      <c r="A6" s="32" t="s">
        <v>22</v>
      </c>
      <c r="B6" s="82" t="s">
        <v>64</v>
      </c>
    </row>
    <row r="7" spans="1:10" x14ac:dyDescent="0.2">
      <c r="A7" s="33" t="s">
        <v>23</v>
      </c>
      <c r="B7" s="82" t="s">
        <v>65</v>
      </c>
    </row>
    <row r="8" spans="1:10" ht="25.5" x14ac:dyDescent="0.2">
      <c r="A8" s="34" t="s">
        <v>24</v>
      </c>
      <c r="B8" s="83" t="s">
        <v>66</v>
      </c>
    </row>
    <row r="9" spans="1:10" ht="14.25" x14ac:dyDescent="0.2">
      <c r="A9" s="35"/>
    </row>
    <row r="10" spans="1:10" x14ac:dyDescent="0.2">
      <c r="A10" s="31" t="s">
        <v>19</v>
      </c>
      <c r="B10" s="81" t="s">
        <v>67</v>
      </c>
    </row>
    <row r="11" spans="1:10" ht="55.5" customHeight="1" x14ac:dyDescent="0.2">
      <c r="A11" s="32" t="s">
        <v>20</v>
      </c>
      <c r="B11" s="82" t="s">
        <v>69</v>
      </c>
    </row>
    <row r="12" spans="1:10" x14ac:dyDescent="0.2">
      <c r="A12" s="32" t="s">
        <v>21</v>
      </c>
      <c r="B12" s="82" t="s">
        <v>68</v>
      </c>
    </row>
    <row r="13" spans="1:10" x14ac:dyDescent="0.2">
      <c r="A13" s="32" t="s">
        <v>22</v>
      </c>
      <c r="B13" s="82" t="s">
        <v>71</v>
      </c>
    </row>
    <row r="14" spans="1:10" x14ac:dyDescent="0.2">
      <c r="A14" s="33" t="s">
        <v>23</v>
      </c>
      <c r="B14" s="82" t="s">
        <v>65</v>
      </c>
    </row>
    <row r="15" spans="1:10" x14ac:dyDescent="0.2">
      <c r="A15" s="34" t="s">
        <v>24</v>
      </c>
      <c r="B15" s="83"/>
    </row>
    <row r="16" spans="1:10" x14ac:dyDescent="0.2">
      <c r="A16" s="33"/>
      <c r="B16" s="36"/>
      <c r="C16" s="37"/>
      <c r="D16" s="37"/>
      <c r="E16" s="37"/>
      <c r="F16" s="37"/>
      <c r="G16" s="37"/>
      <c r="H16" s="37"/>
      <c r="I16" s="37"/>
      <c r="J16" s="37"/>
    </row>
    <row r="17" spans="1:2" x14ac:dyDescent="0.2">
      <c r="A17" s="31" t="s">
        <v>19</v>
      </c>
      <c r="B17" s="81" t="s">
        <v>70</v>
      </c>
    </row>
    <row r="18" spans="1:2" ht="55.5" customHeight="1" x14ac:dyDescent="0.2">
      <c r="A18" s="32" t="s">
        <v>20</v>
      </c>
      <c r="B18" s="82" t="s">
        <v>73</v>
      </c>
    </row>
    <row r="19" spans="1:2" x14ac:dyDescent="0.2">
      <c r="A19" s="32" t="s">
        <v>21</v>
      </c>
      <c r="B19" s="82" t="s">
        <v>72</v>
      </c>
    </row>
    <row r="20" spans="1:2" x14ac:dyDescent="0.2">
      <c r="A20" s="32" t="s">
        <v>22</v>
      </c>
      <c r="B20" s="82" t="s">
        <v>71</v>
      </c>
    </row>
    <row r="21" spans="1:2" x14ac:dyDescent="0.2">
      <c r="A21" s="33" t="s">
        <v>23</v>
      </c>
      <c r="B21" s="82" t="s">
        <v>65</v>
      </c>
    </row>
    <row r="22" spans="1:2" x14ac:dyDescent="0.2">
      <c r="A22" s="34" t="s">
        <v>24</v>
      </c>
      <c r="B22" s="83"/>
    </row>
    <row r="28" spans="1:2" x14ac:dyDescent="0.2">
      <c r="A28" s="8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5"/>
  <sheetViews>
    <sheetView zoomScaleNormal="100" zoomScaleSheetLayoutView="100" workbookViewId="0"/>
  </sheetViews>
  <sheetFormatPr defaultRowHeight="12.75" x14ac:dyDescent="0.2"/>
  <cols>
    <col min="1" max="1" width="1.85546875" style="53" customWidth="1"/>
    <col min="2" max="2" width="2.7109375" style="53" customWidth="1"/>
    <col min="3" max="3" width="34.140625" style="53" customWidth="1"/>
    <col min="4" max="4" width="10.42578125" style="53" customWidth="1"/>
    <col min="5" max="10" width="9.140625" style="53"/>
    <col min="11" max="11" width="3.7109375" style="53" customWidth="1"/>
    <col min="12" max="18" width="9.140625" style="53"/>
    <col min="19" max="19" width="3.7109375" style="53" customWidth="1"/>
    <col min="20" max="26" width="9.140625" style="53"/>
    <col min="27" max="27" width="3.7109375" style="53" customWidth="1"/>
    <col min="28" max="34" width="9.140625" style="53"/>
    <col min="35" max="35" width="2.42578125" style="53" customWidth="1"/>
    <col min="36" max="16384" width="9.140625" style="53"/>
  </cols>
  <sheetData>
    <row r="1" spans="1:35" ht="11.25" customHeight="1" x14ac:dyDescent="0.2">
      <c r="A1" s="52" t="s">
        <v>75</v>
      </c>
    </row>
    <row r="2" spans="1:35" ht="11.25" customHeight="1" x14ac:dyDescent="0.2">
      <c r="A2" s="54" t="s">
        <v>76</v>
      </c>
      <c r="B2" s="55"/>
      <c r="D2" s="56"/>
      <c r="E2" s="56"/>
      <c r="F2" s="56"/>
      <c r="G2" s="56"/>
      <c r="H2" s="56"/>
      <c r="I2" s="56"/>
      <c r="J2" s="56"/>
      <c r="K2" s="56"/>
      <c r="L2" s="56"/>
      <c r="M2" s="56"/>
      <c r="N2" s="56"/>
      <c r="O2" s="56"/>
      <c r="P2" s="56"/>
      <c r="Q2" s="56"/>
      <c r="R2" s="56"/>
      <c r="S2" s="56"/>
      <c r="T2" s="56"/>
      <c r="U2" s="56"/>
      <c r="V2" s="56"/>
      <c r="W2" s="56"/>
      <c r="X2" s="56"/>
      <c r="Y2" s="56"/>
      <c r="Z2" s="56"/>
      <c r="AA2" s="55"/>
    </row>
    <row r="3" spans="1:35" s="57" customFormat="1" ht="11.25" customHeight="1" x14ac:dyDescent="0.2">
      <c r="C3" s="58"/>
      <c r="D3" s="86" t="s">
        <v>77</v>
      </c>
      <c r="E3" s="86"/>
      <c r="F3" s="86"/>
      <c r="G3" s="86"/>
      <c r="H3" s="86"/>
      <c r="I3" s="86"/>
      <c r="J3" s="86"/>
      <c r="K3" s="59"/>
      <c r="L3" s="86" t="s">
        <v>78</v>
      </c>
      <c r="M3" s="86"/>
      <c r="N3" s="86"/>
      <c r="O3" s="86"/>
      <c r="P3" s="86"/>
      <c r="Q3" s="86"/>
      <c r="R3" s="86"/>
      <c r="S3" s="86"/>
      <c r="T3" s="86" t="s">
        <v>79</v>
      </c>
      <c r="U3" s="86"/>
      <c r="V3" s="86"/>
      <c r="W3" s="86"/>
      <c r="X3" s="86"/>
      <c r="Y3" s="86"/>
      <c r="Z3" s="86"/>
      <c r="AA3" s="86"/>
      <c r="AB3" s="86" t="s">
        <v>80</v>
      </c>
      <c r="AC3" s="86"/>
      <c r="AD3" s="86"/>
      <c r="AE3" s="86"/>
      <c r="AF3" s="86"/>
      <c r="AG3" s="86"/>
      <c r="AH3" s="86"/>
      <c r="AI3" s="87"/>
    </row>
    <row r="4" spans="1:35" ht="11.25" customHeight="1" x14ac:dyDescent="0.2">
      <c r="C4" s="52"/>
      <c r="D4" s="52"/>
      <c r="E4" s="56"/>
      <c r="F4" s="56"/>
      <c r="G4" s="56"/>
      <c r="H4" s="56"/>
      <c r="I4" s="56"/>
      <c r="J4" s="56"/>
      <c r="K4" s="56"/>
      <c r="L4" s="52"/>
      <c r="M4" s="56"/>
      <c r="N4" s="56"/>
      <c r="O4" s="56"/>
      <c r="P4" s="56"/>
      <c r="Q4" s="56"/>
      <c r="R4" s="56"/>
      <c r="S4" s="56"/>
      <c r="T4" s="52"/>
      <c r="U4" s="56"/>
      <c r="V4" s="56"/>
      <c r="W4" s="56"/>
      <c r="X4" s="56"/>
      <c r="Y4" s="56"/>
      <c r="Z4" s="56"/>
      <c r="AB4" s="52"/>
      <c r="AC4" s="56"/>
      <c r="AD4" s="56"/>
      <c r="AE4" s="56"/>
      <c r="AF4" s="56"/>
      <c r="AG4" s="56"/>
      <c r="AH4" s="56"/>
    </row>
    <row r="5" spans="1:35" ht="11.25" customHeight="1" x14ac:dyDescent="0.2">
      <c r="C5" s="60"/>
      <c r="D5" s="61">
        <v>2011</v>
      </c>
      <c r="E5" s="61">
        <v>2012</v>
      </c>
      <c r="F5" s="61">
        <v>2013</v>
      </c>
      <c r="G5" s="61">
        <v>2014</v>
      </c>
      <c r="H5" s="61">
        <v>2015</v>
      </c>
      <c r="I5" s="61" t="s">
        <v>81</v>
      </c>
      <c r="J5" s="61" t="s">
        <v>82</v>
      </c>
      <c r="K5" s="61"/>
      <c r="L5" s="61">
        <v>2011</v>
      </c>
      <c r="M5" s="61">
        <v>2012</v>
      </c>
      <c r="N5" s="61">
        <v>2013</v>
      </c>
      <c r="O5" s="61">
        <v>2014</v>
      </c>
      <c r="P5" s="61">
        <v>2015</v>
      </c>
      <c r="Q5" s="61" t="s">
        <v>81</v>
      </c>
      <c r="R5" s="61" t="s">
        <v>82</v>
      </c>
      <c r="S5" s="61"/>
      <c r="T5" s="61">
        <v>2011</v>
      </c>
      <c r="U5" s="61">
        <v>2012</v>
      </c>
      <c r="V5" s="61">
        <v>2013</v>
      </c>
      <c r="W5" s="61">
        <v>2014</v>
      </c>
      <c r="X5" s="61">
        <v>2015</v>
      </c>
      <c r="Y5" s="61" t="s">
        <v>81</v>
      </c>
      <c r="Z5" s="61" t="s">
        <v>82</v>
      </c>
      <c r="AB5" s="61">
        <v>2011</v>
      </c>
      <c r="AC5" s="61">
        <v>2012</v>
      </c>
      <c r="AD5" s="61">
        <v>2013</v>
      </c>
      <c r="AE5" s="61">
        <v>2014</v>
      </c>
      <c r="AF5" s="61">
        <v>2015</v>
      </c>
      <c r="AG5" s="61" t="s">
        <v>81</v>
      </c>
      <c r="AH5" s="61" t="s">
        <v>82</v>
      </c>
    </row>
    <row r="6" spans="1:35" ht="11.25" customHeight="1" x14ac:dyDescent="0.2">
      <c r="A6" s="62"/>
      <c r="B6" s="62"/>
      <c r="C6" s="63"/>
      <c r="D6" s="64"/>
      <c r="E6" s="64"/>
      <c r="F6" s="64"/>
      <c r="G6" s="64"/>
      <c r="H6" s="64"/>
      <c r="I6" s="64"/>
      <c r="J6" s="64"/>
      <c r="K6" s="64"/>
      <c r="L6" s="64"/>
      <c r="M6" s="64"/>
      <c r="N6" s="64"/>
      <c r="O6" s="64"/>
      <c r="P6" s="64"/>
      <c r="Q6" s="64"/>
      <c r="R6" s="64"/>
      <c r="S6" s="64"/>
      <c r="T6" s="64"/>
      <c r="U6" s="64"/>
      <c r="V6" s="64"/>
      <c r="W6" s="64"/>
      <c r="X6" s="64"/>
      <c r="Y6" s="64"/>
      <c r="Z6" s="64"/>
      <c r="AA6" s="62"/>
      <c r="AB6" s="64"/>
      <c r="AC6" s="64"/>
      <c r="AD6" s="64"/>
      <c r="AE6" s="64"/>
      <c r="AF6" s="64"/>
      <c r="AG6" s="64"/>
      <c r="AH6" s="64"/>
    </row>
    <row r="7" spans="1:35" ht="11.25" customHeight="1" x14ac:dyDescent="0.2">
      <c r="C7" s="27"/>
      <c r="D7" s="65" t="s">
        <v>83</v>
      </c>
      <c r="E7" s="66"/>
      <c r="F7" s="66"/>
      <c r="G7" s="66"/>
      <c r="H7" s="66"/>
      <c r="I7" s="66"/>
      <c r="J7" s="66"/>
      <c r="K7" s="66"/>
      <c r="L7" s="66"/>
      <c r="M7" s="66"/>
      <c r="N7" s="66"/>
      <c r="O7" s="66"/>
      <c r="P7" s="66"/>
      <c r="Q7" s="66"/>
      <c r="R7" s="66"/>
      <c r="S7" s="66"/>
      <c r="T7" s="66"/>
      <c r="U7" s="66"/>
      <c r="V7" s="66"/>
      <c r="W7" s="66"/>
      <c r="X7" s="66"/>
      <c r="Y7" s="66"/>
      <c r="Z7" s="66"/>
      <c r="AB7" s="66"/>
      <c r="AC7" s="66"/>
      <c r="AD7" s="66"/>
      <c r="AE7" s="66"/>
      <c r="AF7" s="66"/>
      <c r="AG7" s="66"/>
      <c r="AH7" s="66"/>
    </row>
    <row r="8" spans="1:35" ht="11.25" customHeight="1" x14ac:dyDescent="0.2">
      <c r="C8" s="67"/>
      <c r="D8" s="68"/>
      <c r="E8" s="68"/>
      <c r="F8" s="68"/>
      <c r="G8" s="68"/>
      <c r="H8" s="68"/>
      <c r="I8" s="68"/>
      <c r="J8" s="68"/>
      <c r="K8" s="68"/>
      <c r="L8" s="68"/>
      <c r="M8" s="68"/>
      <c r="N8" s="68"/>
      <c r="O8" s="68"/>
      <c r="P8" s="68"/>
      <c r="Q8" s="68"/>
      <c r="R8" s="68"/>
      <c r="S8" s="68"/>
      <c r="T8" s="68"/>
      <c r="U8" s="68"/>
      <c r="V8" s="68"/>
      <c r="W8" s="68"/>
      <c r="X8" s="68"/>
      <c r="Y8" s="68"/>
      <c r="Z8" s="68"/>
      <c r="AB8" s="68"/>
      <c r="AC8" s="68"/>
      <c r="AD8" s="68"/>
      <c r="AE8" s="68"/>
      <c r="AF8" s="68"/>
      <c r="AG8" s="68"/>
      <c r="AH8" s="68"/>
    </row>
    <row r="9" spans="1:35" ht="11.25" customHeight="1" x14ac:dyDescent="0.2">
      <c r="A9" s="69" t="s">
        <v>77</v>
      </c>
      <c r="B9" s="70"/>
      <c r="C9" s="70"/>
      <c r="D9" s="71">
        <v>329</v>
      </c>
      <c r="E9" s="71">
        <v>317</v>
      </c>
      <c r="F9" s="71">
        <v>302</v>
      </c>
      <c r="G9" s="71">
        <v>305</v>
      </c>
      <c r="H9" s="71">
        <v>303</v>
      </c>
      <c r="I9" s="71">
        <v>298</v>
      </c>
      <c r="J9" s="71">
        <v>291</v>
      </c>
      <c r="K9" s="68"/>
      <c r="L9" s="72">
        <v>59</v>
      </c>
      <c r="M9" s="72">
        <v>76</v>
      </c>
      <c r="N9" s="72">
        <v>107</v>
      </c>
      <c r="O9" s="72">
        <v>104</v>
      </c>
      <c r="P9" s="72">
        <v>97</v>
      </c>
      <c r="Q9" s="72">
        <v>95</v>
      </c>
      <c r="R9" s="72">
        <v>91</v>
      </c>
      <c r="S9" s="68"/>
      <c r="T9" s="72">
        <v>209</v>
      </c>
      <c r="U9" s="72">
        <v>178</v>
      </c>
      <c r="V9" s="72">
        <v>133</v>
      </c>
      <c r="W9" s="72">
        <v>143</v>
      </c>
      <c r="X9" s="72">
        <v>142</v>
      </c>
      <c r="Y9" s="72">
        <v>139</v>
      </c>
      <c r="Z9" s="72">
        <v>126</v>
      </c>
      <c r="AB9" s="71">
        <v>61</v>
      </c>
      <c r="AC9" s="71">
        <v>63</v>
      </c>
      <c r="AD9" s="71">
        <v>62</v>
      </c>
      <c r="AE9" s="71">
        <v>58</v>
      </c>
      <c r="AF9" s="71">
        <v>64</v>
      </c>
      <c r="AG9" s="71">
        <v>64</v>
      </c>
      <c r="AH9" s="71">
        <v>74</v>
      </c>
    </row>
    <row r="10" spans="1:35" ht="11.25" customHeight="1" x14ac:dyDescent="0.2">
      <c r="A10" s="70"/>
      <c r="B10" s="70"/>
      <c r="C10" s="69"/>
      <c r="D10" s="68"/>
      <c r="E10" s="68"/>
      <c r="F10" s="68"/>
      <c r="G10" s="68"/>
      <c r="H10" s="68"/>
      <c r="I10" s="68"/>
      <c r="J10" s="68"/>
      <c r="K10" s="68"/>
      <c r="L10" s="68"/>
      <c r="M10" s="68"/>
      <c r="N10" s="68"/>
      <c r="O10" s="68"/>
      <c r="P10" s="68"/>
      <c r="Q10" s="68"/>
      <c r="R10" s="68"/>
      <c r="S10" s="68"/>
      <c r="T10" s="68"/>
      <c r="U10" s="68"/>
      <c r="V10" s="68"/>
      <c r="W10" s="68"/>
      <c r="X10" s="68"/>
      <c r="Y10" s="68"/>
      <c r="Z10" s="68"/>
      <c r="AB10" s="68"/>
      <c r="AC10" s="68"/>
      <c r="AD10" s="68"/>
      <c r="AE10" s="68"/>
      <c r="AF10" s="68"/>
      <c r="AG10" s="68"/>
      <c r="AH10" s="68"/>
    </row>
    <row r="11" spans="1:35" ht="11.25" customHeight="1" x14ac:dyDescent="0.2">
      <c r="A11" s="69" t="s">
        <v>84</v>
      </c>
      <c r="B11" s="70"/>
      <c r="C11" s="70"/>
      <c r="D11" s="68"/>
      <c r="E11" s="68"/>
      <c r="F11" s="68"/>
      <c r="G11" s="68"/>
      <c r="H11" s="68"/>
      <c r="I11" s="68"/>
      <c r="J11" s="68"/>
      <c r="K11" s="68"/>
      <c r="L11" s="68"/>
      <c r="M11" s="68"/>
      <c r="N11" s="68"/>
      <c r="O11" s="68"/>
      <c r="P11" s="68"/>
      <c r="Q11" s="68"/>
      <c r="R11" s="68"/>
      <c r="S11" s="68"/>
      <c r="T11" s="68"/>
      <c r="U11" s="68"/>
      <c r="V11" s="68"/>
      <c r="W11" s="68"/>
      <c r="X11" s="68"/>
      <c r="Y11" s="68"/>
      <c r="Z11" s="68"/>
      <c r="AB11" s="68"/>
      <c r="AC11" s="68"/>
      <c r="AD11" s="68"/>
      <c r="AE11" s="68"/>
      <c r="AF11" s="68"/>
      <c r="AG11" s="68"/>
      <c r="AH11" s="68"/>
    </row>
    <row r="12" spans="1:35" ht="11.25" customHeight="1" x14ac:dyDescent="0.2">
      <c r="A12" s="70"/>
      <c r="B12" s="73" t="s">
        <v>85</v>
      </c>
      <c r="C12" s="70"/>
      <c r="D12" s="74">
        <v>21810</v>
      </c>
      <c r="E12" s="74">
        <v>20410</v>
      </c>
      <c r="F12" s="74">
        <v>20080</v>
      </c>
      <c r="G12" s="74">
        <v>20670</v>
      </c>
      <c r="H12" s="74">
        <v>21150</v>
      </c>
      <c r="I12" s="74">
        <v>21650</v>
      </c>
      <c r="J12" s="74">
        <v>22560</v>
      </c>
      <c r="K12" s="74"/>
      <c r="L12" s="74">
        <v>1780</v>
      </c>
      <c r="M12" s="74">
        <v>2090</v>
      </c>
      <c r="N12" s="74">
        <v>3430</v>
      </c>
      <c r="O12" s="74">
        <v>3610</v>
      </c>
      <c r="P12" s="74">
        <v>3330</v>
      </c>
      <c r="Q12" s="74">
        <v>3070</v>
      </c>
      <c r="R12" s="74">
        <v>3020</v>
      </c>
      <c r="S12" s="74"/>
      <c r="T12" s="74">
        <v>11500</v>
      </c>
      <c r="U12" s="74">
        <v>9850</v>
      </c>
      <c r="V12" s="74">
        <v>8220</v>
      </c>
      <c r="W12" s="74">
        <v>8890</v>
      </c>
      <c r="X12" s="74">
        <v>9380</v>
      </c>
      <c r="Y12" s="74">
        <v>9410</v>
      </c>
      <c r="Z12" s="74">
        <v>9100</v>
      </c>
      <c r="AA12" s="75"/>
      <c r="AB12" s="74">
        <v>8530</v>
      </c>
      <c r="AC12" s="74">
        <v>8470</v>
      </c>
      <c r="AD12" s="74">
        <v>8420</v>
      </c>
      <c r="AE12" s="74">
        <v>8170</v>
      </c>
      <c r="AF12" s="74">
        <v>8440</v>
      </c>
      <c r="AG12" s="74">
        <v>9170</v>
      </c>
      <c r="AH12" s="74">
        <v>10430</v>
      </c>
    </row>
    <row r="13" spans="1:35" ht="11.25" customHeight="1" x14ac:dyDescent="0.2">
      <c r="A13" s="70"/>
      <c r="B13" s="27" t="s">
        <v>86</v>
      </c>
      <c r="C13" s="70"/>
      <c r="D13" s="74"/>
      <c r="E13" s="74"/>
      <c r="F13" s="74"/>
      <c r="G13" s="74"/>
      <c r="H13" s="74"/>
      <c r="I13" s="74"/>
      <c r="J13" s="74"/>
      <c r="K13" s="74"/>
      <c r="L13" s="74"/>
      <c r="M13" s="74"/>
      <c r="N13" s="74"/>
      <c r="O13" s="74"/>
      <c r="P13" s="74"/>
      <c r="Q13" s="74"/>
      <c r="R13" s="74"/>
      <c r="S13" s="74"/>
      <c r="T13" s="74"/>
      <c r="U13" s="74"/>
      <c r="V13" s="74"/>
      <c r="W13" s="74"/>
      <c r="X13" s="74"/>
      <c r="Y13" s="74"/>
      <c r="Z13" s="74"/>
      <c r="AA13" s="75"/>
      <c r="AB13" s="74"/>
      <c r="AC13" s="74"/>
      <c r="AD13" s="74"/>
      <c r="AE13" s="74"/>
      <c r="AF13" s="74"/>
      <c r="AG13" s="74"/>
      <c r="AH13" s="74"/>
    </row>
    <row r="14" spans="1:35" ht="11.25" customHeight="1" x14ac:dyDescent="0.2">
      <c r="A14" s="70"/>
      <c r="B14" s="70"/>
      <c r="C14" s="27" t="s">
        <v>87</v>
      </c>
      <c r="D14" s="74">
        <v>9950</v>
      </c>
      <c r="E14" s="74">
        <v>8750</v>
      </c>
      <c r="F14" s="74">
        <v>8750</v>
      </c>
      <c r="G14" s="74">
        <v>8320</v>
      </c>
      <c r="H14" s="74">
        <v>7700</v>
      </c>
      <c r="I14" s="74">
        <v>7560</v>
      </c>
      <c r="J14" s="74">
        <v>8120</v>
      </c>
      <c r="K14" s="74"/>
      <c r="L14" s="74">
        <v>410</v>
      </c>
      <c r="M14" s="74">
        <v>500</v>
      </c>
      <c r="N14" s="74">
        <v>750</v>
      </c>
      <c r="O14" s="74">
        <v>720</v>
      </c>
      <c r="P14" s="74">
        <v>480</v>
      </c>
      <c r="Q14" s="74">
        <v>480</v>
      </c>
      <c r="R14" s="74">
        <v>480</v>
      </c>
      <c r="S14" s="74"/>
      <c r="T14" s="74">
        <v>4650</v>
      </c>
      <c r="U14" s="74">
        <v>4030</v>
      </c>
      <c r="V14" s="74">
        <v>3750</v>
      </c>
      <c r="W14" s="74">
        <v>3370</v>
      </c>
      <c r="X14" s="74">
        <v>2980</v>
      </c>
      <c r="Y14" s="74">
        <v>2810</v>
      </c>
      <c r="Z14" s="74">
        <v>2640</v>
      </c>
      <c r="AA14" s="75"/>
      <c r="AB14" s="74">
        <v>4890</v>
      </c>
      <c r="AC14" s="74">
        <v>4220</v>
      </c>
      <c r="AD14" s="74">
        <v>4260</v>
      </c>
      <c r="AE14" s="74">
        <v>4220</v>
      </c>
      <c r="AF14" s="74">
        <v>4250</v>
      </c>
      <c r="AG14" s="74">
        <v>4270</v>
      </c>
      <c r="AH14" s="74">
        <v>5010</v>
      </c>
    </row>
    <row r="15" spans="1:35" ht="11.25" customHeight="1" x14ac:dyDescent="0.2">
      <c r="A15" s="70"/>
      <c r="B15" s="70"/>
      <c r="C15" s="27" t="s">
        <v>88</v>
      </c>
      <c r="D15" s="74">
        <v>10</v>
      </c>
      <c r="E15" s="74">
        <v>0</v>
      </c>
      <c r="F15" s="74">
        <v>20</v>
      </c>
      <c r="G15" s="74">
        <v>50</v>
      </c>
      <c r="H15" s="74">
        <v>60</v>
      </c>
      <c r="I15" s="74">
        <v>40</v>
      </c>
      <c r="J15" s="74">
        <v>50</v>
      </c>
      <c r="K15" s="74"/>
      <c r="L15" s="74">
        <v>0</v>
      </c>
      <c r="M15" s="74">
        <v>0</v>
      </c>
      <c r="N15" s="74">
        <v>0</v>
      </c>
      <c r="O15" s="74">
        <v>0</v>
      </c>
      <c r="P15" s="74">
        <v>0</v>
      </c>
      <c r="Q15" s="74">
        <v>0</v>
      </c>
      <c r="R15" s="74">
        <v>0</v>
      </c>
      <c r="S15" s="74"/>
      <c r="T15" s="74">
        <v>0</v>
      </c>
      <c r="U15" s="74">
        <v>0</v>
      </c>
      <c r="V15" s="74">
        <v>10</v>
      </c>
      <c r="W15" s="74">
        <v>20</v>
      </c>
      <c r="X15" s="74">
        <v>50</v>
      </c>
      <c r="Y15" s="74">
        <v>20</v>
      </c>
      <c r="Z15" s="74">
        <v>20</v>
      </c>
      <c r="AA15" s="75"/>
      <c r="AB15" s="74">
        <v>0</v>
      </c>
      <c r="AC15" s="74">
        <v>0</v>
      </c>
      <c r="AD15" s="74">
        <v>10</v>
      </c>
      <c r="AE15" s="74">
        <v>20</v>
      </c>
      <c r="AF15" s="74">
        <v>10</v>
      </c>
      <c r="AG15" s="74">
        <v>10</v>
      </c>
      <c r="AH15" s="74">
        <v>30</v>
      </c>
    </row>
    <row r="16" spans="1:35" ht="11.25" customHeight="1" x14ac:dyDescent="0.2">
      <c r="A16" s="70"/>
      <c r="B16" s="27" t="s">
        <v>89</v>
      </c>
      <c r="C16" s="70"/>
      <c r="D16" s="74"/>
      <c r="E16" s="74"/>
      <c r="F16" s="74"/>
      <c r="G16" s="74"/>
      <c r="H16" s="74"/>
      <c r="I16" s="74"/>
      <c r="J16" s="74"/>
      <c r="K16" s="74"/>
      <c r="L16" s="74"/>
      <c r="M16" s="74"/>
      <c r="N16" s="74"/>
      <c r="O16" s="74"/>
      <c r="P16" s="74"/>
      <c r="Q16" s="74"/>
      <c r="R16" s="74"/>
      <c r="S16" s="74"/>
      <c r="T16" s="74"/>
      <c r="U16" s="74"/>
      <c r="V16" s="74"/>
      <c r="W16" s="74"/>
      <c r="X16" s="74"/>
      <c r="Y16" s="74"/>
      <c r="Z16" s="74"/>
      <c r="AA16" s="75"/>
      <c r="AB16" s="74"/>
      <c r="AC16" s="74"/>
      <c r="AD16" s="74"/>
      <c r="AE16" s="74"/>
      <c r="AF16" s="74"/>
      <c r="AG16" s="74"/>
      <c r="AH16" s="74"/>
    </row>
    <row r="17" spans="1:34" ht="11.25" customHeight="1" x14ac:dyDescent="0.2">
      <c r="A17" s="70"/>
      <c r="B17" s="70"/>
      <c r="C17" s="27" t="s">
        <v>90</v>
      </c>
      <c r="D17" s="74">
        <v>3090</v>
      </c>
      <c r="E17" s="74">
        <v>3270</v>
      </c>
      <c r="F17" s="74">
        <v>3220</v>
      </c>
      <c r="G17" s="74">
        <v>3200</v>
      </c>
      <c r="H17" s="74">
        <v>3050</v>
      </c>
      <c r="I17" s="74">
        <v>3610</v>
      </c>
      <c r="J17" s="74">
        <v>3800</v>
      </c>
      <c r="K17" s="74"/>
      <c r="L17" s="74">
        <v>160</v>
      </c>
      <c r="M17" s="74">
        <v>270</v>
      </c>
      <c r="N17" s="74">
        <v>320</v>
      </c>
      <c r="O17" s="74">
        <v>290</v>
      </c>
      <c r="P17" s="74">
        <v>300</v>
      </c>
      <c r="Q17" s="74">
        <v>300</v>
      </c>
      <c r="R17" s="74">
        <v>270</v>
      </c>
      <c r="S17" s="74"/>
      <c r="T17" s="74">
        <v>1490</v>
      </c>
      <c r="U17" s="74">
        <v>1470</v>
      </c>
      <c r="V17" s="74">
        <v>1460</v>
      </c>
      <c r="W17" s="74">
        <v>1450</v>
      </c>
      <c r="X17" s="74">
        <v>1530</v>
      </c>
      <c r="Y17" s="74">
        <v>1480</v>
      </c>
      <c r="Z17" s="74">
        <v>1470</v>
      </c>
      <c r="AA17" s="75"/>
      <c r="AB17" s="74">
        <v>1440</v>
      </c>
      <c r="AC17" s="74">
        <v>1530</v>
      </c>
      <c r="AD17" s="74">
        <v>1440</v>
      </c>
      <c r="AE17" s="74">
        <v>1460</v>
      </c>
      <c r="AF17" s="74">
        <v>1210</v>
      </c>
      <c r="AG17" s="74">
        <v>1820</v>
      </c>
      <c r="AH17" s="74">
        <v>2050</v>
      </c>
    </row>
    <row r="18" spans="1:34" ht="11.25" customHeight="1" x14ac:dyDescent="0.2">
      <c r="A18" s="70"/>
      <c r="B18" s="70"/>
      <c r="C18" s="27" t="s">
        <v>91</v>
      </c>
      <c r="D18" s="74">
        <v>8550</v>
      </c>
      <c r="E18" s="74">
        <v>8150</v>
      </c>
      <c r="F18" s="74">
        <v>8070</v>
      </c>
      <c r="G18" s="74">
        <v>9140</v>
      </c>
      <c r="H18" s="74">
        <v>10390</v>
      </c>
      <c r="I18" s="74">
        <v>10460</v>
      </c>
      <c r="J18" s="74">
        <v>10610</v>
      </c>
      <c r="K18" s="74"/>
      <c r="L18" s="74">
        <v>1210</v>
      </c>
      <c r="M18" s="74">
        <v>1280</v>
      </c>
      <c r="N18" s="74">
        <v>2350</v>
      </c>
      <c r="O18" s="74">
        <v>2550</v>
      </c>
      <c r="P18" s="74">
        <v>2520</v>
      </c>
      <c r="Q18" s="74">
        <v>2250</v>
      </c>
      <c r="R18" s="74">
        <v>2250</v>
      </c>
      <c r="S18" s="74"/>
      <c r="T18" s="74">
        <v>5140</v>
      </c>
      <c r="U18" s="74">
        <v>4190</v>
      </c>
      <c r="V18" s="74">
        <v>3000</v>
      </c>
      <c r="W18" s="74">
        <v>4080</v>
      </c>
      <c r="X18" s="74">
        <v>4900</v>
      </c>
      <c r="Y18" s="74">
        <v>5130</v>
      </c>
      <c r="Z18" s="74">
        <v>4990</v>
      </c>
      <c r="AA18" s="75"/>
      <c r="AB18" s="74">
        <v>2200</v>
      </c>
      <c r="AC18" s="74">
        <v>2690</v>
      </c>
      <c r="AD18" s="74">
        <v>2730</v>
      </c>
      <c r="AE18" s="74">
        <v>2510</v>
      </c>
      <c r="AF18" s="74">
        <v>2970</v>
      </c>
      <c r="AG18" s="74">
        <v>3080</v>
      </c>
      <c r="AH18" s="74">
        <v>3380</v>
      </c>
    </row>
    <row r="19" spans="1:34" ht="11.25" customHeight="1" x14ac:dyDescent="0.2">
      <c r="A19" s="70"/>
      <c r="B19" s="70"/>
      <c r="C19" s="27" t="s">
        <v>92</v>
      </c>
      <c r="D19" s="74">
        <v>230</v>
      </c>
      <c r="E19" s="74">
        <v>250</v>
      </c>
      <c r="F19" s="74">
        <v>40</v>
      </c>
      <c r="G19" s="74">
        <v>60</v>
      </c>
      <c r="H19" s="74">
        <v>70</v>
      </c>
      <c r="I19" s="74">
        <v>70</v>
      </c>
      <c r="J19" s="74">
        <v>80</v>
      </c>
      <c r="K19" s="74"/>
      <c r="L19" s="74">
        <v>0</v>
      </c>
      <c r="M19" s="74">
        <v>40</v>
      </c>
      <c r="N19" s="74">
        <v>20</v>
      </c>
      <c r="O19" s="74">
        <v>50</v>
      </c>
      <c r="P19" s="74">
        <v>40</v>
      </c>
      <c r="Q19" s="74">
        <v>30</v>
      </c>
      <c r="R19" s="74">
        <v>30</v>
      </c>
      <c r="S19" s="74"/>
      <c r="T19" s="74">
        <v>220</v>
      </c>
      <c r="U19" s="74">
        <v>170</v>
      </c>
      <c r="V19" s="74">
        <v>20</v>
      </c>
      <c r="W19" s="74">
        <v>10</v>
      </c>
      <c r="X19" s="74">
        <v>10</v>
      </c>
      <c r="Y19" s="74">
        <v>20</v>
      </c>
      <c r="Z19" s="74">
        <v>20</v>
      </c>
      <c r="AA19" s="75"/>
      <c r="AB19" s="74">
        <v>0</v>
      </c>
      <c r="AC19" s="74">
        <v>40</v>
      </c>
      <c r="AD19" s="74">
        <v>0</v>
      </c>
      <c r="AE19" s="74">
        <v>0</v>
      </c>
      <c r="AF19" s="74">
        <v>20</v>
      </c>
      <c r="AG19" s="74">
        <v>20</v>
      </c>
      <c r="AH19" s="74">
        <v>20</v>
      </c>
    </row>
    <row r="20" spans="1:34" ht="11.25" customHeight="1" x14ac:dyDescent="0.2">
      <c r="A20" s="70"/>
      <c r="B20" s="70"/>
      <c r="C20" s="27"/>
      <c r="D20" s="74"/>
      <c r="E20" s="74"/>
      <c r="F20" s="74"/>
      <c r="G20" s="74"/>
      <c r="H20" s="74"/>
      <c r="I20" s="74"/>
      <c r="J20" s="74"/>
      <c r="K20" s="74"/>
      <c r="L20" s="74"/>
      <c r="M20" s="74"/>
      <c r="N20" s="74"/>
      <c r="O20" s="74"/>
      <c r="P20" s="74"/>
      <c r="Q20" s="74"/>
      <c r="R20" s="74"/>
      <c r="S20" s="74"/>
      <c r="T20" s="74"/>
      <c r="U20" s="74"/>
      <c r="V20" s="74"/>
      <c r="W20" s="74"/>
      <c r="X20" s="74"/>
      <c r="Y20" s="74"/>
      <c r="Z20" s="74"/>
      <c r="AA20" s="75"/>
      <c r="AB20" s="74"/>
      <c r="AC20" s="74"/>
      <c r="AD20" s="74"/>
      <c r="AE20" s="74"/>
      <c r="AF20" s="74"/>
      <c r="AG20" s="74"/>
      <c r="AH20" s="74"/>
    </row>
    <row r="21" spans="1:34" ht="11.25" customHeight="1" x14ac:dyDescent="0.2">
      <c r="A21" s="69" t="s">
        <v>93</v>
      </c>
      <c r="B21" s="70"/>
      <c r="C21" s="70"/>
      <c r="D21" s="74"/>
      <c r="E21" s="74"/>
      <c r="F21" s="74"/>
      <c r="G21" s="74"/>
      <c r="H21" s="74"/>
      <c r="I21" s="74"/>
      <c r="J21" s="74"/>
      <c r="K21" s="74"/>
      <c r="L21" s="74"/>
      <c r="M21" s="74"/>
      <c r="N21" s="74"/>
      <c r="O21" s="74"/>
      <c r="P21" s="74"/>
      <c r="Q21" s="74"/>
      <c r="R21" s="74"/>
      <c r="S21" s="74"/>
      <c r="T21" s="74"/>
      <c r="U21" s="74"/>
      <c r="V21" s="74"/>
      <c r="W21" s="74"/>
      <c r="X21" s="74"/>
      <c r="Y21" s="74"/>
      <c r="Z21" s="74"/>
      <c r="AA21" s="75"/>
      <c r="AB21" s="74"/>
      <c r="AC21" s="74"/>
      <c r="AD21" s="74"/>
      <c r="AE21" s="74"/>
      <c r="AF21" s="74"/>
      <c r="AG21" s="74"/>
      <c r="AH21" s="74"/>
    </row>
    <row r="22" spans="1:34" ht="11.25" customHeight="1" x14ac:dyDescent="0.2">
      <c r="A22" s="70"/>
      <c r="B22" s="73" t="s">
        <v>94</v>
      </c>
      <c r="C22" s="27"/>
      <c r="D22" s="74">
        <v>7920</v>
      </c>
      <c r="E22" s="74">
        <v>6540</v>
      </c>
      <c r="F22" s="74">
        <v>6240</v>
      </c>
      <c r="G22" s="74">
        <v>6180</v>
      </c>
      <c r="H22" s="74">
        <v>6280</v>
      </c>
      <c r="I22" s="74">
        <v>6460</v>
      </c>
      <c r="J22" s="74">
        <v>6890</v>
      </c>
      <c r="K22" s="74"/>
      <c r="L22" s="74">
        <v>300</v>
      </c>
      <c r="M22" s="74">
        <v>360</v>
      </c>
      <c r="N22" s="74">
        <v>570</v>
      </c>
      <c r="O22" s="74">
        <v>500</v>
      </c>
      <c r="P22" s="74">
        <v>460</v>
      </c>
      <c r="Q22" s="74">
        <v>460</v>
      </c>
      <c r="R22" s="74">
        <v>440</v>
      </c>
      <c r="S22" s="74"/>
      <c r="T22" s="74">
        <v>4090</v>
      </c>
      <c r="U22" s="74">
        <v>3030</v>
      </c>
      <c r="V22" s="74">
        <v>2410</v>
      </c>
      <c r="W22" s="74">
        <v>2480</v>
      </c>
      <c r="X22" s="74">
        <v>2530</v>
      </c>
      <c r="Y22" s="74">
        <v>2430</v>
      </c>
      <c r="Z22" s="74">
        <v>2230</v>
      </c>
      <c r="AA22" s="75"/>
      <c r="AB22" s="74">
        <v>3530</v>
      </c>
      <c r="AC22" s="74">
        <v>3150</v>
      </c>
      <c r="AD22" s="74">
        <v>3260</v>
      </c>
      <c r="AE22" s="74">
        <v>3190</v>
      </c>
      <c r="AF22" s="74">
        <v>3280</v>
      </c>
      <c r="AG22" s="74">
        <v>3570</v>
      </c>
      <c r="AH22" s="74">
        <v>4220</v>
      </c>
    </row>
    <row r="23" spans="1:34" x14ac:dyDescent="0.2">
      <c r="A23" s="70"/>
      <c r="B23" s="27" t="s">
        <v>86</v>
      </c>
      <c r="C23" s="70"/>
      <c r="D23" s="74"/>
      <c r="E23" s="74"/>
      <c r="F23" s="74"/>
      <c r="G23" s="74"/>
      <c r="H23" s="74"/>
      <c r="I23" s="74"/>
      <c r="J23" s="74"/>
      <c r="K23" s="74"/>
      <c r="L23" s="74"/>
      <c r="M23" s="74"/>
      <c r="N23" s="74"/>
      <c r="O23" s="74"/>
      <c r="P23" s="74"/>
      <c r="Q23" s="74"/>
      <c r="R23" s="74"/>
      <c r="S23" s="74"/>
      <c r="T23" s="74"/>
      <c r="U23" s="74"/>
      <c r="V23" s="74"/>
      <c r="W23" s="74"/>
      <c r="X23" s="74"/>
      <c r="Y23" s="74"/>
      <c r="Z23" s="74"/>
      <c r="AA23" s="75"/>
      <c r="AB23" s="74"/>
      <c r="AC23" s="74"/>
      <c r="AD23" s="74"/>
      <c r="AE23" s="74"/>
      <c r="AF23" s="74"/>
      <c r="AG23" s="74"/>
      <c r="AH23" s="74"/>
    </row>
    <row r="24" spans="1:34" x14ac:dyDescent="0.2">
      <c r="A24" s="70"/>
      <c r="B24" s="70"/>
      <c r="C24" s="27" t="s">
        <v>95</v>
      </c>
      <c r="D24" s="74">
        <v>6440</v>
      </c>
      <c r="E24" s="74">
        <v>5080</v>
      </c>
      <c r="F24" s="74">
        <v>4980</v>
      </c>
      <c r="G24" s="74">
        <v>4800</v>
      </c>
      <c r="H24" s="74">
        <v>4650</v>
      </c>
      <c r="I24" s="74">
        <v>4580</v>
      </c>
      <c r="J24" s="74">
        <v>4870</v>
      </c>
      <c r="K24" s="74"/>
      <c r="L24" s="74">
        <v>210</v>
      </c>
      <c r="M24" s="74">
        <v>250</v>
      </c>
      <c r="N24" s="74">
        <v>400</v>
      </c>
      <c r="O24" s="74">
        <v>320</v>
      </c>
      <c r="P24" s="74">
        <v>270</v>
      </c>
      <c r="Q24" s="74">
        <v>260</v>
      </c>
      <c r="R24" s="74">
        <v>240</v>
      </c>
      <c r="S24" s="74"/>
      <c r="T24" s="74">
        <v>3220</v>
      </c>
      <c r="U24" s="74">
        <v>2330</v>
      </c>
      <c r="V24" s="74">
        <v>1920</v>
      </c>
      <c r="W24" s="74">
        <v>1870</v>
      </c>
      <c r="X24" s="74">
        <v>1800</v>
      </c>
      <c r="Y24" s="74">
        <v>1640</v>
      </c>
      <c r="Z24" s="74">
        <v>1530</v>
      </c>
      <c r="AA24" s="75"/>
      <c r="AB24" s="74">
        <v>3000</v>
      </c>
      <c r="AC24" s="74">
        <v>2500</v>
      </c>
      <c r="AD24" s="74">
        <v>2660</v>
      </c>
      <c r="AE24" s="74">
        <v>2610</v>
      </c>
      <c r="AF24" s="74">
        <v>2580</v>
      </c>
      <c r="AG24" s="74">
        <v>2680</v>
      </c>
      <c r="AH24" s="74">
        <v>3100</v>
      </c>
    </row>
    <row r="25" spans="1:34" x14ac:dyDescent="0.2">
      <c r="A25" s="70"/>
      <c r="B25" s="70"/>
      <c r="C25" s="27" t="s">
        <v>96</v>
      </c>
      <c r="D25" s="74">
        <v>20</v>
      </c>
      <c r="E25" s="74">
        <v>20</v>
      </c>
      <c r="F25" s="74">
        <v>30</v>
      </c>
      <c r="G25" s="74">
        <v>20</v>
      </c>
      <c r="H25" s="74">
        <v>30</v>
      </c>
      <c r="I25" s="74">
        <v>20</v>
      </c>
      <c r="J25" s="74">
        <v>20</v>
      </c>
      <c r="K25" s="74"/>
      <c r="L25" s="74">
        <v>0</v>
      </c>
      <c r="M25" s="74">
        <v>0</v>
      </c>
      <c r="N25" s="74">
        <v>0</v>
      </c>
      <c r="O25" s="74">
        <v>0</v>
      </c>
      <c r="P25" s="74">
        <v>0</v>
      </c>
      <c r="Q25" s="74">
        <v>0</v>
      </c>
      <c r="R25" s="74">
        <v>0</v>
      </c>
      <c r="S25" s="74"/>
      <c r="T25" s="74">
        <v>10</v>
      </c>
      <c r="U25" s="74">
        <v>10</v>
      </c>
      <c r="V25" s="74">
        <v>10</v>
      </c>
      <c r="W25" s="74">
        <v>10</v>
      </c>
      <c r="X25" s="74">
        <v>20</v>
      </c>
      <c r="Y25" s="74">
        <v>10</v>
      </c>
      <c r="Z25" s="74">
        <v>10</v>
      </c>
      <c r="AA25" s="75"/>
      <c r="AB25" s="74">
        <v>10</v>
      </c>
      <c r="AC25" s="74">
        <v>10</v>
      </c>
      <c r="AD25" s="74">
        <v>10</v>
      </c>
      <c r="AE25" s="74">
        <v>10</v>
      </c>
      <c r="AF25" s="74">
        <v>10</v>
      </c>
      <c r="AG25" s="74">
        <v>10</v>
      </c>
      <c r="AH25" s="74">
        <v>10</v>
      </c>
    </row>
    <row r="26" spans="1:34" x14ac:dyDescent="0.2">
      <c r="A26" s="70"/>
      <c r="B26" s="27" t="s">
        <v>89</v>
      </c>
      <c r="C26" s="70"/>
      <c r="D26" s="74"/>
      <c r="E26" s="74"/>
      <c r="F26" s="74"/>
      <c r="G26" s="74"/>
      <c r="H26" s="74"/>
      <c r="I26" s="74"/>
      <c r="J26" s="74"/>
      <c r="K26" s="74"/>
      <c r="L26" s="74"/>
      <c r="M26" s="74"/>
      <c r="N26" s="74"/>
      <c r="O26" s="74"/>
      <c r="P26" s="74"/>
      <c r="Q26" s="74"/>
      <c r="R26" s="74"/>
      <c r="S26" s="74"/>
      <c r="T26" s="74"/>
      <c r="U26" s="74"/>
      <c r="V26" s="74"/>
      <c r="W26" s="74"/>
      <c r="X26" s="74"/>
      <c r="Y26" s="74"/>
      <c r="Z26" s="74"/>
      <c r="AA26" s="75"/>
      <c r="AB26" s="74"/>
      <c r="AC26" s="74"/>
      <c r="AD26" s="74"/>
      <c r="AE26" s="74"/>
      <c r="AF26" s="74"/>
      <c r="AG26" s="74"/>
      <c r="AH26" s="74"/>
    </row>
    <row r="27" spans="1:34" x14ac:dyDescent="0.2">
      <c r="A27" s="70"/>
      <c r="B27" s="70"/>
      <c r="C27" s="27" t="s">
        <v>97</v>
      </c>
      <c r="D27" s="74">
        <v>590</v>
      </c>
      <c r="E27" s="74">
        <v>540</v>
      </c>
      <c r="F27" s="74">
        <v>530</v>
      </c>
      <c r="G27" s="74">
        <v>550</v>
      </c>
      <c r="H27" s="74">
        <v>610</v>
      </c>
      <c r="I27" s="74">
        <v>760</v>
      </c>
      <c r="J27" s="74">
        <v>800</v>
      </c>
      <c r="K27" s="74"/>
      <c r="L27" s="74">
        <v>30</v>
      </c>
      <c r="M27" s="74">
        <v>40</v>
      </c>
      <c r="N27" s="74">
        <v>60</v>
      </c>
      <c r="O27" s="74">
        <v>40</v>
      </c>
      <c r="P27" s="74">
        <v>60</v>
      </c>
      <c r="Q27" s="74">
        <v>60</v>
      </c>
      <c r="R27" s="74">
        <v>70</v>
      </c>
      <c r="S27" s="74"/>
      <c r="T27" s="74">
        <v>240</v>
      </c>
      <c r="U27" s="74">
        <v>250</v>
      </c>
      <c r="V27" s="74">
        <v>220</v>
      </c>
      <c r="W27" s="74">
        <v>210</v>
      </c>
      <c r="X27" s="74">
        <v>280</v>
      </c>
      <c r="Y27" s="74">
        <v>260</v>
      </c>
      <c r="Z27" s="74">
        <v>240</v>
      </c>
      <c r="AA27" s="75"/>
      <c r="AB27" s="74">
        <v>320</v>
      </c>
      <c r="AC27" s="74">
        <v>250</v>
      </c>
      <c r="AD27" s="74">
        <v>260</v>
      </c>
      <c r="AE27" s="74">
        <v>290</v>
      </c>
      <c r="AF27" s="74">
        <v>270</v>
      </c>
      <c r="AG27" s="74">
        <v>440</v>
      </c>
      <c r="AH27" s="74">
        <v>490</v>
      </c>
    </row>
    <row r="28" spans="1:34" x14ac:dyDescent="0.2">
      <c r="A28" s="70"/>
      <c r="B28" s="70"/>
      <c r="C28" s="27" t="s">
        <v>98</v>
      </c>
      <c r="D28" s="74">
        <v>860</v>
      </c>
      <c r="E28" s="74">
        <v>880</v>
      </c>
      <c r="F28" s="74">
        <v>710</v>
      </c>
      <c r="G28" s="74">
        <v>810</v>
      </c>
      <c r="H28" s="74">
        <v>990</v>
      </c>
      <c r="I28" s="74">
        <v>1090</v>
      </c>
      <c r="J28" s="74">
        <v>1200</v>
      </c>
      <c r="K28" s="74"/>
      <c r="L28" s="74">
        <v>60</v>
      </c>
      <c r="M28" s="74">
        <v>60</v>
      </c>
      <c r="N28" s="74">
        <v>110</v>
      </c>
      <c r="O28" s="74">
        <v>130</v>
      </c>
      <c r="P28" s="74">
        <v>130</v>
      </c>
      <c r="Q28" s="74">
        <v>120</v>
      </c>
      <c r="R28" s="74">
        <v>130</v>
      </c>
      <c r="S28" s="74"/>
      <c r="T28" s="74">
        <v>600</v>
      </c>
      <c r="U28" s="74">
        <v>420</v>
      </c>
      <c r="V28" s="74">
        <v>260</v>
      </c>
      <c r="W28" s="74">
        <v>380</v>
      </c>
      <c r="X28" s="74">
        <v>440</v>
      </c>
      <c r="Y28" s="74">
        <v>530</v>
      </c>
      <c r="Z28" s="74">
        <v>450</v>
      </c>
      <c r="AA28" s="75"/>
      <c r="AB28" s="74">
        <v>210</v>
      </c>
      <c r="AC28" s="74">
        <v>390</v>
      </c>
      <c r="AD28" s="74">
        <v>340</v>
      </c>
      <c r="AE28" s="74">
        <v>290</v>
      </c>
      <c r="AF28" s="74">
        <v>420</v>
      </c>
      <c r="AG28" s="74">
        <v>440</v>
      </c>
      <c r="AH28" s="74">
        <v>620</v>
      </c>
    </row>
    <row r="29" spans="1:34" x14ac:dyDescent="0.2">
      <c r="A29" s="70"/>
      <c r="B29" s="70"/>
      <c r="C29" s="27" t="s">
        <v>99</v>
      </c>
      <c r="D29" s="74">
        <v>30</v>
      </c>
      <c r="E29" s="74">
        <v>40</v>
      </c>
      <c r="F29" s="74">
        <v>10</v>
      </c>
      <c r="G29" s="74">
        <v>20</v>
      </c>
      <c r="H29" s="74">
        <v>20</v>
      </c>
      <c r="I29" s="74">
        <v>30</v>
      </c>
      <c r="J29" s="74">
        <v>20</v>
      </c>
      <c r="K29" s="74"/>
      <c r="L29" s="74">
        <v>0</v>
      </c>
      <c r="M29" s="74">
        <v>10</v>
      </c>
      <c r="N29" s="74">
        <v>10</v>
      </c>
      <c r="O29" s="74">
        <v>10</v>
      </c>
      <c r="P29" s="74">
        <v>10</v>
      </c>
      <c r="Q29" s="74">
        <v>10</v>
      </c>
      <c r="R29" s="74">
        <v>10</v>
      </c>
      <c r="S29" s="74"/>
      <c r="T29" s="74">
        <v>30</v>
      </c>
      <c r="U29" s="74">
        <v>30</v>
      </c>
      <c r="V29" s="74">
        <v>10</v>
      </c>
      <c r="W29" s="74">
        <v>10</v>
      </c>
      <c r="X29" s="74">
        <v>10</v>
      </c>
      <c r="Y29" s="74">
        <v>0</v>
      </c>
      <c r="Z29" s="74">
        <v>10</v>
      </c>
      <c r="AA29" s="75"/>
      <c r="AB29" s="74">
        <v>0</v>
      </c>
      <c r="AC29" s="74">
        <v>10</v>
      </c>
      <c r="AD29" s="74">
        <v>0</v>
      </c>
      <c r="AE29" s="74">
        <v>0</v>
      </c>
      <c r="AF29" s="74">
        <v>10</v>
      </c>
      <c r="AG29" s="74">
        <v>10</v>
      </c>
      <c r="AH29" s="74">
        <v>10</v>
      </c>
    </row>
    <row r="30" spans="1:34" x14ac:dyDescent="0.2">
      <c r="A30" s="55"/>
      <c r="B30" s="55"/>
      <c r="C30" s="76"/>
      <c r="D30" s="77"/>
      <c r="E30" s="77"/>
      <c r="F30" s="77"/>
      <c r="G30" s="77"/>
      <c r="H30" s="77"/>
      <c r="I30" s="77"/>
      <c r="J30" s="77"/>
      <c r="K30" s="77"/>
      <c r="L30" s="77"/>
      <c r="M30" s="77"/>
      <c r="N30" s="77"/>
      <c r="O30" s="77"/>
      <c r="P30" s="77"/>
      <c r="Q30" s="77"/>
      <c r="R30" s="77"/>
      <c r="S30" s="77"/>
      <c r="T30" s="77"/>
      <c r="U30" s="77"/>
      <c r="V30" s="77"/>
      <c r="W30" s="77"/>
      <c r="X30" s="77"/>
      <c r="Y30" s="77"/>
      <c r="Z30" s="77"/>
      <c r="AA30" s="55"/>
      <c r="AB30" s="77"/>
      <c r="AC30" s="77"/>
      <c r="AD30" s="77"/>
      <c r="AE30" s="77"/>
      <c r="AF30" s="77"/>
      <c r="AG30" s="77"/>
      <c r="AH30" s="77"/>
    </row>
    <row r="31" spans="1:34" x14ac:dyDescent="0.2">
      <c r="C31" s="78"/>
      <c r="D31" s="68"/>
      <c r="E31" s="68"/>
      <c r="F31" s="68"/>
      <c r="G31" s="68"/>
      <c r="H31" s="68"/>
      <c r="I31" s="68"/>
      <c r="J31" s="68"/>
      <c r="K31" s="68"/>
      <c r="L31" s="68"/>
      <c r="M31" s="68"/>
      <c r="N31" s="68"/>
      <c r="O31" s="68"/>
      <c r="P31" s="68"/>
      <c r="Q31" s="68"/>
      <c r="R31" s="68"/>
      <c r="S31" s="68"/>
      <c r="T31" s="68"/>
      <c r="U31" s="68"/>
      <c r="V31" s="68"/>
      <c r="W31" s="68"/>
      <c r="X31" s="68"/>
      <c r="Y31" s="68"/>
      <c r="Z31" s="68"/>
    </row>
    <row r="32" spans="1:34" x14ac:dyDescent="0.2">
      <c r="A32" s="56" t="s">
        <v>100</v>
      </c>
      <c r="B32" s="56"/>
      <c r="C32" s="60"/>
      <c r="D32" s="56"/>
      <c r="E32" s="56"/>
      <c r="F32" s="56"/>
      <c r="G32" s="56"/>
      <c r="H32" s="56"/>
      <c r="I32" s="56"/>
      <c r="J32" s="56"/>
      <c r="K32" s="56"/>
      <c r="L32" s="56"/>
      <c r="M32" s="56"/>
      <c r="N32" s="56"/>
      <c r="O32" s="56"/>
      <c r="P32" s="56"/>
      <c r="Q32" s="56"/>
      <c r="R32" s="56"/>
      <c r="S32" s="56"/>
      <c r="T32" s="56"/>
      <c r="U32" s="56"/>
      <c r="V32" s="56"/>
      <c r="W32" s="56"/>
      <c r="X32" s="56"/>
      <c r="Y32" s="56"/>
      <c r="Z32" s="56"/>
    </row>
    <row r="33" spans="1:26" x14ac:dyDescent="0.2">
      <c r="A33" s="79" t="s">
        <v>101</v>
      </c>
      <c r="D33" s="56"/>
      <c r="E33" s="56"/>
      <c r="F33" s="56"/>
      <c r="G33" s="56"/>
      <c r="H33" s="56"/>
      <c r="I33" s="56"/>
      <c r="J33" s="56"/>
      <c r="K33" s="56"/>
      <c r="L33" s="56"/>
      <c r="V33" s="56"/>
      <c r="W33" s="56"/>
      <c r="X33" s="56"/>
      <c r="Y33" s="56"/>
      <c r="Z33" s="56"/>
    </row>
    <row r="35" spans="1:26" x14ac:dyDescent="0.2">
      <c r="D35" s="80"/>
      <c r="E35" s="80"/>
      <c r="F35" s="80"/>
      <c r="G35" s="80"/>
      <c r="H35" s="80"/>
      <c r="I35" s="80"/>
      <c r="J35" s="80"/>
      <c r="L35" s="80"/>
    </row>
  </sheetData>
  <mergeCells count="4">
    <mergeCell ref="D3:J3"/>
    <mergeCell ref="L3:S3"/>
    <mergeCell ref="T3:AA3"/>
    <mergeCell ref="AB3:AI3"/>
  </mergeCells>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767C35-0F2F-4FD4-9A3F-B68F74C8107F}">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cd4458b0-98cf-478b-a194-e4776122972a"/>
    <ds:schemaRef ds:uri="http://purl.org/dc/terms/"/>
    <ds:schemaRef ds:uri="http://schemas.openxmlformats.org/package/2006/metadata/core-properties"/>
    <ds:schemaRef ds:uri="2e23b00e-0ad4-48c4-91cd-d7aeeafd890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vt:lpstr>
      <vt:lpstr>Bronbestanden!Afdrukbereik</vt:lpstr>
      <vt:lpstr>Tabel!Afdrukbereik</vt:lpstr>
      <vt:lpstr>Toelichting!Afdrukbereik</vt:lpstr>
      <vt:lpstr>Voorblad!Afdrukbereik</vt:lpstr>
      <vt:lpstr>Tabel!Afdruktitels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Joostens, K.S. (Kim)</cp:lastModifiedBy>
  <cp:lastPrinted>2019-07-15T14:23:26Z</cp:lastPrinted>
  <dcterms:created xsi:type="dcterms:W3CDTF">2009-09-04T06:54:45Z</dcterms:created>
  <dcterms:modified xsi:type="dcterms:W3CDTF">2019-07-16T06:01:14Z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