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bsp.nl\productie\Primair\BS_SEC1\Werk\Algemeen\6. DHW\5. Datamatches\2018\03-DenHaag\4_Documenten\Maatwerk\"/>
    </mc:Choice>
  </mc:AlternateContent>
  <bookViews>
    <workbookView xWindow="120" yWindow="150" windowWidth="15600" windowHeight="7395" tabRatio="804"/>
  </bookViews>
  <sheets>
    <sheet name="Voorblad" sheetId="37" r:id="rId1"/>
    <sheet name="Inhoud" sheetId="46" r:id="rId2"/>
    <sheet name="Toelichting" sheetId="38" r:id="rId3"/>
    <sheet name="Tabel 1" sheetId="20" r:id="rId4"/>
    <sheet name="Tabel 2" sheetId="9" r:id="rId5"/>
    <sheet name="Tabel 3" sheetId="49" r:id="rId6"/>
    <sheet name="Tabel 4" sheetId="51" r:id="rId7"/>
    <sheet name="Tabel 5" sheetId="52" r:id="rId8"/>
  </sheets>
  <definedNames>
    <definedName name="_xlnm.Print_Area" localSheetId="1">Inhoud!$A$1:$E$60</definedName>
  </definedNames>
  <calcPr calcId="162913"/>
</workbook>
</file>

<file path=xl/calcChain.xml><?xml version="1.0" encoding="utf-8"?>
<calcChain xmlns="http://schemas.openxmlformats.org/spreadsheetml/2006/main">
  <c r="B11" i="46" l="1"/>
  <c r="B10" i="46"/>
  <c r="B13" i="46"/>
  <c r="B12" i="46"/>
  <c r="B9" i="46"/>
</calcChain>
</file>

<file path=xl/sharedStrings.xml><?xml version="1.0" encoding="utf-8"?>
<sst xmlns="http://schemas.openxmlformats.org/spreadsheetml/2006/main" count="3966" uniqueCount="2114">
  <si>
    <t>Inhoud</t>
  </si>
  <si>
    <t>Werkblad</t>
  </si>
  <si>
    <t>Toelichting</t>
  </si>
  <si>
    <t>Toelichting bij de tabellen</t>
  </si>
  <si>
    <t>Tabel 1</t>
  </si>
  <si>
    <t>Tabel 2</t>
  </si>
  <si>
    <t>Verklaring van tekens</t>
  </si>
  <si>
    <t>In geval van afronding kan het voorkomen dat het weergegeven totaal niet overeenstemt met de som</t>
  </si>
  <si>
    <t>van de getallen.</t>
  </si>
  <si>
    <t>Bron: CBS.</t>
  </si>
  <si>
    <t>Inleiding</t>
  </si>
  <si>
    <t>Methode en operationalisering</t>
  </si>
  <si>
    <t>Bronbestanden</t>
  </si>
  <si>
    <t>Opmerkingen bij de tabellen</t>
  </si>
  <si>
    <t>Begrippen</t>
  </si>
  <si>
    <t>Afkortingen</t>
  </si>
  <si>
    <r>
      <rPr>
        <b/>
        <sz val="10"/>
        <rFont val="Arial"/>
        <family val="2"/>
      </rPr>
      <t xml:space="preserve">CBS - </t>
    </r>
    <r>
      <rPr>
        <sz val="10"/>
        <color theme="1"/>
        <rFont val="Arial"/>
        <family val="2"/>
      </rPr>
      <t>Centraal Bureau voor de Statistiek</t>
    </r>
  </si>
  <si>
    <t>Tabel 3</t>
  </si>
  <si>
    <t>%</t>
  </si>
  <si>
    <t>niets (blanco) = het cijfer kan op logische gronden niet voorkomen</t>
  </si>
  <si>
    <t>. = het cijfer is onbekend, onvoldoende betrouwbaar of geheim</t>
  </si>
  <si>
    <t>* = voorlopige cijfers</t>
  </si>
  <si>
    <t>** = nader voorlopige cijfers</t>
  </si>
  <si>
    <t>2014–2015 = 2014 tot en met 2015</t>
  </si>
  <si>
    <t>2014/2015 = het gemiddelde over de jaren 2014 tot en met 2015</t>
  </si>
  <si>
    <t>2014/’15 = oogstjaar, boekjaar, schooljaar enz., beginnend in 2014 en eindigend in 2015</t>
  </si>
  <si>
    <t>2012/’13–2014/’15 = oogstjaar, boekjaar enz., 2012/’13 tot en met 2014/’15</t>
  </si>
  <si>
    <t>Vragen over deze publicatie kunnen gestuurd worden aan CBS-CvB. Ons e-mailadres is maatwerk@cbs.nl.</t>
  </si>
  <si>
    <t>CBS</t>
  </si>
  <si>
    <t>Woningtype</t>
  </si>
  <si>
    <t>Appartement</t>
  </si>
  <si>
    <t>Hoekwoning</t>
  </si>
  <si>
    <t>Vrijstaande woning</t>
  </si>
  <si>
    <t>2 onder 1 kapwoning</t>
  </si>
  <si>
    <t>Tussen- of geschakelde woning</t>
  </si>
  <si>
    <t>Bouwjaarcategorie</t>
  </si>
  <si>
    <t>Woningen met zonnepanelen</t>
  </si>
  <si>
    <t>1946 tot 1965</t>
  </si>
  <si>
    <t>1965 tot 1975</t>
  </si>
  <si>
    <t>1975 tot 1992</t>
  </si>
  <si>
    <t>1992 tot 2006</t>
  </si>
  <si>
    <t>Installatie:</t>
  </si>
  <si>
    <t>Een installatie is een registratie van zonnepanelen op een bepaalde locatie in een bepaald jaar door een particulier of een bedrijf:</t>
  </si>
  <si>
    <t>- een registratie van particulieren of bedrijven in PIR,</t>
  </si>
  <si>
    <t>- een registratie van particulieren of bedrijven in CertiQ,</t>
  </si>
  <si>
    <t>- een aanvraag van particulieren voor de subsidieregeling zonnestroom particulieren</t>
  </si>
  <si>
    <t>- een aanvraag van particulieren voor de btw aftrek regeling zonnepanelen,</t>
  </si>
  <si>
    <t xml:space="preserve">- een aanvraag door bedrijven, verenigingen of stichtingen voor de energie investeringsaftrek regeling. </t>
  </si>
  <si>
    <t>Particuliere woning:</t>
  </si>
  <si>
    <t xml:space="preserve">Een verblijfsobject in de Basis Registraties Adressen en Gebouwen (BAG) met als gebruiksfunctie “woonfunctie” en géén andere gebruiksfunctie. Installaties op woningen worden tot bedrijfsinstallaties gerekend wanneer er informatie uit de bronbestanden beschikbaar is die duiden op bedrijfsactiviteiten. </t>
  </si>
  <si>
    <t>Energietransitie, 2017</t>
  </si>
  <si>
    <t>April 2019</t>
  </si>
  <si>
    <t>Alblasserdam</t>
  </si>
  <si>
    <t>Alphen aan den Rijn</t>
  </si>
  <si>
    <t>Barendrecht</t>
  </si>
  <si>
    <t>Brielle</t>
  </si>
  <si>
    <t>Capelle aan den IJssel</t>
  </si>
  <si>
    <t>Delft</t>
  </si>
  <si>
    <t>Dordrecht</t>
  </si>
  <si>
    <t>Gorinchem</t>
  </si>
  <si>
    <t>Gouda</t>
  </si>
  <si>
    <t>'s-Gravenhage (gemeente)</t>
  </si>
  <si>
    <t>Hardinxveld-Giessendam</t>
  </si>
  <si>
    <t>Hellevoetsluis</t>
  </si>
  <si>
    <t>Hendrik-Ido-Ambacht</t>
  </si>
  <si>
    <t>Hillegom</t>
  </si>
  <si>
    <t>Katwijk</t>
  </si>
  <si>
    <t>Krimpen aan den IJssel</t>
  </si>
  <si>
    <t>Leerdam</t>
  </si>
  <si>
    <t>Leiden</t>
  </si>
  <si>
    <t>Leiderdorp</t>
  </si>
  <si>
    <t>Lisse</t>
  </si>
  <si>
    <t>Maassluis</t>
  </si>
  <si>
    <t>Nieuwkoop</t>
  </si>
  <si>
    <t>Noordwijk</t>
  </si>
  <si>
    <t>Noordwijkerhout</t>
  </si>
  <si>
    <t>Oegstgeest</t>
  </si>
  <si>
    <t>Oud-Beijerland</t>
  </si>
  <si>
    <t>Binnenmaas</t>
  </si>
  <si>
    <t>Korendijk</t>
  </si>
  <si>
    <t>Papendrecht</t>
  </si>
  <si>
    <t>Ridderkerk</t>
  </si>
  <si>
    <t>Rotterdam</t>
  </si>
  <si>
    <t>Rijswijk (ZH.)</t>
  </si>
  <si>
    <t>Schiedam</t>
  </si>
  <si>
    <t>Sliedrecht</t>
  </si>
  <si>
    <t>Cromstrijen</t>
  </si>
  <si>
    <t>Albrandswaard</t>
  </si>
  <si>
    <t>Westvoorne</t>
  </si>
  <si>
    <t>Strijen</t>
  </si>
  <si>
    <t>Vlaardingen</t>
  </si>
  <si>
    <t>Voorschoten</t>
  </si>
  <si>
    <t>Waddinxveen</t>
  </si>
  <si>
    <t>Wassenaar</t>
  </si>
  <si>
    <t>Zoetermeer</t>
  </si>
  <si>
    <t>Zoeterwoude</t>
  </si>
  <si>
    <t>Zwijndrecht</t>
  </si>
  <si>
    <t>Giessenlanden</t>
  </si>
  <si>
    <t>Zederik</t>
  </si>
  <si>
    <t>Teylingen</t>
  </si>
  <si>
    <t>Lansingerland</t>
  </si>
  <si>
    <t>Westland</t>
  </si>
  <si>
    <t>Midden-Delfland</t>
  </si>
  <si>
    <t>Kaag en Braassem</t>
  </si>
  <si>
    <t>Zuidplas</t>
  </si>
  <si>
    <t>Bodegraven-Reeuwijk</t>
  </si>
  <si>
    <t>Leidschendam-Voorburg</t>
  </si>
  <si>
    <t>Goeree-Overflakkee</t>
  </si>
  <si>
    <t>Pijnacker-Nootdorp</t>
  </si>
  <si>
    <t>Molenwaard</t>
  </si>
  <si>
    <t>Nissewaard</t>
  </si>
  <si>
    <t>Krimpenerwaard</t>
  </si>
  <si>
    <t>voor 1946</t>
  </si>
  <si>
    <t>vanaf 2006</t>
  </si>
  <si>
    <t>Provincie Zuid-Holland</t>
  </si>
  <si>
    <t>Oostland</t>
  </si>
  <si>
    <t>Central Innovation District (CID)</t>
  </si>
  <si>
    <t>Tabel 4</t>
  </si>
  <si>
    <t>Central innovation district (CID)</t>
  </si>
  <si>
    <t>151 en meer</t>
  </si>
  <si>
    <t>Onbekend</t>
  </si>
  <si>
    <t>50 of minder</t>
  </si>
  <si>
    <t>51 tot 75</t>
  </si>
  <si>
    <t>100 tot 125</t>
  </si>
  <si>
    <t>125 tot 151</t>
  </si>
  <si>
    <t>Oppervlakte woning</t>
  </si>
  <si>
    <t>Tabel 5</t>
  </si>
  <si>
    <t>Aandeel woningen aangesloten op gas en op elektriciteit per buurt in de provincie Zuid-Holland, 2017</t>
  </si>
  <si>
    <t>Cortgene</t>
  </si>
  <si>
    <t>Redersbuurt</t>
  </si>
  <si>
    <t>kerkbuurt</t>
  </si>
  <si>
    <t>Polderbuurt</t>
  </si>
  <si>
    <t>De Werven</t>
  </si>
  <si>
    <t>Dijk</t>
  </si>
  <si>
    <t>Vogelbuurt</t>
  </si>
  <si>
    <t>Waterland</t>
  </si>
  <si>
    <t>Groene Long</t>
  </si>
  <si>
    <t>.</t>
  </si>
  <si>
    <t>Rivierenbuurt</t>
  </si>
  <si>
    <t>Nieuw Kinderdijk</t>
  </si>
  <si>
    <t>Zeelt</t>
  </si>
  <si>
    <t>Middelland</t>
  </si>
  <si>
    <t>Blokweer Noord</t>
  </si>
  <si>
    <t>Blokweer Zuid</t>
  </si>
  <si>
    <t>Drentsebuurt</t>
  </si>
  <si>
    <t>Florabuurt</t>
  </si>
  <si>
    <t>Staatsliedenbuurt</t>
  </si>
  <si>
    <t>Schildersbuurt</t>
  </si>
  <si>
    <t>Schrijversbuurt</t>
  </si>
  <si>
    <t>Klein Alblas</t>
  </si>
  <si>
    <t>Oranjebuurt</t>
  </si>
  <si>
    <t>Vinkenwaard</t>
  </si>
  <si>
    <t>Nieuwland</t>
  </si>
  <si>
    <t>Polder Blokweer</t>
  </si>
  <si>
    <t>Polder Kortland</t>
  </si>
  <si>
    <t>Polder Souburgh</t>
  </si>
  <si>
    <t>Polder Vinkenwaard</t>
  </si>
  <si>
    <t>Gnephoek</t>
  </si>
  <si>
    <t>Woubrugseweg</t>
  </si>
  <si>
    <t>Heuvelweg</t>
  </si>
  <si>
    <t>Weteringpark</t>
  </si>
  <si>
    <t>Ambachtenbuurt-West</t>
  </si>
  <si>
    <t>Ambachtenbuurt-Oost</t>
  </si>
  <si>
    <t>Bedrijventerrein Heimanswetering</t>
  </si>
  <si>
    <t>Stromenbuurt</t>
  </si>
  <si>
    <t>Nuovaweg</t>
  </si>
  <si>
    <t>Groenoord</t>
  </si>
  <si>
    <t>De Heul</t>
  </si>
  <si>
    <t>Ridderbuurt</t>
  </si>
  <si>
    <t>Herenweg</t>
  </si>
  <si>
    <t>Horstenbuurt-Noord</t>
  </si>
  <si>
    <t>Horstenbuurt-Zuid</t>
  </si>
  <si>
    <t>Burgtenbuurt</t>
  </si>
  <si>
    <t>Preludeweg</t>
  </si>
  <si>
    <t>Componistenbuurt-Noord</t>
  </si>
  <si>
    <t>Componistenbuurt-Zuid</t>
  </si>
  <si>
    <t>Rijnoord</t>
  </si>
  <si>
    <t>Planetenbuurt-Noord</t>
  </si>
  <si>
    <t>Planetenbuurt-Zuid</t>
  </si>
  <si>
    <t>Steinenbuurt</t>
  </si>
  <si>
    <t>Paddestoelenbuurt</t>
  </si>
  <si>
    <t>Ericapark</t>
  </si>
  <si>
    <t>Weidebloemenbuurt-Noord</t>
  </si>
  <si>
    <t>Weidebloemenbuurt-Zuid</t>
  </si>
  <si>
    <t>Edelstenenbuurt</t>
  </si>
  <si>
    <t>Kromme Aar</t>
  </si>
  <si>
    <t>Bedrijventerrein Rijnhaven-West</t>
  </si>
  <si>
    <t>Bedrijventerrein Rijnhaven-Oost</t>
  </si>
  <si>
    <t>Zeeheldenbuurt</t>
  </si>
  <si>
    <t>Bomenbuurt</t>
  </si>
  <si>
    <t>Bospark</t>
  </si>
  <si>
    <t>Emmalaan</t>
  </si>
  <si>
    <t>Burgemeester Visserpark</t>
  </si>
  <si>
    <t>Paradijslaan</t>
  </si>
  <si>
    <t>Hazeveld</t>
  </si>
  <si>
    <t>Gouwsluis</t>
  </si>
  <si>
    <t>Bedrijventerrein De Schans I</t>
  </si>
  <si>
    <t>Nieuwe Sloot</t>
  </si>
  <si>
    <t>Lijsterlaan</t>
  </si>
  <si>
    <t>Van Boetzelaerstraat</t>
  </si>
  <si>
    <t>Beerendrecht</t>
  </si>
  <si>
    <t>De Bijlen</t>
  </si>
  <si>
    <t>Steekterbuurt</t>
  </si>
  <si>
    <t>Hoogendoornlaan</t>
  </si>
  <si>
    <t>Bedrijventerrein Molenwetering</t>
  </si>
  <si>
    <t>Europaplein</t>
  </si>
  <si>
    <t>Evenaar-West</t>
  </si>
  <si>
    <t>De Oude Wereld-West</t>
  </si>
  <si>
    <t>De Oude Wereld-Oost</t>
  </si>
  <si>
    <t>Evenaar-Oost</t>
  </si>
  <si>
    <t>Zefierzijde</t>
  </si>
  <si>
    <t>Vroonhoevebuurt</t>
  </si>
  <si>
    <t>Archeon</t>
  </si>
  <si>
    <t>Polderpeil-West</t>
  </si>
  <si>
    <t>Polderpeil-Oost</t>
  </si>
  <si>
    <t>Bedrijventerrein De Schans II</t>
  </si>
  <si>
    <t>Rietveldsepad</t>
  </si>
  <si>
    <t>Noordpolder</t>
  </si>
  <si>
    <t>Benthuizen Dorp-West</t>
  </si>
  <si>
    <t>Benthuizen Dorp-Oost</t>
  </si>
  <si>
    <t>Bentwoud</t>
  </si>
  <si>
    <t>Noordeinde</t>
  </si>
  <si>
    <t>Hoge Dijk</t>
  </si>
  <si>
    <t>Aarlanderveen Dorp</t>
  </si>
  <si>
    <t>Zuideinde</t>
  </si>
  <si>
    <t>Nesse</t>
  </si>
  <si>
    <t>Rijneveld-Noord</t>
  </si>
  <si>
    <t>Rijneveld-Zuid</t>
  </si>
  <si>
    <t>Laag Boskoop</t>
  </si>
  <si>
    <t>Draaistok</t>
  </si>
  <si>
    <t>Biezen-West</t>
  </si>
  <si>
    <t>Biezen-Oost</t>
  </si>
  <si>
    <t>Zonnedauw</t>
  </si>
  <si>
    <t>Snijdelwijk</t>
  </si>
  <si>
    <t>Voorofschebuurt</t>
  </si>
  <si>
    <t>Appelbuurt</t>
  </si>
  <si>
    <t>Botanicusbuurt</t>
  </si>
  <si>
    <t>Zuidwijk</t>
  </si>
  <si>
    <t>Spoelwijk</t>
  </si>
  <si>
    <t>Zwammerdam Dorp</t>
  </si>
  <si>
    <t>Hooge Burch</t>
  </si>
  <si>
    <t>De Burcht</t>
  </si>
  <si>
    <t>Buitengebied Hazerswoude-Dorp</t>
  </si>
  <si>
    <t>Rietveldse polder</t>
  </si>
  <si>
    <t>Hazerswoude-Dorp-West</t>
  </si>
  <si>
    <t>Hazerswoude-Dorp-Oost</t>
  </si>
  <si>
    <t>Voorweg</t>
  </si>
  <si>
    <t>Rijndijk</t>
  </si>
  <si>
    <t>Rhynenburch</t>
  </si>
  <si>
    <t>Zonneveld</t>
  </si>
  <si>
    <t>Buitengebied Hazerswoude-Rijndijk</t>
  </si>
  <si>
    <t>Buitengebied Koudekerk aan den Rijn</t>
  </si>
  <si>
    <t>Koudekerk aan den Rijn-Noord</t>
  </si>
  <si>
    <t>Koudekerk aan den Rijn-Zuid</t>
  </si>
  <si>
    <t>Bedrijventerrein Hoogewaard</t>
  </si>
  <si>
    <t>Centrum</t>
  </si>
  <si>
    <t>Centrum Oost</t>
  </si>
  <si>
    <t>Centrum West</t>
  </si>
  <si>
    <t>Noord 1</t>
  </si>
  <si>
    <t>Noord 2</t>
  </si>
  <si>
    <t>Noord 3</t>
  </si>
  <si>
    <t>Noord 4</t>
  </si>
  <si>
    <t>Binnenland</t>
  </si>
  <si>
    <t>Oranjewijk 1</t>
  </si>
  <si>
    <t>Oranjewijk 2</t>
  </si>
  <si>
    <t>Buitenoord 1</t>
  </si>
  <si>
    <t>Buitenoord 2</t>
  </si>
  <si>
    <t>Buitenoord 3</t>
  </si>
  <si>
    <t>Ter Leede</t>
  </si>
  <si>
    <t>Paddewei</t>
  </si>
  <si>
    <t>Molenvliet 1</t>
  </si>
  <si>
    <t>Molenvliet 2</t>
  </si>
  <si>
    <t>Nieuweland 1</t>
  </si>
  <si>
    <t>Nieuweland 2</t>
  </si>
  <si>
    <t>Nieuweland 3</t>
  </si>
  <si>
    <t>Nieuweland 4</t>
  </si>
  <si>
    <t>Nieuweland 5</t>
  </si>
  <si>
    <t>Dorpzicht</t>
  </si>
  <si>
    <t>Bijdorp</t>
  </si>
  <si>
    <t>Smitshoek</t>
  </si>
  <si>
    <t>Smitshoek 1</t>
  </si>
  <si>
    <t>Smitshoek 2</t>
  </si>
  <si>
    <t>Voordijk</t>
  </si>
  <si>
    <t>Meerwede Noordoost</t>
  </si>
  <si>
    <t>Meerwede Noordwest</t>
  </si>
  <si>
    <t>Meerwede Zuidoost</t>
  </si>
  <si>
    <t>Meerwede Zuidwest</t>
  </si>
  <si>
    <t>Waterkant</t>
  </si>
  <si>
    <t>Havenkwartier</t>
  </si>
  <si>
    <t>Gaatkensoog</t>
  </si>
  <si>
    <t>Riederhoek</t>
  </si>
  <si>
    <t>Vrijheidsakker</t>
  </si>
  <si>
    <t>Vrijenburg</t>
  </si>
  <si>
    <t>Sportpark Smitshoek</t>
  </si>
  <si>
    <t>Sint Clarabos</t>
  </si>
  <si>
    <t>Kooiwalbos</t>
  </si>
  <si>
    <t>Dordtsestraatweg</t>
  </si>
  <si>
    <t>Koedood</t>
  </si>
  <si>
    <t>Achterzeedijk West</t>
  </si>
  <si>
    <t>Achterzeedijk Oost</t>
  </si>
  <si>
    <t>Noldijk</t>
  </si>
  <si>
    <t>Kilweg</t>
  </si>
  <si>
    <t>BT Cornelisland</t>
  </si>
  <si>
    <t>BT Dierenstein</t>
  </si>
  <si>
    <t>BT Handelscentrum</t>
  </si>
  <si>
    <t>BT Vaanpark 4</t>
  </si>
  <si>
    <t>Spuilaan en omgeving</t>
  </si>
  <si>
    <t>De Kapel en omgeving</t>
  </si>
  <si>
    <t>Rugge</t>
  </si>
  <si>
    <t>Noord Meeuwenoord</t>
  </si>
  <si>
    <t>Kleine Goote</t>
  </si>
  <si>
    <t>Verspreide huizen</t>
  </si>
  <si>
    <t>Vierpolders</t>
  </si>
  <si>
    <t>Zwartewaal</t>
  </si>
  <si>
    <t>Tuindorp-Hofstede</t>
  </si>
  <si>
    <t>Zalmlaan</t>
  </si>
  <si>
    <t>Recreatiestrook Brielse Maas</t>
  </si>
  <si>
    <t>Redebuurt</t>
  </si>
  <si>
    <t>Industrieterrein-West</t>
  </si>
  <si>
    <t>Zeeheldenbuurt-West</t>
  </si>
  <si>
    <t>Zeeheldenbuurt-Oost</t>
  </si>
  <si>
    <t>Chopin-buurt</t>
  </si>
  <si>
    <t>Bizet-buurt</t>
  </si>
  <si>
    <t>Paganini-buurt</t>
  </si>
  <si>
    <t>Rossini-buurt</t>
  </si>
  <si>
    <t>Puccini-buurt</t>
  </si>
  <si>
    <t>Reviusbuurt</t>
  </si>
  <si>
    <t>Dichtersbuurt</t>
  </si>
  <si>
    <t>Merelbuurt</t>
  </si>
  <si>
    <t>Valeriusbuurt</t>
  </si>
  <si>
    <t>Rozenburcht</t>
  </si>
  <si>
    <t>Oude plaats</t>
  </si>
  <si>
    <t>Hovenbuurt</t>
  </si>
  <si>
    <t>Koperwiek</t>
  </si>
  <si>
    <t>Meeuwenbuurt</t>
  </si>
  <si>
    <t>Alkenoord</t>
  </si>
  <si>
    <t>Vuykterrein</t>
  </si>
  <si>
    <t>Oude Kern</t>
  </si>
  <si>
    <t>Kievitlaan</t>
  </si>
  <si>
    <t>De Baronie</t>
  </si>
  <si>
    <t>Diepenbuurt</t>
  </si>
  <si>
    <t>Dalenbuurt</t>
  </si>
  <si>
    <t>Eilandenbuurt</t>
  </si>
  <si>
    <t>Waardenbuurt</t>
  </si>
  <si>
    <t>Baaienbuurt</t>
  </si>
  <si>
    <t>Paradijssel</t>
  </si>
  <si>
    <t>Beemster en Purmerhoek</t>
  </si>
  <si>
    <t>Schermerhoek</t>
  </si>
  <si>
    <t>Wormerhoek</t>
  </si>
  <si>
    <t>Scandinavischebuurt</t>
  </si>
  <si>
    <t>Amerikaansebuurt</t>
  </si>
  <si>
    <t>Bergenbuurt</t>
  </si>
  <si>
    <t>Molukkenbuurt</t>
  </si>
  <si>
    <t>'s-Gravenweg en Alexanderlaan</t>
  </si>
  <si>
    <t>'s-Gravenpark</t>
  </si>
  <si>
    <t>Stationsbuurt</t>
  </si>
  <si>
    <t>Klaverweide</t>
  </si>
  <si>
    <t>Klinkert</t>
  </si>
  <si>
    <t>Molenbuurt</t>
  </si>
  <si>
    <t>Bloemenbuurt-West</t>
  </si>
  <si>
    <t>Bloemenbuurt-Oost</t>
  </si>
  <si>
    <t>Akker- en Haagwinde</t>
  </si>
  <si>
    <t>Dansenbuurt-Noord</t>
  </si>
  <si>
    <t>Burgenbuurt</t>
  </si>
  <si>
    <t>Dansenbuurt-Zuid</t>
  </si>
  <si>
    <t>Ervenbuurt</t>
  </si>
  <si>
    <t>Stadsdeelpark</t>
  </si>
  <si>
    <t>Instrumentenbuurt</t>
  </si>
  <si>
    <t>Kunstenaarsbuurt</t>
  </si>
  <si>
    <t>Operabuurt</t>
  </si>
  <si>
    <t>Gebouwenbuurt</t>
  </si>
  <si>
    <t>Schildersvormenbuurt</t>
  </si>
  <si>
    <t>Hoofdweg Sector E en F</t>
  </si>
  <si>
    <t>Hoofdweg Sector A</t>
  </si>
  <si>
    <t>Hoofdweg Sector G</t>
  </si>
  <si>
    <t>Sporenbuurt-West</t>
  </si>
  <si>
    <t>Sporenbuurt-Oost</t>
  </si>
  <si>
    <t>Tuinenbuurt</t>
  </si>
  <si>
    <t>Kunstenaarsbuurt-Noord</t>
  </si>
  <si>
    <t>Fascinatio West</t>
  </si>
  <si>
    <t>Fascinatio Oost</t>
  </si>
  <si>
    <t>Capelsebrug</t>
  </si>
  <si>
    <t>Centrum-Noord</t>
  </si>
  <si>
    <t>Centrum-West</t>
  </si>
  <si>
    <t>Centrum-Oost</t>
  </si>
  <si>
    <t>Centrum-Zuidwest</t>
  </si>
  <si>
    <t>In de Veste</t>
  </si>
  <si>
    <t>Centrum-Zuidoost</t>
  </si>
  <si>
    <t>Zuidpoort</t>
  </si>
  <si>
    <t>Bedrijventerrein Haagweg</t>
  </si>
  <si>
    <t>Indische Buurt-Noord</t>
  </si>
  <si>
    <t>Indische Buurt-Zuid</t>
  </si>
  <si>
    <t>Sint Joris</t>
  </si>
  <si>
    <t>Koepoort</t>
  </si>
  <si>
    <t>Bomenwijk</t>
  </si>
  <si>
    <t>Biesland</t>
  </si>
  <si>
    <t>Heilige Land</t>
  </si>
  <si>
    <t>Bedrijventerrein Delftse Poort-West</t>
  </si>
  <si>
    <t>Agnetaparkbuurt</t>
  </si>
  <si>
    <t>Ministersbuurt-West</t>
  </si>
  <si>
    <t>Ministersbuurt-Oost</t>
  </si>
  <si>
    <t>Westeindebuurt</t>
  </si>
  <si>
    <t>Olofsbuurt</t>
  </si>
  <si>
    <t>Krakeelpolder</t>
  </si>
  <si>
    <t>Westerkwartier</t>
  </si>
  <si>
    <t>Kuyperwijk-Noord</t>
  </si>
  <si>
    <t>Kuyperwijk-Zuid</t>
  </si>
  <si>
    <t>Ecodus</t>
  </si>
  <si>
    <t>Marlot</t>
  </si>
  <si>
    <t>Westlandhof</t>
  </si>
  <si>
    <t>Hoornse Hof</t>
  </si>
  <si>
    <t>Den Hoorn</t>
  </si>
  <si>
    <t>De Bras</t>
  </si>
  <si>
    <t>De Grote Plas</t>
  </si>
  <si>
    <t>Hoflaan</t>
  </si>
  <si>
    <t>Bedrijventerrein Tanthof-West</t>
  </si>
  <si>
    <t>Afrikabuurt-West</t>
  </si>
  <si>
    <t>Afrikabuurt-Oost</t>
  </si>
  <si>
    <t>Latijns Amerikabuurt</t>
  </si>
  <si>
    <t>Aziëbuurt</t>
  </si>
  <si>
    <t>Bedrijventerrein Tanthof-Oost</t>
  </si>
  <si>
    <t>Boerderijbuurt</t>
  </si>
  <si>
    <t>Dierenbuurt</t>
  </si>
  <si>
    <t>Vogelbuurt-West</t>
  </si>
  <si>
    <t>Vogelbuurt-Oost</t>
  </si>
  <si>
    <t>Bosrand</t>
  </si>
  <si>
    <t>Poptahof-Noord</t>
  </si>
  <si>
    <t>Poptahof-Zuid</t>
  </si>
  <si>
    <t>Bedrijventerrein Voorhof</t>
  </si>
  <si>
    <t>Mythologiebuurt</t>
  </si>
  <si>
    <t>Aart van der Leeuwbuurt</t>
  </si>
  <si>
    <t>Roland Holstbuurt</t>
  </si>
  <si>
    <t>Voorhof-Hoogbouw</t>
  </si>
  <si>
    <t>Multatulibuurt</t>
  </si>
  <si>
    <t>Bedrijventerrein Vulcanusweg</t>
  </si>
  <si>
    <t>Reinier de Graafbuurt</t>
  </si>
  <si>
    <t>Buitenhof-Noord</t>
  </si>
  <si>
    <t>Juniusbuurt</t>
  </si>
  <si>
    <t>Gillisbuurt</t>
  </si>
  <si>
    <t>Fledderusbuurt</t>
  </si>
  <si>
    <t>Het Rode Dorp</t>
  </si>
  <si>
    <t>Pijperring</t>
  </si>
  <si>
    <t>Verzetstrijdersbuurt</t>
  </si>
  <si>
    <t>Vrijheidsbuurt</t>
  </si>
  <si>
    <t>Buitenhof-Zuid</t>
  </si>
  <si>
    <t>Kerkpolder</t>
  </si>
  <si>
    <t>Abtswoude</t>
  </si>
  <si>
    <t>Delftzicht</t>
  </si>
  <si>
    <t>Bedrijventerrein Schieweg-Noord</t>
  </si>
  <si>
    <t>Bedrijventerrein Schieweg-Zuid</t>
  </si>
  <si>
    <t>Schieweg-Polder</t>
  </si>
  <si>
    <t>TU-Noord</t>
  </si>
  <si>
    <t>Wippolder-Noord</t>
  </si>
  <si>
    <t>Wippolder-Zuid</t>
  </si>
  <si>
    <t>Bedrijventerrein Rotterdamseweg-Noord</t>
  </si>
  <si>
    <t>TU-Campus</t>
  </si>
  <si>
    <t>Professorenbuurt</t>
  </si>
  <si>
    <t>Bedrijventerrein Delftech</t>
  </si>
  <si>
    <t>Pauwmolen</t>
  </si>
  <si>
    <t>Koningsveldbuurt</t>
  </si>
  <si>
    <t>Bedrijventerrein Rotterdamseweg-Zuid</t>
  </si>
  <si>
    <t>Bedrijventerrein Technopolis</t>
  </si>
  <si>
    <t>Ackersdijk</t>
  </si>
  <si>
    <t>Nieuwe Haven en omgeving</t>
  </si>
  <si>
    <t>Groenmarkt en omgeving</t>
  </si>
  <si>
    <t>Grote Markt en omgeving</t>
  </si>
  <si>
    <t>Wijnstraat en omgeving</t>
  </si>
  <si>
    <t>Kalkhaven</t>
  </si>
  <si>
    <t>Achterhakkers en omgeving</t>
  </si>
  <si>
    <t>Boogjes en omgeving</t>
  </si>
  <si>
    <t>Lombard en omgeving</t>
  </si>
  <si>
    <t>Augustijnenkamp en omgeving</t>
  </si>
  <si>
    <t>Geldelozepad en omgeving</t>
  </si>
  <si>
    <t>Rozenhof en omgeving</t>
  </si>
  <si>
    <t>Beverwijcksplein en omgeving</t>
  </si>
  <si>
    <t>Burgemeester de Raadtsingel en omgeving</t>
  </si>
  <si>
    <t>Kon. Wilhelminastraat en omgeving</t>
  </si>
  <si>
    <t>Bleijenhoek</t>
  </si>
  <si>
    <t>Stadswerven</t>
  </si>
  <si>
    <t>Lijnbaan</t>
  </si>
  <si>
    <t>Matena's Pad en omgeving</t>
  </si>
  <si>
    <t>Merwestein-Noord</t>
  </si>
  <si>
    <t>Kasperspad en omgeving</t>
  </si>
  <si>
    <t>Park Merwestein en omgeving</t>
  </si>
  <si>
    <t>Zuidendijk</t>
  </si>
  <si>
    <t>Viottakade en omgeving</t>
  </si>
  <si>
    <t>Erasmuslaan en omgeving</t>
  </si>
  <si>
    <t>Breitnerstraat en omgeving</t>
  </si>
  <si>
    <t>Jacob Marisstraat en omgeving</t>
  </si>
  <si>
    <t>Krispijnse Driehoek</t>
  </si>
  <si>
    <t>Jacob Catsstraat en omgeving</t>
  </si>
  <si>
    <t>Rembrandtlaan en omgeving</t>
  </si>
  <si>
    <t>Pr. Bernhardstraat en omgeving</t>
  </si>
  <si>
    <t>Waldeck Pyrmontweg en omgeving</t>
  </si>
  <si>
    <t>Anna Paulownastraat en omgeving</t>
  </si>
  <si>
    <t>Emmastraat en omgeving</t>
  </si>
  <si>
    <t>Bloemenbuurt</t>
  </si>
  <si>
    <t>Weizigtpark</t>
  </si>
  <si>
    <t>Nieuweweg en omgeving</t>
  </si>
  <si>
    <t>Wantijpark en omgeving</t>
  </si>
  <si>
    <t>Transvaalstraat en omgeving</t>
  </si>
  <si>
    <t>Boeroestraat en omgeving</t>
  </si>
  <si>
    <t>Vogelplein-Aalscholverstraat en omgeving</t>
  </si>
  <si>
    <t>Hoekenessestraat en omgeving</t>
  </si>
  <si>
    <t>Standhasenstraat en omgeving</t>
  </si>
  <si>
    <t>Heysterbachstraat en omgeving</t>
  </si>
  <si>
    <t>Maria Montessorilaan en omgeving</t>
  </si>
  <si>
    <t>Sportterrein Krommedijk</t>
  </si>
  <si>
    <t>Plein 1940-1945 en omgeving</t>
  </si>
  <si>
    <t>Beekmanstraat en omgeving</t>
  </si>
  <si>
    <t>Noorderkwartier</t>
  </si>
  <si>
    <t>Amerstraat en omgeving</t>
  </si>
  <si>
    <t>Merwedepolder-West</t>
  </si>
  <si>
    <t>Merwedepolder-Oost</t>
  </si>
  <si>
    <t>2e Merwedehaven en omgeving</t>
  </si>
  <si>
    <t>Admiraalsplein</t>
  </si>
  <si>
    <t>Van Kinsbergenstraat en omgeving</t>
  </si>
  <si>
    <t>Cornelis Evertsenstraat en omgeving</t>
  </si>
  <si>
    <t>Dorus Rijkersstraat en omgeving</t>
  </si>
  <si>
    <t>Van Ewijckstraat en omgeving</t>
  </si>
  <si>
    <t>Zeehavenlaan en omgeving</t>
  </si>
  <si>
    <t>Dordtse Hout</t>
  </si>
  <si>
    <t>Crabbehof-Zuid</t>
  </si>
  <si>
    <t>Crabbehof-Noord</t>
  </si>
  <si>
    <t>Zuidhoven</t>
  </si>
  <si>
    <t>Sterrenburg 1-West</t>
  </si>
  <si>
    <t>Sterrenburg 1-Oost</t>
  </si>
  <si>
    <t>Waterman en omgeving</t>
  </si>
  <si>
    <t>Driehoek en omgeving</t>
  </si>
  <si>
    <t>Blaauwweg en omgeving</t>
  </si>
  <si>
    <t>Minnaertweg en omgeving</t>
  </si>
  <si>
    <t>Mildenburg en omgeving</t>
  </si>
  <si>
    <t>Zuilenburg en omgeving</t>
  </si>
  <si>
    <t>Vredenburg en omgeving</t>
  </si>
  <si>
    <t>Wittenstein en omgeving</t>
  </si>
  <si>
    <t>Smitsweg</t>
  </si>
  <si>
    <t>Vissersdijk-West</t>
  </si>
  <si>
    <t>Vissersdijk-Beneden</t>
  </si>
  <si>
    <t>Vissersdijk-Oost</t>
  </si>
  <si>
    <t>Egstraat en omgeving</t>
  </si>
  <si>
    <t>Oudendijk en omgeving</t>
  </si>
  <si>
    <t>Vissersdijk-Noord</t>
  </si>
  <si>
    <t>Dubbeldam-Noord</t>
  </si>
  <si>
    <t>Dubbeldam-Zuid</t>
  </si>
  <si>
    <t>Albert Schweitzerplaats</t>
  </si>
  <si>
    <t>De Hoven</t>
  </si>
  <si>
    <t>Zuidpolder</t>
  </si>
  <si>
    <t>Belthure Park</t>
  </si>
  <si>
    <t>Amazone en omgeving</t>
  </si>
  <si>
    <t>Palissander en omgeving</t>
  </si>
  <si>
    <t>Azobe en omgeving</t>
  </si>
  <si>
    <t>Iroko en omgeving</t>
  </si>
  <si>
    <t>Bedrijventerrein Groene Zoom</t>
  </si>
  <si>
    <t>Van Ravesteijn-erf en omgeving</t>
  </si>
  <si>
    <t>Van den Broek-erf en omgeving</t>
  </si>
  <si>
    <t>Suze Groeneweg-erf en omgeving</t>
  </si>
  <si>
    <t>Joke Smit-erf en omgeving</t>
  </si>
  <si>
    <t>Pearl Buck-erf en omgeving</t>
  </si>
  <si>
    <t>Aletta Jacobs-erf en omgeving</t>
  </si>
  <si>
    <t>Johanna Naber-erf en omgeving</t>
  </si>
  <si>
    <t>Weeskinderendijk en Dokweg</t>
  </si>
  <si>
    <t>Handelskade en 's-Gravendeelsedijk</t>
  </si>
  <si>
    <t>Louterbloemen</t>
  </si>
  <si>
    <t>Julianahaven</t>
  </si>
  <si>
    <t>Wieldrecht</t>
  </si>
  <si>
    <t>Dordtse Kil I</t>
  </si>
  <si>
    <t>Amstelwijck-West</t>
  </si>
  <si>
    <t>Schotman terrein</t>
  </si>
  <si>
    <t>Locatie Refaja</t>
  </si>
  <si>
    <t>Amstelwijck</t>
  </si>
  <si>
    <t>Tweede Tol</t>
  </si>
  <si>
    <t>Dordtse Kil II</t>
  </si>
  <si>
    <t>Dordtse Kil III</t>
  </si>
  <si>
    <t>Oostkil</t>
  </si>
  <si>
    <t>Dordtse Kil IV</t>
  </si>
  <si>
    <t>Merwelanden</t>
  </si>
  <si>
    <t>Dordtse Biesbosch</t>
  </si>
  <si>
    <t>Bovenpolder</t>
  </si>
  <si>
    <t>Bovenstad</t>
  </si>
  <si>
    <t>Benedenstad</t>
  </si>
  <si>
    <t>Wijdschild</t>
  </si>
  <si>
    <t>Lingewijk</t>
  </si>
  <si>
    <t>Haarwijk West</t>
  </si>
  <si>
    <t>Haarwijk Oost</t>
  </si>
  <si>
    <t>Stalkaarsen</t>
  </si>
  <si>
    <t>Gildenwijk</t>
  </si>
  <si>
    <t>Schelluinsestraat</t>
  </si>
  <si>
    <t>Avelingen Oost</t>
  </si>
  <si>
    <t>Avelingen West</t>
  </si>
  <si>
    <t>Molenvliet</t>
  </si>
  <si>
    <t>Laag Dalem I</t>
  </si>
  <si>
    <t>Laag Dalem II</t>
  </si>
  <si>
    <t>Laag Dalem Oost</t>
  </si>
  <si>
    <t>Laag Dalem Zuid</t>
  </si>
  <si>
    <t>Dalem</t>
  </si>
  <si>
    <t>Hoog Dalem</t>
  </si>
  <si>
    <t>Linge</t>
  </si>
  <si>
    <t>Oost I</t>
  </si>
  <si>
    <t>Papland</t>
  </si>
  <si>
    <t>Schotdeuren</t>
  </si>
  <si>
    <t>Bedrijventerrein Noord</t>
  </si>
  <si>
    <t>Landelijk gebied West</t>
  </si>
  <si>
    <t>Landelijk gebied Noord</t>
  </si>
  <si>
    <t>Landelijk gebied Oost</t>
  </si>
  <si>
    <t>Landelijk gebied Zuid</t>
  </si>
  <si>
    <t>Nieuwe Markt en omgeving</t>
  </si>
  <si>
    <t>De Baan en omgeving</t>
  </si>
  <si>
    <t>Turfmarkt en omgeving</t>
  </si>
  <si>
    <t>Raam en omgeving</t>
  </si>
  <si>
    <t>Nieuwe Park-Oost</t>
  </si>
  <si>
    <t>Nieuwe Park-West</t>
  </si>
  <si>
    <t>De Korte Akkeren-Oud</t>
  </si>
  <si>
    <t>De Korte Akkeren-Nieuw</t>
  </si>
  <si>
    <t>Industrieterrein Kromme Gouwe Oost West</t>
  </si>
  <si>
    <t>Industrieterrein de Hollandsche IJssel</t>
  </si>
  <si>
    <t>Weidebloemkwartier</t>
  </si>
  <si>
    <t>Boerhaavekwartier</t>
  </si>
  <si>
    <t>Windrooskwartier en Heesterbuurt</t>
  </si>
  <si>
    <t>Groenhovenkwartier</t>
  </si>
  <si>
    <t>Bloemendaalseweg</t>
  </si>
  <si>
    <t>De Goudse Poort</t>
  </si>
  <si>
    <t>De Gaardenbuurt</t>
  </si>
  <si>
    <t>Hoef- en Veldbuurt</t>
  </si>
  <si>
    <t>Zomenbuurt</t>
  </si>
  <si>
    <t>Hoevenbuurt</t>
  </si>
  <si>
    <t>Lusten-, Burgen- en Steinenbuurt</t>
  </si>
  <si>
    <t>Grassen- en Waterbuurt</t>
  </si>
  <si>
    <t>Bodegraafsestraatweg</t>
  </si>
  <si>
    <t>Mammoet</t>
  </si>
  <si>
    <t>Wervenbuurt</t>
  </si>
  <si>
    <t>Ouwe Gouwe</t>
  </si>
  <si>
    <t>Statensingel</t>
  </si>
  <si>
    <t>Wethouder Venteweg</t>
  </si>
  <si>
    <t>Achterwillenseweg</t>
  </si>
  <si>
    <t>Slagenbuurt</t>
  </si>
  <si>
    <t>De Goudse Hout</t>
  </si>
  <si>
    <t>Oosterwei</t>
  </si>
  <si>
    <t>Vreewijk</t>
  </si>
  <si>
    <t>Voorwillenseweg</t>
  </si>
  <si>
    <t>Kadenbuurt</t>
  </si>
  <si>
    <t>Kort Haarlem</t>
  </si>
  <si>
    <t>Sportbuurt</t>
  </si>
  <si>
    <t>Componistenbuurt</t>
  </si>
  <si>
    <t>Muziekbuurt</t>
  </si>
  <si>
    <t>Stolwijkersluis-Oost</t>
  </si>
  <si>
    <t>Stolwijkersluis-West</t>
  </si>
  <si>
    <t>Gouwestroom</t>
  </si>
  <si>
    <t>Ringvaartbocht</t>
  </si>
  <si>
    <t>Oostpolder in Schieland</t>
  </si>
  <si>
    <t>Belgisch Park</t>
  </si>
  <si>
    <t>Westbroekpark</t>
  </si>
  <si>
    <t>Duttendel</t>
  </si>
  <si>
    <t>Nassaubuurt</t>
  </si>
  <si>
    <t>Uilennest</t>
  </si>
  <si>
    <t>Duinzigt</t>
  </si>
  <si>
    <t>Waalsdorp</t>
  </si>
  <si>
    <t>Arendsdorp</t>
  </si>
  <si>
    <t>Van Hoytemastraat en omgeving</t>
  </si>
  <si>
    <t>Archipelbuurt</t>
  </si>
  <si>
    <t>Van Stolkpark en Scheveningse Bosjes</t>
  </si>
  <si>
    <t>Oud Scheveningen</t>
  </si>
  <si>
    <t>Vissershaven</t>
  </si>
  <si>
    <t>Scheveningen Badplaats</t>
  </si>
  <si>
    <t>Visserijbuurt</t>
  </si>
  <si>
    <t>Rijslag</t>
  </si>
  <si>
    <t>Duindorp</t>
  </si>
  <si>
    <t>Statenkwartier</t>
  </si>
  <si>
    <t>Geuzenkwartier</t>
  </si>
  <si>
    <t>Zorgvliet</t>
  </si>
  <si>
    <t>Stadhoudersplantsoen</t>
  </si>
  <si>
    <t>Sweelinckplein en omgeving</t>
  </si>
  <si>
    <t>Vogelwijk</t>
  </si>
  <si>
    <t>Bosjes van Pex</t>
  </si>
  <si>
    <t>Bohemen en Meer en Bos</t>
  </si>
  <si>
    <t>Ockenburgh</t>
  </si>
  <si>
    <t>Kijkduin</t>
  </si>
  <si>
    <t>Kraayenstein</t>
  </si>
  <si>
    <t>Kerketuinen en Zichtenburg</t>
  </si>
  <si>
    <t>Houtwijk</t>
  </si>
  <si>
    <t>Kom Loosduinen</t>
  </si>
  <si>
    <t>Waldeck-Zuid</t>
  </si>
  <si>
    <t>Nieuw Waldeck</t>
  </si>
  <si>
    <t>Rosenburg</t>
  </si>
  <si>
    <t>Waldeck-Noord</t>
  </si>
  <si>
    <t>Vruchtenbuurt</t>
  </si>
  <si>
    <t>Eykenduinen</t>
  </si>
  <si>
    <t>Heesterbuurt</t>
  </si>
  <si>
    <t>Valkenboskwartier</t>
  </si>
  <si>
    <t>Rond de Energiecentrale</t>
  </si>
  <si>
    <t>Koningsplein en omgeving</t>
  </si>
  <si>
    <t>Zeeheldenkwartier</t>
  </si>
  <si>
    <t>Willemspark</t>
  </si>
  <si>
    <t>Haagse Bos</t>
  </si>
  <si>
    <t>Landen</t>
  </si>
  <si>
    <t>Kampen</t>
  </si>
  <si>
    <t>Burgen en Horsten</t>
  </si>
  <si>
    <t>Bezuidenhout-West</t>
  </si>
  <si>
    <t>Bezuidenhout-Midden</t>
  </si>
  <si>
    <t>Bezuidenhout-Oost</t>
  </si>
  <si>
    <t>Huygenspark</t>
  </si>
  <si>
    <t>Rivierenbuurt-Zuid</t>
  </si>
  <si>
    <t>Rivierenbuurt-Noord</t>
  </si>
  <si>
    <t>Kortenbos</t>
  </si>
  <si>
    <t>Voorhout</t>
  </si>
  <si>
    <t>Uilebomen</t>
  </si>
  <si>
    <t>Zuidwal</t>
  </si>
  <si>
    <t>Schildersbuurt-West</t>
  </si>
  <si>
    <t>Schildersbuurt-Noord</t>
  </si>
  <si>
    <t>Schildersbuurt-Oost</t>
  </si>
  <si>
    <t>Transvaalkwartier-Noord</t>
  </si>
  <si>
    <t>Transvaalkwartier-Midden</t>
  </si>
  <si>
    <t>Transvaalkwartier-Zuid</t>
  </si>
  <si>
    <t>Rustenburg</t>
  </si>
  <si>
    <t>Oostbroek-Noord</t>
  </si>
  <si>
    <t>Oostbroek-Zuid</t>
  </si>
  <si>
    <t>Leyenburg</t>
  </si>
  <si>
    <t>Venen, Oorden en Raden</t>
  </si>
  <si>
    <t>Zijden, Steden en Zichten</t>
  </si>
  <si>
    <t>Dreven en Gaarden</t>
  </si>
  <si>
    <t>De Uithof</t>
  </si>
  <si>
    <t>Morgenstond-Zuid</t>
  </si>
  <si>
    <t>Morgenstond-West</t>
  </si>
  <si>
    <t>Morgenstond-Oost</t>
  </si>
  <si>
    <t>Zuiderpark</t>
  </si>
  <si>
    <t>Moerwijk-Oost</t>
  </si>
  <si>
    <t>Moerwijk-West</t>
  </si>
  <si>
    <t>Moerwijk-Noord</t>
  </si>
  <si>
    <t>Moerwijk-Zuid</t>
  </si>
  <si>
    <t>Groente- en Fruitmarkt</t>
  </si>
  <si>
    <t>Laakhaven-Oost</t>
  </si>
  <si>
    <t>Laakhaven-West</t>
  </si>
  <si>
    <t>Spoorwijk</t>
  </si>
  <si>
    <t>Laakkwartier-West</t>
  </si>
  <si>
    <t>Laakkwartier-Oost</t>
  </si>
  <si>
    <t>Noordpolderbuurt</t>
  </si>
  <si>
    <t>Binckhorst</t>
  </si>
  <si>
    <t>Erasmus Veld</t>
  </si>
  <si>
    <t>Hoge Veld</t>
  </si>
  <si>
    <t>Parkbuurt oosteinde</t>
  </si>
  <si>
    <t>Lage Veld</t>
  </si>
  <si>
    <t>Zonne Veld</t>
  </si>
  <si>
    <t>Vlietzoom-West</t>
  </si>
  <si>
    <t>Bosweide</t>
  </si>
  <si>
    <t>De Venen</t>
  </si>
  <si>
    <t>Morgenweide</t>
  </si>
  <si>
    <t>Singels</t>
  </si>
  <si>
    <t>Waterbuurt</t>
  </si>
  <si>
    <t>Vlietzoom-Oost</t>
  </si>
  <si>
    <t>De Rivieren</t>
  </si>
  <si>
    <t>De Lanen</t>
  </si>
  <si>
    <t>De Velden</t>
  </si>
  <si>
    <t>De Vissen</t>
  </si>
  <si>
    <t>Rietbuurt</t>
  </si>
  <si>
    <t>Boven-Hardinxveld</t>
  </si>
  <si>
    <t>Neder-Hardinxveld</t>
  </si>
  <si>
    <t>Giessendam</t>
  </si>
  <si>
    <t>De Peulen</t>
  </si>
  <si>
    <t>De Vesting</t>
  </si>
  <si>
    <t>Glaciswijk</t>
  </si>
  <si>
    <t>Groote Weergors</t>
  </si>
  <si>
    <t>Marinebuurt</t>
  </si>
  <si>
    <t>Dichters- en Schrijversbuurt</t>
  </si>
  <si>
    <t>Nieuw-Helvoet</t>
  </si>
  <si>
    <t>Bloemen- en Plantenbuurt</t>
  </si>
  <si>
    <t>Kulck-Noord</t>
  </si>
  <si>
    <t>Kulck-Zuid</t>
  </si>
  <si>
    <t>Rijksstraatweg en omgeving</t>
  </si>
  <si>
    <t>Dorp en Hoonaart</t>
  </si>
  <si>
    <t>Boomgaard</t>
  </si>
  <si>
    <t>Nieuwenhoorn</t>
  </si>
  <si>
    <t>'t Lange Land</t>
  </si>
  <si>
    <t>Kanaalzicht</t>
  </si>
  <si>
    <t>Wittens Hoeck</t>
  </si>
  <si>
    <t>Gorsingen Hoeck</t>
  </si>
  <si>
    <t>Hooghen Hoeck</t>
  </si>
  <si>
    <t>Hout Hoeffe</t>
  </si>
  <si>
    <t>Koele Nacht</t>
  </si>
  <si>
    <t>Morgen Stont</t>
  </si>
  <si>
    <t>Vlotbrug</t>
  </si>
  <si>
    <t>Tolhoeck</t>
  </si>
  <si>
    <t>Out Jaar</t>
  </si>
  <si>
    <t>Logendal</t>
  </si>
  <si>
    <t>Kruis Hoeffe</t>
  </si>
  <si>
    <t>Salem</t>
  </si>
  <si>
    <t>Wagenzicht</t>
  </si>
  <si>
    <t>Altena</t>
  </si>
  <si>
    <t>Centrumgebied-West</t>
  </si>
  <si>
    <t>Centrumgebied-Oost</t>
  </si>
  <si>
    <t>Kickers Bloem</t>
  </si>
  <si>
    <t>Duinhoeck</t>
  </si>
  <si>
    <t>Buitengebied</t>
  </si>
  <si>
    <t>Heliushaven</t>
  </si>
  <si>
    <t>Dorp</t>
  </si>
  <si>
    <t>Oostendam</t>
  </si>
  <si>
    <t>Kruiswiel</t>
  </si>
  <si>
    <t>Krommeweg-Noord</t>
  </si>
  <si>
    <t>Krommeweg-Zuid</t>
  </si>
  <si>
    <t>De Sandeling</t>
  </si>
  <si>
    <t>Ambachtszone</t>
  </si>
  <si>
    <t>Volgerlanden-West</t>
  </si>
  <si>
    <t>Volgerlanden-Oost</t>
  </si>
  <si>
    <t>Sandelingen-Ambacht</t>
  </si>
  <si>
    <t>Antoniapolder</t>
  </si>
  <si>
    <t>Noordoevers</t>
  </si>
  <si>
    <t>Brouwerlaankwartier</t>
  </si>
  <si>
    <t>Meer en Dorp</t>
  </si>
  <si>
    <t>Vosselaankwartier</t>
  </si>
  <si>
    <t>De Zanderij</t>
  </si>
  <si>
    <t>Bedrijventerrein Hillegommerbeek</t>
  </si>
  <si>
    <t>Ringoevers</t>
  </si>
  <si>
    <t>Weerestein</t>
  </si>
  <si>
    <t>Patrimonium</t>
  </si>
  <si>
    <t>Treslong</t>
  </si>
  <si>
    <t>Bedrijventerrein Horst ten Daal</t>
  </si>
  <si>
    <t>Bedrijventerrein Treslong</t>
  </si>
  <si>
    <t>Vossepolder</t>
  </si>
  <si>
    <t>Leidsestraat</t>
  </si>
  <si>
    <t>Olympiakwartier</t>
  </si>
  <si>
    <t>Schilderskwartier</t>
  </si>
  <si>
    <t>Wendes</t>
  </si>
  <si>
    <t>Hemen</t>
  </si>
  <si>
    <t>De Polders</t>
  </si>
  <si>
    <t>Elsbroekerpolder</t>
  </si>
  <si>
    <t>Rijnsoever-West</t>
  </si>
  <si>
    <t>Rijnsoever-Oost</t>
  </si>
  <si>
    <t>Hoornes-West</t>
  </si>
  <si>
    <t>Hoornes-Oost</t>
  </si>
  <si>
    <t>'t Heen-Zuid</t>
  </si>
  <si>
    <t>'t Heen-Noord</t>
  </si>
  <si>
    <t>'t Sandt</t>
  </si>
  <si>
    <t>Molenwijk</t>
  </si>
  <si>
    <t>Witte Hek</t>
  </si>
  <si>
    <t>Cleijn Duin</t>
  </si>
  <si>
    <t>Overduin</t>
  </si>
  <si>
    <t>Koestal</t>
  </si>
  <si>
    <t>Strand</t>
  </si>
  <si>
    <t>De Noord</t>
  </si>
  <si>
    <t>Noord-Oost</t>
  </si>
  <si>
    <t>Midden</t>
  </si>
  <si>
    <t>Zuid-West</t>
  </si>
  <si>
    <t>Zuid-Oost</t>
  </si>
  <si>
    <t>Noordduinen</t>
  </si>
  <si>
    <t>Zuidduinen</t>
  </si>
  <si>
    <t>Zanderij Westerbaan</t>
  </si>
  <si>
    <t>De Mient en Kooltuin</t>
  </si>
  <si>
    <t>Rijnsburg</t>
  </si>
  <si>
    <t>Valkenburgerweg</t>
  </si>
  <si>
    <t>Polder Kamphuizen</t>
  </si>
  <si>
    <t>Verspreide huizen Rijnsburg</t>
  </si>
  <si>
    <t>Valkenburg</t>
  </si>
  <si>
    <t>Verspreide huizen Ommedijkse Polder</t>
  </si>
  <si>
    <t>Overige verspreide huizen Valkenburg</t>
  </si>
  <si>
    <t>Oud Krimpen</t>
  </si>
  <si>
    <t>Kortland-Noord</t>
  </si>
  <si>
    <t>Kortland-Zuid</t>
  </si>
  <si>
    <t>Boveneind</t>
  </si>
  <si>
    <t>Langeland</t>
  </si>
  <si>
    <t>Lansingh-Zuid</t>
  </si>
  <si>
    <t>Leerdam-Centrum</t>
  </si>
  <si>
    <t>Leerdam-West</t>
  </si>
  <si>
    <t>Leerdam-Oost</t>
  </si>
  <si>
    <t>Leerdam-Noord</t>
  </si>
  <si>
    <t>Verspreide huizen Leerdam</t>
  </si>
  <si>
    <t>Kedichem</t>
  </si>
  <si>
    <t>Schoonrewoerd</t>
  </si>
  <si>
    <t>Pieterswijk</t>
  </si>
  <si>
    <t>Academiewijk</t>
  </si>
  <si>
    <t>Levendaal-West</t>
  </si>
  <si>
    <t>Levendaal-Oost</t>
  </si>
  <si>
    <t>De Camp</t>
  </si>
  <si>
    <t>Marewijk</t>
  </si>
  <si>
    <t>Pancras-West</t>
  </si>
  <si>
    <t>Pancras-Oost</t>
  </si>
  <si>
    <t>d'Oude Morsch</t>
  </si>
  <si>
    <t>Noordvest</t>
  </si>
  <si>
    <t>Havenwijk-Noord</t>
  </si>
  <si>
    <t>Havenwijk-Zuid</t>
  </si>
  <si>
    <t>De Waard</t>
  </si>
  <si>
    <t>Stationskwartier</t>
  </si>
  <si>
    <t>De Kooi</t>
  </si>
  <si>
    <t>Meerburg</t>
  </si>
  <si>
    <t>Rijndijkbuurt</t>
  </si>
  <si>
    <t>Professorenwijk-Oost</t>
  </si>
  <si>
    <t>Burgemeesterswijk</t>
  </si>
  <si>
    <t>Professorenwijk-West</t>
  </si>
  <si>
    <t>Tuinstadwijk</t>
  </si>
  <si>
    <t>Cronestein</t>
  </si>
  <si>
    <t>Klein Cronestein</t>
  </si>
  <si>
    <t>Roomburg</t>
  </si>
  <si>
    <t>Waardeiland</t>
  </si>
  <si>
    <t>Haagweg-Noord</t>
  </si>
  <si>
    <t>Gasthuiswijk</t>
  </si>
  <si>
    <t>Fortuinwijk-Noord</t>
  </si>
  <si>
    <t>Boshuizen</t>
  </si>
  <si>
    <t>Oostvliet</t>
  </si>
  <si>
    <t>Haagweg-Zuid</t>
  </si>
  <si>
    <t>Fortuinwijk-Zuid</t>
  </si>
  <si>
    <t>Transvaalbuurt</t>
  </si>
  <si>
    <t>Lage Mors</t>
  </si>
  <si>
    <t>Hoge Mors</t>
  </si>
  <si>
    <t>Pesthuiswijk</t>
  </si>
  <si>
    <t>Houtkwartier</t>
  </si>
  <si>
    <t>Raadsherenbuurt</t>
  </si>
  <si>
    <t>Slaaghwijk</t>
  </si>
  <si>
    <t>Zijlwijk-Zuid</t>
  </si>
  <si>
    <t>Zijlwijk-Noord</t>
  </si>
  <si>
    <t>Merenwijk-Centrum</t>
  </si>
  <si>
    <t>Leedewijk-Zuid</t>
  </si>
  <si>
    <t>Leedewijk-Noord</t>
  </si>
  <si>
    <t>Schenkwijk</t>
  </si>
  <si>
    <t>Kloosterhof</t>
  </si>
  <si>
    <t>Dobbewijk-Noord</t>
  </si>
  <si>
    <t>Dobbewijk-Zuid</t>
  </si>
  <si>
    <t>Kerkwijk</t>
  </si>
  <si>
    <t>Ouderzorg inclusief De Houtkamp</t>
  </si>
  <si>
    <t>Zijlkwartier</t>
  </si>
  <si>
    <t>De Vogelwijk</t>
  </si>
  <si>
    <t>De Baanderij</t>
  </si>
  <si>
    <t>De Schansen</t>
  </si>
  <si>
    <t>Winkelhof</t>
  </si>
  <si>
    <t>Binnenhof</t>
  </si>
  <si>
    <t>Voorhof</t>
  </si>
  <si>
    <t>Elizabethhof</t>
  </si>
  <si>
    <t>Oranjewijk</t>
  </si>
  <si>
    <t>Doeskwartier</t>
  </si>
  <si>
    <t>Buitenhof-Oost-Zuid</t>
  </si>
  <si>
    <t>Buitenhof-Midden-West</t>
  </si>
  <si>
    <t>Leyhof</t>
  </si>
  <si>
    <t>De Loosters</t>
  </si>
  <si>
    <t>Halfweg</t>
  </si>
  <si>
    <t>Meer en Duin</t>
  </si>
  <si>
    <t>De Blinkerd</t>
  </si>
  <si>
    <t>Meerenburgh</t>
  </si>
  <si>
    <t>Zeeheldenwijk</t>
  </si>
  <si>
    <t>Bloemenwijk</t>
  </si>
  <si>
    <t>Berkhout</t>
  </si>
  <si>
    <t>Van Rijckevorsel</t>
  </si>
  <si>
    <t>Componistenwijk</t>
  </si>
  <si>
    <t>Schilderswijk</t>
  </si>
  <si>
    <t>Dever</t>
  </si>
  <si>
    <t>Geestwater</t>
  </si>
  <si>
    <t>Vrouwenpolder</t>
  </si>
  <si>
    <t>Lisse Rond</t>
  </si>
  <si>
    <t>De Engel</t>
  </si>
  <si>
    <t>Ter Beek</t>
  </si>
  <si>
    <t>Roovers Broek</t>
  </si>
  <si>
    <t>Taanschuurpolder</t>
  </si>
  <si>
    <t>Vertobuurt</t>
  </si>
  <si>
    <t>Bomendal</t>
  </si>
  <si>
    <t>Sluispolder Oost</t>
  </si>
  <si>
    <t>Sluispolder West</t>
  </si>
  <si>
    <t>Binnenstad</t>
  </si>
  <si>
    <t>Kapelpolder</t>
  </si>
  <si>
    <t>Koningshoek</t>
  </si>
  <si>
    <t>Het Balkon</t>
  </si>
  <si>
    <t>Nieuwe waterweg</t>
  </si>
  <si>
    <t>Steendijkpolder Noord</t>
  </si>
  <si>
    <t>Steendijkpolder Zuid</t>
  </si>
  <si>
    <t>Zuidbuurt</t>
  </si>
  <si>
    <t>De Dijk</t>
  </si>
  <si>
    <t>Wilgenrijk</t>
  </si>
  <si>
    <t>Noorden (gedeeltelijk)</t>
  </si>
  <si>
    <t>Nieuwveenseweg</t>
  </si>
  <si>
    <t>Uitbreiding dorpskern Nieuwkoop</t>
  </si>
  <si>
    <t>Achttienhoven</t>
  </si>
  <si>
    <t>Uitbreiding dorpskern Noorden</t>
  </si>
  <si>
    <t>Woerdense Verlaat</t>
  </si>
  <si>
    <t>Verspreide huizen in het Noorden</t>
  </si>
  <si>
    <t>Verspreide huizen en Nieuwkoop Plassengebied</t>
  </si>
  <si>
    <t>Nieuwveen</t>
  </si>
  <si>
    <t>Schoterveld</t>
  </si>
  <si>
    <t>Vrouwenakker</t>
  </si>
  <si>
    <t>Verspreide huizen in het Oosten en Zuiden</t>
  </si>
  <si>
    <t>Zevenhoven</t>
  </si>
  <si>
    <t>Noordse Dorp</t>
  </si>
  <si>
    <t>Recreatiegebied</t>
  </si>
  <si>
    <t>Noordse Buurt</t>
  </si>
  <si>
    <t>Verspreide huizen in het Westen</t>
  </si>
  <si>
    <t>Verspreide huizen in het Oosten</t>
  </si>
  <si>
    <t>Ter Aar (buitengebied)</t>
  </si>
  <si>
    <t>Langeraar</t>
  </si>
  <si>
    <t>Papenveer</t>
  </si>
  <si>
    <t>Korteraar</t>
  </si>
  <si>
    <t>Ter Aar-Centrum (voorheen Aardam)</t>
  </si>
  <si>
    <t>Langeraar-Nieuwbouw</t>
  </si>
  <si>
    <t>Verspreide huizen Ter Aar</t>
  </si>
  <si>
    <t>Dorpskern</t>
  </si>
  <si>
    <t>Beeklaan-kwartier</t>
  </si>
  <si>
    <t>Boerenburg en Grashoek</t>
  </si>
  <si>
    <t>Dr. Mr. W. van den Berghstichting</t>
  </si>
  <si>
    <t>Verspreide huizen Zuiden en Oosten</t>
  </si>
  <si>
    <t>Villawijk-Zuid</t>
  </si>
  <si>
    <t>Sancta Maria</t>
  </si>
  <si>
    <t>Verspreide huizen Langeveld</t>
  </si>
  <si>
    <t>Kleine Zilk</t>
  </si>
  <si>
    <t>Grote Zilk</t>
  </si>
  <si>
    <t>Verspreide huizen ten zuiden van de gemeente</t>
  </si>
  <si>
    <t>Verspreide huizen in het Centrum</t>
  </si>
  <si>
    <t>Rhijngeest</t>
  </si>
  <si>
    <t>Rijnfront</t>
  </si>
  <si>
    <t>Oranje Nassau</t>
  </si>
  <si>
    <t>Oudenhof</t>
  </si>
  <si>
    <t>Voscuyl</t>
  </si>
  <si>
    <t>Buitenlust</t>
  </si>
  <si>
    <t>Haaswijk-West</t>
  </si>
  <si>
    <t>Haaswijk-Oost</t>
  </si>
  <si>
    <t>De Morsebel</t>
  </si>
  <si>
    <t>Poelgeest</t>
  </si>
  <si>
    <t>Bedrijventerrein De Bosschen</t>
  </si>
  <si>
    <t>Oosterse Gorzenwijk</t>
  </si>
  <si>
    <t>Croonenburghwijk</t>
  </si>
  <si>
    <t>Centrum-Zuid</t>
  </si>
  <si>
    <t>Zoomwijck</t>
  </si>
  <si>
    <t>Spuioeverwijk</t>
  </si>
  <si>
    <t>Bedrijventerrein Langeweg, Rembrandtstraat</t>
  </si>
  <si>
    <t>Poortwijk</t>
  </si>
  <si>
    <t>Zinkweg buurtschap</t>
  </si>
  <si>
    <t>Landelijk gebied</t>
  </si>
  <si>
    <t>Heinenoord</t>
  </si>
  <si>
    <t>Goidschalxoord</t>
  </si>
  <si>
    <t>Blaak</t>
  </si>
  <si>
    <t>Uitbreiding Dorp Heinenoord</t>
  </si>
  <si>
    <t>Uitbreiding Dorp na 1971</t>
  </si>
  <si>
    <t>Verspreide huizen Heinenoord</t>
  </si>
  <si>
    <t>Mijnsheerenland</t>
  </si>
  <si>
    <t>Westdijk</t>
  </si>
  <si>
    <t>Stougjesdijk (gedeeltelijk)</t>
  </si>
  <si>
    <t>Blaaksedijk (gedeeltelijk)</t>
  </si>
  <si>
    <t>Uitbreiding Dorp</t>
  </si>
  <si>
    <t>Verspreide huizen Westmaas-Nieuwlandse polder</t>
  </si>
  <si>
    <t>Verspreide huizen Moerkerken</t>
  </si>
  <si>
    <t>Westmaas</t>
  </si>
  <si>
    <t>Greup</t>
  </si>
  <si>
    <t>Grote Riethure</t>
  </si>
  <si>
    <t>Verspreide huizen polder Munnikenland</t>
  </si>
  <si>
    <t>Maasdam</t>
  </si>
  <si>
    <t>Cillaarshoek (gedeeltelijk)</t>
  </si>
  <si>
    <t>Sint Anthoniepolder</t>
  </si>
  <si>
    <t>Maasdam nieuwbouw</t>
  </si>
  <si>
    <t>Bungalow plan</t>
  </si>
  <si>
    <t>Verspreide huizen Maasdam</t>
  </si>
  <si>
    <t>Bebouwde Kom, oud gedeelte</t>
  </si>
  <si>
    <t>Rustenburgstraat (gedeeltelijk)</t>
  </si>
  <si>
    <t>Bebouwde Kom Plan Dorp</t>
  </si>
  <si>
    <t>Bebouwde Kom Plan Oudeland</t>
  </si>
  <si>
    <t>Plan De Grienden</t>
  </si>
  <si>
    <t>Plan Zijdewinde</t>
  </si>
  <si>
    <t>Verspreide huizen in het Zuidoosten</t>
  </si>
  <si>
    <t>Suikerfabriek en verspreide huizen Noordwesten</t>
  </si>
  <si>
    <t>'s-Gravendeel</t>
  </si>
  <si>
    <t>Boendersweg-Strijensedijk (gedeeltelijk)</t>
  </si>
  <si>
    <t>Nieuw Bonaventura</t>
  </si>
  <si>
    <t>Schenkeldijk</t>
  </si>
  <si>
    <t>Mijlpolder</t>
  </si>
  <si>
    <t>Schuilingen</t>
  </si>
  <si>
    <t>Verspreide huizen 's-Gravendeel</t>
  </si>
  <si>
    <t>Nieuw-Beijerland</t>
  </si>
  <si>
    <t>Zuidzijde (gedeeltelijk)</t>
  </si>
  <si>
    <t>Verspreide huizen Nieuw-Beijerland</t>
  </si>
  <si>
    <t>Piershil</t>
  </si>
  <si>
    <t>Zwartsluisje (gedeeltelijk)</t>
  </si>
  <si>
    <t>Verspreide huizen Piershil</t>
  </si>
  <si>
    <t>Goudswaard</t>
  </si>
  <si>
    <t>Nieuwendijk (gedeeltelijk)</t>
  </si>
  <si>
    <t>Oudendijk</t>
  </si>
  <si>
    <t>Overige verspreide huizen Goudswaard</t>
  </si>
  <si>
    <t>Zuid-Beijerland</t>
  </si>
  <si>
    <t>Verspreide huizen Eiland Tiengemeten (gedeeltelijk)</t>
  </si>
  <si>
    <t>Overige verspreide huizen Zuid-Beijerland</t>
  </si>
  <si>
    <t>Westpolder</t>
  </si>
  <si>
    <t>Kraaihoek</t>
  </si>
  <si>
    <t>Middenpolder</t>
  </si>
  <si>
    <t>Wilgendonk</t>
  </si>
  <si>
    <t>Oosteind en De Kooy</t>
  </si>
  <si>
    <t>Oostpolder</t>
  </si>
  <si>
    <t>Vriesenpolder</t>
  </si>
  <si>
    <t>West</t>
  </si>
  <si>
    <t>Oost</t>
  </si>
  <si>
    <t>Drievliet</t>
  </si>
  <si>
    <t>Het Zand</t>
  </si>
  <si>
    <t>Slikkerveer</t>
  </si>
  <si>
    <t>Bolnes</t>
  </si>
  <si>
    <t>Rijsoord</t>
  </si>
  <si>
    <t>Donkersloot</t>
  </si>
  <si>
    <t>Cornelisland</t>
  </si>
  <si>
    <t>Stadsdriehoek</t>
  </si>
  <si>
    <t>Oude Westen</t>
  </si>
  <si>
    <t>Cool</t>
  </si>
  <si>
    <t>Cs Kwartier</t>
  </si>
  <si>
    <t>Nieuwe Werk</t>
  </si>
  <si>
    <t>Dijkzigt</t>
  </si>
  <si>
    <t>Delfshaven</t>
  </si>
  <si>
    <t>Bospolder</t>
  </si>
  <si>
    <t>Tussendijken</t>
  </si>
  <si>
    <t>Spangen</t>
  </si>
  <si>
    <t>Nieuwe Westen</t>
  </si>
  <si>
    <t>Oud Mathenesse</t>
  </si>
  <si>
    <t>Witte Dorp</t>
  </si>
  <si>
    <t>Schiemond</t>
  </si>
  <si>
    <t>Kleinpolder</t>
  </si>
  <si>
    <t>Noord Kethel</t>
  </si>
  <si>
    <t>Schieveen</t>
  </si>
  <si>
    <t>Zestienhoven</t>
  </si>
  <si>
    <t>Overschie</t>
  </si>
  <si>
    <t>Landzicht</t>
  </si>
  <si>
    <t>Agniesebuurt</t>
  </si>
  <si>
    <t>Provenierswijk</t>
  </si>
  <si>
    <t>Bergpolder</t>
  </si>
  <si>
    <t>Blijdorp</t>
  </si>
  <si>
    <t>Liskwartier</t>
  </si>
  <si>
    <t>Oude Noorden</t>
  </si>
  <si>
    <t>Blijdorpsepolder</t>
  </si>
  <si>
    <t>Schiebroek</t>
  </si>
  <si>
    <t>Hillegersberg Zuid</t>
  </si>
  <si>
    <t>Hillegersberg Noord</t>
  </si>
  <si>
    <t>Terbregge</t>
  </si>
  <si>
    <t>Molenlaankwartier</t>
  </si>
  <si>
    <t>Rubroek</t>
  </si>
  <si>
    <t>Nieuw Crooswijk</t>
  </si>
  <si>
    <t>Oud Crooswijk</t>
  </si>
  <si>
    <t>Kralingen West</t>
  </si>
  <si>
    <t>Kralingen Oost</t>
  </si>
  <si>
    <t>Kralingse Bos</t>
  </si>
  <si>
    <t>De Esch</t>
  </si>
  <si>
    <t>Struisenburg</t>
  </si>
  <si>
    <t>Kop van Zuid</t>
  </si>
  <si>
    <t>Kop van Zuid - Entrepot</t>
  </si>
  <si>
    <t>Bloemhof</t>
  </si>
  <si>
    <t>Hillesluis</t>
  </si>
  <si>
    <t>Katendrecht</t>
  </si>
  <si>
    <t>Afrikaanderwijk</t>
  </si>
  <si>
    <t>Feijenoord</t>
  </si>
  <si>
    <t>Noordereiland</t>
  </si>
  <si>
    <t>Oud IJsselmonde</t>
  </si>
  <si>
    <t>Lombardijen</t>
  </si>
  <si>
    <t>Groot IJsselmonde</t>
  </si>
  <si>
    <t>Beverwaard</t>
  </si>
  <si>
    <t>Pernis</t>
  </si>
  <si>
    <t>'s Gravenland</t>
  </si>
  <si>
    <t>Kralingseveer</t>
  </si>
  <si>
    <t>Prinsenland</t>
  </si>
  <si>
    <t>Het Lage Land</t>
  </si>
  <si>
    <t>Ommoord</t>
  </si>
  <si>
    <t>Zevenkamp</t>
  </si>
  <si>
    <t>Oosterflank</t>
  </si>
  <si>
    <t>Nesselande</t>
  </si>
  <si>
    <t>Charlois Zuidrand</t>
  </si>
  <si>
    <t>Tarwewijk</t>
  </si>
  <si>
    <t>Carnisse</t>
  </si>
  <si>
    <t>Oud Charlois</t>
  </si>
  <si>
    <t>Wielewaal</t>
  </si>
  <si>
    <t>Zuidplein</t>
  </si>
  <si>
    <t>Pendrecht</t>
  </si>
  <si>
    <t>Heijplaat</t>
  </si>
  <si>
    <t>Hoogvliet Noord</t>
  </si>
  <si>
    <t>Hoogvliet Zuid</t>
  </si>
  <si>
    <t>Strand en Duin</t>
  </si>
  <si>
    <t>Rijnpoort</t>
  </si>
  <si>
    <t>Spaanse Polder</t>
  </si>
  <si>
    <t>Nieuw Mathenesse</t>
  </si>
  <si>
    <t>Waalhaven</t>
  </si>
  <si>
    <t>Eemhaven</t>
  </si>
  <si>
    <t>Waalhaven Zuid</t>
  </si>
  <si>
    <t>Europoort</t>
  </si>
  <si>
    <t>Bedrijvenpark Noord-West</t>
  </si>
  <si>
    <t>Rozenburg</t>
  </si>
  <si>
    <t>Cromvliet</t>
  </si>
  <si>
    <t>Leeuwendaal</t>
  </si>
  <si>
    <t>Oud-Rijswijk</t>
  </si>
  <si>
    <t>Welgelegen</t>
  </si>
  <si>
    <t>Rembrandtkwartier</t>
  </si>
  <si>
    <t>Hoornwijck</t>
  </si>
  <si>
    <t>Broekpolder</t>
  </si>
  <si>
    <t>Julianapark</t>
  </si>
  <si>
    <t>Huis te Lande</t>
  </si>
  <si>
    <t>Te Werve</t>
  </si>
  <si>
    <t>Plaspoelpolder</t>
  </si>
  <si>
    <t>Spoorzicht</t>
  </si>
  <si>
    <t>Kleurenbuurt</t>
  </si>
  <si>
    <t>Artiestenbuurt</t>
  </si>
  <si>
    <t>Overvoorde</t>
  </si>
  <si>
    <t>Strijp</t>
  </si>
  <si>
    <t>Presidentenbuurt</t>
  </si>
  <si>
    <t>Ministerbuurt</t>
  </si>
  <si>
    <t>Stervoorde</t>
  </si>
  <si>
    <t>Eikelenburg</t>
  </si>
  <si>
    <t>Hoekpolder</t>
  </si>
  <si>
    <t>Sion</t>
  </si>
  <si>
    <t>Elsenburg</t>
  </si>
  <si>
    <t>Pasgeld</t>
  </si>
  <si>
    <t>Haantje</t>
  </si>
  <si>
    <t>Kraayenburg</t>
  </si>
  <si>
    <t>Vrijenban</t>
  </si>
  <si>
    <t>Buurt 00</t>
  </si>
  <si>
    <t>Stadserf</t>
  </si>
  <si>
    <t>Natuurkundigenbuurt</t>
  </si>
  <si>
    <t>Singelkwartier</t>
  </si>
  <si>
    <t>Wetenschappersbuurt</t>
  </si>
  <si>
    <t>Newtonbuurt</t>
  </si>
  <si>
    <t>Rotterdamsedijk</t>
  </si>
  <si>
    <t>Brandersbuurt</t>
  </si>
  <si>
    <t>Walvisbuurt</t>
  </si>
  <si>
    <t>De Plantage</t>
  </si>
  <si>
    <t>Fabribuurt</t>
  </si>
  <si>
    <t>Frankenland</t>
  </si>
  <si>
    <t>Liduinabuurt</t>
  </si>
  <si>
    <t>Oranjekwartier</t>
  </si>
  <si>
    <t>Haverschmidtkwartier</t>
  </si>
  <si>
    <t>Distillateursbuurt</t>
  </si>
  <si>
    <t>Noletbuurt</t>
  </si>
  <si>
    <t>Piet Sandersbuurt</t>
  </si>
  <si>
    <t>Maasboulevard</t>
  </si>
  <si>
    <t>Havenbuurt</t>
  </si>
  <si>
    <t>Nieuw-Mathenesse</t>
  </si>
  <si>
    <t>Spieringshoek</t>
  </si>
  <si>
    <t>Vakbondsliedenbuurt</t>
  </si>
  <si>
    <t>Hollandiabuurt</t>
  </si>
  <si>
    <t>Schiehart</t>
  </si>
  <si>
    <t>Nolensbuurt</t>
  </si>
  <si>
    <t>Wibautbuurt</t>
  </si>
  <si>
    <t>Parkenbuurt/Bijdorp</t>
  </si>
  <si>
    <t>Groenoord-Zuid</t>
  </si>
  <si>
    <t>Groenoord-Midden</t>
  </si>
  <si>
    <t>Groenoord-Noord</t>
  </si>
  <si>
    <t>Kethel-dorp</t>
  </si>
  <si>
    <t>Tuindorp</t>
  </si>
  <si>
    <t>'s-Gravelandsepolder</t>
  </si>
  <si>
    <t>Polderwetering</t>
  </si>
  <si>
    <t>Toneelspelersbuurt</t>
  </si>
  <si>
    <t>Ambachtenbuurt</t>
  </si>
  <si>
    <t>Kastelenbuurt</t>
  </si>
  <si>
    <t>Botenbuurt</t>
  </si>
  <si>
    <t>De Gaarden/Sveafors</t>
  </si>
  <si>
    <t>De Vlinderhoven/Sveaholm</t>
  </si>
  <si>
    <t>De Akkers en De Velden</t>
  </si>
  <si>
    <t>Sveaborg en -Dal</t>
  </si>
  <si>
    <t>Noordkethelpolder</t>
  </si>
  <si>
    <t>Baanhoek-West</t>
  </si>
  <si>
    <t>Baanhoek-Bedrijven</t>
  </si>
  <si>
    <t>De Weren</t>
  </si>
  <si>
    <t>Benedenveer</t>
  </si>
  <si>
    <t>Baanhoek-Oost</t>
  </si>
  <si>
    <t>Prickwaert en Weresteijn</t>
  </si>
  <si>
    <t>Molendijk</t>
  </si>
  <si>
    <t>Kerkbuurt-West</t>
  </si>
  <si>
    <t>Buitenuitbreiding-West</t>
  </si>
  <si>
    <t>Bedrijventerrein Kerkerak</t>
  </si>
  <si>
    <t>Stationsweg</t>
  </si>
  <si>
    <t>Winklerplein-Noord</t>
  </si>
  <si>
    <t>Winklerplein-Zuid</t>
  </si>
  <si>
    <t>Kerkbuurt-Oost</t>
  </si>
  <si>
    <t>Buitenuitbreiding-Oost</t>
  </si>
  <si>
    <t>Vogelbuurt-Noord</t>
  </si>
  <si>
    <t>Vogelbuurt-Zuid</t>
  </si>
  <si>
    <t>Middenveer</t>
  </si>
  <si>
    <t>Rivierdijk-West</t>
  </si>
  <si>
    <t>De Grienden</t>
  </si>
  <si>
    <t>Rivierdijk-Midden</t>
  </si>
  <si>
    <t>Rivierdijk-Oost</t>
  </si>
  <si>
    <t>Het Buitengebied</t>
  </si>
  <si>
    <t>Bedrijventerrein Nijverwaard</t>
  </si>
  <si>
    <t>Bedrijventerrein Stationspark</t>
  </si>
  <si>
    <t>Bedrijventerrein Noordoost-Kwadrant</t>
  </si>
  <si>
    <t>Nieuwbouw Dorp</t>
  </si>
  <si>
    <t>Middelsluis</t>
  </si>
  <si>
    <t>Schuring</t>
  </si>
  <si>
    <t>Numansdorp</t>
  </si>
  <si>
    <t>Verspreide huizen Numansdorp</t>
  </si>
  <si>
    <t>Klaaswaal</t>
  </si>
  <si>
    <t>Oude Sluis</t>
  </si>
  <si>
    <t>Verspreide huizen West</t>
  </si>
  <si>
    <t>Verspreide huizen Oost</t>
  </si>
  <si>
    <t>Valckesteyn</t>
  </si>
  <si>
    <t>Zwaardijk-Kruisdijk</t>
  </si>
  <si>
    <t>Poortugaal</t>
  </si>
  <si>
    <t>Buitengebied Poortugaal</t>
  </si>
  <si>
    <t>Rhoon Noord</t>
  </si>
  <si>
    <t>Buitengebied Rhoon-Noord</t>
  </si>
  <si>
    <t>Beatrixstraat</t>
  </si>
  <si>
    <t>Landweg</t>
  </si>
  <si>
    <t>Poortugaal-Centrum</t>
  </si>
  <si>
    <t>Poortugaal Zuid</t>
  </si>
  <si>
    <t>Polder Albrandswaard</t>
  </si>
  <si>
    <t>Kijvelanden</t>
  </si>
  <si>
    <t>Rhoon-Centrum</t>
  </si>
  <si>
    <t>Ghijseland</t>
  </si>
  <si>
    <t>Overhoeken</t>
  </si>
  <si>
    <t>Park Rhoon</t>
  </si>
  <si>
    <t>Rhoon-Zuidoost</t>
  </si>
  <si>
    <t>Tijsjesdijk</t>
  </si>
  <si>
    <t>Buitengebied Rhoon-Zuid</t>
  </si>
  <si>
    <t>Portland-Koedoodzone</t>
  </si>
  <si>
    <t>Driehoek</t>
  </si>
  <si>
    <t>Portland-Centrum</t>
  </si>
  <si>
    <t>Wijkpark Portland</t>
  </si>
  <si>
    <t>De Eilanden</t>
  </si>
  <si>
    <t>Rockanje</t>
  </si>
  <si>
    <t>Helhoek</t>
  </si>
  <si>
    <t>Strijpe</t>
  </si>
  <si>
    <t>Stuifakker</t>
  </si>
  <si>
    <t>Zuidhoek</t>
  </si>
  <si>
    <t>Nieuw gebied</t>
  </si>
  <si>
    <t>Oostvoorne</t>
  </si>
  <si>
    <t>De Waranda</t>
  </si>
  <si>
    <t>Kruiningergors</t>
  </si>
  <si>
    <t>Tinte</t>
  </si>
  <si>
    <t>Goudhoek</t>
  </si>
  <si>
    <t>Vogelenzang</t>
  </si>
  <si>
    <t>Duinoord</t>
  </si>
  <si>
    <t>Strijen-Centrum</t>
  </si>
  <si>
    <t>Land van Essche</t>
  </si>
  <si>
    <t>Over de Keen</t>
  </si>
  <si>
    <t>Noord</t>
  </si>
  <si>
    <t>Oud Bonaventura (bedrijfsterrein)</t>
  </si>
  <si>
    <t>Strijensas</t>
  </si>
  <si>
    <t>Mookhoek</t>
  </si>
  <si>
    <t>Cillaarshoek</t>
  </si>
  <si>
    <t>Klem</t>
  </si>
  <si>
    <t>Buitengebied-Zuid</t>
  </si>
  <si>
    <t>Buitengebied-West</t>
  </si>
  <si>
    <t>Buitengebied-Oost</t>
  </si>
  <si>
    <t>Indische Buurt</t>
  </si>
  <si>
    <t>Vettenoordse Polder Oost</t>
  </si>
  <si>
    <t>Hoogstad</t>
  </si>
  <si>
    <t>Hoogkamer</t>
  </si>
  <si>
    <t>Wetering</t>
  </si>
  <si>
    <t>Lage Weide</t>
  </si>
  <si>
    <t>Buitengebied Zuidbuurt</t>
  </si>
  <si>
    <t>De Vergulde Hand</t>
  </si>
  <si>
    <t>Lickebaert</t>
  </si>
  <si>
    <t>Park Zuidbuurt</t>
  </si>
  <si>
    <t>Vettenoordse Polder West</t>
  </si>
  <si>
    <t>Hofbuurt</t>
  </si>
  <si>
    <t>Oostbuurt</t>
  </si>
  <si>
    <t>Havengebied Oost</t>
  </si>
  <si>
    <t>Babberspolder Noord</t>
  </si>
  <si>
    <t>Babberspolder West</t>
  </si>
  <si>
    <t>Babberspolder Oost</t>
  </si>
  <si>
    <t>Vaart Zuid</t>
  </si>
  <si>
    <t>Statenbuurt</t>
  </si>
  <si>
    <t>Loper Zuid</t>
  </si>
  <si>
    <t>Vogelbuurt Noord</t>
  </si>
  <si>
    <t>Sportpark Holy</t>
  </si>
  <si>
    <t>Vogelbuurt Zuid</t>
  </si>
  <si>
    <t>Drevenbuurt</t>
  </si>
  <si>
    <t>Kruidenbuurt</t>
  </si>
  <si>
    <t>Loper Noord</t>
  </si>
  <si>
    <t>Hoofdstedenbuurt</t>
  </si>
  <si>
    <t>Park Holy Noord</t>
  </si>
  <si>
    <t>Holierhoekse Polder</t>
  </si>
  <si>
    <t>Vaart Noord</t>
  </si>
  <si>
    <t>Broekpolder gebied</t>
  </si>
  <si>
    <t>Noord-Hofland</t>
  </si>
  <si>
    <t>Adegeest</t>
  </si>
  <si>
    <t>Boschgeest</t>
  </si>
  <si>
    <t>Vlietwijk</t>
  </si>
  <si>
    <t>Starrenburg</t>
  </si>
  <si>
    <t>Dobbewijk</t>
  </si>
  <si>
    <t>Krimwijk</t>
  </si>
  <si>
    <t>Nassauwijk</t>
  </si>
  <si>
    <t>Groenswaard 1</t>
  </si>
  <si>
    <t>Groenswaard 2</t>
  </si>
  <si>
    <t>Groenswaard 3</t>
  </si>
  <si>
    <t>Peter Zuidlaan en Horstenbuurt</t>
  </si>
  <si>
    <t>West 1</t>
  </si>
  <si>
    <t>Zuidplas 80</t>
  </si>
  <si>
    <t>Zuidplas 90</t>
  </si>
  <si>
    <t>Triangel</t>
  </si>
  <si>
    <t>West 2</t>
  </si>
  <si>
    <t>Oranjewijk Zuid</t>
  </si>
  <si>
    <t>Oranjewijk Noord</t>
  </si>
  <si>
    <t>Vondelwijk</t>
  </si>
  <si>
    <t>Noordkade</t>
  </si>
  <si>
    <t>Oostpolderwijk</t>
  </si>
  <si>
    <t>Bedrijventerrein Mercuriusweg</t>
  </si>
  <si>
    <t>Zuid</t>
  </si>
  <si>
    <t>Coenecoop</t>
  </si>
  <si>
    <t>'t Weegje</t>
  </si>
  <si>
    <t>Drie Papegaaien</t>
  </si>
  <si>
    <t>Oud-Wassenaar</t>
  </si>
  <si>
    <t>Nieuw-Wassenaar</t>
  </si>
  <si>
    <t>Duindigt met Groenendaal</t>
  </si>
  <si>
    <t>Oud-Clingendaal</t>
  </si>
  <si>
    <t>De Kieviet</t>
  </si>
  <si>
    <t>Kerkehout</t>
  </si>
  <si>
    <t>Klingenbosch</t>
  </si>
  <si>
    <t>Verspreide huizen Eikenhorst</t>
  </si>
  <si>
    <t>Verspreide huizen Meijendel</t>
  </si>
  <si>
    <t>De Paauw</t>
  </si>
  <si>
    <t>Dorp Wassenaar</t>
  </si>
  <si>
    <t>Oostdorp</t>
  </si>
  <si>
    <t>Zijlwatering en haven</t>
  </si>
  <si>
    <t>De Deijl</t>
  </si>
  <si>
    <t>Groot Deijleroord en Ter Weer</t>
  </si>
  <si>
    <t>Rijksdorp met De Pan</t>
  </si>
  <si>
    <t>Maaldrift</t>
  </si>
  <si>
    <t>Verspreide huizen Raaphorst en in poldergebied</t>
  </si>
  <si>
    <t>Verspreide huizen Duinrell Wassenaarse Slag</t>
  </si>
  <si>
    <t>Stadscentrum</t>
  </si>
  <si>
    <t>Palenstein</t>
  </si>
  <si>
    <t>Driemanspolder</t>
  </si>
  <si>
    <t>Meerzicht-West</t>
  </si>
  <si>
    <t>Meerzicht-Oost</t>
  </si>
  <si>
    <t>Buytenwegh</t>
  </si>
  <si>
    <t>De Leyens</t>
  </si>
  <si>
    <t>Seghwaert-Zuid-West</t>
  </si>
  <si>
    <t>Seghwaert-Noord-Oost</t>
  </si>
  <si>
    <t>Noordhove-West</t>
  </si>
  <si>
    <t>Noordhove-Oost</t>
  </si>
  <si>
    <t>Rokkeveen-West</t>
  </si>
  <si>
    <t>Rokkeveen-Oost</t>
  </si>
  <si>
    <t>Oosterheem-Zuid-West</t>
  </si>
  <si>
    <t>Oosterheem-Noord-Oost</t>
  </si>
  <si>
    <t>Rokkehage c.a.</t>
  </si>
  <si>
    <t>Lansinghage c.a.</t>
  </si>
  <si>
    <t>Zoeterhage c.a.</t>
  </si>
  <si>
    <t>Hoornerhage c.a.</t>
  </si>
  <si>
    <t>Balijbos</t>
  </si>
  <si>
    <t>Westerpark c.a.</t>
  </si>
  <si>
    <t>Meerpolder</t>
  </si>
  <si>
    <t>Scheidingszone</t>
  </si>
  <si>
    <t>Van Tuyllpark</t>
  </si>
  <si>
    <t>Westwout</t>
  </si>
  <si>
    <t>Vogelweide</t>
  </si>
  <si>
    <t>Bloemenweide</t>
  </si>
  <si>
    <t>Blankaartpark</t>
  </si>
  <si>
    <t>Dorp Zuid</t>
  </si>
  <si>
    <t>Dorp Noord</t>
  </si>
  <si>
    <t>Westeinde</t>
  </si>
  <si>
    <t>Weipoort</t>
  </si>
  <si>
    <t>Gelderswoude</t>
  </si>
  <si>
    <t>Rijnegom</t>
  </si>
  <si>
    <t>Oosthoek</t>
  </si>
  <si>
    <t>De Goede Herder</t>
  </si>
  <si>
    <t>Industriegebied Grote Polder</t>
  </si>
  <si>
    <t>Industriegebied Barrepolder</t>
  </si>
  <si>
    <t>Hoge Rijndijk Noord</t>
  </si>
  <si>
    <t>Hoge Rijndijk Oost</t>
  </si>
  <si>
    <t>Slagveld en Omgeving</t>
  </si>
  <si>
    <t>Veerplein - Oostkeetshaven</t>
  </si>
  <si>
    <t>Balkengat</t>
  </si>
  <si>
    <t>Industriegebied Ringdijk</t>
  </si>
  <si>
    <t>Staatsliedenbuurt-Noord</t>
  </si>
  <si>
    <t>Europesebuurt</t>
  </si>
  <si>
    <t>Staatsliedenbuurt-Zuid</t>
  </si>
  <si>
    <t>Oud- en Gerbrandyplein</t>
  </si>
  <si>
    <t>Winkelcentrum Walburg</t>
  </si>
  <si>
    <t>De Were en omgeving</t>
  </si>
  <si>
    <t>Lievershil en omgeving</t>
  </si>
  <si>
    <t>Eem- en Zonnestein</t>
  </si>
  <si>
    <t>Swanendrif-Zuid</t>
  </si>
  <si>
    <t>Veerplein - De Werf</t>
  </si>
  <si>
    <t>Westkeetshaven</t>
  </si>
  <si>
    <t>Corridor-Oost</t>
  </si>
  <si>
    <t>Voormalig veilingterrein</t>
  </si>
  <si>
    <t>Burgemeester Doornplein en omgeving</t>
  </si>
  <si>
    <t>Prins Bernhardstraat en omgeving</t>
  </si>
  <si>
    <t>Juliandorp</t>
  </si>
  <si>
    <t>Industriegebied Develpoort</t>
  </si>
  <si>
    <t>Corridor-West</t>
  </si>
  <si>
    <t>Sterrenbeeldenbuurt</t>
  </si>
  <si>
    <t>Planetenbuurt</t>
  </si>
  <si>
    <t>Begraafplaats Noord</t>
  </si>
  <si>
    <t>Officiervliet-Oost</t>
  </si>
  <si>
    <t>Officiervliet-West</t>
  </si>
  <si>
    <t>Pilotenbuurt</t>
  </si>
  <si>
    <t>Langeraarstraat en omgeving</t>
  </si>
  <si>
    <t>Hoveniersplein - Griend</t>
  </si>
  <si>
    <t>Prinsessenbuurt</t>
  </si>
  <si>
    <t>Componistenbuurt-Midden</t>
  </si>
  <si>
    <t>Oudeland en Meubelmaker</t>
  </si>
  <si>
    <t>Klarinetsingel en omgeving</t>
  </si>
  <si>
    <t>Sonate en omgeving</t>
  </si>
  <si>
    <t>De As</t>
  </si>
  <si>
    <t>Industriegebied Molenvliet</t>
  </si>
  <si>
    <t>Noordzijde De Hoge Devel</t>
  </si>
  <si>
    <t>Swinhove - De Lus</t>
  </si>
  <si>
    <t>Koloniënbuurt</t>
  </si>
  <si>
    <t>Meerdervoort</t>
  </si>
  <si>
    <t>Dichtersbuurt-Midden</t>
  </si>
  <si>
    <t>Dichtersbuurt-West</t>
  </si>
  <si>
    <t>Verzetsheldenbuurt</t>
  </si>
  <si>
    <t>Kapiteinflats</t>
  </si>
  <si>
    <t>Bloemenbuurt M(adelief) - Z(onnenbloem)</t>
  </si>
  <si>
    <t>Bloemenbuurt D(ahlia) - G(eranium)</t>
  </si>
  <si>
    <t>Bloemenbuurt B(egonia) - C(rocus)</t>
  </si>
  <si>
    <t>Bloemenbuurt H(yacinth) - L(Obelia)</t>
  </si>
  <si>
    <t>Bloemenbuurt A(kelei)</t>
  </si>
  <si>
    <t>IJsvogelplein</t>
  </si>
  <si>
    <t>Ooievaar- en Vinkplein</t>
  </si>
  <si>
    <t>Leeuwerik- en Fazantplein</t>
  </si>
  <si>
    <t>Moermond-Zuid</t>
  </si>
  <si>
    <t>Boshuizen - Rechteren</t>
  </si>
  <si>
    <t>Assumburg - Lunenburg</t>
  </si>
  <si>
    <t>Hilverbeek en omgeving</t>
  </si>
  <si>
    <t>Develzijde Nederhoven</t>
  </si>
  <si>
    <t>Industriegebied Groote Lindt</t>
  </si>
  <si>
    <t>De Geer-Oost</t>
  </si>
  <si>
    <t>De Geer-West</t>
  </si>
  <si>
    <t>Achterlindtsestraat</t>
  </si>
  <si>
    <t>Kijfhoek</t>
  </si>
  <si>
    <t>Groenesteeg - Langeweg</t>
  </si>
  <si>
    <t>Bakestein</t>
  </si>
  <si>
    <t>Molenweg-West</t>
  </si>
  <si>
    <t>Dorp-Noordoost</t>
  </si>
  <si>
    <t>Dorp-Zuidoost</t>
  </si>
  <si>
    <t>Dorp-Zuid</t>
  </si>
  <si>
    <t>Bedrijventerrein Gors-Noord</t>
  </si>
  <si>
    <t>Emplacement Kijfhoek en Langeweg</t>
  </si>
  <si>
    <t>Sportcomplex "De Molenwei"</t>
  </si>
  <si>
    <t>Polder Heerjansdam</t>
  </si>
  <si>
    <t>Kleine Lindt Polder</t>
  </si>
  <si>
    <t>Hooge Nespolder</t>
  </si>
  <si>
    <t>Het Buitenland en omgeving</t>
  </si>
  <si>
    <t>Giessenburg en Nieuwkerk</t>
  </si>
  <si>
    <t>Peursum</t>
  </si>
  <si>
    <t>Giessen en Oude-Bovenkerk</t>
  </si>
  <si>
    <t>Giessen en Oudekerk</t>
  </si>
  <si>
    <t>Neerpolder en Parallelweg</t>
  </si>
  <si>
    <t>Muisbroek</t>
  </si>
  <si>
    <t>Neder-Slingeland</t>
  </si>
  <si>
    <t>Verspreide huizen polder Giessen en Nieuwkerk</t>
  </si>
  <si>
    <t>Verspreide huizen ten noorden van De Giessen</t>
  </si>
  <si>
    <t>Arkel</t>
  </si>
  <si>
    <t>Rietveld</t>
  </si>
  <si>
    <t>Industrieterrein</t>
  </si>
  <si>
    <t>Hoogblokland</t>
  </si>
  <si>
    <t>Verspreide huizen Bazeldijk (gedeeltelijk)</t>
  </si>
  <si>
    <t>Minkeloos (gedeeltelijk) Hoge Giessen (gedeeltelijk)</t>
  </si>
  <si>
    <t>Overige verspreide huizen Hoogblokland</t>
  </si>
  <si>
    <t>Hoornaar</t>
  </si>
  <si>
    <t>Lage Giessen</t>
  </si>
  <si>
    <t>Hoge Giessen (gedeeltelijk)</t>
  </si>
  <si>
    <t>Hoornaar-Nieuw</t>
  </si>
  <si>
    <t>Noordeloos</t>
  </si>
  <si>
    <t>Overslingeland</t>
  </si>
  <si>
    <t>Minkeloos (gedeeltelijk)</t>
  </si>
  <si>
    <t>Schelluinen</t>
  </si>
  <si>
    <t>Lexmond Kern</t>
  </si>
  <si>
    <t>Achthoven</t>
  </si>
  <si>
    <t>Lakerveld</t>
  </si>
  <si>
    <t>Lexmond Polder</t>
  </si>
  <si>
    <t>Ameide Kern</t>
  </si>
  <si>
    <t>Sluis</t>
  </si>
  <si>
    <t>Ameide Polder</t>
  </si>
  <si>
    <t>Tienhoven Kern</t>
  </si>
  <si>
    <t>Hogewaard</t>
  </si>
  <si>
    <t>Tienhoven Polder</t>
  </si>
  <si>
    <t>Meerkerk kern</t>
  </si>
  <si>
    <t>Meerkers Broek</t>
  </si>
  <si>
    <t>Meerkerk Polder</t>
  </si>
  <si>
    <t>Hei- en Boeicop Kern</t>
  </si>
  <si>
    <t>Hei- en Boeicop Polder</t>
  </si>
  <si>
    <t>Leerbroek kern</t>
  </si>
  <si>
    <t>Middelkoop</t>
  </si>
  <si>
    <t>Weverwijk</t>
  </si>
  <si>
    <t>Leerbroek Polder</t>
  </si>
  <si>
    <t>Nieuwland Kern</t>
  </si>
  <si>
    <t>Achterdijk</t>
  </si>
  <si>
    <t>Geer</t>
  </si>
  <si>
    <t>Nieuwland Polder</t>
  </si>
  <si>
    <t>Sassenheim</t>
  </si>
  <si>
    <t>Verspreide huizen Sassenheim</t>
  </si>
  <si>
    <t>Toegangsweg</t>
  </si>
  <si>
    <t>'s-Gravendamseweg</t>
  </si>
  <si>
    <t>Hoogh Teylingen</t>
  </si>
  <si>
    <t>Oosthout</t>
  </si>
  <si>
    <t>Verspreide huizen Voorhout</t>
  </si>
  <si>
    <t>Warmond</t>
  </si>
  <si>
    <t>Oosteinde</t>
  </si>
  <si>
    <t>Verspreide huizen Warmond</t>
  </si>
  <si>
    <t>Dorp Bergschenhoek</t>
  </si>
  <si>
    <t>De Driehoek</t>
  </si>
  <si>
    <t>Bergsche Ackers</t>
  </si>
  <si>
    <t>Oosteindsche Ackers</t>
  </si>
  <si>
    <t>Ackerse Zoom</t>
  </si>
  <si>
    <t>Beemdenbuurt</t>
  </si>
  <si>
    <t>Boterdorpse Zoom</t>
  </si>
  <si>
    <t>Wilderszijde</t>
  </si>
  <si>
    <t>Bergse Nos</t>
  </si>
  <si>
    <t>Schreyracker</t>
  </si>
  <si>
    <t>Hoeksekade</t>
  </si>
  <si>
    <t>Weg en Land</t>
  </si>
  <si>
    <t>Warmoeziersweg</t>
  </si>
  <si>
    <t>Berkel Dorp</t>
  </si>
  <si>
    <t>Parkbuurt</t>
  </si>
  <si>
    <t>Annie M.G. Schmidtpark Midden</t>
  </si>
  <si>
    <t>Bomen- en Struikenbuurt</t>
  </si>
  <si>
    <t>Sterrenbuurt</t>
  </si>
  <si>
    <t>Edelsteenbuurt</t>
  </si>
  <si>
    <t>Merenbuurt</t>
  </si>
  <si>
    <t>Parc Rodenrijs</t>
  </si>
  <si>
    <t>Weidebloembuurt</t>
  </si>
  <si>
    <t>Rodenrijse Zoom</t>
  </si>
  <si>
    <t>Bonfut</t>
  </si>
  <si>
    <t>Bolwerk</t>
  </si>
  <si>
    <t>Gouden Griffelbuurt</t>
  </si>
  <si>
    <t>Gouden Uilbuurt</t>
  </si>
  <si>
    <t>Buurt 2741</t>
  </si>
  <si>
    <t>Vlinderstrik</t>
  </si>
  <si>
    <t>Spoorhaven</t>
  </si>
  <si>
    <t>Bedrijventerrein Rodenrijs</t>
  </si>
  <si>
    <t>Oudeland</t>
  </si>
  <si>
    <t>Buurt 2851</t>
  </si>
  <si>
    <t>Bergboezem</t>
  </si>
  <si>
    <t>De Hoefslag</t>
  </si>
  <si>
    <t>Zeldenrust</t>
  </si>
  <si>
    <t>Merenveld</t>
  </si>
  <si>
    <t>De Tuinen</t>
  </si>
  <si>
    <t>Overbuurtse Polder</t>
  </si>
  <si>
    <t>Klappolder</t>
  </si>
  <si>
    <t>Rotte Zoom</t>
  </si>
  <si>
    <t>Kruisweg</t>
  </si>
  <si>
    <t>Prisma</t>
  </si>
  <si>
    <t>Naaldwijk Centrumgebied</t>
  </si>
  <si>
    <t>Opstal</t>
  </si>
  <si>
    <t>Geestcomplex</t>
  </si>
  <si>
    <t>Kruisbroek</t>
  </si>
  <si>
    <t>Pijletuinen</t>
  </si>
  <si>
    <t>Buitengebied Naaldwijk</t>
  </si>
  <si>
    <t>Bedrijventerrein De Woerd</t>
  </si>
  <si>
    <t>Hoge Bomen</t>
  </si>
  <si>
    <t>Hoogeland Oost</t>
  </si>
  <si>
    <t>Hoogeland West</t>
  </si>
  <si>
    <t>Woerdblok</t>
  </si>
  <si>
    <t>Honselersdijk centrum</t>
  </si>
  <si>
    <t>Bedrijventerrein Honsel</t>
  </si>
  <si>
    <t>Achter de Dijk</t>
  </si>
  <si>
    <t>Bedrijventerrein Bloemenveiling</t>
  </si>
  <si>
    <t>Buitengebied Honselersdijk</t>
  </si>
  <si>
    <t>Woonkern maasdijk</t>
  </si>
  <si>
    <t>Bedrijventerrein De Hoeven</t>
  </si>
  <si>
    <t>Bedrijventerrein Honderland &amp; Coldenhove</t>
  </si>
  <si>
    <t>Buitengebied Maasdijk</t>
  </si>
  <si>
    <t>centrumgebied 's-Gravenzande</t>
  </si>
  <si>
    <t>Zandevelt</t>
  </si>
  <si>
    <t>V/d kasteelewijk</t>
  </si>
  <si>
    <t>Edelstenenwijk</t>
  </si>
  <si>
    <t>Vreeburgh</t>
  </si>
  <si>
    <t>Dorp oost</t>
  </si>
  <si>
    <t>Nieuwe Vaart</t>
  </si>
  <si>
    <t>Bedrijventerrein Teylingen</t>
  </si>
  <si>
    <t>Heenweg</t>
  </si>
  <si>
    <t>'s-Gravenzande Buitengebied</t>
  </si>
  <si>
    <t>Het Nieuwe water</t>
  </si>
  <si>
    <t>Monster Centrumgebied</t>
  </si>
  <si>
    <t>Kleine Geest en Molenwijk</t>
  </si>
  <si>
    <t>Zwartenhoek</t>
  </si>
  <si>
    <t>Grote Geest en Molenwijk</t>
  </si>
  <si>
    <t>Polanen</t>
  </si>
  <si>
    <t>Westlandse Zoom De Duinen</t>
  </si>
  <si>
    <t>Buitengebied Monster</t>
  </si>
  <si>
    <t>Westerhonk</t>
  </si>
  <si>
    <t>Bedrijventerrein Vlotlaan</t>
  </si>
  <si>
    <t>Kust Monster</t>
  </si>
  <si>
    <t>Kwintsheul-Oost</t>
  </si>
  <si>
    <t>Plan Zuid</t>
  </si>
  <si>
    <t>Hofwijk en Oranjehof</t>
  </si>
  <si>
    <t>Wateringen Noord en Ambachtshof</t>
  </si>
  <si>
    <t>Suydervelt</t>
  </si>
  <si>
    <t>Buitengebied wateringen</t>
  </si>
  <si>
    <t>Vliettuinen</t>
  </si>
  <si>
    <t>Essellanden</t>
  </si>
  <si>
    <t>Bedrijventerrein Wateringen</t>
  </si>
  <si>
    <t>Buitengebied De Lier</t>
  </si>
  <si>
    <t>Bedrijventerrein Westerlee</t>
  </si>
  <si>
    <t>De Lier Centrumgebied</t>
  </si>
  <si>
    <t>De Lier West</t>
  </si>
  <si>
    <t>Sportpark de Zweth</t>
  </si>
  <si>
    <t>Bleyenburg</t>
  </si>
  <si>
    <t>Molensloot</t>
  </si>
  <si>
    <t>Zeehelden van Oranje</t>
  </si>
  <si>
    <t>Kwintsheul Centrumgebied</t>
  </si>
  <si>
    <t>Bedrijventerrein Bovendijk</t>
  </si>
  <si>
    <t>Buitengebied Kwintsheul</t>
  </si>
  <si>
    <t>Buitengebied Poelldijk-Oost</t>
  </si>
  <si>
    <t>Poeldijk Centrumgebied</t>
  </si>
  <si>
    <t>Poeldijk Noord</t>
  </si>
  <si>
    <t>Westhof en Dijkpolder</t>
  </si>
  <si>
    <t>Bedrijventerrein ABC Westland</t>
  </si>
  <si>
    <t>Bedrijventerrein Mercurius</t>
  </si>
  <si>
    <t>Buitengebied Poeldijk-West</t>
  </si>
  <si>
    <t>Ter Heijde</t>
  </si>
  <si>
    <t>Schipluiden</t>
  </si>
  <si>
    <t>Hodenpijl</t>
  </si>
  <si>
    <t>Gaag-Schipluiden</t>
  </si>
  <si>
    <t>Negenhuizen en Zouteveen</t>
  </si>
  <si>
    <t>'t Woudt</t>
  </si>
  <si>
    <t>Verspreide huizen Schipluiden</t>
  </si>
  <si>
    <t>Maasland</t>
  </si>
  <si>
    <t>Ter Lucht</t>
  </si>
  <si>
    <t>Gaag-Maasland</t>
  </si>
  <si>
    <t>Dijkpolder</t>
  </si>
  <si>
    <t>Verspreide huizen Dijkpolder</t>
  </si>
  <si>
    <t>Verspreide huizen Duifpolder en omgeving</t>
  </si>
  <si>
    <t>Roelofarendsveen</t>
  </si>
  <si>
    <t>Oude Wetering</t>
  </si>
  <si>
    <t>Roelofarendsveen-Noord</t>
  </si>
  <si>
    <t>Tuinbouwgebied</t>
  </si>
  <si>
    <t>Nieuwe Wetering</t>
  </si>
  <si>
    <t>Rijpwetering</t>
  </si>
  <si>
    <t>Oud Ade en Zevenhuizen</t>
  </si>
  <si>
    <t>Kaag</t>
  </si>
  <si>
    <t>Verspreide huizen Veenderpolder</t>
  </si>
  <si>
    <t>Overige verspreide huizen</t>
  </si>
  <si>
    <t>Woubrugge</t>
  </si>
  <si>
    <t>Ofwegen</t>
  </si>
  <si>
    <t>Hoogmade</t>
  </si>
  <si>
    <t>Woubrugge-West</t>
  </si>
  <si>
    <t>Verspreide huizen Vierambachtspolder</t>
  </si>
  <si>
    <t>Verspreide huizen Oudendijkse polder</t>
  </si>
  <si>
    <t>Rijnsaterwoude</t>
  </si>
  <si>
    <t>Verspreide huizen Rijnsaterwoude</t>
  </si>
  <si>
    <t>Leimuiden</t>
  </si>
  <si>
    <t>Vriezekoop</t>
  </si>
  <si>
    <t>Bilderdam</t>
  </si>
  <si>
    <t>Uitbreiding West</t>
  </si>
  <si>
    <t>Verspreide huizen Vriezekoopse polder</t>
  </si>
  <si>
    <t>Kern Moerkapelle</t>
  </si>
  <si>
    <t>Wilde Veenen</t>
  </si>
  <si>
    <t>Moerkapelle-West</t>
  </si>
  <si>
    <t>Moerkapelle-Oost</t>
  </si>
  <si>
    <t>Bedrijventerrein Moerkapelle</t>
  </si>
  <si>
    <t>Moerkapelle kassengebied</t>
  </si>
  <si>
    <t>Jonge Veenen</t>
  </si>
  <si>
    <t>Verspreide bebouwing Moerkapelle</t>
  </si>
  <si>
    <t>Kern Zevenhuizen</t>
  </si>
  <si>
    <t>Swanla</t>
  </si>
  <si>
    <t>Zevenhuizen Bloemenbuurt</t>
  </si>
  <si>
    <t>Bedrijventerrein Zevenhuizen</t>
  </si>
  <si>
    <t>Zevenhuizen-West 1</t>
  </si>
  <si>
    <t>Zevenhuizen-West 2</t>
  </si>
  <si>
    <t>Recreatiepark De Korenmolen</t>
  </si>
  <si>
    <t>Recreatiepark De Bonk</t>
  </si>
  <si>
    <t>Oud Verlaat</t>
  </si>
  <si>
    <t>Zevenhuizen-Zuid</t>
  </si>
  <si>
    <t>Verspreide bebouwing Tweemanspolder</t>
  </si>
  <si>
    <t>Verspreide bebouwing Zuidplaspolder Zevenhuizen</t>
  </si>
  <si>
    <t>Verspreide bebouwing Eendragtspolder</t>
  </si>
  <si>
    <t>Kern Moordrecht</t>
  </si>
  <si>
    <t>Moordrecht Bloemenbuurt</t>
  </si>
  <si>
    <t>Staatsliedenbuurt/Vijfakkers</t>
  </si>
  <si>
    <t>Ambonwijk</t>
  </si>
  <si>
    <t>Uiterwaard</t>
  </si>
  <si>
    <t>Bedrijventerrein 't Ambacht</t>
  </si>
  <si>
    <t>Recreatiepark Oosteinde</t>
  </si>
  <si>
    <t>Vijfakkers-Noord</t>
  </si>
  <si>
    <t>Verspreide bebouwing Moordrecht</t>
  </si>
  <si>
    <t>Kern Nieuwerkerk aan den IJssel</t>
  </si>
  <si>
    <t>Bedrijventerrein De Hooge Veenen</t>
  </si>
  <si>
    <t>Zuidplas Kruiden</t>
  </si>
  <si>
    <t>Zuidplas Velden</t>
  </si>
  <si>
    <t>Kortenoord</t>
  </si>
  <si>
    <t>Recreatiepark Klein Hitland</t>
  </si>
  <si>
    <t>Esse Hoog</t>
  </si>
  <si>
    <t>Esse Laag</t>
  </si>
  <si>
    <t>Dorrestein-Noord</t>
  </si>
  <si>
    <t>Parkzoom</t>
  </si>
  <si>
    <t>Esse Zoom Laag</t>
  </si>
  <si>
    <t>Zuidplas Mossen</t>
  </si>
  <si>
    <t>Zuidplas Dalen</t>
  </si>
  <si>
    <t>Dorrestein-Zuid</t>
  </si>
  <si>
    <t>Verspreide bebouwing Zuidplaspolder Nieuwerkerk aan den IJss</t>
  </si>
  <si>
    <t>Verspreide bebouwing Essepolder</t>
  </si>
  <si>
    <t>Verspreide bebouwing Achter Esse</t>
  </si>
  <si>
    <t>Meije</t>
  </si>
  <si>
    <t>Buitenkerk</t>
  </si>
  <si>
    <t>Burgemeester Kremerweg</t>
  </si>
  <si>
    <t>Noordzijde</t>
  </si>
  <si>
    <t>Dammekant</t>
  </si>
  <si>
    <t>J.C. Hoogendoornlaan</t>
  </si>
  <si>
    <t>Oud-Bodegraafseweg</t>
  </si>
  <si>
    <t>Dronenwijk</t>
  </si>
  <si>
    <t>Broekvelden</t>
  </si>
  <si>
    <t>Zuidzijde</t>
  </si>
  <si>
    <t>Weijland</t>
  </si>
  <si>
    <t>Weijpoort</t>
  </si>
  <si>
    <t>Oud-Reeuwijk</t>
  </si>
  <si>
    <t>Tempel</t>
  </si>
  <si>
    <t>Middelburg</t>
  </si>
  <si>
    <t>Randenburg</t>
  </si>
  <si>
    <t>Verspreide huizen polder Middelburg</t>
  </si>
  <si>
    <t>Verspreide huizen polder Reeuwijk</t>
  </si>
  <si>
    <t>Reeuwijk Dorp</t>
  </si>
  <si>
    <t>Reeuwijk Brug</t>
  </si>
  <si>
    <t>Zoutman</t>
  </si>
  <si>
    <t>Ravensberg</t>
  </si>
  <si>
    <t>Sluipwijk</t>
  </si>
  <si>
    <t>Platteweg</t>
  </si>
  <si>
    <t>Gravekoop</t>
  </si>
  <si>
    <t>Twaalfmorgen</t>
  </si>
  <si>
    <t>Oukoop</t>
  </si>
  <si>
    <t>Abessinië</t>
  </si>
  <si>
    <t>Driebruggen</t>
  </si>
  <si>
    <t>Hogebrug</t>
  </si>
  <si>
    <t>Hoogeind</t>
  </si>
  <si>
    <t>Laageind</t>
  </si>
  <si>
    <t>Waarder</t>
  </si>
  <si>
    <t>De Zijde</t>
  </si>
  <si>
    <t>Duivenvoorde</t>
  </si>
  <si>
    <t>Park Veursehout</t>
  </si>
  <si>
    <t>Leidsenhage</t>
  </si>
  <si>
    <t>Schakenbosch</t>
  </si>
  <si>
    <t>Prinsenhof hoogbouw</t>
  </si>
  <si>
    <t>Prinsenhof laagbouw</t>
  </si>
  <si>
    <t>'t Lien</t>
  </si>
  <si>
    <t>De Rietvink</t>
  </si>
  <si>
    <t>Kern Stompwijk</t>
  </si>
  <si>
    <t>Landelijk gebied Stompwijk</t>
  </si>
  <si>
    <t>Damcentrum</t>
  </si>
  <si>
    <t>Klein Plaspoelpolder</t>
  </si>
  <si>
    <t>Leidschendam-Zuid</t>
  </si>
  <si>
    <t>De Heuvel</t>
  </si>
  <si>
    <t>Amstelwijk</t>
  </si>
  <si>
    <t>Damsigt</t>
  </si>
  <si>
    <t>Verzetsheldenwijk</t>
  </si>
  <si>
    <t>Raadhuiskwartier</t>
  </si>
  <si>
    <t>Sijtwende 3 t/m 5</t>
  </si>
  <si>
    <t>Essesteijn</t>
  </si>
  <si>
    <t>Nieuw Essesteijn / Zijdezigt</t>
  </si>
  <si>
    <t>Voorburg Midden</t>
  </si>
  <si>
    <t>Voorburg Oud</t>
  </si>
  <si>
    <t>Bovenveen</t>
  </si>
  <si>
    <t>Voorburg Noord</t>
  </si>
  <si>
    <t>Voorburg West</t>
  </si>
  <si>
    <t>Park Leeuwenbergh</t>
  </si>
  <si>
    <t>Goedereede woonkern</t>
  </si>
  <si>
    <t>Goedereede havenhoofd</t>
  </si>
  <si>
    <t>Goedereede buitengebied</t>
  </si>
  <si>
    <t>Ouddorp centrum</t>
  </si>
  <si>
    <t>Ouddorp noord</t>
  </si>
  <si>
    <t>Ouddorp zuid</t>
  </si>
  <si>
    <t>Ouddorp klepperstee klarebeek</t>
  </si>
  <si>
    <t>Ouddorp oude nieuwlandseweg</t>
  </si>
  <si>
    <t>Ouddorp brouwersdam</t>
  </si>
  <si>
    <t>Ouddorp westeinde</t>
  </si>
  <si>
    <t>Ouddorp oudeland</t>
  </si>
  <si>
    <t>Ouddorp buitengebied</t>
  </si>
  <si>
    <t>Stellendam centrum</t>
  </si>
  <si>
    <t>Stellendam west</t>
  </si>
  <si>
    <t>Stellendam zuiderdiep</t>
  </si>
  <si>
    <t>Stellendam haven</t>
  </si>
  <si>
    <t>Stellendam buitengebied</t>
  </si>
  <si>
    <t>Middelharnis westplaat</t>
  </si>
  <si>
    <t>Middelharnis centrum</t>
  </si>
  <si>
    <t>Middelharnis prinsenkwartier</t>
  </si>
  <si>
    <t>Middelharnis bomenbuurt</t>
  </si>
  <si>
    <t>Middelharnis oostplaat</t>
  </si>
  <si>
    <t>Middelharnis Nieuw Zeeland</t>
  </si>
  <si>
    <t>Middelharnis buitengebied</t>
  </si>
  <si>
    <t>Ooltgensplaat woonkern</t>
  </si>
  <si>
    <t>Ooltgensplaat haven</t>
  </si>
  <si>
    <t>Ooltgensplaat buitengebied</t>
  </si>
  <si>
    <t>Den Bommel woonkern</t>
  </si>
  <si>
    <t>Den Bommel buitengebied</t>
  </si>
  <si>
    <t>Oude-Tonge centrum</t>
  </si>
  <si>
    <t>Oude-Tonge prinsessenbuurt handelskade</t>
  </si>
  <si>
    <t>Oude-Tonge planetenbuurt</t>
  </si>
  <si>
    <t>Oude-Tonge haven</t>
  </si>
  <si>
    <t>Oude-Tonge industriegebied</t>
  </si>
  <si>
    <t>Oude-Tonge buitengebied</t>
  </si>
  <si>
    <t>Dirksland centrum</t>
  </si>
  <si>
    <t>Dirksland noord</t>
  </si>
  <si>
    <t>Dirksland zuid</t>
  </si>
  <si>
    <t>Dirksland industriegebied</t>
  </si>
  <si>
    <t>Dirksland buitengebied</t>
  </si>
  <si>
    <t>Melissant woonkern</t>
  </si>
  <si>
    <t>Melissant buitengebied</t>
  </si>
  <si>
    <t>Herkingen woonkern</t>
  </si>
  <si>
    <t>Herkingen buitenplaats</t>
  </si>
  <si>
    <t>Herkingen buitengebied</t>
  </si>
  <si>
    <t>Sommelsdijk centrum</t>
  </si>
  <si>
    <t>Sommelsdijk bloemenbuurt</t>
  </si>
  <si>
    <t>Sommelsdijk westplaat</t>
  </si>
  <si>
    <t>Sommelsdijk vogelbuurt oost</t>
  </si>
  <si>
    <t>Sommelsdijk vogelbuurt west</t>
  </si>
  <si>
    <t>Sommelsdijk buitengebied</t>
  </si>
  <si>
    <t>Nieuwe-Tonge woonkern</t>
  </si>
  <si>
    <t>Nieuwe-Tonge battenoord</t>
  </si>
  <si>
    <t>Nieuwe-Tonge buitengebied</t>
  </si>
  <si>
    <t>Stad aan 't Haringvliet woonkern</t>
  </si>
  <si>
    <t>Stad aan 't Haringvliet buitengebied</t>
  </si>
  <si>
    <t>Achthuizen woonkern</t>
  </si>
  <si>
    <t>Achthuizen buitengebied</t>
  </si>
  <si>
    <t>Pijnacker-Centrum/Dorp</t>
  </si>
  <si>
    <t>Pijnacker Noord</t>
  </si>
  <si>
    <t>Koningshof</t>
  </si>
  <si>
    <t>Klapwijk</t>
  </si>
  <si>
    <t>Tolhek</t>
  </si>
  <si>
    <t>Keijzershof Erven</t>
  </si>
  <si>
    <t>Ackerswoude</t>
  </si>
  <si>
    <t>Keijzershof Boszoom</t>
  </si>
  <si>
    <t>Keijzershof Eilanden</t>
  </si>
  <si>
    <t>Zuidpolder Oude Leede</t>
  </si>
  <si>
    <t>Pijnacker Oost</t>
  </si>
  <si>
    <t>Noordpolder Pijnacker</t>
  </si>
  <si>
    <t>De Boezem</t>
  </si>
  <si>
    <t>Nootdorp Centrum/West</t>
  </si>
  <si>
    <t>Vrouwtjeslant/Nieuweveen</t>
  </si>
  <si>
    <t>Achter het Raadhuis</t>
  </si>
  <si>
    <t>'s-Gravenhout</t>
  </si>
  <si>
    <t>De Venen Centrum</t>
  </si>
  <si>
    <t>De Venen/Craeyenburch</t>
  </si>
  <si>
    <t>De Venen Oost</t>
  </si>
  <si>
    <t>Buitengebied Nootdorp</t>
  </si>
  <si>
    <t>Oostambacht/Heronpark</t>
  </si>
  <si>
    <t>Oud-Delfgauw</t>
  </si>
  <si>
    <t>Emerald Noord</t>
  </si>
  <si>
    <t>Emerald Centrum</t>
  </si>
  <si>
    <t>Emerald Zuid</t>
  </si>
  <si>
    <t>Ruijven</t>
  </si>
  <si>
    <t>Zuidpolder Delfgauw</t>
  </si>
  <si>
    <t>Noordpolder Delfgauw</t>
  </si>
  <si>
    <t>Lekdijk</t>
  </si>
  <si>
    <t>Kinderdijk (gedeeltelijk)</t>
  </si>
  <si>
    <t>Middelweg</t>
  </si>
  <si>
    <t>Verspreide huizen Nieuw-Lekkerland</t>
  </si>
  <si>
    <t>Bleskensgraaf Kern</t>
  </si>
  <si>
    <t>Bleskensgraaf landelijk gedeelte</t>
  </si>
  <si>
    <t>Brandwijk</t>
  </si>
  <si>
    <t>Gijbeland Kern</t>
  </si>
  <si>
    <t>Gijbeland, landelijk gebied</t>
  </si>
  <si>
    <t>Dorp Goudriaan</t>
  </si>
  <si>
    <t>Landelijk gebied Goudriaan</t>
  </si>
  <si>
    <t>Molenaarsgraaf Kern</t>
  </si>
  <si>
    <t>Molenaarsgraaf landelijk gebied</t>
  </si>
  <si>
    <t>Ottoland</t>
  </si>
  <si>
    <t>Laag-Blokland</t>
  </si>
  <si>
    <t>Oud-Alblas Kern</t>
  </si>
  <si>
    <t>Oud-Alblas landelijk gebied</t>
  </si>
  <si>
    <t>Wijngaarden</t>
  </si>
  <si>
    <t>Groot-Ammers</t>
  </si>
  <si>
    <t>Gelkenes</t>
  </si>
  <si>
    <t>Graafland</t>
  </si>
  <si>
    <t>Achterland</t>
  </si>
  <si>
    <t>Langerak-Dorp</t>
  </si>
  <si>
    <t>Waal</t>
  </si>
  <si>
    <t>Langerak-landelijk gebied</t>
  </si>
  <si>
    <t>Nieuwpoort</t>
  </si>
  <si>
    <t>Streefkerk-Dorp</t>
  </si>
  <si>
    <t>Streefkerk landelijk gebied</t>
  </si>
  <si>
    <t>Kern</t>
  </si>
  <si>
    <t>Molenwei</t>
  </si>
  <si>
    <t>Schiekamp-Noord</t>
  </si>
  <si>
    <t>Schiekamp-Zuid</t>
  </si>
  <si>
    <t>Hoogwerf-Noord</t>
  </si>
  <si>
    <t>Hoogwerf-Zuid</t>
  </si>
  <si>
    <t>Vierambachten</t>
  </si>
  <si>
    <t>De Hoek-1</t>
  </si>
  <si>
    <t>De Hoek-2</t>
  </si>
  <si>
    <t>De Hoek-3</t>
  </si>
  <si>
    <t>De Hoek-4</t>
  </si>
  <si>
    <t>Gildenwijk-Oost</t>
  </si>
  <si>
    <t>Gildenwijk-West</t>
  </si>
  <si>
    <t>Ziekenhuis</t>
  </si>
  <si>
    <t>Groenewoud-Hoog</t>
  </si>
  <si>
    <t>Groenewoud-Huur</t>
  </si>
  <si>
    <t>Groenewoud-Koop</t>
  </si>
  <si>
    <t>Sterrenkwartier-Hoog</t>
  </si>
  <si>
    <t>Sterrenkwartier-Midden</t>
  </si>
  <si>
    <t>Sterrenkwartier-Oost</t>
  </si>
  <si>
    <t>Sterrenkwartier-Zuid</t>
  </si>
  <si>
    <t>Sterrenkwartier-West</t>
  </si>
  <si>
    <t>Schenkel-Noordwest</t>
  </si>
  <si>
    <t>Schenkel-Industrieterrein</t>
  </si>
  <si>
    <t>Schenkel-Zuidwest</t>
  </si>
  <si>
    <t>Schenkel-Zuidoost</t>
  </si>
  <si>
    <t>Schenkel-Noordoost</t>
  </si>
  <si>
    <t>Bedrijventerrein Haven-Noord</t>
  </si>
  <si>
    <t>Het Land</t>
  </si>
  <si>
    <t>Vogelenzang-Zuid</t>
  </si>
  <si>
    <t>Vogelenzang-Noord</t>
  </si>
  <si>
    <t>Gaarden</t>
  </si>
  <si>
    <t>Dreven</t>
  </si>
  <si>
    <t>Voorden</t>
  </si>
  <si>
    <t>Akkers-Centrum</t>
  </si>
  <si>
    <t>Donken</t>
  </si>
  <si>
    <t>Kreken</t>
  </si>
  <si>
    <t>Vriesland</t>
  </si>
  <si>
    <t>Ottersveen</t>
  </si>
  <si>
    <t>Kikkerveen</t>
  </si>
  <si>
    <t>Beverveen</t>
  </si>
  <si>
    <t>Egel- en Salamanderveen</t>
  </si>
  <si>
    <t>Krekelveen</t>
  </si>
  <si>
    <t>Slakkenveen</t>
  </si>
  <si>
    <t>Middengebied</t>
  </si>
  <si>
    <t>Karperveen</t>
  </si>
  <si>
    <t>Snoekenveen</t>
  </si>
  <si>
    <t>Baarsveen</t>
  </si>
  <si>
    <t>Park Waterland</t>
  </si>
  <si>
    <t>Maaswijk-Noordoost</t>
  </si>
  <si>
    <t>Maaswijk-Noordwest</t>
  </si>
  <si>
    <t>Maaswijk-Zuidwest</t>
  </si>
  <si>
    <t>Maaswijk-Zuidoost</t>
  </si>
  <si>
    <t>Maaswijktuinen</t>
  </si>
  <si>
    <t>Oostbroek</t>
  </si>
  <si>
    <t>Landtong</t>
  </si>
  <si>
    <t>Hartelpark-Oost</t>
  </si>
  <si>
    <t>Westrand</t>
  </si>
  <si>
    <t>Waterrijk</t>
  </si>
  <si>
    <t>Berenplaat</t>
  </si>
  <si>
    <t>Kern Heenvliet</t>
  </si>
  <si>
    <t>Bloemendaele</t>
  </si>
  <si>
    <t>Ravensteijn-West</t>
  </si>
  <si>
    <t>Poldergebied Heenvliet</t>
  </si>
  <si>
    <t>Kern Geervliet</t>
  </si>
  <si>
    <t>Geervliet-Noordoost</t>
  </si>
  <si>
    <t>Poldergebied Geervliet</t>
  </si>
  <si>
    <t>Kern Abbenbroek</t>
  </si>
  <si>
    <t>Poldergebied Abbenbroek</t>
  </si>
  <si>
    <t>Kern Zuidland</t>
  </si>
  <si>
    <t>Kerckhoek</t>
  </si>
  <si>
    <t>Kreken van Nibbeland</t>
  </si>
  <si>
    <t>Harregat</t>
  </si>
  <si>
    <t>Poldergebied Zuidland</t>
  </si>
  <si>
    <t>Kern Simonshaven</t>
  </si>
  <si>
    <t>Poldergebied Simonshaven</t>
  </si>
  <si>
    <t>Kern Oudenhoorn</t>
  </si>
  <si>
    <t>Poldergebied Oudenhoorn</t>
  </si>
  <si>
    <t>Poldergebied Nieuwenhoorn</t>
  </si>
  <si>
    <t>Hekelingen-Dorp</t>
  </si>
  <si>
    <t>Uitslag van Putten-Zuid</t>
  </si>
  <si>
    <t>Oud-Schuddebeurs</t>
  </si>
  <si>
    <t>Tiendhoek</t>
  </si>
  <si>
    <t>Schuwacht</t>
  </si>
  <si>
    <t>Opperduit</t>
  </si>
  <si>
    <t>Tiendweg-West</t>
  </si>
  <si>
    <t>Lekkerkerk-Oost</t>
  </si>
  <si>
    <t>Koninginnenbuurt</t>
  </si>
  <si>
    <t>Wibautsraat en Lorentzweg</t>
  </si>
  <si>
    <t>Molenwerf en omstreken</t>
  </si>
  <si>
    <t>Voorstraat en Centrum</t>
  </si>
  <si>
    <t>Verspr. huizen Lekkerkerk</t>
  </si>
  <si>
    <t>Hoofdstraat</t>
  </si>
  <si>
    <t>Binnen Krimpen</t>
  </si>
  <si>
    <t>Beroepenbuurt</t>
  </si>
  <si>
    <t>Krimpen-Oost</t>
  </si>
  <si>
    <t>Zaag</t>
  </si>
  <si>
    <t>Tiendweg Noord</t>
  </si>
  <si>
    <t>Krimpen Centrum</t>
  </si>
  <si>
    <t>Industrieterrein Krimpen</t>
  </si>
  <si>
    <t>Verspr. huizen Krimpen aan de Lek</t>
  </si>
  <si>
    <t>Ouderkerk aan den IJssel</t>
  </si>
  <si>
    <t>Verspr. huizen Ouderkerk Noord</t>
  </si>
  <si>
    <t>Verspr. huizen Ouderkerk Oost</t>
  </si>
  <si>
    <t>Gouderak</t>
  </si>
  <si>
    <t>Bergambacht-Dorp</t>
  </si>
  <si>
    <t>Kadijk en Kadijkselaan</t>
  </si>
  <si>
    <t>Benedenberg en Zuidbroek</t>
  </si>
  <si>
    <t>Tussenlanen</t>
  </si>
  <si>
    <t>Bovenberg westelijk van de Fransekade</t>
  </si>
  <si>
    <t>Bergstoep</t>
  </si>
  <si>
    <t>Lekdijk-West en Provinciale weg (ged.)</t>
  </si>
  <si>
    <t>Lekdijk-Oost en Provinciale weg (ged.)</t>
  </si>
  <si>
    <t>Provinciale weg (ged.) De Hem en Hogedijk (ged.)</t>
  </si>
  <si>
    <t>Ammerstol</t>
  </si>
  <si>
    <t>Berkenwoude</t>
  </si>
  <si>
    <t>Achterbroek</t>
  </si>
  <si>
    <t>Haastrecht-Dorpskern</t>
  </si>
  <si>
    <t>Boven-Haastrecht</t>
  </si>
  <si>
    <t>Beneden-Haastrecht</t>
  </si>
  <si>
    <t>Rozendaal</t>
  </si>
  <si>
    <t>Stolwijkersluis (ged.)</t>
  </si>
  <si>
    <t>Hofkamp</t>
  </si>
  <si>
    <t>Agterpoort</t>
  </si>
  <si>
    <t>Stein</t>
  </si>
  <si>
    <t>Verspr. huizen Haastrecht Noord</t>
  </si>
  <si>
    <t>Verspr. huizen Haastrecht Zuid</t>
  </si>
  <si>
    <t>Bergvliet</t>
  </si>
  <si>
    <t>Stolwijk</t>
  </si>
  <si>
    <t>Bovenkerk</t>
  </si>
  <si>
    <t>Benedenkerk</t>
  </si>
  <si>
    <t>Benedenheul</t>
  </si>
  <si>
    <t>Goudseweg</t>
  </si>
  <si>
    <t>Het Beijersche</t>
  </si>
  <si>
    <t>Koolwijk</t>
  </si>
  <si>
    <t>Schoonouwen</t>
  </si>
  <si>
    <t>Bilwijk</t>
  </si>
  <si>
    <t>Vlist</t>
  </si>
  <si>
    <t>Bonrepas</t>
  </si>
  <si>
    <t>Schoonhoven-Oude Stad</t>
  </si>
  <si>
    <t>Schoonhoven-Noord</t>
  </si>
  <si>
    <t>Schoonhoven-West</t>
  </si>
  <si>
    <t>Zevender</t>
  </si>
  <si>
    <t>Willige-Langerak</t>
  </si>
  <si>
    <t>Vlist, Bovenberg en Lekdijk</t>
  </si>
  <si>
    <t>Woningen aangesloten op gas</t>
  </si>
  <si>
    <t>Woningen aangesloten op elektriciteit</t>
  </si>
  <si>
    <t>Aandeel woningen naar bouwjaarcategorie per gemeente in de provincie Zuid-Holland, 2017</t>
  </si>
  <si>
    <t>Aandeel woningen met zonnepanelen en het totale vermogen van zonnepanelen naar woningtype per gemeente van provincie Zuid-Holland, 2017</t>
  </si>
  <si>
    <t>Aandeel woningen met zonnepanelen en het totale vermogen van zonnepanelen naar bouwjaarcategorie per gemeente in provincie Zuid-Holland, 2017</t>
  </si>
  <si>
    <t>Populatie</t>
  </si>
  <si>
    <t>Stelsel van Sociaal-statistische Bestanden (SSB)</t>
  </si>
  <si>
    <t>Het SSB is een stelsel van registers en enquêtes, die op persoonsniveau aan elkaar zijn gekoppeld. Per jaargang worden meer dan 50 verschillende registers gebruikt. Deze registers hebben betrekking op verschillende sociaaleconomische onderwerpen, zoals banen, uitkeringen, woningen en onderwijs. Het SSB bevat voorlopige en definitieve gegevens. Bij definitieve gegevens zijn registers en enquêtes onderling op elkaar afgestemd en consistent gemaakt.
De doelpopulatie van het SSB bestaat uit alle personen die in Nederland wonen, en personen die niet in Nederland wonen maar in Nederland werken of een uitkering dan wel pensioen vanuit Nederland ontvangen. Er staan in het SSB gegevens over banen, uitkeringen, personen, huishoudens en bedrijven.</t>
  </si>
  <si>
    <t>KW</t>
  </si>
  <si>
    <t xml:space="preserve">Vermogen zonnepanelen </t>
  </si>
  <si>
    <t>Per verblijfsobject is informatie gekoppeld over gevalideerde gas- en elektriciteitsleveringen en een indicatie of een woning aangesloten is op stadsverwarming of niet en het vermogen aan zonnepanelen. Vervolgens is uit het Stelsel van Sociaal-statistische Bestanden informatie gekoppeld over de kenmerken van woningen en de kenmerken van de hoofdkostwinner.</t>
  </si>
  <si>
    <r>
      <rPr>
        <b/>
        <sz val="10"/>
        <color theme="1"/>
        <rFont val="Arial"/>
        <family val="2"/>
      </rPr>
      <t xml:space="preserve">SSB </t>
    </r>
    <r>
      <rPr>
        <sz val="10"/>
        <color theme="1"/>
        <rFont val="Arial"/>
        <family val="2"/>
      </rPr>
      <t xml:space="preserve">- Stelsel van Sociaal-statistische Bestanden </t>
    </r>
  </si>
  <si>
    <t xml:space="preserve">Alle verblijfsobjecten met woonfunctie in 2017 in de Basis Registraties Adressen en Gebouwen (BAG) op 1 januari 2018 die tot de voorraad behoren van alle gemeenten in de provincie Zuid-Holland. </t>
  </si>
  <si>
    <t>Oostland:</t>
  </si>
  <si>
    <r>
      <t>BAG</t>
    </r>
    <r>
      <rPr>
        <sz val="10"/>
        <color theme="1"/>
        <rFont val="Arial"/>
        <family val="2"/>
      </rPr>
      <t xml:space="preserve">  - Basis Registraties Adressen en Gebouwen</t>
    </r>
  </si>
  <si>
    <r>
      <rPr>
        <b/>
        <sz val="10"/>
        <color theme="1"/>
        <rFont val="Arial"/>
        <family val="2"/>
      </rPr>
      <t>CID</t>
    </r>
    <r>
      <rPr>
        <sz val="10"/>
        <color theme="1"/>
        <rFont val="Arial"/>
        <family val="2"/>
      </rPr>
      <t xml:space="preserve">  - Central Innovation District (Den Haag)</t>
    </r>
  </si>
  <si>
    <r>
      <t>KW</t>
    </r>
    <r>
      <rPr>
        <sz val="10"/>
        <color theme="1"/>
        <rFont val="Arial"/>
        <family val="2"/>
      </rPr>
      <t xml:space="preserve">  - Kilowatt uur</t>
    </r>
  </si>
  <si>
    <t>Aandeel woningen naar woonoppervlakte per gemeente in de provincie Zuid-Holland, 2017</t>
  </si>
  <si>
    <t>Provincie</t>
  </si>
  <si>
    <t>Gebieden Zuid-Holland</t>
  </si>
  <si>
    <t>Oostland bestaat uit de gemeenten Pijnacker-Nootdorp, Lansingerland, Waddinxveen en Zuidplas.</t>
  </si>
  <si>
    <t>Bij de analyse lag de focus op 2 bijzondere gebieden in de provincie Zuid-Holland: Central Innovation District (CID) en Oostland. Het CID is een gebied dat tussen de drie grote stations in de gemeente Den Haag. Oostland ligt in het westland en bestaat uit de gemeenten: Pijnacker-Nootdorp, Lansingerland, Waddinxveen en Zuidplas.</t>
  </si>
  <si>
    <t>Gemeenten Zuid Holland</t>
  </si>
  <si>
    <t>Gemeenten Zuid-Holland</t>
  </si>
  <si>
    <t>75 tot 100</t>
  </si>
  <si>
    <t xml:space="preserve">De cijfers in alle tabellen zijn afgerond op 1 decimaal. Door deze afrondingen tellen de cijfers niet altijd op tot het totaal. In tabel 1 ontbreken voor sommige gemeenten, dit komt doordat enkel cijfers gepubliceerd mogen worden indien er 5 woningen of meer zijn met zonnepanelen. In tabel 5 ontbreken voor een aantal wijken de cijfers, omdat hier minimaal 10 woningen met een gasaansluiting nodig zijn om te kunnen publiceren. </t>
  </si>
  <si>
    <t>Wijken gemeenten Zuid-Holland</t>
  </si>
  <si>
    <t>Het CBS organiseerde in februari het zogeheten Datakamp Energietransitie met de gemeente Den Haag in het kader van hun samenwerking in het CBS Urban Data Center/Den Haag. Deelnemers waren afkomstig van de gemeentes Utrecht, Vlaardingen, Den Haag, de provincie Zuid-Holland en het CBS. Tijdens dit meerdaagse evenement is gekeken naar verschillende aspecten van huishoudens met betrekking tot energietransitie zoals onder andere zonnepanelen, het gemiddelde gas- en elektriciteitsverbruik en stadsverwarming. In deze maatwerktabel staan cijfers die tijdens dit datakamp zijn geleverd aan de provincie Zuid-Holland.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</si>
</sst>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
    <numFmt numFmtId="165" formatCode="##\ ###"/>
    <numFmt numFmtId="166" formatCode="0.0"/>
    <numFmt numFmtId="167" formatCode="###\ ###\ ###"/>
    <numFmt numFmtId="168" formatCode="###.0\ ###\ ###"/>
    <numFmt numFmtId="169" formatCode="###"/>
    <numFmt numFmtId="170" formatCode="###\ \ "/>
  </numFmts>
  <fonts count="21" x14ac:knownFonts="1">
    <font>
      <sz val="11"/>
      <color theme="1"/>
      <name val="Calibri"/>
      <family val="2"/>
      <scheme val="minor"/>
    </font>
    <font>
      <sz val="10"/>
      <name val="Arial"/>
      <family val="2"/>
    </font>
    <font>
      <b/>
      <sz val="10"/>
      <name val="Arial"/>
      <family val="2"/>
    </font>
    <font>
      <sz val="8"/>
      <name val="Arial"/>
      <family val="2"/>
    </font>
    <font>
      <b/>
      <sz val="8"/>
      <name val="Arial"/>
      <family val="2"/>
    </font>
    <font>
      <b/>
      <sz val="12"/>
      <name val="Arial"/>
      <family val="2"/>
    </font>
    <font>
      <b/>
      <sz val="11"/>
      <name val="Arial"/>
      <family val="2"/>
    </font>
    <font>
      <i/>
      <sz val="10"/>
      <name val="Arial"/>
      <family val="2"/>
    </font>
    <font>
      <i/>
      <sz val="8"/>
      <name val="Arial"/>
      <family val="2"/>
    </font>
    <font>
      <b/>
      <sz val="10"/>
      <color rgb="FF000000"/>
      <name val="Arial"/>
      <family val="2"/>
    </font>
    <font>
      <b/>
      <i/>
      <sz val="11"/>
      <name val="Arial"/>
      <family val="2"/>
    </font>
    <font>
      <sz val="10"/>
      <color theme="1"/>
      <name val="Arial"/>
      <family val="2"/>
    </font>
    <font>
      <u/>
      <sz val="11"/>
      <color theme="10"/>
      <name val="Calibri"/>
      <family val="2"/>
      <scheme val="minor"/>
    </font>
    <font>
      <sz val="10"/>
      <color rgb="FF0070C0"/>
      <name val="Arial"/>
      <family val="2"/>
    </font>
    <font>
      <sz val="10"/>
      <color theme="1"/>
      <name val="Calibri"/>
      <family val="2"/>
      <scheme val="minor"/>
    </font>
    <font>
      <b/>
      <sz val="10"/>
      <name val="Helvetica"/>
      <family val="2"/>
    </font>
    <font>
      <sz val="10"/>
      <name val="Helvetica"/>
      <family val="2"/>
    </font>
    <font>
      <sz val="8"/>
      <color theme="1"/>
      <name val="Arial"/>
      <family val="2"/>
    </font>
    <font>
      <i/>
      <sz val="10"/>
      <color rgb="FF000000"/>
      <name val="Arial"/>
      <family val="2"/>
    </font>
    <font>
      <b/>
      <sz val="10"/>
      <color theme="1"/>
      <name val="Arial"/>
      <family val="2"/>
    </font>
    <font>
      <b/>
      <i/>
      <sz val="10"/>
      <name val="Arial"/>
      <family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3">
    <border>
      <left/>
      <right/>
      <top/>
      <bottom/>
      <diagonal/>
    </border>
    <border>
      <left/>
      <right/>
      <top/>
      <bottom style="thin">
        <color indexed="64"/>
      </bottom>
      <diagonal/>
    </border>
    <border>
      <left/>
      <right/>
      <top style="thin">
        <color indexed="64"/>
      </top>
      <bottom style="thin">
        <color indexed="64"/>
      </bottom>
      <diagonal/>
    </border>
  </borders>
  <cellStyleXfs count="5">
    <xf numFmtId="0" fontId="0" fillId="0" borderId="0"/>
    <xf numFmtId="0" fontId="1" fillId="0" borderId="0"/>
    <xf numFmtId="0" fontId="1" fillId="0" borderId="0"/>
    <xf numFmtId="0" fontId="12" fillId="0" borderId="0" applyNumberFormat="0" applyFill="0" applyBorder="0" applyAlignment="0" applyProtection="0"/>
    <xf numFmtId="0" fontId="1" fillId="0" borderId="0"/>
  </cellStyleXfs>
  <cellXfs count="94">
    <xf numFmtId="0" fontId="0" fillId="0" borderId="0" xfId="0"/>
    <xf numFmtId="0" fontId="5" fillId="2" borderId="0" xfId="0" applyFont="1" applyFill="1"/>
    <xf numFmtId="0" fontId="0" fillId="2" borderId="0" xfId="0" applyFill="1"/>
    <xf numFmtId="0" fontId="6" fillId="2" borderId="0" xfId="0" applyFont="1" applyFill="1"/>
    <xf numFmtId="0" fontId="2" fillId="0" borderId="0" xfId="0" applyFont="1" applyFill="1"/>
    <xf numFmtId="0" fontId="1" fillId="2" borderId="0" xfId="0" applyFont="1" applyFill="1" applyAlignment="1"/>
    <xf numFmtId="0" fontId="7" fillId="2" borderId="0" xfId="0" applyFont="1" applyFill="1" applyAlignment="1"/>
    <xf numFmtId="0" fontId="0" fillId="2" borderId="0" xfId="0" applyFill="1" applyAlignment="1"/>
    <xf numFmtId="0" fontId="4" fillId="3" borderId="0" xfId="1" applyFont="1" applyFill="1" applyAlignment="1"/>
    <xf numFmtId="0" fontId="3" fillId="3" borderId="0" xfId="1" applyFont="1" applyFill="1" applyAlignment="1"/>
    <xf numFmtId="0" fontId="3" fillId="3" borderId="1" xfId="1" applyFont="1" applyFill="1" applyBorder="1" applyAlignment="1"/>
    <xf numFmtId="0" fontId="3" fillId="3" borderId="2" xfId="1" applyFont="1" applyFill="1" applyBorder="1" applyAlignment="1"/>
    <xf numFmtId="0" fontId="3" fillId="3" borderId="2" xfId="2" applyFont="1" applyFill="1" applyBorder="1" applyAlignment="1"/>
    <xf numFmtId="0" fontId="3" fillId="3" borderId="0" xfId="1" applyFont="1" applyFill="1" applyBorder="1" applyAlignment="1"/>
    <xf numFmtId="0" fontId="3" fillId="3" borderId="0" xfId="0" applyFont="1" applyFill="1"/>
    <xf numFmtId="0" fontId="8" fillId="3" borderId="0" xfId="1" applyFont="1" applyFill="1" applyBorder="1" applyAlignment="1"/>
    <xf numFmtId="0" fontId="0" fillId="3" borderId="0" xfId="0" applyFill="1" applyBorder="1"/>
    <xf numFmtId="0" fontId="3" fillId="2" borderId="0" xfId="0" applyFont="1" applyFill="1" applyAlignment="1"/>
    <xf numFmtId="0" fontId="1" fillId="0" borderId="0" xfId="0" applyFont="1" applyFill="1"/>
    <xf numFmtId="49" fontId="1" fillId="2" borderId="0" xfId="0" applyNumberFormat="1" applyFont="1" applyFill="1" applyAlignment="1">
      <alignment horizontal="left"/>
    </xf>
    <xf numFmtId="0" fontId="5" fillId="3" borderId="0" xfId="0" applyFont="1" applyFill="1"/>
    <xf numFmtId="0" fontId="0" fillId="3" borderId="0" xfId="0" applyFill="1"/>
    <xf numFmtId="0" fontId="10" fillId="3" borderId="0" xfId="0" applyFont="1" applyFill="1"/>
    <xf numFmtId="0" fontId="1" fillId="3" borderId="0" xfId="0" applyFont="1" applyFill="1" applyAlignment="1">
      <alignment horizontal="justify" vertical="top"/>
    </xf>
    <xf numFmtId="0" fontId="10" fillId="3" borderId="0" xfId="0" applyFont="1" applyFill="1" applyAlignment="1">
      <alignment vertical="top"/>
    </xf>
    <xf numFmtId="0" fontId="0" fillId="3" borderId="0" xfId="0" applyFill="1" applyAlignment="1">
      <alignment vertical="top" wrapText="1"/>
    </xf>
    <xf numFmtId="0" fontId="10" fillId="3" borderId="0" xfId="0" applyFont="1" applyFill="1" applyAlignment="1">
      <alignment vertical="top" wrapText="1"/>
    </xf>
    <xf numFmtId="0" fontId="9" fillId="3" borderId="0" xfId="0" applyFont="1" applyFill="1" applyAlignment="1">
      <alignment horizontal="justify" vertical="center"/>
    </xf>
    <xf numFmtId="0" fontId="1" fillId="3" borderId="0" xfId="0" applyFont="1" applyFill="1"/>
    <xf numFmtId="0" fontId="11" fillId="3" borderId="0" xfId="0" applyFont="1" applyFill="1" applyAlignment="1">
      <alignment horizontal="justify" vertical="center" wrapText="1"/>
    </xf>
    <xf numFmtId="0" fontId="3" fillId="3" borderId="0" xfId="1" applyFont="1" applyFill="1" applyBorder="1" applyAlignment="1">
      <alignment horizontal="right"/>
    </xf>
    <xf numFmtId="0" fontId="3" fillId="3" borderId="0" xfId="1" applyFont="1" applyFill="1" applyBorder="1" applyAlignment="1">
      <alignment horizontal="left"/>
    </xf>
    <xf numFmtId="0" fontId="4" fillId="3" borderId="0" xfId="1" applyFont="1" applyFill="1" applyBorder="1" applyAlignment="1">
      <alignment horizontal="left"/>
    </xf>
    <xf numFmtId="0" fontId="8" fillId="3" borderId="2" xfId="1" applyFont="1" applyFill="1" applyBorder="1" applyAlignment="1"/>
    <xf numFmtId="0" fontId="12" fillId="3" borderId="0" xfId="3" applyFill="1"/>
    <xf numFmtId="0" fontId="3" fillId="3" borderId="0" xfId="2" applyFont="1" applyFill="1" applyBorder="1" applyAlignment="1"/>
    <xf numFmtId="0" fontId="8" fillId="3" borderId="0" xfId="1" applyFont="1" applyFill="1" applyBorder="1" applyAlignment="1">
      <alignment horizontal="left"/>
    </xf>
    <xf numFmtId="164" fontId="3" fillId="3" borderId="0" xfId="1" applyNumberFormat="1" applyFont="1" applyFill="1" applyBorder="1" applyAlignment="1">
      <alignment horizontal="right"/>
    </xf>
    <xf numFmtId="0" fontId="13" fillId="2" borderId="0" xfId="0" applyFont="1" applyFill="1" applyAlignment="1"/>
    <xf numFmtId="0" fontId="13" fillId="2" borderId="0" xfId="0" applyFont="1" applyFill="1"/>
    <xf numFmtId="0" fontId="1" fillId="2" borderId="0" xfId="0" applyFont="1" applyFill="1"/>
    <xf numFmtId="0" fontId="14" fillId="2" borderId="0" xfId="0" applyFont="1" applyFill="1"/>
    <xf numFmtId="0" fontId="14" fillId="2" borderId="0" xfId="0" applyFont="1" applyFill="1" applyAlignment="1"/>
    <xf numFmtId="0" fontId="15" fillId="2" borderId="0" xfId="0" applyFont="1" applyFill="1"/>
    <xf numFmtId="0" fontId="16" fillId="2" borderId="0" xfId="0" applyFont="1" applyFill="1"/>
    <xf numFmtId="0" fontId="16" fillId="2" borderId="0" xfId="4" applyFont="1" applyFill="1"/>
    <xf numFmtId="0" fontId="1" fillId="0" borderId="0" xfId="0" applyFont="1"/>
    <xf numFmtId="0" fontId="14" fillId="3" borderId="0" xfId="0" applyFont="1" applyFill="1"/>
    <xf numFmtId="2" fontId="3" fillId="3" borderId="0" xfId="1" applyNumberFormat="1" applyFont="1" applyFill="1" applyBorder="1" applyAlignment="1"/>
    <xf numFmtId="0" fontId="3" fillId="3" borderId="2" xfId="1" applyFont="1" applyFill="1" applyBorder="1" applyAlignment="1">
      <alignment horizontal="right"/>
    </xf>
    <xf numFmtId="0" fontId="8" fillId="3" borderId="0" xfId="1" applyFont="1" applyFill="1" applyBorder="1" applyAlignment="1">
      <alignment horizontal="center"/>
    </xf>
    <xf numFmtId="0" fontId="4" fillId="3" borderId="0" xfId="1" applyFont="1" applyFill="1" applyBorder="1" applyAlignment="1"/>
    <xf numFmtId="0" fontId="3" fillId="3" borderId="1" xfId="1" applyFont="1" applyFill="1" applyBorder="1" applyAlignment="1">
      <alignment horizontal="left"/>
    </xf>
    <xf numFmtId="0" fontId="11" fillId="3" borderId="0" xfId="0" applyFont="1" applyFill="1" applyAlignment="1">
      <alignment horizontal="justify" vertical="top" wrapText="1"/>
    </xf>
    <xf numFmtId="0" fontId="0" fillId="3" borderId="0" xfId="0" applyFill="1" applyAlignment="1">
      <alignment vertical="top"/>
    </xf>
    <xf numFmtId="0" fontId="11" fillId="3" borderId="0" xfId="0" applyFont="1" applyFill="1" applyBorder="1" applyAlignment="1"/>
    <xf numFmtId="0" fontId="11" fillId="3" borderId="0" xfId="0" applyFont="1" applyFill="1" applyBorder="1" applyAlignment="1">
      <alignment vertical="center"/>
    </xf>
    <xf numFmtId="0" fontId="12" fillId="3" borderId="0" xfId="3" applyFill="1" applyBorder="1" applyAlignment="1">
      <alignment vertical="center"/>
    </xf>
    <xf numFmtId="0" fontId="4" fillId="3" borderId="1" xfId="1" applyFont="1" applyFill="1" applyBorder="1" applyAlignment="1">
      <alignment vertical="center"/>
    </xf>
    <xf numFmtId="165" fontId="3" fillId="3" borderId="0" xfId="1" applyNumberFormat="1" applyFont="1" applyFill="1" applyBorder="1" applyAlignment="1"/>
    <xf numFmtId="165" fontId="3" fillId="3" borderId="0" xfId="1" applyNumberFormat="1" applyFont="1" applyFill="1" applyBorder="1" applyAlignment="1">
      <alignment horizontal="right"/>
    </xf>
    <xf numFmtId="0" fontId="17" fillId="0" borderId="0" xfId="0" applyFont="1" applyBorder="1" applyAlignment="1">
      <alignment horizontal="right"/>
    </xf>
    <xf numFmtId="0" fontId="12" fillId="3" borderId="0" xfId="3" applyFill="1" applyBorder="1" applyAlignment="1">
      <alignment vertical="center"/>
    </xf>
    <xf numFmtId="0" fontId="4" fillId="3" borderId="1" xfId="1" applyFont="1" applyFill="1" applyBorder="1" applyAlignment="1">
      <alignment vertical="center"/>
    </xf>
    <xf numFmtId="166" fontId="3" fillId="3" borderId="0" xfId="1" applyNumberFormat="1" applyFont="1" applyFill="1" applyBorder="1" applyAlignment="1"/>
    <xf numFmtId="1" fontId="3" fillId="3" borderId="0" xfId="1" applyNumberFormat="1" applyFont="1" applyFill="1" applyBorder="1" applyAlignment="1"/>
    <xf numFmtId="164" fontId="3" fillId="3" borderId="0" xfId="1" applyNumberFormat="1" applyFont="1" applyFill="1" applyBorder="1" applyAlignment="1"/>
    <xf numFmtId="165" fontId="0" fillId="3" borderId="0" xfId="0" applyNumberFormat="1" applyFill="1" applyBorder="1"/>
    <xf numFmtId="0" fontId="3" fillId="3" borderId="0" xfId="1" applyFont="1" applyFill="1" applyAlignment="1">
      <alignment horizontal="left"/>
    </xf>
    <xf numFmtId="0" fontId="3" fillId="3" borderId="2" xfId="1" applyFont="1" applyFill="1" applyBorder="1" applyAlignment="1">
      <alignment horizontal="left"/>
    </xf>
    <xf numFmtId="0" fontId="0" fillId="3" borderId="0" xfId="0" applyFill="1" applyBorder="1" applyAlignment="1">
      <alignment horizontal="left"/>
    </xf>
    <xf numFmtId="167" fontId="3" fillId="3" borderId="0" xfId="1" applyNumberFormat="1" applyFont="1" applyFill="1" applyBorder="1" applyAlignment="1">
      <alignment horizontal="right"/>
    </xf>
    <xf numFmtId="167" fontId="3" fillId="3" borderId="0" xfId="1" applyNumberFormat="1" applyFont="1" applyFill="1" applyBorder="1" applyAlignment="1"/>
    <xf numFmtId="0" fontId="3" fillId="3" borderId="1" xfId="1" applyFont="1" applyFill="1" applyBorder="1" applyAlignment="1">
      <alignment vertical="center"/>
    </xf>
    <xf numFmtId="0" fontId="4" fillId="3" borderId="0" xfId="1" applyFont="1" applyFill="1" applyBorder="1" applyAlignment="1">
      <alignment vertical="center"/>
    </xf>
    <xf numFmtId="0" fontId="8" fillId="3" borderId="1" xfId="1" applyFont="1" applyFill="1" applyBorder="1" applyAlignment="1"/>
    <xf numFmtId="0" fontId="3" fillId="3" borderId="1" xfId="1" applyFont="1" applyFill="1" applyBorder="1" applyAlignment="1">
      <alignment horizontal="right"/>
    </xf>
    <xf numFmtId="0" fontId="4" fillId="3" borderId="1" xfId="1" applyFont="1" applyFill="1" applyBorder="1" applyAlignment="1">
      <alignment vertical="center"/>
    </xf>
    <xf numFmtId="0" fontId="3" fillId="3" borderId="0" xfId="0" applyFont="1" applyFill="1" applyBorder="1"/>
    <xf numFmtId="0" fontId="8" fillId="3" borderId="0" xfId="1" applyFont="1" applyFill="1" applyBorder="1" applyAlignment="1">
      <alignment horizontal="right"/>
    </xf>
    <xf numFmtId="168" fontId="3" fillId="3" borderId="0" xfId="1" applyNumberFormat="1" applyFont="1" applyFill="1" applyBorder="1" applyAlignment="1"/>
    <xf numFmtId="168" fontId="3" fillId="3" borderId="0" xfId="1" applyNumberFormat="1" applyFont="1" applyFill="1" applyBorder="1" applyAlignment="1">
      <alignment horizontal="right"/>
    </xf>
    <xf numFmtId="0" fontId="4" fillId="3" borderId="1" xfId="1" applyFont="1" applyFill="1" applyBorder="1" applyAlignment="1">
      <alignment horizontal="right" vertical="center"/>
    </xf>
    <xf numFmtId="0" fontId="0" fillId="0" borderId="1" xfId="0" applyBorder="1" applyAlignment="1">
      <alignment horizontal="right" vertical="center"/>
    </xf>
    <xf numFmtId="0" fontId="18" fillId="0" borderId="0" xfId="0" applyFont="1" applyAlignment="1">
      <alignment horizontal="justify" vertical="center"/>
    </xf>
    <xf numFmtId="0" fontId="1" fillId="2" borderId="0" xfId="0" applyFont="1" applyFill="1" applyAlignment="1">
      <alignment horizontal="justify" vertical="top" wrapText="1"/>
    </xf>
    <xf numFmtId="0" fontId="3" fillId="3" borderId="2" xfId="2" applyFont="1" applyFill="1" applyBorder="1" applyAlignment="1">
      <alignment horizontal="right"/>
    </xf>
    <xf numFmtId="0" fontId="11" fillId="3" borderId="0" xfId="0" applyFont="1" applyFill="1"/>
    <xf numFmtId="0" fontId="19" fillId="3" borderId="0" xfId="0" applyFont="1" applyFill="1"/>
    <xf numFmtId="0" fontId="20" fillId="3" borderId="0" xfId="0" applyFont="1" applyFill="1"/>
    <xf numFmtId="169" fontId="3" fillId="3" borderId="0" xfId="1" applyNumberFormat="1" applyFont="1" applyFill="1" applyBorder="1" applyAlignment="1">
      <alignment horizontal="right" vertical="center" indent="1"/>
    </xf>
    <xf numFmtId="170" fontId="3" fillId="3" borderId="0" xfId="1" applyNumberFormat="1" applyFont="1" applyFill="1" applyBorder="1" applyAlignment="1">
      <alignment horizontal="right" indent="1"/>
    </xf>
    <xf numFmtId="0" fontId="4" fillId="3" borderId="1" xfId="1" applyFont="1" applyFill="1" applyBorder="1" applyAlignment="1">
      <alignment vertical="center"/>
    </xf>
    <xf numFmtId="0" fontId="0" fillId="0" borderId="1" xfId="0" applyBorder="1" applyAlignment="1">
      <alignment vertical="center"/>
    </xf>
  </cellXfs>
  <cellStyles count="5">
    <cellStyle name="Hyperlink" xfId="3" builtinId="8"/>
    <cellStyle name="Standaard" xfId="0" builtinId="0"/>
    <cellStyle name="Standaard 3" xfId="4"/>
    <cellStyle name="Standaard_050817 Tabellenset augustuslevering Nulmeting" xfId="1"/>
    <cellStyle name="Standaard_050817 Tabellenset augustuslevering UnW 200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42"/>
  <sheetViews>
    <sheetView tabSelected="1" workbookViewId="0"/>
  </sheetViews>
  <sheetFormatPr defaultColWidth="8.85546875" defaultRowHeight="15" x14ac:dyDescent="0.25"/>
  <cols>
    <col min="1" max="1" width="12" style="2" customWidth="1"/>
    <col min="2" max="256" width="8.85546875" style="2"/>
    <col min="257" max="257" width="12" style="2" customWidth="1"/>
    <col min="258" max="512" width="8.85546875" style="2"/>
    <col min="513" max="513" width="12" style="2" customWidth="1"/>
    <col min="514" max="768" width="8.85546875" style="2"/>
    <col min="769" max="769" width="12" style="2" customWidth="1"/>
    <col min="770" max="1024" width="8.85546875" style="2"/>
    <col min="1025" max="1025" width="12" style="2" customWidth="1"/>
    <col min="1026" max="1280" width="8.85546875" style="2"/>
    <col min="1281" max="1281" width="12" style="2" customWidth="1"/>
    <col min="1282" max="1536" width="8.85546875" style="2"/>
    <col min="1537" max="1537" width="12" style="2" customWidth="1"/>
    <col min="1538" max="1792" width="8.85546875" style="2"/>
    <col min="1793" max="1793" width="12" style="2" customWidth="1"/>
    <col min="1794" max="2048" width="8.85546875" style="2"/>
    <col min="2049" max="2049" width="12" style="2" customWidth="1"/>
    <col min="2050" max="2304" width="8.85546875" style="2"/>
    <col min="2305" max="2305" width="12" style="2" customWidth="1"/>
    <col min="2306" max="2560" width="8.85546875" style="2"/>
    <col min="2561" max="2561" width="12" style="2" customWidth="1"/>
    <col min="2562" max="2816" width="8.85546875" style="2"/>
    <col min="2817" max="2817" width="12" style="2" customWidth="1"/>
    <col min="2818" max="3072" width="8.85546875" style="2"/>
    <col min="3073" max="3073" width="12" style="2" customWidth="1"/>
    <col min="3074" max="3328" width="8.85546875" style="2"/>
    <col min="3329" max="3329" width="12" style="2" customWidth="1"/>
    <col min="3330" max="3584" width="8.85546875" style="2"/>
    <col min="3585" max="3585" width="12" style="2" customWidth="1"/>
    <col min="3586" max="3840" width="8.85546875" style="2"/>
    <col min="3841" max="3841" width="12" style="2" customWidth="1"/>
    <col min="3842" max="4096" width="8.85546875" style="2"/>
    <col min="4097" max="4097" width="12" style="2" customWidth="1"/>
    <col min="4098" max="4352" width="8.85546875" style="2"/>
    <col min="4353" max="4353" width="12" style="2" customWidth="1"/>
    <col min="4354" max="4608" width="8.85546875" style="2"/>
    <col min="4609" max="4609" width="12" style="2" customWidth="1"/>
    <col min="4610" max="4864" width="8.85546875" style="2"/>
    <col min="4865" max="4865" width="12" style="2" customWidth="1"/>
    <col min="4866" max="5120" width="8.85546875" style="2"/>
    <col min="5121" max="5121" width="12" style="2" customWidth="1"/>
    <col min="5122" max="5376" width="8.85546875" style="2"/>
    <col min="5377" max="5377" width="12" style="2" customWidth="1"/>
    <col min="5378" max="5632" width="8.85546875" style="2"/>
    <col min="5633" max="5633" width="12" style="2" customWidth="1"/>
    <col min="5634" max="5888" width="8.85546875" style="2"/>
    <col min="5889" max="5889" width="12" style="2" customWidth="1"/>
    <col min="5890" max="6144" width="8.85546875" style="2"/>
    <col min="6145" max="6145" width="12" style="2" customWidth="1"/>
    <col min="6146" max="6400" width="8.85546875" style="2"/>
    <col min="6401" max="6401" width="12" style="2" customWidth="1"/>
    <col min="6402" max="6656" width="8.85546875" style="2"/>
    <col min="6657" max="6657" width="12" style="2" customWidth="1"/>
    <col min="6658" max="6912" width="8.85546875" style="2"/>
    <col min="6913" max="6913" width="12" style="2" customWidth="1"/>
    <col min="6914" max="7168" width="8.85546875" style="2"/>
    <col min="7169" max="7169" width="12" style="2" customWidth="1"/>
    <col min="7170" max="7424" width="8.85546875" style="2"/>
    <col min="7425" max="7425" width="12" style="2" customWidth="1"/>
    <col min="7426" max="7680" width="8.85546875" style="2"/>
    <col min="7681" max="7681" width="12" style="2" customWidth="1"/>
    <col min="7682" max="7936" width="8.85546875" style="2"/>
    <col min="7937" max="7937" width="12" style="2" customWidth="1"/>
    <col min="7938" max="8192" width="8.85546875" style="2"/>
    <col min="8193" max="8193" width="12" style="2" customWidth="1"/>
    <col min="8194" max="8448" width="8.85546875" style="2"/>
    <col min="8449" max="8449" width="12" style="2" customWidth="1"/>
    <col min="8450" max="8704" width="8.85546875" style="2"/>
    <col min="8705" max="8705" width="12" style="2" customWidth="1"/>
    <col min="8706" max="8960" width="8.85546875" style="2"/>
    <col min="8961" max="8961" width="12" style="2" customWidth="1"/>
    <col min="8962" max="9216" width="8.85546875" style="2"/>
    <col min="9217" max="9217" width="12" style="2" customWidth="1"/>
    <col min="9218" max="9472" width="8.85546875" style="2"/>
    <col min="9473" max="9473" width="12" style="2" customWidth="1"/>
    <col min="9474" max="9728" width="8.85546875" style="2"/>
    <col min="9729" max="9729" width="12" style="2" customWidth="1"/>
    <col min="9730" max="9984" width="8.85546875" style="2"/>
    <col min="9985" max="9985" width="12" style="2" customWidth="1"/>
    <col min="9986" max="10240" width="8.85546875" style="2"/>
    <col min="10241" max="10241" width="12" style="2" customWidth="1"/>
    <col min="10242" max="10496" width="8.85546875" style="2"/>
    <col min="10497" max="10497" width="12" style="2" customWidth="1"/>
    <col min="10498" max="10752" width="8.85546875" style="2"/>
    <col min="10753" max="10753" width="12" style="2" customWidth="1"/>
    <col min="10754" max="11008" width="8.85546875" style="2"/>
    <col min="11009" max="11009" width="12" style="2" customWidth="1"/>
    <col min="11010" max="11264" width="8.85546875" style="2"/>
    <col min="11265" max="11265" width="12" style="2" customWidth="1"/>
    <col min="11266" max="11520" width="8.85546875" style="2"/>
    <col min="11521" max="11521" width="12" style="2" customWidth="1"/>
    <col min="11522" max="11776" width="8.85546875" style="2"/>
    <col min="11777" max="11777" width="12" style="2" customWidth="1"/>
    <col min="11778" max="12032" width="8.85546875" style="2"/>
    <col min="12033" max="12033" width="12" style="2" customWidth="1"/>
    <col min="12034" max="12288" width="8.85546875" style="2"/>
    <col min="12289" max="12289" width="12" style="2" customWidth="1"/>
    <col min="12290" max="12544" width="8.85546875" style="2"/>
    <col min="12545" max="12545" width="12" style="2" customWidth="1"/>
    <col min="12546" max="12800" width="8.85546875" style="2"/>
    <col min="12801" max="12801" width="12" style="2" customWidth="1"/>
    <col min="12802" max="13056" width="8.85546875" style="2"/>
    <col min="13057" max="13057" width="12" style="2" customWidth="1"/>
    <col min="13058" max="13312" width="8.85546875" style="2"/>
    <col min="13313" max="13313" width="12" style="2" customWidth="1"/>
    <col min="13314" max="13568" width="8.85546875" style="2"/>
    <col min="13569" max="13569" width="12" style="2" customWidth="1"/>
    <col min="13570" max="13824" width="8.85546875" style="2"/>
    <col min="13825" max="13825" width="12" style="2" customWidth="1"/>
    <col min="13826" max="14080" width="8.85546875" style="2"/>
    <col min="14081" max="14081" width="12" style="2" customWidth="1"/>
    <col min="14082" max="14336" width="8.85546875" style="2"/>
    <col min="14337" max="14337" width="12" style="2" customWidth="1"/>
    <col min="14338" max="14592" width="8.85546875" style="2"/>
    <col min="14593" max="14593" width="12" style="2" customWidth="1"/>
    <col min="14594" max="14848" width="8.85546875" style="2"/>
    <col min="14849" max="14849" width="12" style="2" customWidth="1"/>
    <col min="14850" max="15104" width="8.85546875" style="2"/>
    <col min="15105" max="15105" width="12" style="2" customWidth="1"/>
    <col min="15106" max="15360" width="8.85546875" style="2"/>
    <col min="15361" max="15361" width="12" style="2" customWidth="1"/>
    <col min="15362" max="15616" width="8.85546875" style="2"/>
    <col min="15617" max="15617" width="12" style="2" customWidth="1"/>
    <col min="15618" max="15872" width="8.85546875" style="2"/>
    <col min="15873" max="15873" width="12" style="2" customWidth="1"/>
    <col min="15874" max="16128" width="8.85546875" style="2"/>
    <col min="16129" max="16129" width="12" style="2" customWidth="1"/>
    <col min="16130" max="16384" width="8.85546875" style="2"/>
  </cols>
  <sheetData>
    <row r="3" spans="1:1" ht="15.75" x14ac:dyDescent="0.25">
      <c r="A3" s="1" t="s">
        <v>50</v>
      </c>
    </row>
    <row r="4" spans="1:1" x14ac:dyDescent="0.25">
      <c r="A4" s="3"/>
    </row>
    <row r="5" spans="1:1" x14ac:dyDescent="0.25">
      <c r="A5" s="3"/>
    </row>
    <row r="8" spans="1:1" x14ac:dyDescent="0.25">
      <c r="A8" s="4"/>
    </row>
    <row r="41" spans="1:1" x14ac:dyDescent="0.25">
      <c r="A41" s="18" t="s">
        <v>28</v>
      </c>
    </row>
    <row r="42" spans="1:1" x14ac:dyDescent="0.25">
      <c r="A42" s="19" t="s">
        <v>51</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9"/>
  <sheetViews>
    <sheetView workbookViewId="0"/>
  </sheetViews>
  <sheetFormatPr defaultColWidth="8.85546875" defaultRowHeight="12.75" customHeight="1" x14ac:dyDescent="0.25"/>
  <cols>
    <col min="1" max="1" width="15.7109375" style="2" customWidth="1"/>
    <col min="2" max="2" width="57.140625" style="2" customWidth="1"/>
    <col min="3" max="4" width="8.85546875" style="2"/>
    <col min="5" max="5" width="60.28515625" style="2" customWidth="1"/>
    <col min="6" max="16384" width="8.85546875" style="2"/>
  </cols>
  <sheetData>
    <row r="1" spans="1:12" ht="15.75" customHeight="1" x14ac:dyDescent="0.25">
      <c r="A1" s="1" t="s">
        <v>0</v>
      </c>
      <c r="B1" s="5"/>
      <c r="C1" s="17"/>
      <c r="D1" s="17"/>
      <c r="E1" s="7"/>
      <c r="F1" s="7"/>
      <c r="G1" s="7"/>
    </row>
    <row r="2" spans="1:12" s="41" customFormat="1" ht="12.75" customHeight="1" x14ac:dyDescent="0.2">
      <c r="A2" s="38"/>
      <c r="B2" s="38"/>
      <c r="C2" s="38"/>
      <c r="D2" s="38"/>
      <c r="E2" s="38"/>
      <c r="F2" s="38"/>
      <c r="G2" s="38"/>
      <c r="H2" s="39"/>
      <c r="I2" s="39"/>
      <c r="J2" s="39"/>
      <c r="K2" s="40"/>
      <c r="L2" s="40"/>
    </row>
    <row r="3" spans="1:12" s="41" customFormat="1" ht="12.75" customHeight="1" x14ac:dyDescent="0.2">
      <c r="A3" s="38"/>
      <c r="B3" s="38"/>
      <c r="C3" s="38"/>
      <c r="D3" s="38"/>
      <c r="E3" s="38"/>
      <c r="F3" s="38"/>
      <c r="G3" s="38"/>
      <c r="H3" s="39"/>
      <c r="I3" s="39"/>
      <c r="J3" s="39"/>
      <c r="K3" s="40"/>
      <c r="L3" s="40"/>
    </row>
    <row r="4" spans="1:12" s="41" customFormat="1" ht="12.75" customHeight="1" x14ac:dyDescent="0.2">
      <c r="A4" s="6" t="s">
        <v>1</v>
      </c>
      <c r="B4" s="6" t="s">
        <v>0</v>
      </c>
      <c r="D4" s="5"/>
      <c r="E4" s="42"/>
      <c r="F4" s="42"/>
      <c r="G4" s="42"/>
    </row>
    <row r="5" spans="1:12" s="41" customFormat="1" ht="12.75" customHeight="1" x14ac:dyDescent="0.2">
      <c r="A5" s="6"/>
      <c r="B5" s="6"/>
      <c r="D5" s="5"/>
      <c r="E5" s="42"/>
      <c r="F5" s="42"/>
      <c r="G5" s="42"/>
    </row>
    <row r="6" spans="1:12" s="41" customFormat="1" ht="12.75" customHeight="1" x14ac:dyDescent="0.2">
      <c r="A6" s="6"/>
      <c r="B6" s="6"/>
      <c r="D6" s="5"/>
      <c r="E6" s="42"/>
      <c r="F6" s="42"/>
      <c r="G6" s="42"/>
    </row>
    <row r="7" spans="1:12" s="41" customFormat="1" ht="12" customHeight="1" x14ac:dyDescent="0.2">
      <c r="A7" s="5" t="s">
        <v>2</v>
      </c>
      <c r="B7" s="5" t="s">
        <v>3</v>
      </c>
      <c r="D7" s="5"/>
      <c r="E7" s="42"/>
      <c r="F7" s="42"/>
      <c r="G7" s="42"/>
    </row>
    <row r="8" spans="1:12" s="41" customFormat="1" ht="12.75" customHeight="1" x14ac:dyDescent="0.2">
      <c r="A8" s="5"/>
      <c r="B8" s="5"/>
      <c r="D8" s="5"/>
      <c r="E8" s="42"/>
      <c r="F8" s="42"/>
      <c r="G8" s="42"/>
    </row>
    <row r="9" spans="1:12" s="41" customFormat="1" ht="12.75" customHeight="1" x14ac:dyDescent="0.25">
      <c r="A9" s="34" t="s">
        <v>4</v>
      </c>
      <c r="B9" s="5" t="str">
        <f>'Tabel 1'!A2</f>
        <v>Aandeel woningen met zonnepanelen en het totale vermogen van zonnepanelen naar woningtype per gemeente van provincie Zuid-Holland, 2017</v>
      </c>
      <c r="C9" s="5"/>
      <c r="D9" s="5"/>
      <c r="E9" s="5"/>
      <c r="F9" s="55"/>
      <c r="G9" s="42"/>
    </row>
    <row r="10" spans="1:12" s="41" customFormat="1" ht="12.75" customHeight="1" x14ac:dyDescent="0.25">
      <c r="A10" s="34" t="s">
        <v>5</v>
      </c>
      <c r="B10" s="5" t="str">
        <f>+'Tabel 2'!A2</f>
        <v>Aandeel woningen met zonnepanelen en het totale vermogen van zonnepanelen naar bouwjaarcategorie per gemeente in provincie Zuid-Holland, 2017</v>
      </c>
      <c r="C10" s="5"/>
      <c r="D10" s="5"/>
      <c r="E10" s="5"/>
      <c r="F10" s="62"/>
      <c r="G10" s="42"/>
    </row>
    <row r="11" spans="1:12" s="41" customFormat="1" ht="12.75" customHeight="1" x14ac:dyDescent="0.25">
      <c r="A11" s="34" t="s">
        <v>17</v>
      </c>
      <c r="B11" s="5" t="str">
        <f>+'Tabel 3'!A2</f>
        <v>Aandeel woningen naar bouwjaarcategorie per gemeente in de provincie Zuid-Holland, 2017</v>
      </c>
      <c r="C11" s="5"/>
      <c r="D11" s="5"/>
      <c r="E11" s="5"/>
      <c r="F11" s="62"/>
      <c r="G11" s="42"/>
    </row>
    <row r="12" spans="1:12" s="41" customFormat="1" ht="12.75" customHeight="1" x14ac:dyDescent="0.25">
      <c r="A12" s="34" t="s">
        <v>117</v>
      </c>
      <c r="B12" s="5" t="str">
        <f>+'Tabel 4'!A2</f>
        <v>Aandeel woningen naar woonoppervlakte per gemeente in de provincie Zuid-Holland, 2017</v>
      </c>
      <c r="C12" s="5"/>
      <c r="D12" s="5"/>
      <c r="E12" s="5"/>
      <c r="F12" s="62"/>
      <c r="G12" s="42"/>
    </row>
    <row r="13" spans="1:12" s="41" customFormat="1" ht="12.75" customHeight="1" x14ac:dyDescent="0.25">
      <c r="A13" s="34" t="s">
        <v>126</v>
      </c>
      <c r="B13" s="5" t="str">
        <f>+'Tabel 5'!A2</f>
        <v>Aandeel woningen aangesloten op gas en op elektriciteit per buurt in de provincie Zuid-Holland, 2017</v>
      </c>
      <c r="C13" s="5"/>
      <c r="D13" s="5"/>
      <c r="E13" s="5"/>
      <c r="F13" s="62"/>
      <c r="G13" s="42"/>
    </row>
    <row r="14" spans="1:12" s="41" customFormat="1" ht="12.75" customHeight="1" x14ac:dyDescent="0.25">
      <c r="A14" s="21"/>
      <c r="B14" s="57"/>
      <c r="C14" s="56"/>
      <c r="D14" s="56"/>
      <c r="E14" s="56"/>
      <c r="F14" s="55"/>
      <c r="G14" s="42"/>
    </row>
    <row r="15" spans="1:12" s="41" customFormat="1" ht="12.75" customHeight="1" x14ac:dyDescent="0.2">
      <c r="A15" s="42"/>
      <c r="B15" s="42"/>
      <c r="C15" s="42"/>
      <c r="D15" s="42"/>
      <c r="E15" s="42"/>
      <c r="F15" s="42"/>
      <c r="G15" s="42"/>
    </row>
    <row r="16" spans="1:12" s="41" customFormat="1" ht="12.75" customHeight="1" x14ac:dyDescent="0.2">
      <c r="A16" s="42"/>
      <c r="B16" s="42"/>
      <c r="C16" s="42"/>
      <c r="D16" s="42"/>
      <c r="E16" s="42"/>
      <c r="F16" s="42"/>
      <c r="G16" s="42"/>
    </row>
    <row r="17" s="41" customFormat="1" ht="12.75" customHeight="1" x14ac:dyDescent="0.2"/>
    <row r="18" s="41" customFormat="1" ht="12.75" customHeight="1" x14ac:dyDescent="0.2"/>
    <row r="19" s="41" customFormat="1" ht="12.75" customHeight="1" x14ac:dyDescent="0.2"/>
    <row r="20" s="41" customFormat="1" ht="12.75" customHeight="1" x14ac:dyDescent="0.2"/>
    <row r="21" s="41" customFormat="1" ht="12.75" customHeight="1" x14ac:dyDescent="0.2"/>
    <row r="22" s="41" customFormat="1" ht="12.75" customHeight="1" x14ac:dyDescent="0.2"/>
    <row r="23" s="41" customFormat="1" ht="12.75" customHeight="1" x14ac:dyDescent="0.2"/>
    <row r="24" s="41" customFormat="1" ht="12.75" customHeight="1" x14ac:dyDescent="0.2"/>
    <row r="25" s="41" customFormat="1" ht="12.75" customHeight="1" x14ac:dyDescent="0.2"/>
    <row r="26" s="41" customFormat="1" ht="12.75" customHeight="1" x14ac:dyDescent="0.2"/>
    <row r="27" s="41" customFormat="1" ht="12.75" customHeight="1" x14ac:dyDescent="0.2"/>
    <row r="28" s="41" customFormat="1" ht="12.75" customHeight="1" x14ac:dyDescent="0.2"/>
    <row r="29" s="41" customFormat="1" ht="12.75" customHeight="1" x14ac:dyDescent="0.2"/>
    <row r="30" s="41" customFormat="1" ht="12.75" customHeight="1" x14ac:dyDescent="0.2"/>
    <row r="31" s="41" customFormat="1" ht="12.75" customHeight="1" x14ac:dyDescent="0.2"/>
    <row r="32" s="41" customFormat="1" ht="12.75" customHeight="1" x14ac:dyDescent="0.2"/>
    <row r="33" spans="1:12" s="41" customFormat="1" ht="12.75" customHeight="1" x14ac:dyDescent="0.2"/>
    <row r="34" spans="1:12" s="41" customFormat="1" ht="12.75" customHeight="1" x14ac:dyDescent="0.2"/>
    <row r="35" spans="1:12" s="41" customFormat="1" ht="12.75" customHeight="1" x14ac:dyDescent="0.2"/>
    <row r="36" spans="1:12" s="41" customFormat="1" ht="12.75" customHeight="1" x14ac:dyDescent="0.2"/>
    <row r="37" spans="1:12" s="41" customFormat="1" ht="12.75" customHeight="1" x14ac:dyDescent="0.2"/>
    <row r="38" spans="1:12" s="41" customFormat="1" ht="12.75" customHeight="1" x14ac:dyDescent="0.2"/>
    <row r="39" spans="1:12" s="41" customFormat="1" ht="12.75" customHeight="1" x14ac:dyDescent="0.2"/>
    <row r="40" spans="1:12" s="41" customFormat="1" ht="12.75" customHeight="1" x14ac:dyDescent="0.2"/>
    <row r="41" spans="1:12" s="41" customFormat="1" ht="12.75" customHeight="1" x14ac:dyDescent="0.2"/>
    <row r="42" spans="1:12" s="41" customFormat="1" ht="12.75" customHeight="1" x14ac:dyDescent="0.2"/>
    <row r="43" spans="1:12" s="41" customFormat="1" ht="12.75" customHeight="1" x14ac:dyDescent="0.2"/>
    <row r="44" spans="1:12" s="41" customFormat="1" ht="12.75" customHeight="1" x14ac:dyDescent="0.2"/>
    <row r="45" spans="1:12" s="41" customFormat="1" ht="12.75" customHeight="1" x14ac:dyDescent="0.2"/>
    <row r="46" spans="1:12" s="41" customFormat="1" ht="12.75" customHeight="1" x14ac:dyDescent="0.2">
      <c r="A46" s="43" t="s">
        <v>6</v>
      </c>
    </row>
    <row r="47" spans="1:12" s="41" customFormat="1" ht="12.75" customHeight="1" x14ac:dyDescent="0.2">
      <c r="A47" s="44" t="s">
        <v>19</v>
      </c>
      <c r="B47" s="44"/>
      <c r="C47" s="44"/>
      <c r="D47" s="45"/>
      <c r="J47" s="44"/>
      <c r="K47" s="44"/>
      <c r="L47" s="44"/>
    </row>
    <row r="48" spans="1:12" s="41" customFormat="1" ht="12.75" customHeight="1" x14ac:dyDescent="0.2">
      <c r="A48" s="44" t="s">
        <v>20</v>
      </c>
      <c r="B48" s="44"/>
      <c r="C48" s="44"/>
      <c r="D48" s="45"/>
      <c r="J48" s="44"/>
      <c r="K48" s="44"/>
      <c r="L48" s="44"/>
    </row>
    <row r="49" spans="1:12" s="41" customFormat="1" ht="12.75" customHeight="1" x14ac:dyDescent="0.2">
      <c r="A49" s="44" t="s">
        <v>21</v>
      </c>
      <c r="B49" s="44"/>
      <c r="C49" s="44"/>
      <c r="D49" s="45"/>
      <c r="J49" s="44"/>
      <c r="K49" s="44"/>
      <c r="L49" s="44"/>
    </row>
    <row r="50" spans="1:12" s="41" customFormat="1" ht="12.75" customHeight="1" x14ac:dyDescent="0.2">
      <c r="A50" s="44" t="s">
        <v>22</v>
      </c>
      <c r="B50" s="44"/>
      <c r="C50" s="44"/>
      <c r="D50" s="45"/>
      <c r="J50" s="44"/>
      <c r="K50" s="44"/>
      <c r="L50" s="44"/>
    </row>
    <row r="51" spans="1:12" s="41" customFormat="1" ht="12.75" customHeight="1" x14ac:dyDescent="0.2">
      <c r="A51" s="44" t="s">
        <v>23</v>
      </c>
    </row>
    <row r="52" spans="1:12" s="41" customFormat="1" ht="12.75" customHeight="1" x14ac:dyDescent="0.2">
      <c r="A52" s="44" t="s">
        <v>24</v>
      </c>
    </row>
    <row r="53" spans="1:12" s="41" customFormat="1" ht="12.75" customHeight="1" x14ac:dyDescent="0.2">
      <c r="A53" s="44" t="s">
        <v>25</v>
      </c>
    </row>
    <row r="54" spans="1:12" s="41" customFormat="1" ht="12.75" customHeight="1" x14ac:dyDescent="0.2">
      <c r="A54" s="44" t="s">
        <v>26</v>
      </c>
    </row>
    <row r="55" spans="1:12" s="41" customFormat="1" ht="12.75" customHeight="1" x14ac:dyDescent="0.2">
      <c r="A55" s="44" t="s">
        <v>7</v>
      </c>
    </row>
    <row r="56" spans="1:12" s="41" customFormat="1" ht="12.75" customHeight="1" x14ac:dyDescent="0.2">
      <c r="A56" s="44" t="s">
        <v>8</v>
      </c>
    </row>
    <row r="57" spans="1:12" s="41" customFormat="1" ht="12.75" customHeight="1" x14ac:dyDescent="0.2"/>
    <row r="58" spans="1:12" s="41" customFormat="1" ht="12.75" customHeight="1" x14ac:dyDescent="0.2">
      <c r="A58" s="46"/>
    </row>
    <row r="59" spans="1:12" s="41" customFormat="1" ht="12.75" customHeight="1" x14ac:dyDescent="0.2">
      <c r="A59" s="28" t="s">
        <v>27</v>
      </c>
      <c r="B59" s="47"/>
      <c r="C59" s="47"/>
      <c r="D59" s="47"/>
      <c r="E59" s="47"/>
      <c r="F59" s="47"/>
    </row>
  </sheetData>
  <hyperlinks>
    <hyperlink ref="A9" location="'Tabel 1'!A1" display="Tabel 1"/>
    <hyperlink ref="A10" location="'Tabel 2'!A1" display="Tabel 2"/>
    <hyperlink ref="A11" location="'Tabel 3'!A1" display="Tabel 3"/>
    <hyperlink ref="A12" location="'Tabel 4'!A1" display="Tabel 4"/>
    <hyperlink ref="A13" location="'Tabel 5'!A1" display="Tabel 5"/>
  </hyperlinks>
  <pageMargins left="0.74803149606299213" right="0.74803149606299213" top="0.98425196850393704" bottom="0.98425196850393704" header="0.51181102362204722" footer="0.51181102362204722"/>
  <pageSetup paperSize="9" scale="8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5"/>
  <sheetViews>
    <sheetView workbookViewId="0"/>
  </sheetViews>
  <sheetFormatPr defaultRowHeight="15" x14ac:dyDescent="0.25"/>
  <cols>
    <col min="1" max="1" width="83.85546875" style="21" customWidth="1"/>
    <col min="2" max="2" width="52.7109375" style="21" customWidth="1"/>
    <col min="3" max="256" width="9.140625" style="21"/>
    <col min="257" max="257" width="84.5703125" style="21" customWidth="1"/>
    <col min="258" max="258" width="52.7109375" style="21" customWidth="1"/>
    <col min="259" max="512" width="9.140625" style="21"/>
    <col min="513" max="513" width="84.5703125" style="21" customWidth="1"/>
    <col min="514" max="514" width="52.7109375" style="21" customWidth="1"/>
    <col min="515" max="768" width="9.140625" style="21"/>
    <col min="769" max="769" width="84.5703125" style="21" customWidth="1"/>
    <col min="770" max="770" width="52.7109375" style="21" customWidth="1"/>
    <col min="771" max="1024" width="9.140625" style="21"/>
    <col min="1025" max="1025" width="84.5703125" style="21" customWidth="1"/>
    <col min="1026" max="1026" width="52.7109375" style="21" customWidth="1"/>
    <col min="1027" max="1280" width="9.140625" style="21"/>
    <col min="1281" max="1281" width="84.5703125" style="21" customWidth="1"/>
    <col min="1282" max="1282" width="52.7109375" style="21" customWidth="1"/>
    <col min="1283" max="1536" width="9.140625" style="21"/>
    <col min="1537" max="1537" width="84.5703125" style="21" customWidth="1"/>
    <col min="1538" max="1538" width="52.7109375" style="21" customWidth="1"/>
    <col min="1539" max="1792" width="9.140625" style="21"/>
    <col min="1793" max="1793" width="84.5703125" style="21" customWidth="1"/>
    <col min="1794" max="1794" width="52.7109375" style="21" customWidth="1"/>
    <col min="1795" max="2048" width="9.140625" style="21"/>
    <col min="2049" max="2049" width="84.5703125" style="21" customWidth="1"/>
    <col min="2050" max="2050" width="52.7109375" style="21" customWidth="1"/>
    <col min="2051" max="2304" width="9.140625" style="21"/>
    <col min="2305" max="2305" width="84.5703125" style="21" customWidth="1"/>
    <col min="2306" max="2306" width="52.7109375" style="21" customWidth="1"/>
    <col min="2307" max="2560" width="9.140625" style="21"/>
    <col min="2561" max="2561" width="84.5703125" style="21" customWidth="1"/>
    <col min="2562" max="2562" width="52.7109375" style="21" customWidth="1"/>
    <col min="2563" max="2816" width="9.140625" style="21"/>
    <col min="2817" max="2817" width="84.5703125" style="21" customWidth="1"/>
    <col min="2818" max="2818" width="52.7109375" style="21" customWidth="1"/>
    <col min="2819" max="3072" width="9.140625" style="21"/>
    <col min="3073" max="3073" width="84.5703125" style="21" customWidth="1"/>
    <col min="3074" max="3074" width="52.7109375" style="21" customWidth="1"/>
    <col min="3075" max="3328" width="9.140625" style="21"/>
    <col min="3329" max="3329" width="84.5703125" style="21" customWidth="1"/>
    <col min="3330" max="3330" width="52.7109375" style="21" customWidth="1"/>
    <col min="3331" max="3584" width="9.140625" style="21"/>
    <col min="3585" max="3585" width="84.5703125" style="21" customWidth="1"/>
    <col min="3586" max="3586" width="52.7109375" style="21" customWidth="1"/>
    <col min="3587" max="3840" width="9.140625" style="21"/>
    <col min="3841" max="3841" width="84.5703125" style="21" customWidth="1"/>
    <col min="3842" max="3842" width="52.7109375" style="21" customWidth="1"/>
    <col min="3843" max="4096" width="9.140625" style="21"/>
    <col min="4097" max="4097" width="84.5703125" style="21" customWidth="1"/>
    <col min="4098" max="4098" width="52.7109375" style="21" customWidth="1"/>
    <col min="4099" max="4352" width="9.140625" style="21"/>
    <col min="4353" max="4353" width="84.5703125" style="21" customWidth="1"/>
    <col min="4354" max="4354" width="52.7109375" style="21" customWidth="1"/>
    <col min="4355" max="4608" width="9.140625" style="21"/>
    <col min="4609" max="4609" width="84.5703125" style="21" customWidth="1"/>
    <col min="4610" max="4610" width="52.7109375" style="21" customWidth="1"/>
    <col min="4611" max="4864" width="9.140625" style="21"/>
    <col min="4865" max="4865" width="84.5703125" style="21" customWidth="1"/>
    <col min="4866" max="4866" width="52.7109375" style="21" customWidth="1"/>
    <col min="4867" max="5120" width="9.140625" style="21"/>
    <col min="5121" max="5121" width="84.5703125" style="21" customWidth="1"/>
    <col min="5122" max="5122" width="52.7109375" style="21" customWidth="1"/>
    <col min="5123" max="5376" width="9.140625" style="21"/>
    <col min="5377" max="5377" width="84.5703125" style="21" customWidth="1"/>
    <col min="5378" max="5378" width="52.7109375" style="21" customWidth="1"/>
    <col min="5379" max="5632" width="9.140625" style="21"/>
    <col min="5633" max="5633" width="84.5703125" style="21" customWidth="1"/>
    <col min="5634" max="5634" width="52.7109375" style="21" customWidth="1"/>
    <col min="5635" max="5888" width="9.140625" style="21"/>
    <col min="5889" max="5889" width="84.5703125" style="21" customWidth="1"/>
    <col min="5890" max="5890" width="52.7109375" style="21" customWidth="1"/>
    <col min="5891" max="6144" width="9.140625" style="21"/>
    <col min="6145" max="6145" width="84.5703125" style="21" customWidth="1"/>
    <col min="6146" max="6146" width="52.7109375" style="21" customWidth="1"/>
    <col min="6147" max="6400" width="9.140625" style="21"/>
    <col min="6401" max="6401" width="84.5703125" style="21" customWidth="1"/>
    <col min="6402" max="6402" width="52.7109375" style="21" customWidth="1"/>
    <col min="6403" max="6656" width="9.140625" style="21"/>
    <col min="6657" max="6657" width="84.5703125" style="21" customWidth="1"/>
    <col min="6658" max="6658" width="52.7109375" style="21" customWidth="1"/>
    <col min="6659" max="6912" width="9.140625" style="21"/>
    <col min="6913" max="6913" width="84.5703125" style="21" customWidth="1"/>
    <col min="6914" max="6914" width="52.7109375" style="21" customWidth="1"/>
    <col min="6915" max="7168" width="9.140625" style="21"/>
    <col min="7169" max="7169" width="84.5703125" style="21" customWidth="1"/>
    <col min="7170" max="7170" width="52.7109375" style="21" customWidth="1"/>
    <col min="7171" max="7424" width="9.140625" style="21"/>
    <col min="7425" max="7425" width="84.5703125" style="21" customWidth="1"/>
    <col min="7426" max="7426" width="52.7109375" style="21" customWidth="1"/>
    <col min="7427" max="7680" width="9.140625" style="21"/>
    <col min="7681" max="7681" width="84.5703125" style="21" customWidth="1"/>
    <col min="7682" max="7682" width="52.7109375" style="21" customWidth="1"/>
    <col min="7683" max="7936" width="9.140625" style="21"/>
    <col min="7937" max="7937" width="84.5703125" style="21" customWidth="1"/>
    <col min="7938" max="7938" width="52.7109375" style="21" customWidth="1"/>
    <col min="7939" max="8192" width="9.140625" style="21"/>
    <col min="8193" max="8193" width="84.5703125" style="21" customWidth="1"/>
    <col min="8194" max="8194" width="52.7109375" style="21" customWidth="1"/>
    <col min="8195" max="8448" width="9.140625" style="21"/>
    <col min="8449" max="8449" width="84.5703125" style="21" customWidth="1"/>
    <col min="8450" max="8450" width="52.7109375" style="21" customWidth="1"/>
    <col min="8451" max="8704" width="9.140625" style="21"/>
    <col min="8705" max="8705" width="84.5703125" style="21" customWidth="1"/>
    <col min="8706" max="8706" width="52.7109375" style="21" customWidth="1"/>
    <col min="8707" max="8960" width="9.140625" style="21"/>
    <col min="8961" max="8961" width="84.5703125" style="21" customWidth="1"/>
    <col min="8962" max="8962" width="52.7109375" style="21" customWidth="1"/>
    <col min="8963" max="9216" width="9.140625" style="21"/>
    <col min="9217" max="9217" width="84.5703125" style="21" customWidth="1"/>
    <col min="9218" max="9218" width="52.7109375" style="21" customWidth="1"/>
    <col min="9219" max="9472" width="9.140625" style="21"/>
    <col min="9473" max="9473" width="84.5703125" style="21" customWidth="1"/>
    <col min="9474" max="9474" width="52.7109375" style="21" customWidth="1"/>
    <col min="9475" max="9728" width="9.140625" style="21"/>
    <col min="9729" max="9729" width="84.5703125" style="21" customWidth="1"/>
    <col min="9730" max="9730" width="52.7109375" style="21" customWidth="1"/>
    <col min="9731" max="9984" width="9.140625" style="21"/>
    <col min="9985" max="9985" width="84.5703125" style="21" customWidth="1"/>
    <col min="9986" max="9986" width="52.7109375" style="21" customWidth="1"/>
    <col min="9987" max="10240" width="9.140625" style="21"/>
    <col min="10241" max="10241" width="84.5703125" style="21" customWidth="1"/>
    <col min="10242" max="10242" width="52.7109375" style="21" customWidth="1"/>
    <col min="10243" max="10496" width="9.140625" style="21"/>
    <col min="10497" max="10497" width="84.5703125" style="21" customWidth="1"/>
    <col min="10498" max="10498" width="52.7109375" style="21" customWidth="1"/>
    <col min="10499" max="10752" width="9.140625" style="21"/>
    <col min="10753" max="10753" width="84.5703125" style="21" customWidth="1"/>
    <col min="10754" max="10754" width="52.7109375" style="21" customWidth="1"/>
    <col min="10755" max="11008" width="9.140625" style="21"/>
    <col min="11009" max="11009" width="84.5703125" style="21" customWidth="1"/>
    <col min="11010" max="11010" width="52.7109375" style="21" customWidth="1"/>
    <col min="11011" max="11264" width="9.140625" style="21"/>
    <col min="11265" max="11265" width="84.5703125" style="21" customWidth="1"/>
    <col min="11266" max="11266" width="52.7109375" style="21" customWidth="1"/>
    <col min="11267" max="11520" width="9.140625" style="21"/>
    <col min="11521" max="11521" width="84.5703125" style="21" customWidth="1"/>
    <col min="11522" max="11522" width="52.7109375" style="21" customWidth="1"/>
    <col min="11523" max="11776" width="9.140625" style="21"/>
    <col min="11777" max="11777" width="84.5703125" style="21" customWidth="1"/>
    <col min="11778" max="11778" width="52.7109375" style="21" customWidth="1"/>
    <col min="11779" max="12032" width="9.140625" style="21"/>
    <col min="12033" max="12033" width="84.5703125" style="21" customWidth="1"/>
    <col min="12034" max="12034" width="52.7109375" style="21" customWidth="1"/>
    <col min="12035" max="12288" width="9.140625" style="21"/>
    <col min="12289" max="12289" width="84.5703125" style="21" customWidth="1"/>
    <col min="12290" max="12290" width="52.7109375" style="21" customWidth="1"/>
    <col min="12291" max="12544" width="9.140625" style="21"/>
    <col min="12545" max="12545" width="84.5703125" style="21" customWidth="1"/>
    <col min="12546" max="12546" width="52.7109375" style="21" customWidth="1"/>
    <col min="12547" max="12800" width="9.140625" style="21"/>
    <col min="12801" max="12801" width="84.5703125" style="21" customWidth="1"/>
    <col min="12802" max="12802" width="52.7109375" style="21" customWidth="1"/>
    <col min="12803" max="13056" width="9.140625" style="21"/>
    <col min="13057" max="13057" width="84.5703125" style="21" customWidth="1"/>
    <col min="13058" max="13058" width="52.7109375" style="21" customWidth="1"/>
    <col min="13059" max="13312" width="9.140625" style="21"/>
    <col min="13313" max="13313" width="84.5703125" style="21" customWidth="1"/>
    <col min="13314" max="13314" width="52.7109375" style="21" customWidth="1"/>
    <col min="13315" max="13568" width="9.140625" style="21"/>
    <col min="13569" max="13569" width="84.5703125" style="21" customWidth="1"/>
    <col min="13570" max="13570" width="52.7109375" style="21" customWidth="1"/>
    <col min="13571" max="13824" width="9.140625" style="21"/>
    <col min="13825" max="13825" width="84.5703125" style="21" customWidth="1"/>
    <col min="13826" max="13826" width="52.7109375" style="21" customWidth="1"/>
    <col min="13827" max="14080" width="9.140625" style="21"/>
    <col min="14081" max="14081" width="84.5703125" style="21" customWidth="1"/>
    <col min="14082" max="14082" width="52.7109375" style="21" customWidth="1"/>
    <col min="14083" max="14336" width="9.140625" style="21"/>
    <col min="14337" max="14337" width="84.5703125" style="21" customWidth="1"/>
    <col min="14338" max="14338" width="52.7109375" style="21" customWidth="1"/>
    <col min="14339" max="14592" width="9.140625" style="21"/>
    <col min="14593" max="14593" width="84.5703125" style="21" customWidth="1"/>
    <col min="14594" max="14594" width="52.7109375" style="21" customWidth="1"/>
    <col min="14595" max="14848" width="9.140625" style="21"/>
    <col min="14849" max="14849" width="84.5703125" style="21" customWidth="1"/>
    <col min="14850" max="14850" width="52.7109375" style="21" customWidth="1"/>
    <col min="14851" max="15104" width="9.140625" style="21"/>
    <col min="15105" max="15105" width="84.5703125" style="21" customWidth="1"/>
    <col min="15106" max="15106" width="52.7109375" style="21" customWidth="1"/>
    <col min="15107" max="15360" width="9.140625" style="21"/>
    <col min="15361" max="15361" width="84.5703125" style="21" customWidth="1"/>
    <col min="15362" max="15362" width="52.7109375" style="21" customWidth="1"/>
    <col min="15363" max="15616" width="9.140625" style="21"/>
    <col min="15617" max="15617" width="84.5703125" style="21" customWidth="1"/>
    <col min="15618" max="15618" width="52.7109375" style="21" customWidth="1"/>
    <col min="15619" max="15872" width="9.140625" style="21"/>
    <col min="15873" max="15873" width="84.5703125" style="21" customWidth="1"/>
    <col min="15874" max="15874" width="52.7109375" style="21" customWidth="1"/>
    <col min="15875" max="16128" width="9.140625" style="21"/>
    <col min="16129" max="16129" width="84.5703125" style="21" customWidth="1"/>
    <col min="16130" max="16130" width="52.7109375" style="21" customWidth="1"/>
    <col min="16131" max="16384" width="9.140625" style="21"/>
  </cols>
  <sheetData>
    <row r="1" spans="1:1" ht="15.75" x14ac:dyDescent="0.25">
      <c r="A1" s="20" t="s">
        <v>3</v>
      </c>
    </row>
    <row r="3" spans="1:1" x14ac:dyDescent="0.25">
      <c r="A3" s="22" t="s">
        <v>10</v>
      </c>
    </row>
    <row r="4" spans="1:1" ht="7.15" customHeight="1" x14ac:dyDescent="0.25">
      <c r="A4" s="22"/>
    </row>
    <row r="5" spans="1:1" ht="89.25" x14ac:dyDescent="0.25">
      <c r="A5" s="23" t="s">
        <v>2113</v>
      </c>
    </row>
    <row r="6" spans="1:1" ht="51" x14ac:dyDescent="0.25">
      <c r="A6" s="23" t="s">
        <v>2107</v>
      </c>
    </row>
    <row r="7" spans="1:1" ht="15" customHeight="1" x14ac:dyDescent="0.25">
      <c r="A7" s="34"/>
    </row>
    <row r="8" spans="1:1" ht="15" customHeight="1" x14ac:dyDescent="0.25">
      <c r="A8" s="24" t="s">
        <v>2091</v>
      </c>
    </row>
    <row r="9" spans="1:1" ht="7.35" customHeight="1" x14ac:dyDescent="0.25">
      <c r="A9" s="24"/>
    </row>
    <row r="10" spans="1:1" ht="30" customHeight="1" x14ac:dyDescent="0.25">
      <c r="A10" s="23" t="s">
        <v>2098</v>
      </c>
    </row>
    <row r="11" spans="1:1" ht="15" customHeight="1" x14ac:dyDescent="0.25">
      <c r="A11" s="34"/>
    </row>
    <row r="12" spans="1:1" ht="15.75" customHeight="1" x14ac:dyDescent="0.25">
      <c r="A12" s="24" t="s">
        <v>11</v>
      </c>
    </row>
    <row r="13" spans="1:1" ht="7.15" customHeight="1" x14ac:dyDescent="0.25">
      <c r="A13" s="24"/>
    </row>
    <row r="14" spans="1:1" ht="51" x14ac:dyDescent="0.25">
      <c r="A14" s="23" t="s">
        <v>2096</v>
      </c>
    </row>
    <row r="15" spans="1:1" ht="15" customHeight="1" x14ac:dyDescent="0.25">
      <c r="A15" s="25"/>
    </row>
    <row r="16" spans="1:1" ht="13.9" customHeight="1" x14ac:dyDescent="0.25">
      <c r="A16" s="22" t="s">
        <v>12</v>
      </c>
    </row>
    <row r="17" spans="1:1" ht="7.15" customHeight="1" x14ac:dyDescent="0.25">
      <c r="A17" s="22"/>
    </row>
    <row r="18" spans="1:1" ht="15" customHeight="1" x14ac:dyDescent="0.25">
      <c r="A18" s="84" t="s">
        <v>2092</v>
      </c>
    </row>
    <row r="19" spans="1:1" s="54" customFormat="1" ht="118.5" customHeight="1" x14ac:dyDescent="0.25">
      <c r="A19" s="85" t="s">
        <v>2093</v>
      </c>
    </row>
    <row r="20" spans="1:1" x14ac:dyDescent="0.25">
      <c r="A20" s="53"/>
    </row>
    <row r="21" spans="1:1" ht="7.5" customHeight="1" x14ac:dyDescent="0.25">
      <c r="A21" s="29"/>
    </row>
    <row r="22" spans="1:1" ht="14.25" customHeight="1" x14ac:dyDescent="0.25">
      <c r="A22" s="22" t="s">
        <v>13</v>
      </c>
    </row>
    <row r="23" spans="1:1" s="28" customFormat="1" ht="7.35" customHeight="1" x14ac:dyDescent="0.2">
      <c r="A23" s="26"/>
    </row>
    <row r="24" spans="1:1" ht="63.75" x14ac:dyDescent="0.25">
      <c r="A24" s="23" t="s">
        <v>2111</v>
      </c>
    </row>
    <row r="25" spans="1:1" ht="7.35" customHeight="1" x14ac:dyDescent="0.25">
      <c r="A25" s="23"/>
    </row>
    <row r="26" spans="1:1" x14ac:dyDescent="0.25">
      <c r="A26" s="22" t="s">
        <v>14</v>
      </c>
    </row>
    <row r="27" spans="1:1" ht="7.35" customHeight="1" x14ac:dyDescent="0.25">
      <c r="A27" s="22"/>
    </row>
    <row r="28" spans="1:1" ht="15" customHeight="1" x14ac:dyDescent="0.25">
      <c r="A28" s="23" t="s">
        <v>41</v>
      </c>
    </row>
    <row r="29" spans="1:1" ht="15" customHeight="1" x14ac:dyDescent="0.25">
      <c r="A29" s="23" t="s">
        <v>42</v>
      </c>
    </row>
    <row r="30" spans="1:1" ht="15" customHeight="1" x14ac:dyDescent="0.25">
      <c r="A30" s="23" t="s">
        <v>43</v>
      </c>
    </row>
    <row r="31" spans="1:1" ht="15" customHeight="1" x14ac:dyDescent="0.25">
      <c r="A31" s="23" t="s">
        <v>44</v>
      </c>
    </row>
    <row r="32" spans="1:1" ht="15" customHeight="1" x14ac:dyDescent="0.25">
      <c r="A32" s="23" t="s">
        <v>45</v>
      </c>
    </row>
    <row r="33" spans="1:2" ht="15" customHeight="1" x14ac:dyDescent="0.25">
      <c r="A33" s="23" t="s">
        <v>46</v>
      </c>
      <c r="B33" s="28"/>
    </row>
    <row r="34" spans="1:2" ht="15" customHeight="1" x14ac:dyDescent="0.25">
      <c r="A34" s="23" t="s">
        <v>47</v>
      </c>
      <c r="B34" s="28"/>
    </row>
    <row r="35" spans="1:2" ht="7.35" customHeight="1" x14ac:dyDescent="0.25">
      <c r="A35" s="22"/>
      <c r="B35" s="28"/>
    </row>
    <row r="36" spans="1:2" ht="15" customHeight="1" x14ac:dyDescent="0.25">
      <c r="A36" s="23" t="s">
        <v>48</v>
      </c>
      <c r="B36" s="28"/>
    </row>
    <row r="37" spans="1:2" ht="15" customHeight="1" x14ac:dyDescent="0.25">
      <c r="A37" s="23" t="s">
        <v>49</v>
      </c>
      <c r="B37" s="28"/>
    </row>
    <row r="38" spans="1:2" ht="15" customHeight="1" x14ac:dyDescent="0.25">
      <c r="A38" s="23"/>
      <c r="B38" s="28"/>
    </row>
    <row r="39" spans="1:2" ht="15" customHeight="1" x14ac:dyDescent="0.25">
      <c r="A39" s="23" t="s">
        <v>2099</v>
      </c>
      <c r="B39" s="28"/>
    </row>
    <row r="40" spans="1:2" ht="15" customHeight="1" x14ac:dyDescent="0.25">
      <c r="A40" s="23" t="s">
        <v>2106</v>
      </c>
      <c r="B40" s="28"/>
    </row>
    <row r="41" spans="1:2" x14ac:dyDescent="0.25">
      <c r="A41" s="27"/>
    </row>
    <row r="42" spans="1:2" x14ac:dyDescent="0.25">
      <c r="A42" s="22" t="s">
        <v>15</v>
      </c>
    </row>
    <row r="43" spans="1:2" ht="7.35" customHeight="1" x14ac:dyDescent="0.25">
      <c r="A43" s="22"/>
    </row>
    <row r="44" spans="1:2" x14ac:dyDescent="0.25">
      <c r="A44" s="88" t="s">
        <v>2100</v>
      </c>
    </row>
    <row r="45" spans="1:2" ht="7.35" customHeight="1" x14ac:dyDescent="0.25">
      <c r="A45" s="89"/>
    </row>
    <row r="46" spans="1:2" ht="15" customHeight="1" x14ac:dyDescent="0.25">
      <c r="A46" s="28" t="s">
        <v>16</v>
      </c>
    </row>
    <row r="47" spans="1:2" ht="8.25" customHeight="1" x14ac:dyDescent="0.25">
      <c r="A47" s="89"/>
    </row>
    <row r="48" spans="1:2" x14ac:dyDescent="0.25">
      <c r="A48" s="87" t="s">
        <v>2101</v>
      </c>
    </row>
    <row r="49" spans="1:1" ht="7.35" customHeight="1" x14ac:dyDescent="0.25">
      <c r="A49" s="89"/>
    </row>
    <row r="50" spans="1:1" x14ac:dyDescent="0.25">
      <c r="A50" s="88" t="s">
        <v>2102</v>
      </c>
    </row>
    <row r="51" spans="1:1" ht="7.35" customHeight="1" x14ac:dyDescent="0.25">
      <c r="A51" s="27"/>
    </row>
    <row r="52" spans="1:1" x14ac:dyDescent="0.25">
      <c r="A52" s="87" t="s">
        <v>2097</v>
      </c>
    </row>
    <row r="53" spans="1:1" ht="7.35" customHeight="1" x14ac:dyDescent="0.25"/>
    <row r="55" spans="1:1" ht="7.35" customHeight="1" x14ac:dyDescent="0.25"/>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31"/>
  <sheetViews>
    <sheetView zoomScaleNormal="100" workbookViewId="0"/>
  </sheetViews>
  <sheetFormatPr defaultColWidth="8.42578125" defaultRowHeight="11.25" customHeight="1" x14ac:dyDescent="0.2"/>
  <cols>
    <col min="1" max="2" width="25.7109375" style="13" customWidth="1"/>
    <col min="3" max="3" width="5.7109375" style="13" customWidth="1"/>
    <col min="4" max="5" width="30.7109375" style="13" customWidth="1"/>
    <col min="6" max="7" width="8.42578125" style="13" customWidth="1"/>
    <col min="8" max="16384" width="8.42578125" style="13"/>
  </cols>
  <sheetData>
    <row r="1" spans="1:6" ht="11.25" customHeight="1" x14ac:dyDescent="0.2">
      <c r="A1" s="8" t="s">
        <v>4</v>
      </c>
      <c r="B1" s="9"/>
      <c r="C1" s="9"/>
    </row>
    <row r="2" spans="1:6" ht="13.5" customHeight="1" x14ac:dyDescent="0.2">
      <c r="A2" s="58" t="s">
        <v>2089</v>
      </c>
      <c r="B2" s="58"/>
      <c r="C2" s="58"/>
      <c r="D2" s="58"/>
    </row>
    <row r="3" spans="1:6" ht="11.25" customHeight="1" x14ac:dyDescent="0.2">
      <c r="A3" s="11"/>
      <c r="B3" s="12"/>
      <c r="C3" s="12"/>
      <c r="D3" s="86" t="s">
        <v>36</v>
      </c>
      <c r="E3" s="86" t="s">
        <v>2095</v>
      </c>
    </row>
    <row r="4" spans="1:6" ht="11.25" customHeight="1" x14ac:dyDescent="0.2">
      <c r="B4" s="35"/>
      <c r="C4" s="35"/>
      <c r="D4" s="35"/>
    </row>
    <row r="5" spans="1:6" ht="11.25" customHeight="1" x14ac:dyDescent="0.2">
      <c r="B5" s="50"/>
      <c r="C5" s="50"/>
      <c r="D5" s="50" t="s">
        <v>18</v>
      </c>
      <c r="E5" s="50" t="s">
        <v>2094</v>
      </c>
    </row>
    <row r="6" spans="1:6" ht="11.25" customHeight="1" x14ac:dyDescent="0.2">
      <c r="B6" s="50"/>
      <c r="C6" s="36"/>
    </row>
    <row r="7" spans="1:6" ht="11.25" customHeight="1" x14ac:dyDescent="0.2">
      <c r="A7" s="51" t="s">
        <v>2104</v>
      </c>
      <c r="B7" s="32" t="s">
        <v>29</v>
      </c>
      <c r="C7" s="37"/>
      <c r="D7" s="37"/>
      <c r="E7" s="60"/>
    </row>
    <row r="8" spans="1:6" ht="11.25" customHeight="1" x14ac:dyDescent="0.2">
      <c r="A8" s="51"/>
      <c r="B8" s="32"/>
      <c r="C8" s="37"/>
      <c r="D8" s="37"/>
      <c r="E8" s="60"/>
    </row>
    <row r="9" spans="1:6" ht="11.25" customHeight="1" x14ac:dyDescent="0.2">
      <c r="A9" s="13" t="s">
        <v>114</v>
      </c>
      <c r="B9" s="31" t="s">
        <v>30</v>
      </c>
      <c r="C9" s="37"/>
      <c r="D9" s="37">
        <v>0.4</v>
      </c>
      <c r="E9" s="60">
        <v>11355</v>
      </c>
      <c r="F9" s="59"/>
    </row>
    <row r="10" spans="1:6" ht="11.25" customHeight="1" x14ac:dyDescent="0.2">
      <c r="A10" s="13" t="s">
        <v>114</v>
      </c>
      <c r="B10" s="31" t="s">
        <v>31</v>
      </c>
      <c r="C10" s="37"/>
      <c r="D10" s="37">
        <v>8.4</v>
      </c>
      <c r="E10" s="60">
        <v>37120</v>
      </c>
      <c r="F10" s="59"/>
    </row>
    <row r="11" spans="1:6" ht="11.25" customHeight="1" x14ac:dyDescent="0.2">
      <c r="A11" s="13" t="s">
        <v>114</v>
      </c>
      <c r="B11" s="31" t="s">
        <v>33</v>
      </c>
      <c r="C11" s="37"/>
      <c r="D11" s="37">
        <v>10.7</v>
      </c>
      <c r="E11" s="60">
        <v>20425</v>
      </c>
      <c r="F11" s="59"/>
    </row>
    <row r="12" spans="1:6" ht="11.25" customHeight="1" x14ac:dyDescent="0.2">
      <c r="A12" s="13" t="s">
        <v>114</v>
      </c>
      <c r="B12" s="31" t="s">
        <v>34</v>
      </c>
      <c r="C12" s="37"/>
      <c r="D12" s="37">
        <v>6.9</v>
      </c>
      <c r="E12" s="60">
        <v>78291</v>
      </c>
      <c r="F12" s="59"/>
    </row>
    <row r="13" spans="1:6" ht="11.25" customHeight="1" x14ac:dyDescent="0.2">
      <c r="A13" s="13" t="s">
        <v>114</v>
      </c>
      <c r="B13" s="31" t="s">
        <v>32</v>
      </c>
      <c r="C13" s="37"/>
      <c r="D13" s="37">
        <v>14.1</v>
      </c>
      <c r="E13" s="60">
        <v>63267</v>
      </c>
      <c r="F13" s="59"/>
    </row>
    <row r="14" spans="1:6" ht="11.25" customHeight="1" x14ac:dyDescent="0.2">
      <c r="A14" s="51"/>
      <c r="B14" s="31"/>
      <c r="C14" s="37"/>
      <c r="D14" s="37"/>
      <c r="E14" s="60">
        <v>0</v>
      </c>
      <c r="F14" s="59"/>
    </row>
    <row r="15" spans="1:6" ht="11.25" customHeight="1" x14ac:dyDescent="0.2">
      <c r="A15" s="51" t="s">
        <v>2105</v>
      </c>
      <c r="B15" s="31"/>
      <c r="C15" s="37"/>
      <c r="D15" s="37"/>
      <c r="E15" s="60"/>
      <c r="F15" s="59"/>
    </row>
    <row r="16" spans="1:6" ht="11.25" customHeight="1" x14ac:dyDescent="0.2">
      <c r="A16" s="51"/>
      <c r="B16" s="31"/>
      <c r="C16" s="37"/>
      <c r="D16" s="37"/>
      <c r="E16" s="60"/>
      <c r="F16" s="59"/>
    </row>
    <row r="17" spans="1:6" ht="11.25" customHeight="1" x14ac:dyDescent="0.2">
      <c r="A17" s="13" t="s">
        <v>118</v>
      </c>
      <c r="B17" s="31" t="s">
        <v>30</v>
      </c>
      <c r="C17" s="37"/>
      <c r="D17" s="37">
        <v>0.3</v>
      </c>
      <c r="E17" s="60">
        <v>230</v>
      </c>
      <c r="F17" s="59"/>
    </row>
    <row r="18" spans="1:6" ht="11.25" customHeight="1" x14ac:dyDescent="0.2">
      <c r="A18" s="13" t="s">
        <v>118</v>
      </c>
      <c r="B18" s="31" t="s">
        <v>31</v>
      </c>
      <c r="C18" s="37"/>
      <c r="D18" s="37">
        <v>9.8000000000000007</v>
      </c>
      <c r="E18" s="60">
        <v>82</v>
      </c>
      <c r="F18" s="59"/>
    </row>
    <row r="19" spans="1:6" ht="11.25" customHeight="1" x14ac:dyDescent="0.2">
      <c r="A19" s="13" t="s">
        <v>118</v>
      </c>
      <c r="B19" s="31" t="s">
        <v>33</v>
      </c>
      <c r="C19" s="37"/>
      <c r="E19" s="13">
        <v>0</v>
      </c>
      <c r="F19" s="59"/>
    </row>
    <row r="20" spans="1:6" ht="11.25" customHeight="1" x14ac:dyDescent="0.2">
      <c r="A20" s="13" t="s">
        <v>118</v>
      </c>
      <c r="B20" s="31" t="s">
        <v>34</v>
      </c>
      <c r="C20" s="37"/>
      <c r="D20" s="37">
        <v>8.1999999999999993</v>
      </c>
      <c r="E20" s="60">
        <v>404</v>
      </c>
      <c r="F20" s="59"/>
    </row>
    <row r="21" spans="1:6" ht="11.25" customHeight="1" x14ac:dyDescent="0.2">
      <c r="A21" s="13" t="s">
        <v>118</v>
      </c>
      <c r="B21" s="31" t="s">
        <v>32</v>
      </c>
      <c r="C21" s="37"/>
      <c r="D21" s="37"/>
      <c r="E21" s="60">
        <v>0</v>
      </c>
      <c r="F21" s="59"/>
    </row>
    <row r="22" spans="1:6" ht="11.25" customHeight="1" x14ac:dyDescent="0.2">
      <c r="A22" s="51"/>
      <c r="B22" s="31"/>
      <c r="C22" s="37"/>
      <c r="D22" s="37"/>
      <c r="E22" s="60">
        <v>0</v>
      </c>
      <c r="F22" s="59"/>
    </row>
    <row r="23" spans="1:6" ht="11.25" customHeight="1" x14ac:dyDescent="0.2">
      <c r="A23" s="13" t="s">
        <v>115</v>
      </c>
      <c r="B23" s="31" t="s">
        <v>30</v>
      </c>
      <c r="C23" s="37"/>
      <c r="D23" s="37">
        <v>0.7</v>
      </c>
      <c r="E23" s="60">
        <v>663</v>
      </c>
      <c r="F23" s="59"/>
    </row>
    <row r="24" spans="1:6" ht="11.25" customHeight="1" x14ac:dyDescent="0.2">
      <c r="A24" s="13" t="s">
        <v>115</v>
      </c>
      <c r="B24" s="31" t="s">
        <v>31</v>
      </c>
      <c r="C24" s="37"/>
      <c r="D24" s="37">
        <v>9.6</v>
      </c>
      <c r="E24" s="60">
        <v>3134</v>
      </c>
      <c r="F24" s="59"/>
    </row>
    <row r="25" spans="1:6" ht="11.25" customHeight="1" x14ac:dyDescent="0.2">
      <c r="A25" s="13" t="s">
        <v>115</v>
      </c>
      <c r="B25" s="31" t="s">
        <v>33</v>
      </c>
      <c r="C25" s="37"/>
      <c r="D25" s="37">
        <v>13.1</v>
      </c>
      <c r="E25" s="60">
        <v>2106</v>
      </c>
      <c r="F25" s="59"/>
    </row>
    <row r="26" spans="1:6" ht="11.25" customHeight="1" x14ac:dyDescent="0.2">
      <c r="A26" s="13" t="s">
        <v>115</v>
      </c>
      <c r="B26" s="31" t="s">
        <v>34</v>
      </c>
      <c r="C26" s="37"/>
      <c r="D26" s="37">
        <v>7.9</v>
      </c>
      <c r="E26" s="60">
        <v>6218</v>
      </c>
      <c r="F26" s="59"/>
    </row>
    <row r="27" spans="1:6" ht="11.25" customHeight="1" x14ac:dyDescent="0.2">
      <c r="A27" s="13" t="s">
        <v>115</v>
      </c>
      <c r="B27" s="31" t="s">
        <v>32</v>
      </c>
      <c r="C27" s="37"/>
      <c r="D27" s="37">
        <v>16.7</v>
      </c>
      <c r="E27" s="60">
        <v>7601</v>
      </c>
      <c r="F27" s="59"/>
    </row>
    <row r="28" spans="1:6" ht="11.25" customHeight="1" x14ac:dyDescent="0.2">
      <c r="A28" s="51"/>
      <c r="B28" s="31"/>
      <c r="C28" s="37"/>
      <c r="D28" s="37"/>
      <c r="E28" s="60"/>
    </row>
    <row r="29" spans="1:6" ht="11.25" customHeight="1" x14ac:dyDescent="0.2">
      <c r="A29" s="51" t="s">
        <v>2108</v>
      </c>
      <c r="B29" s="31"/>
      <c r="C29" s="37"/>
      <c r="D29" s="37"/>
      <c r="E29" s="60"/>
    </row>
    <row r="30" spans="1:6" ht="11.25" customHeight="1" x14ac:dyDescent="0.2">
      <c r="A30" s="51"/>
      <c r="B30" s="31"/>
      <c r="C30" s="37"/>
      <c r="D30" s="37"/>
      <c r="E30" s="60"/>
    </row>
    <row r="31" spans="1:6" ht="11.25" customHeight="1" x14ac:dyDescent="0.2">
      <c r="A31" s="13" t="s">
        <v>52</v>
      </c>
      <c r="B31" s="31" t="s">
        <v>30</v>
      </c>
      <c r="C31" s="37"/>
      <c r="D31" s="66">
        <v>0.2</v>
      </c>
      <c r="E31" s="60">
        <v>58</v>
      </c>
    </row>
    <row r="32" spans="1:6" ht="11.25" customHeight="1" x14ac:dyDescent="0.2">
      <c r="A32" s="13" t="s">
        <v>52</v>
      </c>
      <c r="B32" s="31" t="s">
        <v>31</v>
      </c>
      <c r="C32" s="37"/>
      <c r="D32" s="66">
        <v>5.4</v>
      </c>
      <c r="E32" s="60">
        <v>185</v>
      </c>
    </row>
    <row r="33" spans="1:11" ht="11.25" customHeight="1" x14ac:dyDescent="0.2">
      <c r="A33" s="13" t="s">
        <v>52</v>
      </c>
      <c r="B33" s="31" t="s">
        <v>33</v>
      </c>
      <c r="C33" s="37"/>
      <c r="D33" s="66">
        <v>7</v>
      </c>
      <c r="E33" s="60">
        <v>114</v>
      </c>
    </row>
    <row r="34" spans="1:11" ht="11.25" customHeight="1" x14ac:dyDescent="0.2">
      <c r="A34" s="13" t="s">
        <v>52</v>
      </c>
      <c r="B34" s="31" t="s">
        <v>34</v>
      </c>
      <c r="C34" s="37"/>
      <c r="D34" s="66">
        <v>5.0999999999999996</v>
      </c>
      <c r="E34" s="60">
        <v>403</v>
      </c>
    </row>
    <row r="35" spans="1:11" ht="11.25" customHeight="1" x14ac:dyDescent="0.2">
      <c r="A35" s="13" t="s">
        <v>52</v>
      </c>
      <c r="B35" s="31" t="s">
        <v>32</v>
      </c>
      <c r="C35" s="37"/>
      <c r="D35" s="66">
        <v>11.9</v>
      </c>
      <c r="E35" s="60">
        <v>209</v>
      </c>
    </row>
    <row r="36" spans="1:11" ht="11.25" customHeight="1" x14ac:dyDescent="0.2">
      <c r="B36" s="31"/>
      <c r="C36" s="37"/>
      <c r="D36" s="37"/>
      <c r="E36" s="60"/>
    </row>
    <row r="37" spans="1:11" ht="11.25" customHeight="1" x14ac:dyDescent="0.2">
      <c r="A37" s="13" t="s">
        <v>53</v>
      </c>
      <c r="B37" s="31" t="s">
        <v>30</v>
      </c>
      <c r="C37" s="37"/>
      <c r="D37" s="37">
        <v>0.4</v>
      </c>
      <c r="E37" s="60">
        <v>372</v>
      </c>
    </row>
    <row r="38" spans="1:11" ht="11.25" customHeight="1" x14ac:dyDescent="0.2">
      <c r="A38" s="13" t="s">
        <v>53</v>
      </c>
      <c r="B38" s="31" t="s">
        <v>31</v>
      </c>
      <c r="C38" s="37"/>
      <c r="D38" s="37">
        <v>9.3000000000000007</v>
      </c>
      <c r="E38" s="60">
        <v>1649</v>
      </c>
    </row>
    <row r="39" spans="1:11" ht="11.25" customHeight="1" x14ac:dyDescent="0.2">
      <c r="A39" s="13" t="s">
        <v>53</v>
      </c>
      <c r="B39" s="31" t="s">
        <v>33</v>
      </c>
      <c r="C39" s="37"/>
      <c r="D39" s="37">
        <v>12.3</v>
      </c>
      <c r="E39" s="60">
        <v>996</v>
      </c>
    </row>
    <row r="40" spans="1:11" ht="11.25" customHeight="1" x14ac:dyDescent="0.2">
      <c r="A40" s="13" t="s">
        <v>53</v>
      </c>
      <c r="B40" s="31" t="s">
        <v>34</v>
      </c>
      <c r="C40" s="37"/>
      <c r="D40" s="37">
        <v>7.5</v>
      </c>
      <c r="E40" s="60">
        <v>3537</v>
      </c>
      <c r="K40" s="64"/>
    </row>
    <row r="41" spans="1:11" ht="11.25" customHeight="1" x14ac:dyDescent="0.2">
      <c r="A41" s="13" t="s">
        <v>53</v>
      </c>
      <c r="B41" s="31" t="s">
        <v>32</v>
      </c>
      <c r="C41" s="37"/>
      <c r="D41" s="37">
        <v>13.7</v>
      </c>
      <c r="E41" s="60">
        <v>3242</v>
      </c>
    </row>
    <row r="42" spans="1:11" ht="11.25" customHeight="1" x14ac:dyDescent="0.2">
      <c r="B42" s="31"/>
      <c r="C42" s="37"/>
      <c r="D42" s="37"/>
      <c r="E42" s="60"/>
    </row>
    <row r="43" spans="1:11" ht="11.25" customHeight="1" x14ac:dyDescent="0.2">
      <c r="A43" s="13" t="s">
        <v>54</v>
      </c>
      <c r="B43" s="31" t="s">
        <v>30</v>
      </c>
      <c r="C43" s="37"/>
      <c r="D43" s="37">
        <v>0.1</v>
      </c>
      <c r="E43" s="60">
        <v>13</v>
      </c>
    </row>
    <row r="44" spans="1:11" ht="11.25" customHeight="1" x14ac:dyDescent="0.2">
      <c r="A44" s="13" t="s">
        <v>54</v>
      </c>
      <c r="B44" s="31" t="s">
        <v>31</v>
      </c>
      <c r="C44" s="37"/>
      <c r="D44" s="37">
        <v>8</v>
      </c>
      <c r="E44" s="60">
        <v>740</v>
      </c>
    </row>
    <row r="45" spans="1:11" ht="11.25" customHeight="1" x14ac:dyDescent="0.2">
      <c r="A45" s="13" t="s">
        <v>54</v>
      </c>
      <c r="B45" s="31" t="s">
        <v>33</v>
      </c>
      <c r="C45" s="37"/>
      <c r="D45" s="37">
        <v>9.5</v>
      </c>
      <c r="E45" s="60">
        <v>383</v>
      </c>
    </row>
    <row r="46" spans="1:11" ht="11.25" customHeight="1" x14ac:dyDescent="0.2">
      <c r="A46" s="13" t="s">
        <v>54</v>
      </c>
      <c r="B46" s="31" t="s">
        <v>34</v>
      </c>
      <c r="C46" s="37"/>
      <c r="D46" s="37">
        <v>5.7</v>
      </c>
      <c r="E46" s="60">
        <v>1281</v>
      </c>
    </row>
    <row r="47" spans="1:11" ht="11.25" customHeight="1" x14ac:dyDescent="0.2">
      <c r="A47" s="13" t="s">
        <v>54</v>
      </c>
      <c r="B47" s="31" t="s">
        <v>32</v>
      </c>
      <c r="C47" s="37"/>
      <c r="D47" s="37">
        <v>12</v>
      </c>
      <c r="E47" s="60">
        <v>515</v>
      </c>
    </row>
    <row r="48" spans="1:11" ht="11.25" customHeight="1" x14ac:dyDescent="0.2">
      <c r="B48" s="31"/>
      <c r="C48" s="37"/>
      <c r="D48" s="37"/>
      <c r="E48" s="60"/>
    </row>
    <row r="49" spans="1:11" ht="11.25" customHeight="1" x14ac:dyDescent="0.2">
      <c r="A49" s="13" t="s">
        <v>55</v>
      </c>
      <c r="B49" s="31" t="s">
        <v>30</v>
      </c>
      <c r="C49" s="37"/>
      <c r="D49" s="37"/>
      <c r="E49" s="60"/>
    </row>
    <row r="50" spans="1:11" ht="11.25" customHeight="1" x14ac:dyDescent="0.2">
      <c r="A50" s="13" t="s">
        <v>55</v>
      </c>
      <c r="B50" s="31" t="s">
        <v>31</v>
      </c>
      <c r="C50" s="37"/>
      <c r="D50" s="37"/>
      <c r="E50" s="60"/>
    </row>
    <row r="51" spans="1:11" ht="11.25" customHeight="1" x14ac:dyDescent="0.2">
      <c r="A51" s="13" t="s">
        <v>55</v>
      </c>
      <c r="B51" s="31" t="s">
        <v>33</v>
      </c>
      <c r="C51" s="37"/>
      <c r="D51" s="37"/>
      <c r="E51" s="60"/>
    </row>
    <row r="52" spans="1:11" ht="11.25" customHeight="1" x14ac:dyDescent="0.2">
      <c r="A52" s="13" t="s">
        <v>55</v>
      </c>
      <c r="B52" s="31" t="s">
        <v>34</v>
      </c>
      <c r="C52" s="37"/>
      <c r="D52" s="37"/>
      <c r="E52" s="60"/>
    </row>
    <row r="53" spans="1:11" ht="11.25" customHeight="1" x14ac:dyDescent="0.2">
      <c r="A53" s="13" t="s">
        <v>55</v>
      </c>
      <c r="B53" s="31" t="s">
        <v>32</v>
      </c>
      <c r="C53" s="37"/>
      <c r="D53" s="37"/>
      <c r="E53" s="60"/>
    </row>
    <row r="54" spans="1:11" ht="11.25" customHeight="1" x14ac:dyDescent="0.2">
      <c r="B54" s="31"/>
      <c r="C54" s="37"/>
      <c r="D54" s="37"/>
      <c r="E54" s="60"/>
    </row>
    <row r="55" spans="1:11" ht="11.25" customHeight="1" x14ac:dyDescent="0.2">
      <c r="A55" s="13" t="s">
        <v>56</v>
      </c>
      <c r="B55" s="31" t="s">
        <v>30</v>
      </c>
      <c r="C55" s="37"/>
      <c r="D55" s="37"/>
      <c r="E55" s="60"/>
    </row>
    <row r="56" spans="1:11" ht="11.25" customHeight="1" x14ac:dyDescent="0.2">
      <c r="A56" s="13" t="s">
        <v>56</v>
      </c>
      <c r="B56" s="31" t="s">
        <v>31</v>
      </c>
      <c r="C56" s="37"/>
      <c r="D56" s="37">
        <v>6</v>
      </c>
      <c r="E56" s="60">
        <v>505</v>
      </c>
      <c r="K56" s="65"/>
    </row>
    <row r="57" spans="1:11" ht="11.25" customHeight="1" x14ac:dyDescent="0.2">
      <c r="A57" s="13" t="s">
        <v>56</v>
      </c>
      <c r="B57" s="31" t="s">
        <v>33</v>
      </c>
      <c r="C57" s="37"/>
      <c r="D57" s="37">
        <v>8.5</v>
      </c>
      <c r="E57" s="60">
        <v>189</v>
      </c>
    </row>
    <row r="58" spans="1:11" ht="11.25" customHeight="1" x14ac:dyDescent="0.2">
      <c r="A58" s="13" t="s">
        <v>56</v>
      </c>
      <c r="B58" s="31" t="s">
        <v>34</v>
      </c>
      <c r="C58" s="37"/>
      <c r="D58" s="37">
        <v>4.5</v>
      </c>
      <c r="E58" s="60">
        <v>1064</v>
      </c>
    </row>
    <row r="59" spans="1:11" ht="11.25" customHeight="1" x14ac:dyDescent="0.2">
      <c r="A59" s="13" t="s">
        <v>56</v>
      </c>
      <c r="B59" s="31" t="s">
        <v>32</v>
      </c>
      <c r="C59" s="37"/>
      <c r="D59" s="37">
        <v>10.6</v>
      </c>
      <c r="E59" s="60">
        <v>310</v>
      </c>
    </row>
    <row r="60" spans="1:11" ht="11.25" customHeight="1" x14ac:dyDescent="0.2">
      <c r="B60" s="31"/>
      <c r="C60" s="37"/>
      <c r="D60" s="37"/>
      <c r="E60" s="60"/>
    </row>
    <row r="61" spans="1:11" ht="11.25" customHeight="1" x14ac:dyDescent="0.2">
      <c r="A61" s="13" t="s">
        <v>57</v>
      </c>
      <c r="B61" s="31" t="s">
        <v>30</v>
      </c>
      <c r="C61" s="37"/>
      <c r="D61" s="37">
        <v>1</v>
      </c>
      <c r="E61" s="60">
        <v>722</v>
      </c>
    </row>
    <row r="62" spans="1:11" ht="11.25" customHeight="1" x14ac:dyDescent="0.2">
      <c r="A62" s="13" t="s">
        <v>57</v>
      </c>
      <c r="B62" s="31" t="s">
        <v>31</v>
      </c>
      <c r="C62" s="37"/>
      <c r="D62" s="37">
        <v>13.1</v>
      </c>
      <c r="E62" s="60">
        <v>827</v>
      </c>
    </row>
    <row r="63" spans="1:11" ht="11.25" customHeight="1" x14ac:dyDescent="0.2">
      <c r="A63" s="13" t="s">
        <v>57</v>
      </c>
      <c r="B63" s="31" t="s">
        <v>33</v>
      </c>
      <c r="C63" s="37"/>
      <c r="D63" s="37">
        <v>16</v>
      </c>
      <c r="E63" s="60">
        <v>175</v>
      </c>
    </row>
    <row r="64" spans="1:11" ht="11.25" customHeight="1" x14ac:dyDescent="0.2">
      <c r="A64" s="13" t="s">
        <v>57</v>
      </c>
      <c r="B64" s="31" t="s">
        <v>34</v>
      </c>
      <c r="C64" s="37"/>
      <c r="D64" s="37">
        <v>10.8</v>
      </c>
      <c r="E64" s="60">
        <v>2632</v>
      </c>
    </row>
    <row r="65" spans="1:5" ht="11.25" customHeight="1" x14ac:dyDescent="0.2">
      <c r="A65" s="13" t="s">
        <v>57</v>
      </c>
      <c r="B65" s="31" t="s">
        <v>32</v>
      </c>
      <c r="C65" s="37"/>
      <c r="D65" s="37">
        <v>17.5</v>
      </c>
      <c r="E65" s="60">
        <v>250</v>
      </c>
    </row>
    <row r="66" spans="1:5" ht="11.25" customHeight="1" x14ac:dyDescent="0.2">
      <c r="B66" s="31"/>
      <c r="C66" s="37"/>
      <c r="D66" s="37"/>
      <c r="E66" s="60"/>
    </row>
    <row r="67" spans="1:5" ht="11.25" customHeight="1" x14ac:dyDescent="0.2">
      <c r="A67" s="13" t="s">
        <v>58</v>
      </c>
      <c r="B67" s="31" t="s">
        <v>30</v>
      </c>
      <c r="C67" s="37"/>
      <c r="D67" s="37">
        <v>0.2</v>
      </c>
      <c r="E67" s="60">
        <v>196</v>
      </c>
    </row>
    <row r="68" spans="1:5" ht="11.25" customHeight="1" x14ac:dyDescent="0.2">
      <c r="A68" s="13" t="s">
        <v>58</v>
      </c>
      <c r="B68" s="31" t="s">
        <v>31</v>
      </c>
      <c r="C68" s="37"/>
      <c r="D68" s="37">
        <v>6.1</v>
      </c>
      <c r="E68" s="60">
        <v>989</v>
      </c>
    </row>
    <row r="69" spans="1:5" ht="11.25" customHeight="1" x14ac:dyDescent="0.2">
      <c r="A69" s="13" t="s">
        <v>58</v>
      </c>
      <c r="B69" s="31" t="s">
        <v>33</v>
      </c>
      <c r="C69" s="37"/>
      <c r="D69" s="37">
        <v>8.5</v>
      </c>
      <c r="E69" s="60">
        <v>456</v>
      </c>
    </row>
    <row r="70" spans="1:5" ht="11.25" customHeight="1" x14ac:dyDescent="0.2">
      <c r="A70" s="13" t="s">
        <v>58</v>
      </c>
      <c r="B70" s="31" t="s">
        <v>34</v>
      </c>
      <c r="C70" s="37"/>
      <c r="D70" s="37">
        <v>4.4000000000000004</v>
      </c>
      <c r="E70" s="60">
        <v>2088</v>
      </c>
    </row>
    <row r="71" spans="1:5" ht="11.25" customHeight="1" x14ac:dyDescent="0.2">
      <c r="A71" s="13" t="s">
        <v>58</v>
      </c>
      <c r="B71" s="31" t="s">
        <v>32</v>
      </c>
      <c r="C71" s="37"/>
      <c r="D71" s="37">
        <v>10.8</v>
      </c>
      <c r="E71" s="60">
        <v>530</v>
      </c>
    </row>
    <row r="72" spans="1:5" ht="11.25" customHeight="1" x14ac:dyDescent="0.2">
      <c r="B72" s="31"/>
      <c r="C72" s="37"/>
      <c r="D72" s="37"/>
      <c r="E72" s="60"/>
    </row>
    <row r="73" spans="1:5" ht="11.25" customHeight="1" x14ac:dyDescent="0.2">
      <c r="A73" s="13" t="s">
        <v>59</v>
      </c>
      <c r="B73" s="31" t="s">
        <v>30</v>
      </c>
      <c r="C73" s="37"/>
      <c r="D73" s="37">
        <v>0.2</v>
      </c>
      <c r="E73" s="60">
        <v>41</v>
      </c>
    </row>
    <row r="74" spans="1:5" ht="11.25" customHeight="1" x14ac:dyDescent="0.2">
      <c r="A74" s="13" t="s">
        <v>59</v>
      </c>
      <c r="B74" s="31" t="s">
        <v>31</v>
      </c>
      <c r="C74" s="37"/>
      <c r="D74" s="37">
        <v>6.4</v>
      </c>
      <c r="E74" s="60">
        <v>344</v>
      </c>
    </row>
    <row r="75" spans="1:5" ht="11.25" customHeight="1" x14ac:dyDescent="0.2">
      <c r="A75" s="13" t="s">
        <v>59</v>
      </c>
      <c r="B75" s="31" t="s">
        <v>33</v>
      </c>
      <c r="C75" s="37"/>
      <c r="D75" s="37">
        <v>12.1</v>
      </c>
      <c r="E75" s="60">
        <v>324</v>
      </c>
    </row>
    <row r="76" spans="1:5" ht="11.25" customHeight="1" x14ac:dyDescent="0.2">
      <c r="A76" s="13" t="s">
        <v>59</v>
      </c>
      <c r="B76" s="31" t="s">
        <v>34</v>
      </c>
      <c r="C76" s="37"/>
      <c r="D76" s="37">
        <v>5.4</v>
      </c>
      <c r="E76" s="60">
        <v>707</v>
      </c>
    </row>
    <row r="77" spans="1:5" ht="11.25" customHeight="1" x14ac:dyDescent="0.2">
      <c r="A77" s="13" t="s">
        <v>59</v>
      </c>
      <c r="B77" s="31" t="s">
        <v>32</v>
      </c>
      <c r="C77" s="37"/>
      <c r="D77" s="37">
        <v>15.6</v>
      </c>
      <c r="E77" s="60">
        <v>547</v>
      </c>
    </row>
    <row r="78" spans="1:5" ht="11.25" customHeight="1" x14ac:dyDescent="0.2">
      <c r="B78" s="31"/>
      <c r="C78" s="37"/>
      <c r="D78" s="37"/>
      <c r="E78" s="60"/>
    </row>
    <row r="79" spans="1:5" ht="11.25" customHeight="1" x14ac:dyDescent="0.2">
      <c r="A79" s="13" t="s">
        <v>60</v>
      </c>
      <c r="B79" s="31" t="s">
        <v>30</v>
      </c>
      <c r="C79" s="37"/>
      <c r="D79" s="37">
        <v>0.5</v>
      </c>
      <c r="E79" s="60">
        <v>226</v>
      </c>
    </row>
    <row r="80" spans="1:5" ht="11.25" customHeight="1" x14ac:dyDescent="0.2">
      <c r="A80" s="13" t="s">
        <v>60</v>
      </c>
      <c r="B80" s="31" t="s">
        <v>31</v>
      </c>
      <c r="C80" s="37"/>
      <c r="D80" s="37">
        <v>8.9</v>
      </c>
      <c r="E80" s="60">
        <v>881</v>
      </c>
    </row>
    <row r="81" spans="1:12" ht="11.25" customHeight="1" x14ac:dyDescent="0.2">
      <c r="A81" s="13" t="s">
        <v>60</v>
      </c>
      <c r="B81" s="31" t="s">
        <v>33</v>
      </c>
      <c r="C81" s="37"/>
      <c r="D81" s="37">
        <v>12.7</v>
      </c>
      <c r="E81" s="60">
        <v>280</v>
      </c>
    </row>
    <row r="82" spans="1:12" ht="11.25" customHeight="1" x14ac:dyDescent="0.2">
      <c r="A82" s="13" t="s">
        <v>60</v>
      </c>
      <c r="B82" s="31" t="s">
        <v>34</v>
      </c>
      <c r="C82" s="37"/>
      <c r="D82" s="37">
        <v>6.5</v>
      </c>
      <c r="E82" s="60">
        <v>1856</v>
      </c>
    </row>
    <row r="83" spans="1:12" ht="11.25" customHeight="1" x14ac:dyDescent="0.2">
      <c r="A83" s="13" t="s">
        <v>60</v>
      </c>
      <c r="B83" s="31" t="s">
        <v>32</v>
      </c>
      <c r="C83" s="37"/>
      <c r="D83" s="37">
        <v>18.5</v>
      </c>
      <c r="E83" s="60">
        <v>391</v>
      </c>
    </row>
    <row r="84" spans="1:12" ht="11.25" customHeight="1" x14ac:dyDescent="0.2">
      <c r="B84" s="31"/>
      <c r="C84" s="37"/>
      <c r="D84" s="37"/>
      <c r="E84" s="60"/>
    </row>
    <row r="85" spans="1:12" ht="11.25" customHeight="1" x14ac:dyDescent="0.2">
      <c r="A85" s="13" t="s">
        <v>61</v>
      </c>
      <c r="B85" s="31" t="s">
        <v>30</v>
      </c>
      <c r="C85" s="37"/>
      <c r="D85" s="37">
        <v>0.4</v>
      </c>
      <c r="E85" s="60">
        <v>1923</v>
      </c>
    </row>
    <row r="86" spans="1:12" ht="11.25" customHeight="1" x14ac:dyDescent="0.2">
      <c r="A86" s="13" t="s">
        <v>61</v>
      </c>
      <c r="B86" s="31" t="s">
        <v>31</v>
      </c>
      <c r="C86" s="37"/>
      <c r="D86" s="37">
        <v>8.8000000000000007</v>
      </c>
      <c r="E86" s="60">
        <v>1713</v>
      </c>
    </row>
    <row r="87" spans="1:12" ht="11.25" customHeight="1" x14ac:dyDescent="0.2">
      <c r="A87" s="13" t="s">
        <v>61</v>
      </c>
      <c r="B87" s="31" t="s">
        <v>33</v>
      </c>
      <c r="C87" s="37"/>
      <c r="D87" s="37">
        <v>13</v>
      </c>
      <c r="E87" s="60">
        <v>893</v>
      </c>
    </row>
    <row r="88" spans="1:12" ht="11.25" customHeight="1" x14ac:dyDescent="0.2">
      <c r="A88" s="13" t="s">
        <v>61</v>
      </c>
      <c r="B88" s="31" t="s">
        <v>34</v>
      </c>
      <c r="C88" s="37"/>
      <c r="D88" s="37">
        <v>7.8</v>
      </c>
      <c r="E88" s="60">
        <v>6365</v>
      </c>
    </row>
    <row r="89" spans="1:12" ht="11.25" customHeight="1" x14ac:dyDescent="0.2">
      <c r="A89" s="13" t="s">
        <v>61</v>
      </c>
      <c r="B89" s="31" t="s">
        <v>32</v>
      </c>
      <c r="C89" s="37"/>
      <c r="D89" s="37">
        <v>15.1</v>
      </c>
      <c r="E89" s="60">
        <v>1373</v>
      </c>
    </row>
    <row r="90" spans="1:12" ht="11.25" customHeight="1" x14ac:dyDescent="0.2">
      <c r="B90" s="31"/>
      <c r="C90" s="37"/>
      <c r="D90" s="37"/>
      <c r="E90" s="60"/>
    </row>
    <row r="91" spans="1:12" ht="11.25" customHeight="1" x14ac:dyDescent="0.2">
      <c r="A91" s="13" t="s">
        <v>62</v>
      </c>
      <c r="B91" s="31" t="s">
        <v>30</v>
      </c>
      <c r="C91" s="37"/>
      <c r="D91" s="37">
        <v>0.3</v>
      </c>
      <c r="E91" s="60">
        <v>15</v>
      </c>
    </row>
    <row r="92" spans="1:12" ht="11.25" customHeight="1" x14ac:dyDescent="0.2">
      <c r="A92" s="13" t="s">
        <v>62</v>
      </c>
      <c r="B92" s="31" t="s">
        <v>31</v>
      </c>
      <c r="C92" s="37"/>
      <c r="D92" s="37">
        <v>7.7</v>
      </c>
      <c r="E92" s="60">
        <v>194</v>
      </c>
    </row>
    <row r="93" spans="1:12" ht="11.25" customHeight="1" x14ac:dyDescent="0.2">
      <c r="A93" s="13" t="s">
        <v>62</v>
      </c>
      <c r="B93" s="31" t="s">
        <v>33</v>
      </c>
      <c r="C93" s="37"/>
      <c r="D93" s="37">
        <v>7.5</v>
      </c>
      <c r="E93" s="60">
        <v>268</v>
      </c>
    </row>
    <row r="94" spans="1:12" ht="11.25" customHeight="1" x14ac:dyDescent="0.2">
      <c r="A94" s="13" t="s">
        <v>62</v>
      </c>
      <c r="B94" s="31" t="s">
        <v>34</v>
      </c>
      <c r="C94" s="37"/>
      <c r="D94" s="37">
        <v>6.2</v>
      </c>
      <c r="E94" s="60">
        <v>327</v>
      </c>
    </row>
    <row r="95" spans="1:12" s="16" customFormat="1" ht="11.25" customHeight="1" x14ac:dyDescent="0.25">
      <c r="A95" s="13" t="s">
        <v>62</v>
      </c>
      <c r="B95" s="31" t="s">
        <v>32</v>
      </c>
      <c r="C95" s="37"/>
      <c r="D95" s="37">
        <v>11.6</v>
      </c>
      <c r="E95" s="60">
        <v>517</v>
      </c>
      <c r="L95" s="13"/>
    </row>
    <row r="96" spans="1:12" s="16" customFormat="1" ht="11.25" customHeight="1" x14ac:dyDescent="0.25">
      <c r="A96" s="13"/>
      <c r="B96" s="31"/>
      <c r="C96" s="37"/>
      <c r="D96" s="37"/>
      <c r="E96" s="60"/>
      <c r="L96" s="13"/>
    </row>
    <row r="97" spans="1:5" ht="11.25" customHeight="1" x14ac:dyDescent="0.2">
      <c r="A97" s="13" t="s">
        <v>63</v>
      </c>
      <c r="B97" s="31" t="s">
        <v>30</v>
      </c>
      <c r="C97" s="37"/>
      <c r="D97" s="37">
        <v>0.3</v>
      </c>
      <c r="E97" s="60">
        <v>38</v>
      </c>
    </row>
    <row r="98" spans="1:5" ht="11.25" customHeight="1" x14ac:dyDescent="0.2">
      <c r="A98" s="13" t="s">
        <v>63</v>
      </c>
      <c r="B98" s="31" t="s">
        <v>31</v>
      </c>
      <c r="C98" s="37"/>
      <c r="D98" s="37">
        <v>7.9</v>
      </c>
      <c r="E98" s="60">
        <v>654</v>
      </c>
    </row>
    <row r="99" spans="1:5" ht="11.25" customHeight="1" x14ac:dyDescent="0.2">
      <c r="A99" s="13" t="s">
        <v>63</v>
      </c>
      <c r="B99" s="31" t="s">
        <v>33</v>
      </c>
      <c r="C99" s="37"/>
      <c r="D99" s="37">
        <v>13.9</v>
      </c>
      <c r="E99" s="60">
        <v>270</v>
      </c>
    </row>
    <row r="100" spans="1:5" ht="11.25" customHeight="1" x14ac:dyDescent="0.2">
      <c r="A100" s="13" t="s">
        <v>63</v>
      </c>
      <c r="B100" s="31" t="s">
        <v>34</v>
      </c>
      <c r="C100" s="37"/>
      <c r="D100" s="37">
        <v>6.1</v>
      </c>
      <c r="E100" s="60">
        <v>1077</v>
      </c>
    </row>
    <row r="101" spans="1:5" ht="11.25" customHeight="1" x14ac:dyDescent="0.2">
      <c r="A101" s="13" t="s">
        <v>63</v>
      </c>
      <c r="B101" s="31" t="s">
        <v>32</v>
      </c>
      <c r="C101" s="37"/>
      <c r="D101" s="37">
        <v>18.100000000000001</v>
      </c>
      <c r="E101" s="60">
        <v>987</v>
      </c>
    </row>
    <row r="102" spans="1:5" ht="11.25" customHeight="1" x14ac:dyDescent="0.2">
      <c r="B102" s="31"/>
      <c r="C102" s="37"/>
      <c r="D102" s="37"/>
      <c r="E102" s="60"/>
    </row>
    <row r="103" spans="1:5" ht="11.25" customHeight="1" x14ac:dyDescent="0.2">
      <c r="A103" s="13" t="s">
        <v>64</v>
      </c>
      <c r="B103" s="31" t="s">
        <v>30</v>
      </c>
      <c r="C103" s="37"/>
      <c r="D103" s="37">
        <v>0.5</v>
      </c>
      <c r="E103" s="60">
        <v>101</v>
      </c>
    </row>
    <row r="104" spans="1:5" ht="11.25" customHeight="1" x14ac:dyDescent="0.2">
      <c r="A104" s="13" t="s">
        <v>64</v>
      </c>
      <c r="B104" s="31" t="s">
        <v>31</v>
      </c>
      <c r="C104" s="37"/>
      <c r="D104" s="37">
        <v>6.6</v>
      </c>
      <c r="E104" s="60">
        <v>370</v>
      </c>
    </row>
    <row r="105" spans="1:5" ht="11.25" customHeight="1" x14ac:dyDescent="0.2">
      <c r="A105" s="13" t="s">
        <v>64</v>
      </c>
      <c r="B105" s="31" t="s">
        <v>33</v>
      </c>
      <c r="C105" s="37"/>
      <c r="D105" s="37">
        <v>9.9</v>
      </c>
      <c r="E105" s="60">
        <v>173</v>
      </c>
    </row>
    <row r="106" spans="1:5" ht="11.25" customHeight="1" x14ac:dyDescent="0.2">
      <c r="A106" s="13" t="s">
        <v>64</v>
      </c>
      <c r="B106" s="31" t="s">
        <v>34</v>
      </c>
      <c r="C106" s="37"/>
      <c r="D106" s="37">
        <v>5.6</v>
      </c>
      <c r="E106" s="60">
        <v>830</v>
      </c>
    </row>
    <row r="107" spans="1:5" ht="11.25" customHeight="1" x14ac:dyDescent="0.2">
      <c r="A107" s="13" t="s">
        <v>64</v>
      </c>
      <c r="B107" s="31" t="s">
        <v>32</v>
      </c>
      <c r="C107" s="37"/>
      <c r="D107" s="37">
        <v>8.1999999999999993</v>
      </c>
      <c r="E107" s="60">
        <v>269</v>
      </c>
    </row>
    <row r="108" spans="1:5" ht="11.25" customHeight="1" x14ac:dyDescent="0.2">
      <c r="B108" s="31"/>
      <c r="C108" s="37"/>
      <c r="D108" s="37"/>
      <c r="E108" s="60"/>
    </row>
    <row r="109" spans="1:5" ht="11.25" customHeight="1" x14ac:dyDescent="0.2">
      <c r="A109" s="13" t="s">
        <v>65</v>
      </c>
      <c r="B109" s="31" t="s">
        <v>30</v>
      </c>
      <c r="C109" s="37"/>
      <c r="D109" s="37">
        <v>2.6</v>
      </c>
      <c r="E109" s="60">
        <v>233</v>
      </c>
    </row>
    <row r="110" spans="1:5" ht="11.25" customHeight="1" x14ac:dyDescent="0.2">
      <c r="A110" s="13" t="s">
        <v>65</v>
      </c>
      <c r="B110" s="31" t="s">
        <v>31</v>
      </c>
      <c r="C110" s="37"/>
      <c r="D110" s="37">
        <v>12.7</v>
      </c>
      <c r="E110" s="60">
        <v>466</v>
      </c>
    </row>
    <row r="111" spans="1:5" ht="11.25" customHeight="1" x14ac:dyDescent="0.2">
      <c r="A111" s="13" t="s">
        <v>65</v>
      </c>
      <c r="B111" s="31" t="s">
        <v>33</v>
      </c>
      <c r="C111" s="37"/>
      <c r="D111" s="37">
        <v>10.5</v>
      </c>
      <c r="E111" s="60">
        <v>196</v>
      </c>
    </row>
    <row r="112" spans="1:5" ht="11.25" customHeight="1" x14ac:dyDescent="0.2">
      <c r="A112" s="13" t="s">
        <v>65</v>
      </c>
      <c r="B112" s="31" t="s">
        <v>34</v>
      </c>
      <c r="C112" s="37"/>
      <c r="D112" s="37">
        <v>10.5</v>
      </c>
      <c r="E112" s="60">
        <v>789</v>
      </c>
    </row>
    <row r="113" spans="1:5" ht="11.25" customHeight="1" x14ac:dyDescent="0.2">
      <c r="A113" s="13" t="s">
        <v>65</v>
      </c>
      <c r="B113" s="31" t="s">
        <v>32</v>
      </c>
      <c r="C113" s="37"/>
      <c r="D113" s="37">
        <v>16.100000000000001</v>
      </c>
      <c r="E113" s="60">
        <v>664</v>
      </c>
    </row>
    <row r="114" spans="1:5" ht="11.25" customHeight="1" x14ac:dyDescent="0.2">
      <c r="B114" s="31"/>
      <c r="C114" s="37"/>
      <c r="D114" s="37"/>
      <c r="E114" s="60"/>
    </row>
    <row r="115" spans="1:5" ht="11.25" customHeight="1" x14ac:dyDescent="0.2">
      <c r="A115" s="13" t="s">
        <v>66</v>
      </c>
      <c r="B115" s="31" t="s">
        <v>30</v>
      </c>
      <c r="C115" s="37"/>
      <c r="D115" s="37">
        <v>0.7</v>
      </c>
      <c r="E115" s="60">
        <v>200</v>
      </c>
    </row>
    <row r="116" spans="1:5" ht="11.25" customHeight="1" x14ac:dyDescent="0.2">
      <c r="A116" s="13" t="s">
        <v>66</v>
      </c>
      <c r="B116" s="31" t="s">
        <v>31</v>
      </c>
      <c r="C116" s="37"/>
      <c r="D116" s="37">
        <v>7.3</v>
      </c>
      <c r="E116" s="60">
        <v>730</v>
      </c>
    </row>
    <row r="117" spans="1:5" ht="11.25" customHeight="1" x14ac:dyDescent="0.2">
      <c r="A117" s="13" t="s">
        <v>66</v>
      </c>
      <c r="B117" s="31" t="s">
        <v>33</v>
      </c>
      <c r="C117" s="37"/>
      <c r="D117" s="37">
        <v>7.7</v>
      </c>
      <c r="E117" s="60">
        <v>413</v>
      </c>
    </row>
    <row r="118" spans="1:5" ht="11.25" customHeight="1" x14ac:dyDescent="0.2">
      <c r="A118" s="13" t="s">
        <v>66</v>
      </c>
      <c r="B118" s="31" t="s">
        <v>34</v>
      </c>
      <c r="C118" s="37"/>
      <c r="D118" s="37">
        <v>6.5</v>
      </c>
      <c r="E118" s="60">
        <v>1406</v>
      </c>
    </row>
    <row r="119" spans="1:5" ht="11.25" customHeight="1" x14ac:dyDescent="0.2">
      <c r="A119" s="13" t="s">
        <v>66</v>
      </c>
      <c r="B119" s="31" t="s">
        <v>32</v>
      </c>
      <c r="C119" s="37"/>
      <c r="D119" s="37">
        <v>11.8</v>
      </c>
      <c r="E119" s="60">
        <v>466</v>
      </c>
    </row>
    <row r="120" spans="1:5" ht="11.25" customHeight="1" x14ac:dyDescent="0.2">
      <c r="B120" s="31"/>
      <c r="C120" s="37"/>
      <c r="D120" s="37"/>
      <c r="E120" s="60"/>
    </row>
    <row r="121" spans="1:5" ht="11.25" customHeight="1" x14ac:dyDescent="0.2">
      <c r="A121" s="13" t="s">
        <v>67</v>
      </c>
      <c r="B121" s="31" t="s">
        <v>30</v>
      </c>
      <c r="C121" s="37"/>
      <c r="D121" s="37"/>
      <c r="E121" s="60"/>
    </row>
    <row r="122" spans="1:5" ht="11.25" customHeight="1" x14ac:dyDescent="0.2">
      <c r="A122" s="13" t="s">
        <v>67</v>
      </c>
      <c r="B122" s="31" t="s">
        <v>31</v>
      </c>
      <c r="C122" s="37"/>
      <c r="D122" s="37"/>
      <c r="E122" s="60"/>
    </row>
    <row r="123" spans="1:5" ht="11.25" customHeight="1" x14ac:dyDescent="0.2">
      <c r="A123" s="13" t="s">
        <v>67</v>
      </c>
      <c r="B123" s="31" t="s">
        <v>33</v>
      </c>
      <c r="C123" s="37"/>
      <c r="D123" s="37"/>
      <c r="E123" s="60"/>
    </row>
    <row r="124" spans="1:5" ht="11.25" customHeight="1" x14ac:dyDescent="0.2">
      <c r="A124" s="13" t="s">
        <v>67</v>
      </c>
      <c r="B124" s="31" t="s">
        <v>34</v>
      </c>
      <c r="C124" s="37"/>
      <c r="D124" s="37"/>
      <c r="E124" s="60"/>
    </row>
    <row r="125" spans="1:5" ht="11.25" customHeight="1" x14ac:dyDescent="0.2">
      <c r="A125" s="13" t="s">
        <v>67</v>
      </c>
      <c r="B125" s="31" t="s">
        <v>32</v>
      </c>
      <c r="C125" s="37"/>
      <c r="D125" s="37"/>
      <c r="E125" s="60"/>
    </row>
    <row r="126" spans="1:5" ht="11.25" customHeight="1" x14ac:dyDescent="0.2">
      <c r="B126" s="31"/>
      <c r="C126" s="37"/>
      <c r="D126" s="37"/>
      <c r="E126" s="60"/>
    </row>
    <row r="127" spans="1:5" ht="11.25" customHeight="1" x14ac:dyDescent="0.2">
      <c r="A127" s="13" t="s">
        <v>68</v>
      </c>
      <c r="B127" s="31" t="s">
        <v>30</v>
      </c>
      <c r="C127" s="37"/>
      <c r="D127" s="37">
        <v>0.5</v>
      </c>
      <c r="E127" s="60">
        <v>113</v>
      </c>
    </row>
    <row r="128" spans="1:5" ht="11.25" customHeight="1" x14ac:dyDescent="0.2">
      <c r="A128" s="13" t="s">
        <v>68</v>
      </c>
      <c r="B128" s="31" t="s">
        <v>31</v>
      </c>
      <c r="C128" s="37"/>
      <c r="D128" s="37">
        <v>9.6</v>
      </c>
      <c r="E128" s="60">
        <v>345</v>
      </c>
    </row>
    <row r="129" spans="1:5" ht="11.25" customHeight="1" x14ac:dyDescent="0.2">
      <c r="A129" s="13" t="s">
        <v>68</v>
      </c>
      <c r="B129" s="31" t="s">
        <v>33</v>
      </c>
      <c r="C129" s="37"/>
      <c r="D129" s="37">
        <v>7.2</v>
      </c>
      <c r="E129" s="60">
        <v>176</v>
      </c>
    </row>
    <row r="130" spans="1:5" ht="11.25" customHeight="1" x14ac:dyDescent="0.2">
      <c r="A130" s="13" t="s">
        <v>68</v>
      </c>
      <c r="B130" s="31" t="s">
        <v>34</v>
      </c>
      <c r="C130" s="37"/>
      <c r="D130" s="37">
        <v>6.2</v>
      </c>
      <c r="E130" s="60">
        <v>462</v>
      </c>
    </row>
    <row r="131" spans="1:5" ht="11.25" customHeight="1" x14ac:dyDescent="0.2">
      <c r="A131" s="13" t="s">
        <v>68</v>
      </c>
      <c r="B131" s="31" t="s">
        <v>32</v>
      </c>
      <c r="C131" s="37"/>
      <c r="D131" s="37">
        <v>14.8</v>
      </c>
      <c r="E131" s="60">
        <v>814</v>
      </c>
    </row>
    <row r="132" spans="1:5" ht="11.25" customHeight="1" x14ac:dyDescent="0.2">
      <c r="B132" s="31"/>
      <c r="C132" s="37"/>
      <c r="D132" s="37"/>
      <c r="E132" s="60"/>
    </row>
    <row r="133" spans="1:5" ht="11.25" customHeight="1" x14ac:dyDescent="0.2">
      <c r="A133" s="13" t="s">
        <v>69</v>
      </c>
      <c r="B133" s="31" t="s">
        <v>30</v>
      </c>
      <c r="C133" s="37"/>
      <c r="D133" s="37">
        <v>0.3</v>
      </c>
      <c r="E133" s="60">
        <v>459</v>
      </c>
    </row>
    <row r="134" spans="1:5" ht="11.25" customHeight="1" x14ac:dyDescent="0.2">
      <c r="A134" s="13" t="s">
        <v>69</v>
      </c>
      <c r="B134" s="31" t="s">
        <v>31</v>
      </c>
      <c r="C134" s="37"/>
      <c r="D134" s="37">
        <v>8.6999999999999993</v>
      </c>
      <c r="E134" s="60">
        <v>1024</v>
      </c>
    </row>
    <row r="135" spans="1:5" ht="11.25" customHeight="1" x14ac:dyDescent="0.2">
      <c r="A135" s="13" t="s">
        <v>69</v>
      </c>
      <c r="B135" s="31" t="s">
        <v>33</v>
      </c>
      <c r="C135" s="37"/>
      <c r="D135" s="37">
        <v>9.4</v>
      </c>
      <c r="E135" s="60">
        <v>176</v>
      </c>
    </row>
    <row r="136" spans="1:5" ht="11.25" customHeight="1" x14ac:dyDescent="0.2">
      <c r="A136" s="13" t="s">
        <v>69</v>
      </c>
      <c r="B136" s="31" t="s">
        <v>34</v>
      </c>
      <c r="C136" s="37"/>
      <c r="D136" s="37">
        <v>7.3</v>
      </c>
      <c r="E136" s="60">
        <v>3200</v>
      </c>
    </row>
    <row r="137" spans="1:5" ht="11.25" customHeight="1" x14ac:dyDescent="0.2">
      <c r="A137" s="13" t="s">
        <v>69</v>
      </c>
      <c r="B137" s="31" t="s">
        <v>32</v>
      </c>
      <c r="C137" s="37"/>
      <c r="D137" s="37">
        <v>13.4</v>
      </c>
      <c r="E137" s="60">
        <v>187</v>
      </c>
    </row>
    <row r="138" spans="1:5" ht="11.25" customHeight="1" x14ac:dyDescent="0.2">
      <c r="B138" s="31"/>
      <c r="C138" s="37"/>
      <c r="D138" s="37"/>
      <c r="E138" s="60"/>
    </row>
    <row r="139" spans="1:5" ht="11.25" customHeight="1" x14ac:dyDescent="0.2">
      <c r="A139" s="13" t="s">
        <v>70</v>
      </c>
      <c r="B139" s="31" t="s">
        <v>30</v>
      </c>
      <c r="C139" s="37"/>
      <c r="D139" s="37">
        <v>0.3</v>
      </c>
      <c r="E139" s="60">
        <v>224</v>
      </c>
    </row>
    <row r="140" spans="1:5" ht="11.25" customHeight="1" x14ac:dyDescent="0.2">
      <c r="A140" s="13" t="s">
        <v>70</v>
      </c>
      <c r="B140" s="31" t="s">
        <v>31</v>
      </c>
      <c r="C140" s="37"/>
      <c r="D140" s="37">
        <v>8.9</v>
      </c>
      <c r="E140" s="60">
        <v>437</v>
      </c>
    </row>
    <row r="141" spans="1:5" ht="11.25" customHeight="1" x14ac:dyDescent="0.2">
      <c r="A141" s="13" t="s">
        <v>70</v>
      </c>
      <c r="B141" s="31" t="s">
        <v>33</v>
      </c>
      <c r="C141" s="37"/>
      <c r="D141" s="37">
        <v>15.2</v>
      </c>
      <c r="E141" s="60">
        <v>139</v>
      </c>
    </row>
    <row r="142" spans="1:5" ht="11.25" customHeight="1" x14ac:dyDescent="0.2">
      <c r="A142" s="13" t="s">
        <v>70</v>
      </c>
      <c r="B142" s="31" t="s">
        <v>34</v>
      </c>
      <c r="C142" s="37"/>
      <c r="D142" s="37">
        <v>7.7</v>
      </c>
      <c r="E142" s="60">
        <v>880</v>
      </c>
    </row>
    <row r="143" spans="1:5" ht="11.25" customHeight="1" x14ac:dyDescent="0.2">
      <c r="A143" s="13" t="s">
        <v>70</v>
      </c>
      <c r="B143" s="31" t="s">
        <v>32</v>
      </c>
      <c r="C143" s="37"/>
      <c r="D143" s="37">
        <v>15.6</v>
      </c>
      <c r="E143" s="60">
        <v>224</v>
      </c>
    </row>
    <row r="144" spans="1:5" ht="11.25" customHeight="1" x14ac:dyDescent="0.2">
      <c r="B144" s="31"/>
      <c r="C144" s="37"/>
      <c r="D144" s="37"/>
      <c r="E144" s="60"/>
    </row>
    <row r="145" spans="1:5" ht="11.25" customHeight="1" x14ac:dyDescent="0.2">
      <c r="A145" s="13" t="s">
        <v>71</v>
      </c>
      <c r="B145" s="31" t="s">
        <v>30</v>
      </c>
      <c r="C145" s="37"/>
      <c r="D145" s="37">
        <v>2.5</v>
      </c>
      <c r="E145" s="60">
        <v>124</v>
      </c>
    </row>
    <row r="146" spans="1:5" ht="11.25" customHeight="1" x14ac:dyDescent="0.2">
      <c r="A146" s="13" t="s">
        <v>71</v>
      </c>
      <c r="B146" s="31" t="s">
        <v>31</v>
      </c>
      <c r="C146" s="37"/>
      <c r="D146" s="37">
        <v>11.9</v>
      </c>
      <c r="E146" s="60">
        <v>406</v>
      </c>
    </row>
    <row r="147" spans="1:5" ht="11.25" customHeight="1" x14ac:dyDescent="0.2">
      <c r="A147" s="13" t="s">
        <v>71</v>
      </c>
      <c r="B147" s="31" t="s">
        <v>33</v>
      </c>
      <c r="C147" s="37"/>
      <c r="D147" s="37">
        <v>9.8000000000000007</v>
      </c>
      <c r="E147" s="60">
        <v>181</v>
      </c>
    </row>
    <row r="148" spans="1:5" ht="11.25" customHeight="1" x14ac:dyDescent="0.2">
      <c r="A148" s="13" t="s">
        <v>71</v>
      </c>
      <c r="B148" s="31" t="s">
        <v>34</v>
      </c>
      <c r="C148" s="37"/>
      <c r="D148" s="37">
        <v>12.4</v>
      </c>
      <c r="E148" s="60">
        <v>1086</v>
      </c>
    </row>
    <row r="149" spans="1:5" ht="11.25" customHeight="1" x14ac:dyDescent="0.2">
      <c r="A149" s="13" t="s">
        <v>71</v>
      </c>
      <c r="B149" s="31" t="s">
        <v>32</v>
      </c>
      <c r="C149" s="37"/>
      <c r="D149" s="37">
        <v>12.3</v>
      </c>
      <c r="E149" s="60">
        <v>365</v>
      </c>
    </row>
    <row r="150" spans="1:5" ht="11.25" customHeight="1" x14ac:dyDescent="0.2">
      <c r="B150" s="31"/>
      <c r="C150" s="37"/>
      <c r="D150" s="37"/>
      <c r="E150" s="60"/>
    </row>
    <row r="151" spans="1:5" ht="11.25" customHeight="1" x14ac:dyDescent="0.2">
      <c r="A151" s="13" t="s">
        <v>72</v>
      </c>
      <c r="B151" s="31" t="s">
        <v>30</v>
      </c>
      <c r="C151" s="37"/>
      <c r="D151" s="37">
        <v>0.3</v>
      </c>
      <c r="E151" s="60">
        <v>90</v>
      </c>
    </row>
    <row r="152" spans="1:5" ht="11.25" customHeight="1" x14ac:dyDescent="0.2">
      <c r="A152" s="13" t="s">
        <v>72</v>
      </c>
      <c r="B152" s="31" t="s">
        <v>31</v>
      </c>
      <c r="C152" s="37"/>
      <c r="D152" s="37">
        <v>6.6</v>
      </c>
      <c r="E152" s="60">
        <v>297</v>
      </c>
    </row>
    <row r="153" spans="1:5" ht="11.25" customHeight="1" x14ac:dyDescent="0.2">
      <c r="A153" s="13" t="s">
        <v>72</v>
      </c>
      <c r="B153" s="31" t="s">
        <v>33</v>
      </c>
      <c r="C153" s="37"/>
      <c r="D153" s="37">
        <v>15.7</v>
      </c>
      <c r="E153" s="60">
        <v>58</v>
      </c>
    </row>
    <row r="154" spans="1:5" ht="11.25" customHeight="1" x14ac:dyDescent="0.2">
      <c r="A154" s="13" t="s">
        <v>72</v>
      </c>
      <c r="B154" s="31" t="s">
        <v>34</v>
      </c>
      <c r="C154" s="37"/>
      <c r="D154" s="37">
        <v>5</v>
      </c>
      <c r="E154" s="60">
        <v>653</v>
      </c>
    </row>
    <row r="155" spans="1:5" ht="11.25" customHeight="1" x14ac:dyDescent="0.2">
      <c r="A155" s="13" t="s">
        <v>72</v>
      </c>
      <c r="B155" s="31" t="s">
        <v>32</v>
      </c>
      <c r="C155" s="37"/>
      <c r="D155" s="37">
        <v>12.1</v>
      </c>
      <c r="E155" s="60">
        <v>90</v>
      </c>
    </row>
    <row r="156" spans="1:5" ht="11.25" customHeight="1" x14ac:dyDescent="0.2">
      <c r="B156" s="31"/>
      <c r="C156" s="37"/>
      <c r="D156" s="37"/>
      <c r="E156" s="60"/>
    </row>
    <row r="157" spans="1:5" ht="11.25" customHeight="1" x14ac:dyDescent="0.2">
      <c r="A157" s="13" t="s">
        <v>73</v>
      </c>
      <c r="B157" s="31" t="s">
        <v>30</v>
      </c>
      <c r="C157" s="37"/>
      <c r="D157" s="37">
        <v>1</v>
      </c>
      <c r="E157" s="60">
        <v>66</v>
      </c>
    </row>
    <row r="158" spans="1:5" ht="11.25" customHeight="1" x14ac:dyDescent="0.2">
      <c r="A158" s="13" t="s">
        <v>73</v>
      </c>
      <c r="B158" s="31" t="s">
        <v>31</v>
      </c>
      <c r="C158" s="37"/>
      <c r="D158" s="37">
        <v>7.9</v>
      </c>
      <c r="E158" s="60">
        <v>402</v>
      </c>
    </row>
    <row r="159" spans="1:5" ht="11.25" customHeight="1" x14ac:dyDescent="0.2">
      <c r="A159" s="13" t="s">
        <v>73</v>
      </c>
      <c r="B159" s="31" t="s">
        <v>33</v>
      </c>
      <c r="C159" s="37"/>
      <c r="D159" s="37">
        <v>12.2</v>
      </c>
      <c r="E159" s="60">
        <v>374</v>
      </c>
    </row>
    <row r="160" spans="1:5" ht="11.25" customHeight="1" x14ac:dyDescent="0.2">
      <c r="A160" s="13" t="s">
        <v>73</v>
      </c>
      <c r="B160" s="31" t="s">
        <v>34</v>
      </c>
      <c r="C160" s="37"/>
      <c r="D160" s="37">
        <v>6.7</v>
      </c>
      <c r="E160" s="60">
        <v>686</v>
      </c>
    </row>
    <row r="161" spans="1:5" ht="11.25" customHeight="1" x14ac:dyDescent="0.2">
      <c r="A161" s="13" t="s">
        <v>73</v>
      </c>
      <c r="B161" s="31" t="s">
        <v>32</v>
      </c>
      <c r="C161" s="37"/>
      <c r="D161" s="37">
        <v>16.3</v>
      </c>
      <c r="E161" s="60">
        <v>1966</v>
      </c>
    </row>
    <row r="162" spans="1:5" ht="11.25" customHeight="1" x14ac:dyDescent="0.2">
      <c r="B162" s="31"/>
      <c r="C162" s="37"/>
      <c r="D162" s="37"/>
      <c r="E162" s="60"/>
    </row>
    <row r="163" spans="1:5" ht="11.25" customHeight="1" x14ac:dyDescent="0.2">
      <c r="A163" s="13" t="s">
        <v>74</v>
      </c>
      <c r="B163" s="31" t="s">
        <v>30</v>
      </c>
      <c r="C163" s="37"/>
      <c r="D163" s="37">
        <v>0.5</v>
      </c>
      <c r="E163" s="60">
        <v>54</v>
      </c>
    </row>
    <row r="164" spans="1:5" ht="11.25" customHeight="1" x14ac:dyDescent="0.2">
      <c r="A164" s="13" t="s">
        <v>74</v>
      </c>
      <c r="B164" s="31" t="s">
        <v>31</v>
      </c>
      <c r="C164" s="37"/>
      <c r="D164" s="37">
        <v>9.5</v>
      </c>
      <c r="E164" s="60">
        <v>361</v>
      </c>
    </row>
    <row r="165" spans="1:5" ht="11.25" customHeight="1" x14ac:dyDescent="0.2">
      <c r="A165" s="13" t="s">
        <v>74</v>
      </c>
      <c r="B165" s="31" t="s">
        <v>33</v>
      </c>
      <c r="C165" s="37"/>
      <c r="D165" s="37">
        <v>7</v>
      </c>
      <c r="E165" s="60">
        <v>257</v>
      </c>
    </row>
    <row r="166" spans="1:5" ht="11.25" customHeight="1" x14ac:dyDescent="0.2">
      <c r="A166" s="13" t="s">
        <v>74</v>
      </c>
      <c r="B166" s="31" t="s">
        <v>34</v>
      </c>
      <c r="C166" s="37"/>
      <c r="D166" s="37">
        <v>8.5</v>
      </c>
      <c r="E166" s="60">
        <v>797</v>
      </c>
    </row>
    <row r="167" spans="1:5" ht="11.25" customHeight="1" x14ac:dyDescent="0.2">
      <c r="A167" s="13" t="s">
        <v>74</v>
      </c>
      <c r="B167" s="31" t="s">
        <v>32</v>
      </c>
      <c r="C167" s="37"/>
      <c r="D167" s="37">
        <v>7</v>
      </c>
      <c r="E167" s="60">
        <v>461</v>
      </c>
    </row>
    <row r="168" spans="1:5" ht="11.25" customHeight="1" x14ac:dyDescent="0.2">
      <c r="B168" s="31"/>
      <c r="C168" s="37"/>
      <c r="D168" s="37"/>
      <c r="E168" s="60"/>
    </row>
    <row r="169" spans="1:5" ht="11.25" customHeight="1" x14ac:dyDescent="0.2">
      <c r="A169" s="13" t="s">
        <v>75</v>
      </c>
      <c r="B169" s="31" t="s">
        <v>30</v>
      </c>
      <c r="C169" s="37"/>
      <c r="D169" s="37">
        <v>0.5</v>
      </c>
      <c r="E169" s="60">
        <v>102</v>
      </c>
    </row>
    <row r="170" spans="1:5" ht="11.25" customHeight="1" x14ac:dyDescent="0.2">
      <c r="A170" s="13" t="s">
        <v>75</v>
      </c>
      <c r="B170" s="31" t="s">
        <v>31</v>
      </c>
      <c r="C170" s="37"/>
      <c r="D170" s="37">
        <v>8.4</v>
      </c>
      <c r="E170" s="60">
        <v>306</v>
      </c>
    </row>
    <row r="171" spans="1:5" ht="11.25" customHeight="1" x14ac:dyDescent="0.2">
      <c r="A171" s="13" t="s">
        <v>75</v>
      </c>
      <c r="B171" s="31" t="s">
        <v>33</v>
      </c>
      <c r="C171" s="37"/>
      <c r="D171" s="37">
        <v>10.8</v>
      </c>
      <c r="E171" s="60">
        <v>191</v>
      </c>
    </row>
    <row r="172" spans="1:5" ht="11.25" customHeight="1" x14ac:dyDescent="0.2">
      <c r="A172" s="13" t="s">
        <v>75</v>
      </c>
      <c r="B172" s="31" t="s">
        <v>34</v>
      </c>
      <c r="C172" s="37"/>
      <c r="D172" s="37">
        <v>4.7</v>
      </c>
      <c r="E172" s="60">
        <v>301</v>
      </c>
    </row>
    <row r="173" spans="1:5" ht="11.25" customHeight="1" x14ac:dyDescent="0.2">
      <c r="A173" s="13" t="s">
        <v>75</v>
      </c>
      <c r="B173" s="31" t="s">
        <v>32</v>
      </c>
      <c r="C173" s="37"/>
      <c r="D173" s="37">
        <v>14.5</v>
      </c>
      <c r="E173" s="60">
        <v>909</v>
      </c>
    </row>
    <row r="174" spans="1:5" ht="11.25" customHeight="1" x14ac:dyDescent="0.2">
      <c r="B174" s="31"/>
      <c r="C174" s="37"/>
      <c r="D174" s="37"/>
      <c r="E174" s="60"/>
    </row>
    <row r="175" spans="1:5" ht="11.25" customHeight="1" x14ac:dyDescent="0.2">
      <c r="A175" s="13" t="s">
        <v>76</v>
      </c>
      <c r="B175" s="31" t="s">
        <v>30</v>
      </c>
      <c r="C175" s="37"/>
      <c r="D175" s="37"/>
      <c r="E175" s="60"/>
    </row>
    <row r="176" spans="1:5" ht="11.25" customHeight="1" x14ac:dyDescent="0.2">
      <c r="A176" s="13" t="s">
        <v>76</v>
      </c>
      <c r="B176" s="31" t="s">
        <v>31</v>
      </c>
      <c r="C176" s="37"/>
      <c r="D176" s="37">
        <v>8.6</v>
      </c>
      <c r="E176" s="60">
        <v>389</v>
      </c>
    </row>
    <row r="177" spans="1:5" ht="11.25" customHeight="1" x14ac:dyDescent="0.2">
      <c r="A177" s="13" t="s">
        <v>76</v>
      </c>
      <c r="B177" s="31" t="s">
        <v>33</v>
      </c>
      <c r="C177" s="37"/>
      <c r="D177" s="37">
        <v>9.8000000000000007</v>
      </c>
      <c r="E177" s="60">
        <v>178</v>
      </c>
    </row>
    <row r="178" spans="1:5" ht="11.25" customHeight="1" x14ac:dyDescent="0.2">
      <c r="A178" s="13" t="s">
        <v>76</v>
      </c>
      <c r="B178" s="31" t="s">
        <v>34</v>
      </c>
      <c r="C178" s="37"/>
      <c r="D178" s="37">
        <v>8.8000000000000007</v>
      </c>
      <c r="E178" s="60">
        <v>754</v>
      </c>
    </row>
    <row r="179" spans="1:5" ht="11.25" customHeight="1" x14ac:dyDescent="0.2">
      <c r="A179" s="13" t="s">
        <v>76</v>
      </c>
      <c r="B179" s="31" t="s">
        <v>32</v>
      </c>
      <c r="C179" s="37"/>
      <c r="D179" s="37">
        <v>15</v>
      </c>
      <c r="E179" s="60">
        <v>332</v>
      </c>
    </row>
    <row r="180" spans="1:5" ht="11.25" customHeight="1" x14ac:dyDescent="0.2">
      <c r="B180" s="31"/>
      <c r="C180" s="37"/>
      <c r="D180" s="37"/>
      <c r="E180" s="60"/>
    </row>
    <row r="181" spans="1:5" ht="11.25" customHeight="1" x14ac:dyDescent="0.2">
      <c r="A181" s="13" t="s">
        <v>77</v>
      </c>
      <c r="B181" s="31" t="s">
        <v>30</v>
      </c>
      <c r="C181" s="37"/>
      <c r="D181" s="37">
        <v>0.5</v>
      </c>
      <c r="E181" s="60">
        <v>28</v>
      </c>
    </row>
    <row r="182" spans="1:5" ht="11.25" customHeight="1" x14ac:dyDescent="0.2">
      <c r="A182" s="13" t="s">
        <v>77</v>
      </c>
      <c r="B182" s="31" t="s">
        <v>31</v>
      </c>
      <c r="C182" s="37"/>
      <c r="D182" s="37">
        <v>7.8</v>
      </c>
      <c r="E182" s="60">
        <v>480</v>
      </c>
    </row>
    <row r="183" spans="1:5" ht="11.25" customHeight="1" x14ac:dyDescent="0.2">
      <c r="A183" s="13" t="s">
        <v>77</v>
      </c>
      <c r="B183" s="31" t="s">
        <v>33</v>
      </c>
      <c r="C183" s="37"/>
      <c r="D183" s="37">
        <v>11.2</v>
      </c>
      <c r="E183" s="60">
        <v>180</v>
      </c>
    </row>
    <row r="184" spans="1:5" ht="11.25" customHeight="1" x14ac:dyDescent="0.2">
      <c r="A184" s="13" t="s">
        <v>77</v>
      </c>
      <c r="B184" s="31" t="s">
        <v>34</v>
      </c>
      <c r="C184" s="37"/>
      <c r="D184" s="37">
        <v>5.7</v>
      </c>
      <c r="E184" s="60">
        <v>622</v>
      </c>
    </row>
    <row r="185" spans="1:5" ht="11.25" customHeight="1" x14ac:dyDescent="0.2">
      <c r="A185" s="13" t="s">
        <v>77</v>
      </c>
      <c r="B185" s="31" t="s">
        <v>32</v>
      </c>
      <c r="C185" s="37"/>
      <c r="D185" s="37">
        <v>13.7</v>
      </c>
      <c r="E185" s="60">
        <v>484</v>
      </c>
    </row>
    <row r="186" spans="1:5" ht="11.25" customHeight="1" x14ac:dyDescent="0.2">
      <c r="B186" s="31"/>
      <c r="C186" s="37"/>
      <c r="D186" s="37"/>
      <c r="E186" s="60"/>
    </row>
    <row r="187" spans="1:5" ht="11.25" customHeight="1" x14ac:dyDescent="0.2">
      <c r="A187" s="13" t="s">
        <v>78</v>
      </c>
      <c r="B187" s="31" t="s">
        <v>30</v>
      </c>
      <c r="C187" s="37"/>
      <c r="D187" s="37">
        <v>3.2</v>
      </c>
      <c r="E187" s="60">
        <v>74</v>
      </c>
    </row>
    <row r="188" spans="1:5" ht="11.25" customHeight="1" x14ac:dyDescent="0.2">
      <c r="A188" s="13" t="s">
        <v>78</v>
      </c>
      <c r="B188" s="31" t="s">
        <v>31</v>
      </c>
      <c r="C188" s="37"/>
      <c r="D188" s="37">
        <v>8.1999999999999993</v>
      </c>
      <c r="E188" s="60">
        <v>513</v>
      </c>
    </row>
    <row r="189" spans="1:5" ht="11.25" customHeight="1" x14ac:dyDescent="0.2">
      <c r="A189" s="13" t="s">
        <v>78</v>
      </c>
      <c r="B189" s="31" t="s">
        <v>33</v>
      </c>
      <c r="C189" s="37"/>
      <c r="D189" s="37">
        <v>10.5</v>
      </c>
      <c r="E189" s="60">
        <v>364</v>
      </c>
    </row>
    <row r="190" spans="1:5" ht="11.25" customHeight="1" x14ac:dyDescent="0.2">
      <c r="A190" s="13" t="s">
        <v>78</v>
      </c>
      <c r="B190" s="31" t="s">
        <v>34</v>
      </c>
      <c r="C190" s="37"/>
      <c r="D190" s="37">
        <v>6.4</v>
      </c>
      <c r="E190" s="60">
        <v>745</v>
      </c>
    </row>
    <row r="191" spans="1:5" ht="11.25" customHeight="1" x14ac:dyDescent="0.2">
      <c r="A191" s="13" t="s">
        <v>78</v>
      </c>
      <c r="B191" s="31" t="s">
        <v>32</v>
      </c>
      <c r="C191" s="37"/>
      <c r="D191" s="37">
        <v>12.9</v>
      </c>
      <c r="E191" s="60">
        <v>1303</v>
      </c>
    </row>
    <row r="192" spans="1:5" ht="11.25" customHeight="1" x14ac:dyDescent="0.2">
      <c r="B192" s="31"/>
      <c r="C192" s="37"/>
      <c r="D192" s="37"/>
      <c r="E192" s="60"/>
    </row>
    <row r="193" spans="1:5" ht="11.25" customHeight="1" x14ac:dyDescent="0.2">
      <c r="A193" s="13" t="s">
        <v>79</v>
      </c>
      <c r="B193" s="31" t="s">
        <v>30</v>
      </c>
      <c r="C193" s="37"/>
      <c r="D193" s="37">
        <v>11.7</v>
      </c>
      <c r="E193" s="60">
        <v>58</v>
      </c>
    </row>
    <row r="194" spans="1:5" ht="11.25" customHeight="1" x14ac:dyDescent="0.2">
      <c r="A194" s="13" t="s">
        <v>79</v>
      </c>
      <c r="B194" s="31" t="s">
        <v>31</v>
      </c>
      <c r="C194" s="37"/>
      <c r="D194" s="37">
        <v>6.5</v>
      </c>
      <c r="E194" s="60">
        <v>159</v>
      </c>
    </row>
    <row r="195" spans="1:5" ht="11.25" customHeight="1" x14ac:dyDescent="0.2">
      <c r="A195" s="13" t="s">
        <v>79</v>
      </c>
      <c r="B195" s="31" t="s">
        <v>33</v>
      </c>
      <c r="C195" s="37"/>
      <c r="D195" s="37">
        <v>11</v>
      </c>
      <c r="E195" s="60">
        <v>131</v>
      </c>
    </row>
    <row r="196" spans="1:5" ht="11.25" customHeight="1" x14ac:dyDescent="0.2">
      <c r="A196" s="13" t="s">
        <v>79</v>
      </c>
      <c r="B196" s="31" t="s">
        <v>34</v>
      </c>
      <c r="C196" s="37"/>
      <c r="D196" s="37">
        <v>3.7</v>
      </c>
      <c r="E196" s="60">
        <v>139</v>
      </c>
    </row>
    <row r="197" spans="1:5" ht="11.25" customHeight="1" x14ac:dyDescent="0.2">
      <c r="A197" s="13" t="s">
        <v>79</v>
      </c>
      <c r="B197" s="31" t="s">
        <v>32</v>
      </c>
      <c r="C197" s="37"/>
      <c r="D197" s="37">
        <v>15.7</v>
      </c>
      <c r="E197" s="60">
        <v>899</v>
      </c>
    </row>
    <row r="198" spans="1:5" ht="11.25" customHeight="1" x14ac:dyDescent="0.2">
      <c r="B198" s="31"/>
      <c r="C198" s="37"/>
      <c r="D198" s="37"/>
      <c r="E198" s="60"/>
    </row>
    <row r="199" spans="1:5" ht="11.25" customHeight="1" x14ac:dyDescent="0.2">
      <c r="A199" s="13" t="s">
        <v>80</v>
      </c>
      <c r="B199" s="31" t="s">
        <v>30</v>
      </c>
      <c r="C199" s="37"/>
      <c r="D199" s="37">
        <v>0.1</v>
      </c>
      <c r="E199" s="60">
        <v>21</v>
      </c>
    </row>
    <row r="200" spans="1:5" ht="11.25" customHeight="1" x14ac:dyDescent="0.2">
      <c r="A200" s="13" t="s">
        <v>80</v>
      </c>
      <c r="B200" s="31" t="s">
        <v>31</v>
      </c>
      <c r="C200" s="37"/>
      <c r="D200" s="37">
        <v>6.6</v>
      </c>
      <c r="E200" s="60">
        <v>394</v>
      </c>
    </row>
    <row r="201" spans="1:5" ht="11.25" customHeight="1" x14ac:dyDescent="0.2">
      <c r="A201" s="13" t="s">
        <v>80</v>
      </c>
      <c r="B201" s="31" t="s">
        <v>33</v>
      </c>
      <c r="C201" s="37"/>
      <c r="D201" s="37">
        <v>12.1</v>
      </c>
      <c r="E201" s="60">
        <v>180</v>
      </c>
    </row>
    <row r="202" spans="1:5" ht="11.25" customHeight="1" x14ac:dyDescent="0.2">
      <c r="A202" s="13" t="s">
        <v>80</v>
      </c>
      <c r="B202" s="31" t="s">
        <v>34</v>
      </c>
      <c r="C202" s="37"/>
      <c r="D202" s="37">
        <v>5.7</v>
      </c>
      <c r="E202" s="60">
        <v>865</v>
      </c>
    </row>
    <row r="203" spans="1:5" ht="11.25" customHeight="1" x14ac:dyDescent="0.2">
      <c r="A203" s="13" t="s">
        <v>80</v>
      </c>
      <c r="B203" s="31" t="s">
        <v>32</v>
      </c>
      <c r="C203" s="37"/>
      <c r="D203" s="37">
        <v>14.4</v>
      </c>
      <c r="E203" s="60">
        <v>262</v>
      </c>
    </row>
    <row r="204" spans="1:5" ht="11.25" customHeight="1" x14ac:dyDescent="0.2">
      <c r="B204" s="31"/>
      <c r="C204" s="37"/>
      <c r="D204" s="37"/>
      <c r="E204" s="60"/>
    </row>
    <row r="205" spans="1:5" ht="11.25" customHeight="1" x14ac:dyDescent="0.2">
      <c r="A205" s="13" t="s">
        <v>81</v>
      </c>
      <c r="B205" s="31" t="s">
        <v>30</v>
      </c>
      <c r="C205" s="37"/>
      <c r="D205" s="37">
        <v>2.9</v>
      </c>
      <c r="E205" s="60">
        <v>661</v>
      </c>
    </row>
    <row r="206" spans="1:5" ht="11.25" customHeight="1" x14ac:dyDescent="0.2">
      <c r="A206" s="13" t="s">
        <v>81</v>
      </c>
      <c r="B206" s="31" t="s">
        <v>31</v>
      </c>
      <c r="C206" s="37"/>
      <c r="D206" s="37">
        <v>7.2</v>
      </c>
      <c r="E206" s="60">
        <v>484</v>
      </c>
    </row>
    <row r="207" spans="1:5" ht="11.25" customHeight="1" x14ac:dyDescent="0.2">
      <c r="A207" s="13" t="s">
        <v>81</v>
      </c>
      <c r="B207" s="31" t="s">
        <v>33</v>
      </c>
      <c r="C207" s="37"/>
      <c r="D207" s="37">
        <v>9.1999999999999993</v>
      </c>
      <c r="E207" s="60">
        <v>324</v>
      </c>
    </row>
    <row r="208" spans="1:5" ht="11.25" customHeight="1" x14ac:dyDescent="0.2">
      <c r="A208" s="13" t="s">
        <v>81</v>
      </c>
      <c r="B208" s="31" t="s">
        <v>34</v>
      </c>
      <c r="C208" s="37"/>
      <c r="D208" s="37">
        <v>6.4</v>
      </c>
      <c r="E208" s="60">
        <v>905</v>
      </c>
    </row>
    <row r="209" spans="1:5" ht="11.25" customHeight="1" x14ac:dyDescent="0.2">
      <c r="A209" s="13" t="s">
        <v>81</v>
      </c>
      <c r="B209" s="31" t="s">
        <v>32</v>
      </c>
      <c r="C209" s="37"/>
      <c r="D209" s="37">
        <v>11.4</v>
      </c>
      <c r="E209" s="60">
        <v>571</v>
      </c>
    </row>
    <row r="210" spans="1:5" ht="11.25" customHeight="1" x14ac:dyDescent="0.2">
      <c r="B210" s="31"/>
      <c r="C210" s="37"/>
      <c r="D210" s="37"/>
      <c r="E210" s="60"/>
    </row>
    <row r="211" spans="1:5" ht="11.25" customHeight="1" x14ac:dyDescent="0.2">
      <c r="A211" s="13" t="s">
        <v>82</v>
      </c>
      <c r="B211" s="31" t="s">
        <v>30</v>
      </c>
      <c r="C211" s="37"/>
      <c r="D211" s="37"/>
      <c r="E211" s="60"/>
    </row>
    <row r="212" spans="1:5" ht="11.25" customHeight="1" x14ac:dyDescent="0.2">
      <c r="A212" s="13" t="s">
        <v>82</v>
      </c>
      <c r="B212" s="31" t="s">
        <v>31</v>
      </c>
      <c r="C212" s="37"/>
      <c r="D212" s="37"/>
      <c r="E212" s="60"/>
    </row>
    <row r="213" spans="1:5" ht="11.25" customHeight="1" x14ac:dyDescent="0.2">
      <c r="A213" s="13" t="s">
        <v>82</v>
      </c>
      <c r="B213" s="31" t="s">
        <v>33</v>
      </c>
      <c r="C213" s="37"/>
      <c r="D213" s="37"/>
      <c r="E213" s="60"/>
    </row>
    <row r="214" spans="1:5" ht="11.25" customHeight="1" x14ac:dyDescent="0.2">
      <c r="A214" s="13" t="s">
        <v>82</v>
      </c>
      <c r="B214" s="31" t="s">
        <v>34</v>
      </c>
      <c r="C214" s="37"/>
      <c r="D214" s="37"/>
      <c r="E214" s="60"/>
    </row>
    <row r="215" spans="1:5" ht="11.25" customHeight="1" x14ac:dyDescent="0.2">
      <c r="A215" s="13" t="s">
        <v>82</v>
      </c>
      <c r="B215" s="31" t="s">
        <v>32</v>
      </c>
      <c r="C215" s="37"/>
      <c r="D215" s="37"/>
      <c r="E215" s="60"/>
    </row>
    <row r="216" spans="1:5" ht="11.25" customHeight="1" x14ac:dyDescent="0.2">
      <c r="A216" s="13" t="s">
        <v>82</v>
      </c>
      <c r="B216" s="31"/>
      <c r="C216" s="37"/>
      <c r="D216" s="37"/>
      <c r="E216" s="60"/>
    </row>
    <row r="217" spans="1:5" ht="11.25" customHeight="1" x14ac:dyDescent="0.2">
      <c r="B217" s="31"/>
      <c r="C217" s="37"/>
      <c r="D217" s="37"/>
      <c r="E217" s="60"/>
    </row>
    <row r="218" spans="1:5" ht="11.25" customHeight="1" x14ac:dyDescent="0.2">
      <c r="A218" s="13" t="s">
        <v>83</v>
      </c>
      <c r="B218" s="31" t="s">
        <v>30</v>
      </c>
      <c r="C218" s="37"/>
      <c r="D218" s="37">
        <v>0.5</v>
      </c>
      <c r="E218" s="60">
        <v>155</v>
      </c>
    </row>
    <row r="219" spans="1:5" ht="11.25" customHeight="1" x14ac:dyDescent="0.2">
      <c r="A219" s="13" t="s">
        <v>83</v>
      </c>
      <c r="B219" s="31" t="s">
        <v>31</v>
      </c>
      <c r="C219" s="37"/>
      <c r="D219" s="37">
        <v>22.5</v>
      </c>
      <c r="E219" s="60">
        <v>1017</v>
      </c>
    </row>
    <row r="220" spans="1:5" ht="11.25" customHeight="1" x14ac:dyDescent="0.2">
      <c r="A220" s="13" t="s">
        <v>83</v>
      </c>
      <c r="B220" s="31" t="s">
        <v>33</v>
      </c>
      <c r="C220" s="37"/>
      <c r="D220" s="37">
        <v>30.7</v>
      </c>
      <c r="E220" s="60">
        <v>243</v>
      </c>
    </row>
    <row r="221" spans="1:5" ht="11.25" customHeight="1" x14ac:dyDescent="0.2">
      <c r="A221" s="13" t="s">
        <v>83</v>
      </c>
      <c r="B221" s="31" t="s">
        <v>34</v>
      </c>
      <c r="C221" s="37"/>
      <c r="D221" s="37">
        <v>16.899999999999999</v>
      </c>
      <c r="E221" s="60">
        <v>2285</v>
      </c>
    </row>
    <row r="222" spans="1:5" ht="11.25" customHeight="1" x14ac:dyDescent="0.2">
      <c r="A222" s="13" t="s">
        <v>83</v>
      </c>
      <c r="B222" s="31" t="s">
        <v>32</v>
      </c>
      <c r="C222" s="37"/>
      <c r="D222" s="37">
        <v>23.1</v>
      </c>
      <c r="E222" s="60">
        <v>280</v>
      </c>
    </row>
    <row r="223" spans="1:5" ht="11.25" customHeight="1" x14ac:dyDescent="0.2">
      <c r="B223" s="31"/>
      <c r="C223" s="37"/>
      <c r="D223" s="37"/>
      <c r="E223" s="60"/>
    </row>
    <row r="224" spans="1:5" ht="11.25" customHeight="1" x14ac:dyDescent="0.2">
      <c r="A224" s="13" t="s">
        <v>84</v>
      </c>
      <c r="B224" s="31" t="s">
        <v>30</v>
      </c>
      <c r="C224" s="37"/>
      <c r="D224" s="37">
        <v>0.2</v>
      </c>
      <c r="E224" s="60">
        <v>171</v>
      </c>
    </row>
    <row r="225" spans="1:5" ht="11.25" customHeight="1" x14ac:dyDescent="0.2">
      <c r="A225" s="13" t="s">
        <v>84</v>
      </c>
      <c r="B225" s="31" t="s">
        <v>31</v>
      </c>
      <c r="C225" s="37"/>
      <c r="D225" s="37">
        <v>7.2</v>
      </c>
      <c r="E225" s="60">
        <v>397</v>
      </c>
    </row>
    <row r="226" spans="1:5" ht="11.25" customHeight="1" x14ac:dyDescent="0.2">
      <c r="A226" s="13" t="s">
        <v>84</v>
      </c>
      <c r="B226" s="31" t="s">
        <v>33</v>
      </c>
      <c r="C226" s="37"/>
      <c r="D226" s="37">
        <v>7.7</v>
      </c>
      <c r="E226" s="60">
        <v>103</v>
      </c>
    </row>
    <row r="227" spans="1:5" ht="11.25" customHeight="1" x14ac:dyDescent="0.2">
      <c r="A227" s="13" t="s">
        <v>84</v>
      </c>
      <c r="B227" s="31" t="s">
        <v>34</v>
      </c>
      <c r="C227" s="37"/>
      <c r="D227" s="37">
        <v>4.8</v>
      </c>
      <c r="E227" s="60">
        <v>910</v>
      </c>
    </row>
    <row r="228" spans="1:5" ht="11.25" customHeight="1" x14ac:dyDescent="0.2">
      <c r="A228" s="13" t="s">
        <v>84</v>
      </c>
      <c r="B228" s="31" t="s">
        <v>32</v>
      </c>
      <c r="C228" s="37"/>
      <c r="D228" s="37">
        <v>12.2</v>
      </c>
      <c r="E228" s="60">
        <v>218</v>
      </c>
    </row>
    <row r="229" spans="1:5" ht="11.25" customHeight="1" x14ac:dyDescent="0.2">
      <c r="B229" s="31"/>
      <c r="C229" s="37"/>
      <c r="D229" s="37"/>
      <c r="E229" s="60"/>
    </row>
    <row r="230" spans="1:5" ht="11.25" customHeight="1" x14ac:dyDescent="0.2">
      <c r="A230" s="13" t="s">
        <v>85</v>
      </c>
      <c r="B230" s="31" t="s">
        <v>30</v>
      </c>
      <c r="C230" s="37"/>
      <c r="D230" s="37">
        <v>1</v>
      </c>
      <c r="E230" s="60">
        <v>127</v>
      </c>
    </row>
    <row r="231" spans="1:5" ht="11.25" customHeight="1" x14ac:dyDescent="0.2">
      <c r="A231" s="13" t="s">
        <v>85</v>
      </c>
      <c r="B231" s="31" t="s">
        <v>31</v>
      </c>
      <c r="C231" s="37"/>
      <c r="D231" s="37">
        <v>10.7</v>
      </c>
      <c r="E231" s="60">
        <v>338</v>
      </c>
    </row>
    <row r="232" spans="1:5" ht="11.25" customHeight="1" x14ac:dyDescent="0.2">
      <c r="A232" s="13" t="s">
        <v>85</v>
      </c>
      <c r="B232" s="31" t="s">
        <v>33</v>
      </c>
      <c r="C232" s="37"/>
      <c r="D232" s="37">
        <v>7.5</v>
      </c>
      <c r="E232" s="60">
        <v>541</v>
      </c>
    </row>
    <row r="233" spans="1:5" ht="11.25" customHeight="1" x14ac:dyDescent="0.2">
      <c r="A233" s="13" t="s">
        <v>85</v>
      </c>
      <c r="B233" s="31" t="s">
        <v>34</v>
      </c>
      <c r="C233" s="37"/>
      <c r="D233" s="37">
        <v>7.8</v>
      </c>
      <c r="E233" s="60">
        <v>628</v>
      </c>
    </row>
    <row r="234" spans="1:5" ht="11.25" customHeight="1" x14ac:dyDescent="0.2">
      <c r="A234" s="13" t="s">
        <v>85</v>
      </c>
      <c r="B234" s="31" t="s">
        <v>32</v>
      </c>
      <c r="C234" s="37"/>
      <c r="D234" s="37">
        <v>11.3</v>
      </c>
      <c r="E234" s="60">
        <v>203</v>
      </c>
    </row>
    <row r="235" spans="1:5" ht="11.25" customHeight="1" x14ac:dyDescent="0.2">
      <c r="B235" s="31"/>
      <c r="C235" s="37"/>
      <c r="D235" s="37"/>
      <c r="E235" s="60"/>
    </row>
    <row r="236" spans="1:5" ht="11.25" customHeight="1" x14ac:dyDescent="0.2">
      <c r="A236" s="13" t="s">
        <v>86</v>
      </c>
      <c r="B236" s="31" t="s">
        <v>30</v>
      </c>
      <c r="C236" s="37"/>
      <c r="D236" s="37"/>
      <c r="E236" s="60"/>
    </row>
    <row r="237" spans="1:5" ht="11.25" customHeight="1" x14ac:dyDescent="0.2">
      <c r="A237" s="13" t="s">
        <v>86</v>
      </c>
      <c r="B237" s="31" t="s">
        <v>31</v>
      </c>
      <c r="C237" s="37"/>
      <c r="D237" s="37"/>
      <c r="E237" s="60"/>
    </row>
    <row r="238" spans="1:5" ht="11.25" customHeight="1" x14ac:dyDescent="0.2">
      <c r="A238" s="13" t="s">
        <v>86</v>
      </c>
      <c r="B238" s="31" t="s">
        <v>33</v>
      </c>
      <c r="C238" s="37"/>
      <c r="D238" s="37"/>
      <c r="E238" s="60"/>
    </row>
    <row r="239" spans="1:5" ht="11.25" customHeight="1" x14ac:dyDescent="0.2">
      <c r="A239" s="13" t="s">
        <v>86</v>
      </c>
      <c r="B239" s="31" t="s">
        <v>34</v>
      </c>
      <c r="C239" s="37"/>
      <c r="D239" s="37"/>
      <c r="E239" s="60"/>
    </row>
    <row r="240" spans="1:5" ht="11.25" customHeight="1" x14ac:dyDescent="0.2">
      <c r="A240" s="13" t="s">
        <v>86</v>
      </c>
      <c r="B240" s="31" t="s">
        <v>32</v>
      </c>
      <c r="C240" s="37"/>
      <c r="D240" s="37"/>
      <c r="E240" s="60"/>
    </row>
    <row r="241" spans="1:5" ht="11.25" customHeight="1" x14ac:dyDescent="0.2">
      <c r="B241" s="31"/>
      <c r="C241" s="37"/>
      <c r="D241" s="37"/>
      <c r="E241" s="60"/>
    </row>
    <row r="242" spans="1:5" ht="11.25" customHeight="1" x14ac:dyDescent="0.2">
      <c r="A242" s="13" t="s">
        <v>87</v>
      </c>
      <c r="B242" s="31" t="s">
        <v>30</v>
      </c>
      <c r="C242" s="37"/>
      <c r="D242" s="37">
        <v>0.3</v>
      </c>
      <c r="E242" s="60">
        <v>13</v>
      </c>
    </row>
    <row r="243" spans="1:5" ht="11.25" customHeight="1" x14ac:dyDescent="0.2">
      <c r="A243" s="13" t="s">
        <v>87</v>
      </c>
      <c r="B243" s="31" t="s">
        <v>31</v>
      </c>
      <c r="C243" s="37"/>
      <c r="D243" s="37">
        <v>5.0999999999999996</v>
      </c>
      <c r="E243" s="60">
        <v>285</v>
      </c>
    </row>
    <row r="244" spans="1:5" ht="11.25" customHeight="1" x14ac:dyDescent="0.2">
      <c r="A244" s="13" t="s">
        <v>87</v>
      </c>
      <c r="B244" s="31" t="s">
        <v>33</v>
      </c>
      <c r="C244" s="37"/>
      <c r="D244" s="37">
        <v>8.6</v>
      </c>
      <c r="E244" s="60">
        <v>285</v>
      </c>
    </row>
    <row r="245" spans="1:5" ht="11.25" customHeight="1" x14ac:dyDescent="0.2">
      <c r="A245" s="13" t="s">
        <v>87</v>
      </c>
      <c r="B245" s="31" t="s">
        <v>34</v>
      </c>
      <c r="C245" s="37"/>
      <c r="D245" s="37">
        <v>3.8</v>
      </c>
      <c r="E245" s="60">
        <v>472</v>
      </c>
    </row>
    <row r="246" spans="1:5" ht="11.25" customHeight="1" x14ac:dyDescent="0.2">
      <c r="A246" s="13" t="s">
        <v>87</v>
      </c>
      <c r="B246" s="31" t="s">
        <v>32</v>
      </c>
      <c r="C246" s="37"/>
      <c r="D246" s="37">
        <v>12.1</v>
      </c>
      <c r="E246" s="60">
        <v>516</v>
      </c>
    </row>
    <row r="247" spans="1:5" ht="11.25" customHeight="1" x14ac:dyDescent="0.2">
      <c r="B247" s="31"/>
      <c r="C247" s="37"/>
      <c r="D247" s="37"/>
      <c r="E247" s="60"/>
    </row>
    <row r="248" spans="1:5" ht="11.25" customHeight="1" x14ac:dyDescent="0.2">
      <c r="A248" s="13" t="s">
        <v>88</v>
      </c>
      <c r="B248" s="31" t="s">
        <v>30</v>
      </c>
      <c r="C248" s="37"/>
      <c r="D248" s="37">
        <v>2.5</v>
      </c>
      <c r="E248" s="60">
        <v>77</v>
      </c>
    </row>
    <row r="249" spans="1:5" ht="11.25" customHeight="1" x14ac:dyDescent="0.2">
      <c r="A249" s="13" t="s">
        <v>88</v>
      </c>
      <c r="B249" s="31" t="s">
        <v>31</v>
      </c>
      <c r="C249" s="37"/>
      <c r="D249" s="37">
        <v>11.3</v>
      </c>
      <c r="E249" s="60">
        <v>246</v>
      </c>
    </row>
    <row r="250" spans="1:5" ht="11.25" customHeight="1" x14ac:dyDescent="0.2">
      <c r="A250" s="13" t="s">
        <v>88</v>
      </c>
      <c r="B250" s="31" t="s">
        <v>33</v>
      </c>
      <c r="C250" s="37"/>
      <c r="D250" s="37">
        <v>9</v>
      </c>
      <c r="E250" s="60">
        <v>140</v>
      </c>
    </row>
    <row r="251" spans="1:5" ht="11.25" customHeight="1" x14ac:dyDescent="0.2">
      <c r="A251" s="13" t="s">
        <v>88</v>
      </c>
      <c r="B251" s="31" t="s">
        <v>34</v>
      </c>
      <c r="C251" s="37"/>
      <c r="D251" s="37">
        <v>9.1999999999999993</v>
      </c>
      <c r="E251" s="60">
        <v>398</v>
      </c>
    </row>
    <row r="252" spans="1:5" ht="11.25" customHeight="1" x14ac:dyDescent="0.2">
      <c r="A252" s="13" t="s">
        <v>88</v>
      </c>
      <c r="B252" s="31" t="s">
        <v>32</v>
      </c>
      <c r="C252" s="37"/>
      <c r="D252" s="37">
        <v>14.4</v>
      </c>
      <c r="E252" s="60">
        <v>1532</v>
      </c>
    </row>
    <row r="253" spans="1:5" ht="11.25" customHeight="1" x14ac:dyDescent="0.2">
      <c r="B253" s="31"/>
      <c r="C253" s="37"/>
      <c r="D253" s="37"/>
      <c r="E253" s="60"/>
    </row>
    <row r="254" spans="1:5" ht="11.25" customHeight="1" x14ac:dyDescent="0.2">
      <c r="A254" s="13" t="s">
        <v>89</v>
      </c>
      <c r="B254" s="31" t="s">
        <v>30</v>
      </c>
      <c r="C254" s="37"/>
      <c r="D254" s="37">
        <v>3.1</v>
      </c>
      <c r="E254" s="60">
        <v>37</v>
      </c>
    </row>
    <row r="255" spans="1:5" ht="11.25" customHeight="1" x14ac:dyDescent="0.2">
      <c r="A255" s="13" t="s">
        <v>89</v>
      </c>
      <c r="B255" s="31" t="s">
        <v>31</v>
      </c>
      <c r="C255" s="37"/>
      <c r="D255" s="37">
        <v>6.5</v>
      </c>
      <c r="E255" s="60">
        <v>109</v>
      </c>
    </row>
    <row r="256" spans="1:5" ht="11.25" customHeight="1" x14ac:dyDescent="0.2">
      <c r="A256" s="13" t="s">
        <v>89</v>
      </c>
      <c r="B256" s="31" t="s">
        <v>33</v>
      </c>
      <c r="C256" s="37"/>
      <c r="D256" s="37">
        <v>8.8000000000000007</v>
      </c>
      <c r="E256" s="60">
        <v>135</v>
      </c>
    </row>
    <row r="257" spans="1:5" ht="11.25" customHeight="1" x14ac:dyDescent="0.2">
      <c r="A257" s="13" t="s">
        <v>89</v>
      </c>
      <c r="B257" s="31" t="s">
        <v>34</v>
      </c>
      <c r="C257" s="37"/>
      <c r="D257" s="37">
        <v>6.4</v>
      </c>
      <c r="E257" s="60">
        <v>191</v>
      </c>
    </row>
    <row r="258" spans="1:5" ht="11.25" customHeight="1" x14ac:dyDescent="0.2">
      <c r="A258" s="13" t="s">
        <v>89</v>
      </c>
      <c r="B258" s="31" t="s">
        <v>32</v>
      </c>
      <c r="C258" s="37"/>
      <c r="D258" s="37">
        <v>11.9</v>
      </c>
      <c r="E258" s="60">
        <v>529</v>
      </c>
    </row>
    <row r="259" spans="1:5" ht="11.25" customHeight="1" x14ac:dyDescent="0.2">
      <c r="B259" s="31"/>
      <c r="C259" s="37"/>
      <c r="D259" s="37"/>
      <c r="E259" s="60"/>
    </row>
    <row r="260" spans="1:5" ht="11.25" customHeight="1" x14ac:dyDescent="0.2">
      <c r="A260" s="13" t="s">
        <v>90</v>
      </c>
      <c r="B260" s="31" t="s">
        <v>30</v>
      </c>
      <c r="C260" s="37"/>
      <c r="D260" s="37">
        <v>0.1</v>
      </c>
      <c r="E260" s="60">
        <v>200</v>
      </c>
    </row>
    <row r="261" spans="1:5" ht="11.25" customHeight="1" x14ac:dyDescent="0.2">
      <c r="A261" s="13" t="s">
        <v>90</v>
      </c>
      <c r="B261" s="31" t="s">
        <v>31</v>
      </c>
      <c r="C261" s="37"/>
      <c r="D261" s="37">
        <v>8.4</v>
      </c>
      <c r="E261" s="60">
        <v>546</v>
      </c>
    </row>
    <row r="262" spans="1:5" ht="11.25" customHeight="1" x14ac:dyDescent="0.2">
      <c r="A262" s="13" t="s">
        <v>90</v>
      </c>
      <c r="B262" s="31" t="s">
        <v>33</v>
      </c>
      <c r="C262" s="37"/>
      <c r="D262" s="37">
        <v>8.6999999999999993</v>
      </c>
      <c r="E262" s="60">
        <v>170</v>
      </c>
    </row>
    <row r="263" spans="1:5" ht="11.25" customHeight="1" x14ac:dyDescent="0.2">
      <c r="A263" s="13" t="s">
        <v>90</v>
      </c>
      <c r="B263" s="31" t="s">
        <v>34</v>
      </c>
      <c r="C263" s="37"/>
      <c r="D263" s="37">
        <v>7.8</v>
      </c>
      <c r="E263" s="60">
        <v>1207</v>
      </c>
    </row>
    <row r="264" spans="1:5" ht="11.25" customHeight="1" x14ac:dyDescent="0.2">
      <c r="A264" s="13" t="s">
        <v>90</v>
      </c>
      <c r="B264" s="31" t="s">
        <v>32</v>
      </c>
      <c r="C264" s="37"/>
      <c r="D264" s="37">
        <v>10</v>
      </c>
      <c r="E264" s="60">
        <v>95</v>
      </c>
    </row>
    <row r="265" spans="1:5" ht="11.25" customHeight="1" x14ac:dyDescent="0.2">
      <c r="B265" s="31"/>
      <c r="C265" s="37"/>
      <c r="D265" s="37"/>
      <c r="E265" s="60"/>
    </row>
    <row r="266" spans="1:5" ht="11.25" customHeight="1" x14ac:dyDescent="0.2">
      <c r="A266" s="13" t="s">
        <v>91</v>
      </c>
      <c r="B266" s="31" t="s">
        <v>30</v>
      </c>
      <c r="C266" s="37"/>
      <c r="D266" s="37">
        <v>0.2</v>
      </c>
      <c r="E266" s="60">
        <v>41</v>
      </c>
    </row>
    <row r="267" spans="1:5" ht="11.25" customHeight="1" x14ac:dyDescent="0.2">
      <c r="A267" s="13" t="s">
        <v>91</v>
      </c>
      <c r="B267" s="31" t="s">
        <v>31</v>
      </c>
      <c r="C267" s="37"/>
      <c r="D267" s="37">
        <v>7.9</v>
      </c>
      <c r="E267" s="60">
        <v>422</v>
      </c>
    </row>
    <row r="268" spans="1:5" ht="11.25" customHeight="1" x14ac:dyDescent="0.2">
      <c r="A268" s="13" t="s">
        <v>91</v>
      </c>
      <c r="B268" s="31" t="s">
        <v>33</v>
      </c>
      <c r="C268" s="37"/>
      <c r="D268" s="37">
        <v>12</v>
      </c>
      <c r="E268" s="60">
        <v>180</v>
      </c>
    </row>
    <row r="269" spans="1:5" ht="11.25" customHeight="1" x14ac:dyDescent="0.2">
      <c r="A269" s="13" t="s">
        <v>91</v>
      </c>
      <c r="B269" s="31" t="s">
        <v>34</v>
      </c>
      <c r="C269" s="37"/>
      <c r="D269" s="37">
        <v>6.1</v>
      </c>
      <c r="E269" s="60">
        <v>662</v>
      </c>
    </row>
    <row r="270" spans="1:5" ht="11.25" customHeight="1" x14ac:dyDescent="0.2">
      <c r="A270" s="13" t="s">
        <v>91</v>
      </c>
      <c r="B270" s="31" t="s">
        <v>32</v>
      </c>
      <c r="C270" s="37"/>
      <c r="D270" s="37">
        <v>15.2</v>
      </c>
      <c r="E270" s="60">
        <v>243</v>
      </c>
    </row>
    <row r="271" spans="1:5" ht="11.25" customHeight="1" x14ac:dyDescent="0.2">
      <c r="B271" s="31"/>
      <c r="C271" s="37"/>
      <c r="D271" s="37"/>
      <c r="E271" s="60"/>
    </row>
    <row r="272" spans="1:5" ht="11.25" customHeight="1" x14ac:dyDescent="0.2">
      <c r="A272" s="13" t="s">
        <v>92</v>
      </c>
      <c r="B272" s="31" t="s">
        <v>30</v>
      </c>
      <c r="C272" s="37"/>
      <c r="D272" s="37">
        <v>0.6</v>
      </c>
      <c r="E272" s="60">
        <v>355</v>
      </c>
    </row>
    <row r="273" spans="1:5" ht="11.25" customHeight="1" x14ac:dyDescent="0.2">
      <c r="A273" s="13" t="s">
        <v>92</v>
      </c>
      <c r="B273" s="31" t="s">
        <v>31</v>
      </c>
      <c r="C273" s="37"/>
      <c r="D273" s="37">
        <v>8.6999999999999993</v>
      </c>
      <c r="E273" s="60">
        <v>406</v>
      </c>
    </row>
    <row r="274" spans="1:5" ht="11.25" customHeight="1" x14ac:dyDescent="0.2">
      <c r="A274" s="13" t="s">
        <v>92</v>
      </c>
      <c r="B274" s="31" t="s">
        <v>33</v>
      </c>
      <c r="C274" s="37"/>
      <c r="D274" s="37">
        <v>14.3</v>
      </c>
      <c r="E274" s="60">
        <v>243</v>
      </c>
    </row>
    <row r="275" spans="1:5" ht="11.25" customHeight="1" x14ac:dyDescent="0.2">
      <c r="A275" s="13" t="s">
        <v>92</v>
      </c>
      <c r="B275" s="31" t="s">
        <v>34</v>
      </c>
      <c r="C275" s="37"/>
      <c r="D275" s="37">
        <v>7.1</v>
      </c>
      <c r="E275" s="60">
        <v>825</v>
      </c>
    </row>
    <row r="276" spans="1:5" ht="11.25" customHeight="1" x14ac:dyDescent="0.2">
      <c r="A276" s="13" t="s">
        <v>92</v>
      </c>
      <c r="B276" s="31" t="s">
        <v>32</v>
      </c>
      <c r="C276" s="37"/>
      <c r="D276" s="37">
        <v>15.8</v>
      </c>
      <c r="E276" s="60">
        <v>642</v>
      </c>
    </row>
    <row r="277" spans="1:5" ht="11.25" customHeight="1" x14ac:dyDescent="0.2">
      <c r="B277" s="31"/>
      <c r="C277" s="37"/>
      <c r="D277" s="37"/>
      <c r="E277" s="60"/>
    </row>
    <row r="278" spans="1:5" ht="11.25" customHeight="1" x14ac:dyDescent="0.2">
      <c r="A278" s="13" t="s">
        <v>93</v>
      </c>
      <c r="B278" s="31" t="s">
        <v>30</v>
      </c>
      <c r="C278" s="37"/>
      <c r="D278" s="37">
        <v>0.5</v>
      </c>
      <c r="E278" s="60">
        <v>40</v>
      </c>
    </row>
    <row r="279" spans="1:5" ht="11.25" customHeight="1" x14ac:dyDescent="0.2">
      <c r="A279" s="13" t="s">
        <v>93</v>
      </c>
      <c r="B279" s="31" t="s">
        <v>31</v>
      </c>
      <c r="C279" s="37"/>
      <c r="D279" s="37">
        <v>5.6</v>
      </c>
      <c r="E279" s="60">
        <v>218</v>
      </c>
    </row>
    <row r="280" spans="1:5" ht="11.25" customHeight="1" x14ac:dyDescent="0.2">
      <c r="A280" s="13" t="s">
        <v>93</v>
      </c>
      <c r="B280" s="31" t="s">
        <v>33</v>
      </c>
      <c r="C280" s="37"/>
      <c r="D280" s="37">
        <v>4.2</v>
      </c>
      <c r="E280" s="60">
        <v>185</v>
      </c>
    </row>
    <row r="281" spans="1:5" ht="11.25" customHeight="1" x14ac:dyDescent="0.2">
      <c r="A281" s="13" t="s">
        <v>93</v>
      </c>
      <c r="B281" s="31" t="s">
        <v>34</v>
      </c>
      <c r="C281" s="37"/>
      <c r="D281" s="37">
        <v>5.5</v>
      </c>
      <c r="E281" s="60">
        <v>468</v>
      </c>
    </row>
    <row r="282" spans="1:5" ht="11.25" customHeight="1" x14ac:dyDescent="0.2">
      <c r="A282" s="13" t="s">
        <v>93</v>
      </c>
      <c r="B282" s="31" t="s">
        <v>32</v>
      </c>
      <c r="C282" s="37"/>
      <c r="D282" s="37">
        <v>4.0999999999999996</v>
      </c>
      <c r="E282" s="60">
        <v>435</v>
      </c>
    </row>
    <row r="283" spans="1:5" ht="11.25" customHeight="1" x14ac:dyDescent="0.2">
      <c r="B283" s="31"/>
      <c r="C283" s="37"/>
      <c r="D283" s="37"/>
      <c r="E283" s="60"/>
    </row>
    <row r="284" spans="1:5" ht="11.25" customHeight="1" x14ac:dyDescent="0.2">
      <c r="A284" s="13" t="s">
        <v>94</v>
      </c>
      <c r="B284" s="31" t="s">
        <v>30</v>
      </c>
      <c r="C284" s="37"/>
      <c r="D284" s="37">
        <v>0.2</v>
      </c>
      <c r="E284" s="60">
        <v>260</v>
      </c>
    </row>
    <row r="285" spans="1:5" ht="11.25" customHeight="1" x14ac:dyDescent="0.2">
      <c r="A285" s="13" t="s">
        <v>94</v>
      </c>
      <c r="B285" s="31" t="s">
        <v>31</v>
      </c>
      <c r="C285" s="37"/>
      <c r="D285" s="37">
        <v>10.199999999999999</v>
      </c>
      <c r="E285" s="60">
        <v>1708</v>
      </c>
    </row>
    <row r="286" spans="1:5" ht="11.25" customHeight="1" x14ac:dyDescent="0.2">
      <c r="A286" s="13" t="s">
        <v>94</v>
      </c>
      <c r="B286" s="31" t="s">
        <v>33</v>
      </c>
      <c r="C286" s="37"/>
      <c r="D286" s="37">
        <v>13.9</v>
      </c>
      <c r="E286" s="60">
        <v>511</v>
      </c>
    </row>
    <row r="287" spans="1:5" ht="11.25" customHeight="1" x14ac:dyDescent="0.2">
      <c r="A287" s="13" t="s">
        <v>94</v>
      </c>
      <c r="B287" s="31" t="s">
        <v>34</v>
      </c>
      <c r="C287" s="37"/>
      <c r="D287" s="37">
        <v>8.9</v>
      </c>
      <c r="E287" s="60">
        <v>4735</v>
      </c>
    </row>
    <row r="288" spans="1:5" ht="11.25" customHeight="1" x14ac:dyDescent="0.2">
      <c r="A288" s="13" t="s">
        <v>94</v>
      </c>
      <c r="B288" s="31" t="s">
        <v>32</v>
      </c>
      <c r="C288" s="37"/>
      <c r="D288" s="37">
        <v>16.7</v>
      </c>
      <c r="E288" s="60">
        <v>846</v>
      </c>
    </row>
    <row r="289" spans="1:5" ht="11.25" customHeight="1" x14ac:dyDescent="0.2">
      <c r="B289" s="31"/>
      <c r="C289" s="37"/>
      <c r="D289" s="37"/>
      <c r="E289" s="60"/>
    </row>
    <row r="290" spans="1:5" ht="11.25" customHeight="1" x14ac:dyDescent="0.2">
      <c r="A290" s="13" t="s">
        <v>95</v>
      </c>
      <c r="B290" s="31" t="s">
        <v>30</v>
      </c>
      <c r="C290" s="37"/>
      <c r="D290" s="37">
        <v>4.4000000000000004</v>
      </c>
      <c r="E290" s="60">
        <v>102</v>
      </c>
    </row>
    <row r="291" spans="1:5" ht="11.25" customHeight="1" x14ac:dyDescent="0.2">
      <c r="A291" s="13" t="s">
        <v>95</v>
      </c>
      <c r="B291" s="31" t="s">
        <v>31</v>
      </c>
      <c r="C291" s="37"/>
      <c r="D291" s="37">
        <v>13.9</v>
      </c>
      <c r="E291" s="60">
        <v>227</v>
      </c>
    </row>
    <row r="292" spans="1:5" ht="11.25" customHeight="1" x14ac:dyDescent="0.2">
      <c r="A292" s="13" t="s">
        <v>95</v>
      </c>
      <c r="B292" s="31" t="s">
        <v>33</v>
      </c>
      <c r="C292" s="37"/>
      <c r="D292" s="37">
        <v>12.6</v>
      </c>
      <c r="E292" s="60">
        <v>94</v>
      </c>
    </row>
    <row r="293" spans="1:5" ht="11.25" customHeight="1" x14ac:dyDescent="0.2">
      <c r="A293" s="13" t="s">
        <v>95</v>
      </c>
      <c r="B293" s="31" t="s">
        <v>34</v>
      </c>
      <c r="C293" s="37"/>
      <c r="D293" s="37">
        <v>11.7</v>
      </c>
      <c r="E293" s="60">
        <v>410</v>
      </c>
    </row>
    <row r="294" spans="1:5" ht="11.25" customHeight="1" x14ac:dyDescent="0.2">
      <c r="A294" s="13" t="s">
        <v>95</v>
      </c>
      <c r="B294" s="31" t="s">
        <v>32</v>
      </c>
      <c r="C294" s="37"/>
      <c r="D294" s="37">
        <v>20.6</v>
      </c>
      <c r="E294" s="60">
        <v>357</v>
      </c>
    </row>
    <row r="295" spans="1:5" ht="11.25" customHeight="1" x14ac:dyDescent="0.2">
      <c r="B295" s="31"/>
      <c r="C295" s="37"/>
      <c r="D295" s="37"/>
      <c r="E295" s="60"/>
    </row>
    <row r="296" spans="1:5" ht="11.25" customHeight="1" x14ac:dyDescent="0.2">
      <c r="A296" s="13" t="s">
        <v>96</v>
      </c>
      <c r="B296" s="31" t="s">
        <v>30</v>
      </c>
      <c r="C296" s="37"/>
      <c r="D296" s="37">
        <v>0.2</v>
      </c>
      <c r="E296" s="60">
        <v>8</v>
      </c>
    </row>
    <row r="297" spans="1:5" ht="11.25" customHeight="1" x14ac:dyDescent="0.2">
      <c r="A297" s="13" t="s">
        <v>96</v>
      </c>
      <c r="B297" s="31" t="s">
        <v>31</v>
      </c>
      <c r="C297" s="37"/>
      <c r="D297" s="37">
        <v>6</v>
      </c>
      <c r="E297" s="60">
        <v>563</v>
      </c>
    </row>
    <row r="298" spans="1:5" ht="11.25" customHeight="1" x14ac:dyDescent="0.2">
      <c r="A298" s="13" t="s">
        <v>96</v>
      </c>
      <c r="B298" s="31" t="s">
        <v>33</v>
      </c>
      <c r="C298" s="37"/>
      <c r="D298" s="37">
        <v>8.9</v>
      </c>
      <c r="E298" s="60">
        <v>220</v>
      </c>
    </row>
    <row r="299" spans="1:5" ht="11.25" customHeight="1" x14ac:dyDescent="0.2">
      <c r="A299" s="13" t="s">
        <v>96</v>
      </c>
      <c r="B299" s="31" t="s">
        <v>34</v>
      </c>
      <c r="C299" s="37"/>
      <c r="D299" s="37">
        <v>4.7</v>
      </c>
      <c r="E299" s="60">
        <v>889</v>
      </c>
    </row>
    <row r="300" spans="1:5" ht="11.25" customHeight="1" x14ac:dyDescent="0.2">
      <c r="A300" s="13" t="s">
        <v>96</v>
      </c>
      <c r="B300" s="31" t="s">
        <v>32</v>
      </c>
      <c r="C300" s="37"/>
      <c r="D300" s="37">
        <v>12.7</v>
      </c>
      <c r="E300" s="60">
        <v>396</v>
      </c>
    </row>
    <row r="301" spans="1:5" ht="11.25" customHeight="1" x14ac:dyDescent="0.2">
      <c r="B301" s="31"/>
      <c r="C301" s="37"/>
      <c r="D301" s="37"/>
      <c r="E301" s="60"/>
    </row>
    <row r="302" spans="1:5" ht="11.25" customHeight="1" x14ac:dyDescent="0.2">
      <c r="A302" s="13" t="s">
        <v>97</v>
      </c>
      <c r="B302" s="31" t="s">
        <v>30</v>
      </c>
      <c r="C302" s="37"/>
      <c r="D302" s="37">
        <v>0.9</v>
      </c>
      <c r="E302" s="60">
        <v>25</v>
      </c>
    </row>
    <row r="303" spans="1:5" ht="11.25" customHeight="1" x14ac:dyDescent="0.2">
      <c r="A303" s="13" t="s">
        <v>97</v>
      </c>
      <c r="B303" s="31" t="s">
        <v>31</v>
      </c>
      <c r="C303" s="37"/>
      <c r="D303" s="37">
        <v>8.3000000000000007</v>
      </c>
      <c r="E303" s="60">
        <v>208</v>
      </c>
    </row>
    <row r="304" spans="1:5" ht="11.25" customHeight="1" x14ac:dyDescent="0.2">
      <c r="A304" s="13" t="s">
        <v>97</v>
      </c>
      <c r="B304" s="31" t="s">
        <v>33</v>
      </c>
      <c r="C304" s="37"/>
      <c r="D304" s="37">
        <v>12.1</v>
      </c>
      <c r="E304" s="60">
        <v>357</v>
      </c>
    </row>
    <row r="305" spans="1:5" ht="11.25" customHeight="1" x14ac:dyDescent="0.2">
      <c r="A305" s="13" t="s">
        <v>97</v>
      </c>
      <c r="B305" s="31" t="s">
        <v>34</v>
      </c>
      <c r="C305" s="37"/>
      <c r="D305" s="37">
        <v>7.8</v>
      </c>
      <c r="E305" s="60">
        <v>295</v>
      </c>
    </row>
    <row r="306" spans="1:5" ht="11.25" customHeight="1" x14ac:dyDescent="0.2">
      <c r="A306" s="13" t="s">
        <v>97</v>
      </c>
      <c r="B306" s="31" t="s">
        <v>32</v>
      </c>
      <c r="C306" s="37"/>
      <c r="D306" s="37">
        <v>15.4</v>
      </c>
      <c r="E306" s="60">
        <v>1593</v>
      </c>
    </row>
    <row r="307" spans="1:5" ht="11.25" customHeight="1" x14ac:dyDescent="0.2">
      <c r="B307" s="31"/>
      <c r="C307" s="37"/>
      <c r="D307" s="37"/>
      <c r="E307" s="60"/>
    </row>
    <row r="308" spans="1:5" ht="11.25" customHeight="1" x14ac:dyDescent="0.2">
      <c r="A308" s="13" t="s">
        <v>98</v>
      </c>
      <c r="B308" s="31" t="s">
        <v>30</v>
      </c>
      <c r="C308" s="37"/>
      <c r="D308" s="37">
        <v>4.4000000000000004</v>
      </c>
      <c r="E308" s="60">
        <v>19</v>
      </c>
    </row>
    <row r="309" spans="1:5" ht="11.25" customHeight="1" x14ac:dyDescent="0.2">
      <c r="A309" s="13" t="s">
        <v>98</v>
      </c>
      <c r="B309" s="31" t="s">
        <v>31</v>
      </c>
      <c r="C309" s="37"/>
      <c r="D309" s="37">
        <v>5.0999999999999996</v>
      </c>
      <c r="E309" s="60">
        <v>133</v>
      </c>
    </row>
    <row r="310" spans="1:5" ht="11.25" customHeight="1" x14ac:dyDescent="0.2">
      <c r="A310" s="13" t="s">
        <v>98</v>
      </c>
      <c r="B310" s="31" t="s">
        <v>33</v>
      </c>
      <c r="C310" s="37"/>
      <c r="D310" s="37">
        <v>9.4</v>
      </c>
      <c r="E310" s="60">
        <v>364</v>
      </c>
    </row>
    <row r="311" spans="1:5" ht="11.25" customHeight="1" x14ac:dyDescent="0.2">
      <c r="A311" s="13" t="s">
        <v>98</v>
      </c>
      <c r="B311" s="31" t="s">
        <v>34</v>
      </c>
      <c r="C311" s="37"/>
      <c r="D311" s="37">
        <v>4.4000000000000004</v>
      </c>
      <c r="E311" s="60">
        <v>164</v>
      </c>
    </row>
    <row r="312" spans="1:5" ht="11.25" customHeight="1" x14ac:dyDescent="0.2">
      <c r="A312" s="13" t="s">
        <v>98</v>
      </c>
      <c r="B312" s="31" t="s">
        <v>32</v>
      </c>
      <c r="C312" s="37"/>
      <c r="D312" s="37">
        <v>11.3</v>
      </c>
      <c r="E312" s="60">
        <v>927</v>
      </c>
    </row>
    <row r="313" spans="1:5" ht="11.25" customHeight="1" x14ac:dyDescent="0.2">
      <c r="B313" s="31"/>
      <c r="C313" s="37"/>
      <c r="D313" s="37"/>
      <c r="E313" s="60"/>
    </row>
    <row r="314" spans="1:5" ht="11.25" customHeight="1" x14ac:dyDescent="0.2">
      <c r="A314" s="13" t="s">
        <v>99</v>
      </c>
      <c r="B314" s="31" t="s">
        <v>30</v>
      </c>
      <c r="C314" s="37"/>
      <c r="D314" s="37">
        <v>0.4</v>
      </c>
      <c r="E314" s="60">
        <v>82</v>
      </c>
    </row>
    <row r="315" spans="1:5" ht="11.25" customHeight="1" x14ac:dyDescent="0.2">
      <c r="A315" s="13" t="s">
        <v>99</v>
      </c>
      <c r="B315" s="31" t="s">
        <v>31</v>
      </c>
      <c r="C315" s="37"/>
      <c r="D315" s="37">
        <v>11.2</v>
      </c>
      <c r="E315" s="60">
        <v>805</v>
      </c>
    </row>
    <row r="316" spans="1:5" ht="11.25" customHeight="1" x14ac:dyDescent="0.2">
      <c r="A316" s="13" t="s">
        <v>99</v>
      </c>
      <c r="B316" s="31" t="s">
        <v>33</v>
      </c>
      <c r="C316" s="37"/>
      <c r="D316" s="37">
        <v>12.9</v>
      </c>
      <c r="E316" s="60">
        <v>359</v>
      </c>
    </row>
    <row r="317" spans="1:5" ht="11.25" customHeight="1" x14ac:dyDescent="0.2">
      <c r="A317" s="13" t="s">
        <v>99</v>
      </c>
      <c r="B317" s="31" t="s">
        <v>34</v>
      </c>
      <c r="C317" s="37"/>
      <c r="D317" s="37">
        <v>9.6</v>
      </c>
      <c r="E317" s="60">
        <v>1484</v>
      </c>
    </row>
    <row r="318" spans="1:5" ht="11.25" customHeight="1" x14ac:dyDescent="0.2">
      <c r="A318" s="13" t="s">
        <v>99</v>
      </c>
      <c r="B318" s="31" t="s">
        <v>32</v>
      </c>
      <c r="C318" s="37"/>
      <c r="D318" s="37">
        <v>15.1</v>
      </c>
      <c r="E318" s="60">
        <v>843</v>
      </c>
    </row>
    <row r="319" spans="1:5" ht="11.25" customHeight="1" x14ac:dyDescent="0.2">
      <c r="B319" s="31"/>
      <c r="C319" s="37"/>
      <c r="D319" s="37"/>
      <c r="E319" s="60"/>
    </row>
    <row r="320" spans="1:5" ht="11.25" customHeight="1" x14ac:dyDescent="0.2">
      <c r="A320" s="13" t="s">
        <v>100</v>
      </c>
      <c r="B320" s="31" t="s">
        <v>30</v>
      </c>
      <c r="C320" s="37"/>
      <c r="D320" s="37">
        <v>1.4</v>
      </c>
      <c r="E320" s="60">
        <v>120</v>
      </c>
    </row>
    <row r="321" spans="1:5" ht="11.25" customHeight="1" x14ac:dyDescent="0.2">
      <c r="A321" s="13" t="s">
        <v>100</v>
      </c>
      <c r="B321" s="31" t="s">
        <v>31</v>
      </c>
      <c r="C321" s="37"/>
      <c r="D321" s="37">
        <v>9.1</v>
      </c>
      <c r="E321" s="60">
        <v>1041</v>
      </c>
    </row>
    <row r="322" spans="1:5" ht="11.25" customHeight="1" x14ac:dyDescent="0.2">
      <c r="A322" s="13" t="s">
        <v>100</v>
      </c>
      <c r="B322" s="31" t="s">
        <v>33</v>
      </c>
      <c r="C322" s="37"/>
      <c r="D322" s="37">
        <v>11.3</v>
      </c>
      <c r="E322" s="60">
        <v>559</v>
      </c>
    </row>
    <row r="323" spans="1:5" ht="11.25" customHeight="1" x14ac:dyDescent="0.2">
      <c r="A323" s="13" t="s">
        <v>100</v>
      </c>
      <c r="B323" s="31" t="s">
        <v>34</v>
      </c>
      <c r="C323" s="37"/>
      <c r="D323" s="37">
        <v>7.5</v>
      </c>
      <c r="E323" s="60">
        <v>2126</v>
      </c>
    </row>
    <row r="324" spans="1:5" ht="11.25" customHeight="1" x14ac:dyDescent="0.2">
      <c r="A324" s="13" t="s">
        <v>100</v>
      </c>
      <c r="B324" s="31" t="s">
        <v>32</v>
      </c>
      <c r="C324" s="37"/>
      <c r="D324" s="37">
        <v>15.5</v>
      </c>
      <c r="E324" s="60">
        <v>2665</v>
      </c>
    </row>
    <row r="325" spans="1:5" ht="11.25" customHeight="1" x14ac:dyDescent="0.2">
      <c r="B325" s="31"/>
      <c r="C325" s="37"/>
      <c r="D325" s="37"/>
      <c r="E325" s="60"/>
    </row>
    <row r="326" spans="1:5" ht="11.25" customHeight="1" x14ac:dyDescent="0.2">
      <c r="A326" s="13" t="s">
        <v>101</v>
      </c>
      <c r="B326" s="31" t="s">
        <v>30</v>
      </c>
      <c r="C326" s="37"/>
      <c r="D326" s="37">
        <v>0.5</v>
      </c>
      <c r="E326" s="60">
        <v>247</v>
      </c>
    </row>
    <row r="327" spans="1:5" ht="11.25" customHeight="1" x14ac:dyDescent="0.2">
      <c r="A327" s="13" t="s">
        <v>101</v>
      </c>
      <c r="B327" s="31" t="s">
        <v>31</v>
      </c>
      <c r="C327" s="37"/>
      <c r="D327" s="37">
        <v>8.3000000000000007</v>
      </c>
      <c r="E327" s="60">
        <v>1633</v>
      </c>
    </row>
    <row r="328" spans="1:5" ht="11.25" customHeight="1" x14ac:dyDescent="0.2">
      <c r="A328" s="13" t="s">
        <v>101</v>
      </c>
      <c r="B328" s="31" t="s">
        <v>33</v>
      </c>
      <c r="C328" s="37"/>
      <c r="D328" s="37">
        <v>13.2</v>
      </c>
      <c r="E328" s="60">
        <v>905</v>
      </c>
    </row>
    <row r="329" spans="1:5" ht="11.25" customHeight="1" x14ac:dyDescent="0.2">
      <c r="A329" s="13" t="s">
        <v>101</v>
      </c>
      <c r="B329" s="31" t="s">
        <v>34</v>
      </c>
      <c r="C329" s="37"/>
      <c r="D329" s="37">
        <v>6.4</v>
      </c>
      <c r="E329" s="60">
        <v>3055</v>
      </c>
    </row>
    <row r="330" spans="1:5" ht="11.25" customHeight="1" x14ac:dyDescent="0.2">
      <c r="A330" s="13" t="s">
        <v>101</v>
      </c>
      <c r="B330" s="31" t="s">
        <v>32</v>
      </c>
      <c r="C330" s="37"/>
      <c r="D330" s="37">
        <v>14.3</v>
      </c>
      <c r="E330" s="60">
        <v>5922</v>
      </c>
    </row>
    <row r="331" spans="1:5" ht="11.25" customHeight="1" x14ac:dyDescent="0.2">
      <c r="B331" s="31"/>
      <c r="C331" s="37"/>
      <c r="D331" s="37"/>
      <c r="E331" s="60"/>
    </row>
    <row r="332" spans="1:5" ht="11.25" customHeight="1" x14ac:dyDescent="0.2">
      <c r="A332" s="13" t="s">
        <v>102</v>
      </c>
      <c r="B332" s="31" t="s">
        <v>30</v>
      </c>
      <c r="C332" s="37"/>
      <c r="D332" s="37">
        <v>0.9</v>
      </c>
      <c r="E332" s="60">
        <v>79</v>
      </c>
    </row>
    <row r="333" spans="1:5" ht="11.25" customHeight="1" x14ac:dyDescent="0.2">
      <c r="A333" s="13" t="s">
        <v>102</v>
      </c>
      <c r="B333" s="31" t="s">
        <v>31</v>
      </c>
      <c r="C333" s="37"/>
      <c r="D333" s="37">
        <v>16.8</v>
      </c>
      <c r="E333" s="60">
        <v>575</v>
      </c>
    </row>
    <row r="334" spans="1:5" ht="11.25" customHeight="1" x14ac:dyDescent="0.2">
      <c r="A334" s="13" t="s">
        <v>102</v>
      </c>
      <c r="B334" s="31" t="s">
        <v>33</v>
      </c>
      <c r="C334" s="37"/>
      <c r="D334" s="37">
        <v>19.3</v>
      </c>
      <c r="E334" s="60">
        <v>454</v>
      </c>
    </row>
    <row r="335" spans="1:5" ht="11.25" customHeight="1" x14ac:dyDescent="0.2">
      <c r="A335" s="13" t="s">
        <v>102</v>
      </c>
      <c r="B335" s="31" t="s">
        <v>34</v>
      </c>
      <c r="C335" s="37"/>
      <c r="D335" s="37">
        <v>15.1</v>
      </c>
      <c r="E335" s="60">
        <v>1149</v>
      </c>
    </row>
    <row r="336" spans="1:5" ht="11.25" customHeight="1" x14ac:dyDescent="0.2">
      <c r="A336" s="13" t="s">
        <v>102</v>
      </c>
      <c r="B336" s="31" t="s">
        <v>32</v>
      </c>
      <c r="C336" s="37"/>
      <c r="D336" s="37">
        <v>17.5</v>
      </c>
      <c r="E336" s="60">
        <v>1304</v>
      </c>
    </row>
    <row r="337" spans="1:5" ht="11.25" customHeight="1" x14ac:dyDescent="0.2">
      <c r="B337" s="31"/>
      <c r="C337" s="37"/>
      <c r="D337" s="37"/>
      <c r="E337" s="60"/>
    </row>
    <row r="338" spans="1:5" ht="11.25" customHeight="1" x14ac:dyDescent="0.2">
      <c r="A338" s="13" t="s">
        <v>103</v>
      </c>
      <c r="B338" s="31" t="s">
        <v>30</v>
      </c>
      <c r="C338" s="37"/>
      <c r="D338" s="37">
        <v>1.7</v>
      </c>
      <c r="E338" s="60">
        <v>80</v>
      </c>
    </row>
    <row r="339" spans="1:5" ht="11.25" customHeight="1" x14ac:dyDescent="0.2">
      <c r="A339" s="13" t="s">
        <v>103</v>
      </c>
      <c r="B339" s="31" t="s">
        <v>31</v>
      </c>
      <c r="C339" s="37"/>
      <c r="D339" s="37">
        <v>8.5</v>
      </c>
      <c r="E339" s="60">
        <v>460</v>
      </c>
    </row>
    <row r="340" spans="1:5" ht="11.25" customHeight="1" x14ac:dyDescent="0.2">
      <c r="A340" s="13" t="s">
        <v>103</v>
      </c>
      <c r="B340" s="31" t="s">
        <v>33</v>
      </c>
      <c r="C340" s="37"/>
      <c r="D340" s="37">
        <v>10.4</v>
      </c>
      <c r="E340" s="60">
        <v>457</v>
      </c>
    </row>
    <row r="341" spans="1:5" ht="11.25" customHeight="1" x14ac:dyDescent="0.2">
      <c r="A341" s="13" t="s">
        <v>103</v>
      </c>
      <c r="B341" s="31" t="s">
        <v>34</v>
      </c>
      <c r="C341" s="37"/>
      <c r="D341" s="37">
        <v>6.8</v>
      </c>
      <c r="E341" s="60">
        <v>717</v>
      </c>
    </row>
    <row r="342" spans="1:5" ht="11.25" customHeight="1" x14ac:dyDescent="0.2">
      <c r="A342" s="13" t="s">
        <v>103</v>
      </c>
      <c r="B342" s="31" t="s">
        <v>32</v>
      </c>
      <c r="C342" s="37"/>
      <c r="D342" s="37">
        <v>14.8</v>
      </c>
      <c r="E342" s="60">
        <v>2087</v>
      </c>
    </row>
    <row r="343" spans="1:5" ht="11.25" customHeight="1" x14ac:dyDescent="0.2">
      <c r="B343" s="31"/>
      <c r="C343" s="37"/>
      <c r="D343" s="37"/>
      <c r="E343" s="60"/>
    </row>
    <row r="344" spans="1:5" ht="11.25" customHeight="1" x14ac:dyDescent="0.2">
      <c r="A344" s="13" t="s">
        <v>104</v>
      </c>
      <c r="B344" s="31" t="s">
        <v>30</v>
      </c>
      <c r="C344" s="37"/>
      <c r="D344" s="37">
        <v>0.1</v>
      </c>
      <c r="E344" s="60">
        <v>30</v>
      </c>
    </row>
    <row r="345" spans="1:5" ht="11.25" customHeight="1" x14ac:dyDescent="0.2">
      <c r="A345" s="13" t="s">
        <v>104</v>
      </c>
      <c r="B345" s="31" t="s">
        <v>31</v>
      </c>
      <c r="C345" s="37"/>
      <c r="D345" s="37">
        <v>8.6</v>
      </c>
      <c r="E345" s="60">
        <v>660</v>
      </c>
    </row>
    <row r="346" spans="1:5" ht="11.25" customHeight="1" x14ac:dyDescent="0.2">
      <c r="A346" s="13" t="s">
        <v>104</v>
      </c>
      <c r="B346" s="31" t="s">
        <v>33</v>
      </c>
      <c r="C346" s="37"/>
      <c r="D346" s="37">
        <v>12</v>
      </c>
      <c r="E346" s="60">
        <v>562</v>
      </c>
    </row>
    <row r="347" spans="1:5" ht="11.25" customHeight="1" x14ac:dyDescent="0.2">
      <c r="A347" s="13" t="s">
        <v>104</v>
      </c>
      <c r="B347" s="31" t="s">
        <v>34</v>
      </c>
      <c r="C347" s="37"/>
      <c r="D347" s="37">
        <v>6.8</v>
      </c>
      <c r="E347" s="60">
        <v>1141</v>
      </c>
    </row>
    <row r="348" spans="1:5" ht="11.25" customHeight="1" x14ac:dyDescent="0.2">
      <c r="A348" s="13" t="s">
        <v>104</v>
      </c>
      <c r="B348" s="31" t="s">
        <v>32</v>
      </c>
      <c r="C348" s="37"/>
      <c r="D348" s="37">
        <v>15.1</v>
      </c>
      <c r="E348" s="60">
        <v>1849</v>
      </c>
    </row>
    <row r="349" spans="1:5" ht="11.25" customHeight="1" x14ac:dyDescent="0.2">
      <c r="B349" s="31"/>
      <c r="C349" s="37"/>
      <c r="D349" s="37"/>
      <c r="E349" s="60"/>
    </row>
    <row r="350" spans="1:5" ht="11.25" customHeight="1" x14ac:dyDescent="0.2">
      <c r="A350" s="13" t="s">
        <v>105</v>
      </c>
      <c r="B350" s="31" t="s">
        <v>30</v>
      </c>
      <c r="C350" s="37"/>
      <c r="D350" s="37">
        <v>0.4</v>
      </c>
      <c r="E350" s="60">
        <v>74</v>
      </c>
    </row>
    <row r="351" spans="1:5" ht="11.25" customHeight="1" x14ac:dyDescent="0.2">
      <c r="A351" s="13" t="s">
        <v>105</v>
      </c>
      <c r="B351" s="31" t="s">
        <v>31</v>
      </c>
      <c r="C351" s="37"/>
      <c r="D351" s="37">
        <v>9.1</v>
      </c>
      <c r="E351" s="60">
        <v>625</v>
      </c>
    </row>
    <row r="352" spans="1:5" ht="11.25" customHeight="1" x14ac:dyDescent="0.2">
      <c r="A352" s="13" t="s">
        <v>105</v>
      </c>
      <c r="B352" s="31" t="s">
        <v>33</v>
      </c>
      <c r="C352" s="37"/>
      <c r="D352" s="37">
        <v>9.4</v>
      </c>
      <c r="E352" s="60">
        <v>399</v>
      </c>
    </row>
    <row r="353" spans="1:5" ht="11.25" customHeight="1" x14ac:dyDescent="0.2">
      <c r="A353" s="13" t="s">
        <v>105</v>
      </c>
      <c r="B353" s="31" t="s">
        <v>34</v>
      </c>
      <c r="C353" s="37"/>
      <c r="D353" s="37">
        <v>6.9</v>
      </c>
      <c r="E353" s="60">
        <v>916</v>
      </c>
    </row>
    <row r="354" spans="1:5" ht="11.25" customHeight="1" x14ac:dyDescent="0.2">
      <c r="A354" s="13" t="s">
        <v>105</v>
      </c>
      <c r="B354" s="31" t="s">
        <v>32</v>
      </c>
      <c r="C354" s="37"/>
      <c r="D354" s="37">
        <v>13.4</v>
      </c>
      <c r="E354" s="60">
        <v>2034</v>
      </c>
    </row>
    <row r="355" spans="1:5" ht="11.25" customHeight="1" x14ac:dyDescent="0.2">
      <c r="B355" s="31"/>
      <c r="C355" s="37"/>
      <c r="D355" s="37"/>
      <c r="E355" s="60"/>
    </row>
    <row r="356" spans="1:5" ht="11.25" customHeight="1" x14ac:dyDescent="0.2">
      <c r="A356" s="13" t="s">
        <v>106</v>
      </c>
      <c r="B356" s="31" t="s">
        <v>30</v>
      </c>
      <c r="C356" s="37"/>
      <c r="D356" s="37">
        <v>0.4</v>
      </c>
      <c r="E356" s="60">
        <v>226</v>
      </c>
    </row>
    <row r="357" spans="1:5" ht="11.25" customHeight="1" x14ac:dyDescent="0.2">
      <c r="A357" s="13" t="s">
        <v>106</v>
      </c>
      <c r="B357" s="31" t="s">
        <v>31</v>
      </c>
      <c r="C357" s="37"/>
      <c r="D357" s="37">
        <v>8.9</v>
      </c>
      <c r="E357" s="60">
        <v>888</v>
      </c>
    </row>
    <row r="358" spans="1:5" ht="11.25" customHeight="1" x14ac:dyDescent="0.2">
      <c r="A358" s="13" t="s">
        <v>106</v>
      </c>
      <c r="B358" s="31" t="s">
        <v>33</v>
      </c>
      <c r="C358" s="37"/>
      <c r="D358" s="37">
        <v>12.6</v>
      </c>
      <c r="E358" s="60">
        <v>395</v>
      </c>
    </row>
    <row r="359" spans="1:5" ht="11.25" customHeight="1" x14ac:dyDescent="0.2">
      <c r="A359" s="13" t="s">
        <v>106</v>
      </c>
      <c r="B359" s="31" t="s">
        <v>34</v>
      </c>
      <c r="C359" s="37"/>
      <c r="D359" s="37">
        <v>8.4</v>
      </c>
      <c r="E359" s="60">
        <v>1837</v>
      </c>
    </row>
    <row r="360" spans="1:5" ht="11.25" customHeight="1" x14ac:dyDescent="0.2">
      <c r="A360" s="13" t="s">
        <v>106</v>
      </c>
      <c r="B360" s="31" t="s">
        <v>32</v>
      </c>
      <c r="C360" s="37"/>
      <c r="D360" s="37">
        <v>14</v>
      </c>
      <c r="E360" s="60">
        <v>576</v>
      </c>
    </row>
    <row r="361" spans="1:5" ht="11.25" customHeight="1" x14ac:dyDescent="0.2">
      <c r="B361" s="31"/>
      <c r="C361" s="37"/>
      <c r="D361" s="37"/>
      <c r="E361" s="60"/>
    </row>
    <row r="362" spans="1:5" ht="11.25" customHeight="1" x14ac:dyDescent="0.2">
      <c r="A362" s="13" t="s">
        <v>107</v>
      </c>
      <c r="B362" s="31" t="s">
        <v>30</v>
      </c>
      <c r="C362" s="37"/>
      <c r="D362" s="37">
        <v>2.4</v>
      </c>
      <c r="E362" s="60">
        <v>87</v>
      </c>
    </row>
    <row r="363" spans="1:5" ht="11.25" customHeight="1" x14ac:dyDescent="0.2">
      <c r="A363" s="13" t="s">
        <v>107</v>
      </c>
      <c r="B363" s="31" t="s">
        <v>31</v>
      </c>
      <c r="C363" s="37"/>
      <c r="D363" s="37">
        <v>12.7</v>
      </c>
      <c r="E363" s="60">
        <v>1035</v>
      </c>
    </row>
    <row r="364" spans="1:5" ht="11.25" customHeight="1" x14ac:dyDescent="0.2">
      <c r="A364" s="13" t="s">
        <v>107</v>
      </c>
      <c r="B364" s="31" t="s">
        <v>33</v>
      </c>
      <c r="C364" s="37"/>
      <c r="D364" s="37">
        <v>12.4</v>
      </c>
      <c r="E364" s="60">
        <v>981</v>
      </c>
    </row>
    <row r="365" spans="1:5" ht="11.25" customHeight="1" x14ac:dyDescent="0.2">
      <c r="A365" s="13" t="s">
        <v>107</v>
      </c>
      <c r="B365" s="31" t="s">
        <v>34</v>
      </c>
      <c r="C365" s="37"/>
      <c r="D365" s="37">
        <v>11.8</v>
      </c>
      <c r="E365" s="60">
        <v>1789</v>
      </c>
    </row>
    <row r="366" spans="1:5" ht="11.25" customHeight="1" x14ac:dyDescent="0.2">
      <c r="A366" s="13" t="s">
        <v>107</v>
      </c>
      <c r="B366" s="31" t="s">
        <v>32</v>
      </c>
      <c r="C366" s="37"/>
      <c r="D366" s="37">
        <v>15.3</v>
      </c>
      <c r="E366" s="60">
        <v>5634</v>
      </c>
    </row>
    <row r="367" spans="1:5" ht="11.25" customHeight="1" x14ac:dyDescent="0.2">
      <c r="B367" s="31"/>
      <c r="C367" s="37"/>
      <c r="D367" s="37"/>
      <c r="E367" s="60"/>
    </row>
    <row r="368" spans="1:5" ht="11.25" customHeight="1" x14ac:dyDescent="0.2">
      <c r="A368" s="13" t="s">
        <v>108</v>
      </c>
      <c r="B368" s="31" t="s">
        <v>30</v>
      </c>
      <c r="C368" s="37"/>
      <c r="D368" s="37">
        <v>0.7</v>
      </c>
      <c r="E368" s="60">
        <v>158</v>
      </c>
    </row>
    <row r="369" spans="1:5" ht="11.25" customHeight="1" x14ac:dyDescent="0.2">
      <c r="A369" s="13" t="s">
        <v>108</v>
      </c>
      <c r="B369" s="31" t="s">
        <v>31</v>
      </c>
      <c r="C369" s="37"/>
      <c r="D369" s="37">
        <v>11.5</v>
      </c>
      <c r="E369" s="60">
        <v>1027</v>
      </c>
    </row>
    <row r="370" spans="1:5" ht="11.25" customHeight="1" x14ac:dyDescent="0.2">
      <c r="A370" s="13" t="s">
        <v>108</v>
      </c>
      <c r="B370" s="31" t="s">
        <v>33</v>
      </c>
      <c r="C370" s="37"/>
      <c r="D370" s="37">
        <v>15.7</v>
      </c>
      <c r="E370" s="60">
        <v>741</v>
      </c>
    </row>
    <row r="371" spans="1:5" ht="11.25" customHeight="1" x14ac:dyDescent="0.2">
      <c r="A371" s="13" t="s">
        <v>108</v>
      </c>
      <c r="B371" s="31" t="s">
        <v>34</v>
      </c>
      <c r="C371" s="37"/>
      <c r="D371" s="37">
        <v>9.6</v>
      </c>
      <c r="E371" s="60">
        <v>2126</v>
      </c>
    </row>
    <row r="372" spans="1:5" ht="11.25" customHeight="1" x14ac:dyDescent="0.2">
      <c r="A372" s="13" t="s">
        <v>108</v>
      </c>
      <c r="B372" s="31" t="s">
        <v>32</v>
      </c>
      <c r="C372" s="37"/>
      <c r="D372" s="37">
        <v>20.3</v>
      </c>
      <c r="E372" s="60">
        <v>2445</v>
      </c>
    </row>
    <row r="373" spans="1:5" ht="11.25" customHeight="1" x14ac:dyDescent="0.2">
      <c r="B373" s="31"/>
      <c r="C373" s="37"/>
      <c r="D373" s="37"/>
      <c r="E373" s="60"/>
    </row>
    <row r="374" spans="1:5" ht="11.25" customHeight="1" x14ac:dyDescent="0.2">
      <c r="A374" s="13" t="s">
        <v>109</v>
      </c>
      <c r="B374" s="31" t="s">
        <v>30</v>
      </c>
      <c r="C374" s="37"/>
      <c r="D374" s="37"/>
      <c r="E374" s="60"/>
    </row>
    <row r="375" spans="1:5" ht="11.25" customHeight="1" x14ac:dyDescent="0.2">
      <c r="A375" s="13" t="s">
        <v>109</v>
      </c>
      <c r="B375" s="31" t="s">
        <v>31</v>
      </c>
      <c r="C375" s="37"/>
      <c r="D375" s="37"/>
      <c r="E375" s="60"/>
    </row>
    <row r="376" spans="1:5" ht="11.25" customHeight="1" x14ac:dyDescent="0.2">
      <c r="A376" s="13" t="s">
        <v>109</v>
      </c>
      <c r="B376" s="31" t="s">
        <v>33</v>
      </c>
      <c r="C376" s="37"/>
      <c r="D376" s="37"/>
      <c r="E376" s="60"/>
    </row>
    <row r="377" spans="1:5" ht="11.25" customHeight="1" x14ac:dyDescent="0.2">
      <c r="A377" s="13" t="s">
        <v>109</v>
      </c>
      <c r="B377" s="31" t="s">
        <v>34</v>
      </c>
      <c r="C377" s="37"/>
      <c r="D377" s="37"/>
      <c r="E377" s="60"/>
    </row>
    <row r="378" spans="1:5" ht="11.25" customHeight="1" x14ac:dyDescent="0.2">
      <c r="A378" s="13" t="s">
        <v>109</v>
      </c>
      <c r="B378" s="31" t="s">
        <v>32</v>
      </c>
      <c r="C378" s="37"/>
      <c r="D378" s="37"/>
      <c r="E378" s="60"/>
    </row>
    <row r="379" spans="1:5" ht="11.25" customHeight="1" x14ac:dyDescent="0.2">
      <c r="B379" s="31"/>
      <c r="C379" s="37"/>
      <c r="D379" s="37"/>
      <c r="E379" s="60"/>
    </row>
    <row r="380" spans="1:5" ht="11.25" customHeight="1" x14ac:dyDescent="0.2">
      <c r="A380" s="13" t="s">
        <v>110</v>
      </c>
      <c r="B380" s="31" t="s">
        <v>31</v>
      </c>
      <c r="C380" s="37"/>
      <c r="D380" s="37"/>
      <c r="E380" s="60"/>
    </row>
    <row r="381" spans="1:5" ht="11.25" customHeight="1" x14ac:dyDescent="0.2">
      <c r="A381" s="13" t="s">
        <v>110</v>
      </c>
      <c r="B381" s="31" t="s">
        <v>33</v>
      </c>
      <c r="C381" s="37"/>
      <c r="D381" s="37"/>
      <c r="E381" s="60"/>
    </row>
    <row r="382" spans="1:5" ht="11.25" customHeight="1" x14ac:dyDescent="0.2">
      <c r="A382" s="13" t="s">
        <v>110</v>
      </c>
      <c r="B382" s="31" t="s">
        <v>34</v>
      </c>
      <c r="C382" s="37"/>
      <c r="D382" s="37"/>
      <c r="E382" s="60"/>
    </row>
    <row r="383" spans="1:5" ht="11.25" customHeight="1" x14ac:dyDescent="0.2">
      <c r="A383" s="13" t="s">
        <v>110</v>
      </c>
      <c r="B383" s="31" t="s">
        <v>32</v>
      </c>
      <c r="C383" s="37"/>
      <c r="D383" s="37"/>
      <c r="E383" s="60"/>
    </row>
    <row r="384" spans="1:5" ht="11.25" customHeight="1" x14ac:dyDescent="0.2">
      <c r="B384" s="31"/>
      <c r="C384" s="37"/>
      <c r="D384" s="37"/>
      <c r="E384" s="60"/>
    </row>
    <row r="385" spans="1:5" ht="11.25" customHeight="1" x14ac:dyDescent="0.2">
      <c r="A385" s="13" t="s">
        <v>111</v>
      </c>
      <c r="B385" s="31" t="s">
        <v>30</v>
      </c>
      <c r="C385" s="37"/>
      <c r="D385" s="37">
        <v>0.9</v>
      </c>
      <c r="E385" s="60">
        <v>154</v>
      </c>
    </row>
    <row r="386" spans="1:5" ht="11.25" customHeight="1" x14ac:dyDescent="0.2">
      <c r="A386" s="13" t="s">
        <v>111</v>
      </c>
      <c r="B386" s="31" t="s">
        <v>31</v>
      </c>
      <c r="C386" s="37"/>
      <c r="D386" s="37">
        <v>7.2</v>
      </c>
      <c r="E386" s="60">
        <v>711</v>
      </c>
    </row>
    <row r="387" spans="1:5" ht="11.25" customHeight="1" x14ac:dyDescent="0.2">
      <c r="A387" s="13" t="s">
        <v>111</v>
      </c>
      <c r="B387" s="31" t="s">
        <v>33</v>
      </c>
      <c r="C387" s="37"/>
      <c r="D387" s="37">
        <v>9</v>
      </c>
      <c r="E387" s="60">
        <v>502</v>
      </c>
    </row>
    <row r="388" spans="1:5" ht="11.25" customHeight="1" x14ac:dyDescent="0.2">
      <c r="A388" s="13" t="s">
        <v>111</v>
      </c>
      <c r="B388" s="31" t="s">
        <v>34</v>
      </c>
      <c r="C388" s="37"/>
      <c r="D388" s="37">
        <v>4.7</v>
      </c>
      <c r="E388" s="60">
        <v>970</v>
      </c>
    </row>
    <row r="389" spans="1:5" ht="11.25" customHeight="1" x14ac:dyDescent="0.2">
      <c r="A389" s="13" t="s">
        <v>111</v>
      </c>
      <c r="B389" s="31" t="s">
        <v>32</v>
      </c>
      <c r="C389" s="37"/>
      <c r="D389" s="37">
        <v>13.2</v>
      </c>
      <c r="E389" s="60">
        <v>2749</v>
      </c>
    </row>
    <row r="390" spans="1:5" ht="11.25" customHeight="1" x14ac:dyDescent="0.2">
      <c r="A390" s="10"/>
      <c r="B390" s="10"/>
      <c r="C390" s="10"/>
      <c r="D390" s="10"/>
      <c r="E390" s="10"/>
    </row>
    <row r="391" spans="1:5" ht="11.25" customHeight="1" x14ac:dyDescent="0.2">
      <c r="A391" s="14" t="s">
        <v>9</v>
      </c>
    </row>
    <row r="431" spans="2:5" ht="11.25" customHeight="1" x14ac:dyDescent="0.25">
      <c r="B431" s="16"/>
      <c r="C431" s="16"/>
      <c r="D431" s="16"/>
      <c r="E431" s="16"/>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74"/>
  <sheetViews>
    <sheetView zoomScaleNormal="100" workbookViewId="0"/>
  </sheetViews>
  <sheetFormatPr defaultColWidth="8.42578125" defaultRowHeight="11.25" customHeight="1" x14ac:dyDescent="0.2"/>
  <cols>
    <col min="1" max="1" width="25.7109375" style="13" customWidth="1"/>
    <col min="2" max="2" width="25.7109375" style="31" customWidth="1"/>
    <col min="3" max="3" width="5.7109375" style="13" customWidth="1"/>
    <col min="4" max="5" width="30.7109375" style="13" customWidth="1"/>
    <col min="6" max="6" width="9.5703125" style="13" customWidth="1"/>
    <col min="7" max="7" width="4.42578125" style="13" customWidth="1"/>
    <col min="8" max="10" width="12" style="13" customWidth="1"/>
    <col min="11" max="16384" width="8.42578125" style="13"/>
  </cols>
  <sheetData>
    <row r="1" spans="1:6" ht="11.25" customHeight="1" x14ac:dyDescent="0.2">
      <c r="A1" s="8" t="s">
        <v>5</v>
      </c>
      <c r="B1" s="68"/>
      <c r="C1" s="9"/>
    </row>
    <row r="2" spans="1:6" ht="13.5" customHeight="1" x14ac:dyDescent="0.2">
      <c r="A2" s="77" t="s">
        <v>2090</v>
      </c>
      <c r="B2" s="77"/>
      <c r="C2" s="77"/>
      <c r="D2" s="77"/>
      <c r="E2" s="77"/>
    </row>
    <row r="3" spans="1:6" ht="11.25" customHeight="1" x14ac:dyDescent="0.2">
      <c r="A3" s="33"/>
      <c r="B3" s="69"/>
      <c r="C3" s="49"/>
      <c r="D3" s="49" t="s">
        <v>36</v>
      </c>
      <c r="E3" s="49" t="s">
        <v>2095</v>
      </c>
    </row>
    <row r="4" spans="1:6" ht="11.25" customHeight="1" x14ac:dyDescent="0.2">
      <c r="A4" s="15"/>
      <c r="C4" s="30"/>
      <c r="D4" s="61"/>
    </row>
    <row r="5" spans="1:6" ht="11.25" customHeight="1" x14ac:dyDescent="0.2">
      <c r="A5" s="15"/>
      <c r="C5" s="30"/>
      <c r="D5" s="50" t="s">
        <v>18</v>
      </c>
      <c r="E5" s="50" t="s">
        <v>2094</v>
      </c>
    </row>
    <row r="6" spans="1:6" ht="11.25" customHeight="1" x14ac:dyDescent="0.2">
      <c r="A6" s="15"/>
      <c r="C6" s="30"/>
    </row>
    <row r="7" spans="1:6" ht="11.25" customHeight="1" x14ac:dyDescent="0.2">
      <c r="A7" s="51" t="s">
        <v>2109</v>
      </c>
      <c r="B7" s="32" t="s">
        <v>35</v>
      </c>
      <c r="C7" s="30"/>
    </row>
    <row r="8" spans="1:6" ht="11.25" customHeight="1" x14ac:dyDescent="0.2">
      <c r="A8" s="15"/>
      <c r="C8" s="30"/>
    </row>
    <row r="9" spans="1:6" ht="11.25" customHeight="1" x14ac:dyDescent="0.2">
      <c r="A9" s="13" t="s">
        <v>52</v>
      </c>
      <c r="B9" s="31" t="s">
        <v>112</v>
      </c>
      <c r="C9" s="30"/>
      <c r="D9" s="13">
        <v>4.0999999999999996</v>
      </c>
      <c r="E9" s="59">
        <v>78</v>
      </c>
    </row>
    <row r="10" spans="1:6" ht="11.25" customHeight="1" x14ac:dyDescent="0.2">
      <c r="A10" s="13" t="s">
        <v>52</v>
      </c>
      <c r="B10" s="31" t="s">
        <v>37</v>
      </c>
      <c r="C10" s="30"/>
      <c r="D10" s="13">
        <v>2.5</v>
      </c>
      <c r="E10" s="59">
        <v>156</v>
      </c>
    </row>
    <row r="11" spans="1:6" ht="11.25" customHeight="1" x14ac:dyDescent="0.2">
      <c r="A11" s="13" t="s">
        <v>52</v>
      </c>
      <c r="B11" s="31" t="s">
        <v>38</v>
      </c>
      <c r="C11" s="30"/>
      <c r="D11" s="13">
        <v>2.7</v>
      </c>
      <c r="E11" s="60">
        <v>143</v>
      </c>
      <c r="F11" s="30"/>
    </row>
    <row r="12" spans="1:6" ht="11.25" customHeight="1" x14ac:dyDescent="0.2">
      <c r="A12" s="13" t="s">
        <v>52</v>
      </c>
      <c r="B12" s="31" t="s">
        <v>39</v>
      </c>
      <c r="C12" s="30"/>
      <c r="D12" s="13">
        <v>6.8</v>
      </c>
      <c r="E12" s="59">
        <v>211</v>
      </c>
      <c r="F12" s="48"/>
    </row>
    <row r="13" spans="1:6" ht="11.25" customHeight="1" x14ac:dyDescent="0.2">
      <c r="A13" s="13" t="s">
        <v>52</v>
      </c>
      <c r="B13" s="31" t="s">
        <v>40</v>
      </c>
      <c r="C13" s="30"/>
      <c r="D13" s="13">
        <v>4.9000000000000004</v>
      </c>
      <c r="E13" s="59">
        <v>218</v>
      </c>
      <c r="F13" s="48"/>
    </row>
    <row r="14" spans="1:6" ht="11.25" customHeight="1" x14ac:dyDescent="0.2">
      <c r="A14" s="13" t="s">
        <v>52</v>
      </c>
      <c r="B14" s="31" t="s">
        <v>113</v>
      </c>
      <c r="C14" s="30"/>
      <c r="D14" s="13">
        <v>5.7</v>
      </c>
      <c r="E14" s="59">
        <v>163</v>
      </c>
      <c r="F14" s="48"/>
    </row>
    <row r="15" spans="1:6" ht="11.25" customHeight="1" x14ac:dyDescent="0.2">
      <c r="C15" s="30"/>
      <c r="E15" s="59"/>
      <c r="F15" s="48"/>
    </row>
    <row r="16" spans="1:6" ht="11.25" customHeight="1" x14ac:dyDescent="0.2">
      <c r="A16" s="13" t="s">
        <v>53</v>
      </c>
      <c r="B16" s="31" t="s">
        <v>112</v>
      </c>
      <c r="C16" s="30"/>
      <c r="D16" s="13">
        <v>5.6</v>
      </c>
      <c r="E16" s="59">
        <v>1060</v>
      </c>
      <c r="F16" s="48"/>
    </row>
    <row r="17" spans="1:6" ht="11.25" customHeight="1" x14ac:dyDescent="0.2">
      <c r="A17" s="13" t="s">
        <v>53</v>
      </c>
      <c r="B17" s="31" t="s">
        <v>37</v>
      </c>
      <c r="C17" s="30"/>
      <c r="D17" s="13">
        <v>3.9</v>
      </c>
      <c r="E17" s="59">
        <v>560</v>
      </c>
      <c r="F17" s="48"/>
    </row>
    <row r="18" spans="1:6" ht="11.25" customHeight="1" x14ac:dyDescent="0.2">
      <c r="A18" s="13" t="s">
        <v>53</v>
      </c>
      <c r="B18" s="31" t="s">
        <v>38</v>
      </c>
      <c r="C18" s="30"/>
      <c r="D18" s="13">
        <v>4.4000000000000004</v>
      </c>
      <c r="E18" s="59">
        <v>1352</v>
      </c>
      <c r="F18" s="48"/>
    </row>
    <row r="19" spans="1:6" ht="11.25" customHeight="1" x14ac:dyDescent="0.2">
      <c r="A19" s="13" t="s">
        <v>53</v>
      </c>
      <c r="B19" s="31" t="s">
        <v>39</v>
      </c>
      <c r="C19" s="30"/>
      <c r="D19" s="13">
        <v>7.3</v>
      </c>
      <c r="E19" s="59">
        <v>3488</v>
      </c>
    </row>
    <row r="20" spans="1:6" ht="11.25" customHeight="1" x14ac:dyDescent="0.2">
      <c r="A20" s="13" t="s">
        <v>53</v>
      </c>
      <c r="B20" s="31" t="s">
        <v>40</v>
      </c>
      <c r="C20" s="30"/>
      <c r="D20" s="13">
        <v>8</v>
      </c>
      <c r="E20" s="59">
        <v>2000</v>
      </c>
    </row>
    <row r="21" spans="1:6" ht="11.25" customHeight="1" x14ac:dyDescent="0.2">
      <c r="A21" s="13" t="s">
        <v>53</v>
      </c>
      <c r="B21" s="31" t="s">
        <v>113</v>
      </c>
      <c r="C21" s="30"/>
      <c r="D21" s="13">
        <v>8</v>
      </c>
      <c r="E21" s="59">
        <v>1334</v>
      </c>
    </row>
    <row r="22" spans="1:6" ht="11.25" customHeight="1" x14ac:dyDescent="0.2">
      <c r="C22" s="30"/>
      <c r="E22" s="59"/>
    </row>
    <row r="23" spans="1:6" ht="11.25" customHeight="1" x14ac:dyDescent="0.2">
      <c r="A23" s="13" t="s">
        <v>54</v>
      </c>
      <c r="B23" s="31" t="s">
        <v>112</v>
      </c>
      <c r="C23" s="30"/>
      <c r="D23" s="13">
        <v>8.8000000000000007</v>
      </c>
      <c r="E23" s="59">
        <v>181</v>
      </c>
    </row>
    <row r="24" spans="1:6" ht="11.25" customHeight="1" x14ac:dyDescent="0.2">
      <c r="A24" s="13" t="s">
        <v>54</v>
      </c>
      <c r="B24" s="31" t="s">
        <v>37</v>
      </c>
      <c r="C24" s="30"/>
      <c r="D24" s="13">
        <v>3.2</v>
      </c>
      <c r="E24" s="59">
        <v>103</v>
      </c>
    </row>
    <row r="25" spans="1:6" ht="11.25" customHeight="1" x14ac:dyDescent="0.2">
      <c r="A25" s="13" t="s">
        <v>54</v>
      </c>
      <c r="B25" s="31" t="s">
        <v>38</v>
      </c>
      <c r="C25" s="30"/>
      <c r="D25" s="13">
        <v>5</v>
      </c>
      <c r="E25" s="59">
        <v>228</v>
      </c>
    </row>
    <row r="26" spans="1:6" ht="11.25" customHeight="1" x14ac:dyDescent="0.2">
      <c r="A26" s="13" t="s">
        <v>54</v>
      </c>
      <c r="B26" s="31" t="s">
        <v>39</v>
      </c>
      <c r="C26" s="30"/>
      <c r="D26" s="13">
        <v>5.7</v>
      </c>
      <c r="E26" s="59">
        <v>507</v>
      </c>
    </row>
    <row r="27" spans="1:6" ht="11.25" customHeight="1" x14ac:dyDescent="0.2">
      <c r="A27" s="13" t="s">
        <v>54</v>
      </c>
      <c r="B27" s="31" t="s">
        <v>40</v>
      </c>
      <c r="C27" s="30"/>
      <c r="D27" s="13">
        <v>5.5</v>
      </c>
      <c r="E27" s="59">
        <v>1433</v>
      </c>
    </row>
    <row r="28" spans="1:6" ht="11.25" customHeight="1" x14ac:dyDescent="0.2">
      <c r="A28" s="13" t="s">
        <v>54</v>
      </c>
      <c r="B28" s="31" t="s">
        <v>113</v>
      </c>
      <c r="C28" s="30"/>
      <c r="D28" s="13">
        <v>4.5999999999999996</v>
      </c>
      <c r="E28" s="59">
        <v>481</v>
      </c>
      <c r="F28" s="48"/>
    </row>
    <row r="29" spans="1:6" ht="11.25" customHeight="1" x14ac:dyDescent="0.2">
      <c r="C29" s="30"/>
      <c r="E29" s="59"/>
      <c r="F29" s="48"/>
    </row>
    <row r="30" spans="1:6" ht="11.25" customHeight="1" x14ac:dyDescent="0.2">
      <c r="A30" s="13" t="s">
        <v>55</v>
      </c>
      <c r="B30" s="31" t="s">
        <v>112</v>
      </c>
      <c r="C30" s="30"/>
      <c r="D30" s="13">
        <v>6.6</v>
      </c>
      <c r="E30" s="59">
        <v>252</v>
      </c>
    </row>
    <row r="31" spans="1:6" ht="11.25" customHeight="1" x14ac:dyDescent="0.2">
      <c r="A31" s="13" t="s">
        <v>55</v>
      </c>
      <c r="B31" s="31" t="s">
        <v>37</v>
      </c>
      <c r="C31" s="30"/>
      <c r="D31" s="13">
        <v>5.5</v>
      </c>
      <c r="E31" s="59">
        <v>124</v>
      </c>
    </row>
    <row r="32" spans="1:6" ht="11.25" customHeight="1" x14ac:dyDescent="0.2">
      <c r="A32" s="13" t="s">
        <v>55</v>
      </c>
      <c r="B32" s="31" t="s">
        <v>38</v>
      </c>
      <c r="C32" s="30"/>
      <c r="D32" s="13">
        <v>6.2</v>
      </c>
      <c r="E32" s="59">
        <v>397</v>
      </c>
    </row>
    <row r="33" spans="1:5" ht="11.25" customHeight="1" x14ac:dyDescent="0.2">
      <c r="A33" s="13" t="s">
        <v>55</v>
      </c>
      <c r="B33" s="31" t="s">
        <v>39</v>
      </c>
      <c r="C33" s="30"/>
      <c r="D33" s="13">
        <v>9.1</v>
      </c>
      <c r="E33" s="59">
        <v>548</v>
      </c>
    </row>
    <row r="34" spans="1:5" ht="11.25" customHeight="1" x14ac:dyDescent="0.2">
      <c r="A34" s="13" t="s">
        <v>55</v>
      </c>
      <c r="B34" s="31" t="s">
        <v>40</v>
      </c>
      <c r="C34" s="30"/>
      <c r="D34" s="13">
        <v>8</v>
      </c>
      <c r="E34" s="59">
        <v>265</v>
      </c>
    </row>
    <row r="35" spans="1:5" ht="11.25" customHeight="1" x14ac:dyDescent="0.2">
      <c r="A35" s="13" t="s">
        <v>55</v>
      </c>
      <c r="B35" s="31" t="s">
        <v>113</v>
      </c>
      <c r="C35" s="30"/>
      <c r="D35" s="13">
        <v>5.7</v>
      </c>
      <c r="E35" s="59">
        <v>191</v>
      </c>
    </row>
    <row r="36" spans="1:5" ht="11.25" customHeight="1" x14ac:dyDescent="0.2">
      <c r="C36" s="30"/>
      <c r="E36" s="59"/>
    </row>
    <row r="37" spans="1:5" ht="11.25" customHeight="1" x14ac:dyDescent="0.2">
      <c r="A37" s="13" t="s">
        <v>56</v>
      </c>
      <c r="B37" s="31" t="s">
        <v>112</v>
      </c>
      <c r="C37" s="30"/>
      <c r="D37" s="13">
        <v>4.9000000000000004</v>
      </c>
      <c r="E37" s="59">
        <v>109</v>
      </c>
    </row>
    <row r="38" spans="1:5" ht="11.25" customHeight="1" x14ac:dyDescent="0.2">
      <c r="A38" s="13" t="s">
        <v>56</v>
      </c>
      <c r="B38" s="31" t="s">
        <v>37</v>
      </c>
      <c r="C38" s="30"/>
      <c r="D38" s="13">
        <v>1.1000000000000001</v>
      </c>
      <c r="E38" s="59">
        <v>81</v>
      </c>
    </row>
    <row r="39" spans="1:5" ht="11.25" customHeight="1" x14ac:dyDescent="0.2">
      <c r="A39" s="13" t="s">
        <v>56</v>
      </c>
      <c r="B39" s="31" t="s">
        <v>38</v>
      </c>
      <c r="C39" s="30"/>
      <c r="D39" s="13">
        <v>1.9</v>
      </c>
      <c r="E39" s="59">
        <v>437</v>
      </c>
    </row>
    <row r="40" spans="1:5" ht="11.25" customHeight="1" x14ac:dyDescent="0.2">
      <c r="A40" s="13" t="s">
        <v>56</v>
      </c>
      <c r="B40" s="31" t="s">
        <v>39</v>
      </c>
      <c r="C40" s="30"/>
      <c r="D40" s="13">
        <v>2.4</v>
      </c>
      <c r="E40" s="59">
        <v>804</v>
      </c>
    </row>
    <row r="41" spans="1:5" ht="11.25" customHeight="1" x14ac:dyDescent="0.2">
      <c r="A41" s="13" t="s">
        <v>56</v>
      </c>
      <c r="B41" s="31" t="s">
        <v>40</v>
      </c>
      <c r="C41" s="30"/>
      <c r="D41" s="13">
        <v>3.8</v>
      </c>
      <c r="E41" s="59">
        <v>546</v>
      </c>
    </row>
    <row r="42" spans="1:5" ht="11.25" customHeight="1" x14ac:dyDescent="0.2">
      <c r="A42" s="13" t="s">
        <v>56</v>
      </c>
      <c r="B42" s="31" t="s">
        <v>113</v>
      </c>
      <c r="C42" s="30"/>
      <c r="D42" s="13">
        <v>1.5</v>
      </c>
      <c r="E42" s="59">
        <v>114</v>
      </c>
    </row>
    <row r="43" spans="1:5" ht="11.25" customHeight="1" x14ac:dyDescent="0.2">
      <c r="C43" s="30"/>
      <c r="E43" s="59"/>
    </row>
    <row r="44" spans="1:5" ht="11.25" customHeight="1" x14ac:dyDescent="0.2">
      <c r="A44" s="13" t="s">
        <v>57</v>
      </c>
      <c r="B44" s="31" t="s">
        <v>112</v>
      </c>
      <c r="C44" s="30"/>
      <c r="D44" s="13">
        <v>4.3</v>
      </c>
      <c r="E44" s="59">
        <v>868</v>
      </c>
    </row>
    <row r="45" spans="1:5" ht="11.25" customHeight="1" x14ac:dyDescent="0.2">
      <c r="A45" s="13" t="s">
        <v>57</v>
      </c>
      <c r="B45" s="31" t="s">
        <v>37</v>
      </c>
      <c r="C45" s="30"/>
      <c r="D45" s="13">
        <v>1.6</v>
      </c>
      <c r="E45" s="59">
        <v>224</v>
      </c>
    </row>
    <row r="46" spans="1:5" ht="11.25" customHeight="1" x14ac:dyDescent="0.2">
      <c r="A46" s="13" t="s">
        <v>57</v>
      </c>
      <c r="B46" s="31" t="s">
        <v>38</v>
      </c>
      <c r="C46" s="30"/>
      <c r="D46" s="13">
        <v>1.4</v>
      </c>
      <c r="E46" s="59">
        <v>346</v>
      </c>
    </row>
    <row r="47" spans="1:5" ht="11.25" customHeight="1" x14ac:dyDescent="0.2">
      <c r="A47" s="13" t="s">
        <v>57</v>
      </c>
      <c r="B47" s="31" t="s">
        <v>39</v>
      </c>
      <c r="C47" s="30"/>
      <c r="D47" s="13">
        <v>6.5</v>
      </c>
      <c r="E47" s="59">
        <v>1144</v>
      </c>
    </row>
    <row r="48" spans="1:5" ht="11.25" customHeight="1" x14ac:dyDescent="0.2">
      <c r="A48" s="13" t="s">
        <v>57</v>
      </c>
      <c r="B48" s="31" t="s">
        <v>40</v>
      </c>
      <c r="C48" s="30"/>
      <c r="D48" s="13">
        <v>8.9</v>
      </c>
      <c r="E48" s="59">
        <v>862</v>
      </c>
    </row>
    <row r="49" spans="1:5" ht="11.25" customHeight="1" x14ac:dyDescent="0.2">
      <c r="A49" s="13" t="s">
        <v>57</v>
      </c>
      <c r="B49" s="31" t="s">
        <v>113</v>
      </c>
      <c r="C49" s="30"/>
      <c r="D49" s="13">
        <v>7.9</v>
      </c>
      <c r="E49" s="59">
        <v>1163</v>
      </c>
    </row>
    <row r="50" spans="1:5" ht="11.25" customHeight="1" x14ac:dyDescent="0.2">
      <c r="C50" s="30"/>
      <c r="E50" s="59"/>
    </row>
    <row r="51" spans="1:5" ht="11.25" customHeight="1" x14ac:dyDescent="0.2">
      <c r="A51" s="13" t="s">
        <v>58</v>
      </c>
      <c r="B51" s="31" t="s">
        <v>112</v>
      </c>
      <c r="C51" s="30"/>
      <c r="D51" s="13">
        <v>2.9</v>
      </c>
      <c r="E51" s="59">
        <v>788</v>
      </c>
    </row>
    <row r="52" spans="1:5" ht="11.25" customHeight="1" x14ac:dyDescent="0.2">
      <c r="A52" s="13" t="s">
        <v>58</v>
      </c>
      <c r="B52" s="31" t="s">
        <v>37</v>
      </c>
      <c r="C52" s="30"/>
      <c r="D52" s="13">
        <v>1.2</v>
      </c>
      <c r="E52" s="59">
        <v>247</v>
      </c>
    </row>
    <row r="53" spans="1:5" ht="11.25" customHeight="1" x14ac:dyDescent="0.2">
      <c r="A53" s="13" t="s">
        <v>58</v>
      </c>
      <c r="B53" s="31" t="s">
        <v>38</v>
      </c>
      <c r="C53" s="30"/>
      <c r="D53" s="13">
        <v>2.1</v>
      </c>
      <c r="E53" s="59">
        <v>435</v>
      </c>
    </row>
    <row r="54" spans="1:5" ht="11.25" customHeight="1" x14ac:dyDescent="0.2">
      <c r="A54" s="13" t="s">
        <v>58</v>
      </c>
      <c r="B54" s="31" t="s">
        <v>39</v>
      </c>
      <c r="C54" s="30"/>
      <c r="D54" s="13">
        <v>3.7</v>
      </c>
      <c r="E54" s="59">
        <v>1287</v>
      </c>
    </row>
    <row r="55" spans="1:5" ht="11.25" customHeight="1" x14ac:dyDescent="0.2">
      <c r="A55" s="13" t="s">
        <v>58</v>
      </c>
      <c r="B55" s="31" t="s">
        <v>40</v>
      </c>
      <c r="C55" s="30"/>
      <c r="D55" s="13">
        <v>5.8</v>
      </c>
      <c r="E55" s="59">
        <v>1089</v>
      </c>
    </row>
    <row r="56" spans="1:5" ht="11.25" customHeight="1" x14ac:dyDescent="0.2">
      <c r="A56" s="13" t="s">
        <v>58</v>
      </c>
      <c r="B56" s="31" t="s">
        <v>113</v>
      </c>
      <c r="C56" s="30"/>
      <c r="D56" s="13">
        <v>4.2</v>
      </c>
      <c r="E56" s="59">
        <v>414</v>
      </c>
    </row>
    <row r="57" spans="1:5" ht="11.25" customHeight="1" x14ac:dyDescent="0.2">
      <c r="C57" s="30"/>
      <c r="E57" s="59"/>
    </row>
    <row r="58" spans="1:5" ht="11.25" customHeight="1" x14ac:dyDescent="0.2">
      <c r="A58" s="13" t="s">
        <v>59</v>
      </c>
      <c r="B58" s="31" t="s">
        <v>112</v>
      </c>
      <c r="C58" s="30"/>
      <c r="D58" s="13">
        <v>2.1</v>
      </c>
      <c r="E58" s="59">
        <v>86</v>
      </c>
    </row>
    <row r="59" spans="1:5" ht="11.25" customHeight="1" x14ac:dyDescent="0.2">
      <c r="A59" s="13" t="s">
        <v>59</v>
      </c>
      <c r="B59" s="31" t="s">
        <v>37</v>
      </c>
      <c r="C59" s="30"/>
      <c r="D59" s="13">
        <v>1.9</v>
      </c>
      <c r="E59" s="59">
        <v>190</v>
      </c>
    </row>
    <row r="60" spans="1:5" ht="11.25" customHeight="1" x14ac:dyDescent="0.2">
      <c r="A60" s="13" t="s">
        <v>59</v>
      </c>
      <c r="B60" s="31" t="s">
        <v>38</v>
      </c>
      <c r="C60" s="30"/>
      <c r="D60" s="13">
        <v>3.5</v>
      </c>
      <c r="E60" s="59">
        <v>266</v>
      </c>
    </row>
    <row r="61" spans="1:5" ht="11.25" customHeight="1" x14ac:dyDescent="0.2">
      <c r="A61" s="13" t="s">
        <v>59</v>
      </c>
      <c r="B61" s="31" t="s">
        <v>39</v>
      </c>
      <c r="C61" s="30"/>
      <c r="D61" s="13">
        <v>3.2</v>
      </c>
      <c r="E61" s="59">
        <v>398</v>
      </c>
    </row>
    <row r="62" spans="1:5" ht="11.25" customHeight="1" x14ac:dyDescent="0.2">
      <c r="A62" s="13" t="s">
        <v>59</v>
      </c>
      <c r="B62" s="31" t="s">
        <v>40</v>
      </c>
      <c r="C62" s="30"/>
      <c r="D62" s="13">
        <v>6.9</v>
      </c>
      <c r="E62" s="59">
        <v>549</v>
      </c>
    </row>
    <row r="63" spans="1:5" ht="11.25" customHeight="1" x14ac:dyDescent="0.2">
      <c r="A63" s="13" t="s">
        <v>59</v>
      </c>
      <c r="B63" s="31" t="s">
        <v>113</v>
      </c>
      <c r="C63" s="30"/>
      <c r="D63" s="13">
        <v>8.5</v>
      </c>
      <c r="E63" s="59">
        <v>475</v>
      </c>
    </row>
    <row r="64" spans="1:5" ht="11.25" customHeight="1" x14ac:dyDescent="0.2">
      <c r="C64" s="30"/>
      <c r="E64" s="59"/>
    </row>
    <row r="65" spans="1:12" s="16" customFormat="1" ht="11.25" customHeight="1" x14ac:dyDescent="0.25">
      <c r="A65" s="13" t="s">
        <v>60</v>
      </c>
      <c r="B65" s="31" t="s">
        <v>112</v>
      </c>
      <c r="C65" s="30"/>
      <c r="D65" s="13">
        <v>3.5</v>
      </c>
      <c r="E65" s="67">
        <v>537</v>
      </c>
      <c r="H65" s="13"/>
      <c r="I65" s="13"/>
      <c r="L65" s="13"/>
    </row>
    <row r="66" spans="1:12" ht="11.25" customHeight="1" x14ac:dyDescent="0.2">
      <c r="A66" s="13" t="s">
        <v>60</v>
      </c>
      <c r="B66" s="31" t="s">
        <v>37</v>
      </c>
      <c r="C66" s="30"/>
      <c r="D66" s="13">
        <v>1.7</v>
      </c>
      <c r="E66" s="59">
        <v>201</v>
      </c>
    </row>
    <row r="67" spans="1:12" ht="11.25" customHeight="1" x14ac:dyDescent="0.2">
      <c r="A67" s="13" t="s">
        <v>60</v>
      </c>
      <c r="B67" s="31" t="s">
        <v>38</v>
      </c>
      <c r="C67" s="30"/>
      <c r="D67" s="13">
        <v>3.2</v>
      </c>
      <c r="E67" s="59">
        <v>532</v>
      </c>
    </row>
    <row r="68" spans="1:12" ht="11.25" customHeight="1" x14ac:dyDescent="0.2">
      <c r="A68" s="13" t="s">
        <v>60</v>
      </c>
      <c r="B68" s="31" t="s">
        <v>39</v>
      </c>
      <c r="C68" s="30"/>
      <c r="D68" s="13">
        <v>5.9</v>
      </c>
      <c r="E68" s="59">
        <v>1293</v>
      </c>
    </row>
    <row r="69" spans="1:12" ht="11.25" customHeight="1" x14ac:dyDescent="0.2">
      <c r="A69" s="13" t="s">
        <v>60</v>
      </c>
      <c r="B69" s="31" t="s">
        <v>40</v>
      </c>
      <c r="C69" s="30"/>
      <c r="D69" s="13">
        <v>6.3</v>
      </c>
      <c r="E69" s="59">
        <v>570</v>
      </c>
    </row>
    <row r="70" spans="1:12" ht="11.25" customHeight="1" x14ac:dyDescent="0.2">
      <c r="A70" s="13" t="s">
        <v>60</v>
      </c>
      <c r="B70" s="31" t="s">
        <v>113</v>
      </c>
      <c r="C70" s="30"/>
      <c r="D70" s="13">
        <v>11.8</v>
      </c>
      <c r="E70" s="59">
        <v>501</v>
      </c>
    </row>
    <row r="71" spans="1:12" ht="11.25" customHeight="1" x14ac:dyDescent="0.2">
      <c r="C71" s="30"/>
      <c r="E71" s="59"/>
    </row>
    <row r="72" spans="1:12" ht="11.25" customHeight="1" x14ac:dyDescent="0.2">
      <c r="A72" s="13" t="s">
        <v>61</v>
      </c>
      <c r="B72" s="31" t="s">
        <v>112</v>
      </c>
      <c r="C72" s="30"/>
      <c r="D72" s="13">
        <v>2</v>
      </c>
      <c r="E72" s="59">
        <v>4533</v>
      </c>
    </row>
    <row r="73" spans="1:12" ht="11.25" customHeight="1" x14ac:dyDescent="0.2">
      <c r="A73" s="13" t="s">
        <v>61</v>
      </c>
      <c r="B73" s="31" t="s">
        <v>37</v>
      </c>
      <c r="C73" s="30"/>
      <c r="D73" s="13">
        <v>0.6</v>
      </c>
      <c r="E73" s="59">
        <v>468</v>
      </c>
    </row>
    <row r="74" spans="1:12" ht="11.25" customHeight="1" x14ac:dyDescent="0.2">
      <c r="A74" s="13" t="s">
        <v>61</v>
      </c>
      <c r="B74" s="31" t="s">
        <v>38</v>
      </c>
      <c r="C74" s="30"/>
      <c r="D74" s="13">
        <v>0.6</v>
      </c>
      <c r="E74" s="59">
        <v>302</v>
      </c>
    </row>
    <row r="75" spans="1:12" ht="11.25" customHeight="1" x14ac:dyDescent="0.2">
      <c r="A75" s="13" t="s">
        <v>61</v>
      </c>
      <c r="B75" s="31" t="s">
        <v>39</v>
      </c>
      <c r="C75" s="30"/>
      <c r="D75" s="13">
        <v>0.7</v>
      </c>
      <c r="E75" s="59">
        <v>573</v>
      </c>
    </row>
    <row r="76" spans="1:12" ht="11.25" customHeight="1" x14ac:dyDescent="0.2">
      <c r="A76" s="13" t="s">
        <v>61</v>
      </c>
      <c r="B76" s="31" t="s">
        <v>40</v>
      </c>
      <c r="C76" s="30"/>
      <c r="D76" s="13">
        <v>4.7</v>
      </c>
      <c r="E76" s="59">
        <v>3889</v>
      </c>
    </row>
    <row r="77" spans="1:12" ht="11.25" customHeight="1" x14ac:dyDescent="0.2">
      <c r="A77" s="13" t="s">
        <v>61</v>
      </c>
      <c r="B77" s="31" t="s">
        <v>113</v>
      </c>
      <c r="C77" s="30"/>
      <c r="D77" s="13">
        <v>4.3</v>
      </c>
      <c r="E77" s="59">
        <v>2503</v>
      </c>
    </row>
    <row r="78" spans="1:12" ht="11.25" customHeight="1" x14ac:dyDescent="0.2">
      <c r="C78" s="30"/>
      <c r="E78" s="59"/>
    </row>
    <row r="79" spans="1:12" ht="11.25" customHeight="1" x14ac:dyDescent="0.2">
      <c r="A79" s="13" t="s">
        <v>62</v>
      </c>
      <c r="B79" s="31" t="s">
        <v>112</v>
      </c>
      <c r="C79" s="30"/>
      <c r="D79" s="13">
        <v>6.9</v>
      </c>
      <c r="E79" s="59">
        <v>317</v>
      </c>
    </row>
    <row r="80" spans="1:12" ht="11.25" customHeight="1" x14ac:dyDescent="0.2">
      <c r="A80" s="13" t="s">
        <v>62</v>
      </c>
      <c r="B80" s="31" t="s">
        <v>37</v>
      </c>
      <c r="C80" s="30"/>
      <c r="D80" s="13">
        <v>4.2</v>
      </c>
      <c r="E80" s="59">
        <v>122</v>
      </c>
    </row>
    <row r="81" spans="1:5" ht="11.25" customHeight="1" x14ac:dyDescent="0.2">
      <c r="A81" s="13" t="s">
        <v>62</v>
      </c>
      <c r="B81" s="31" t="s">
        <v>38</v>
      </c>
      <c r="C81" s="30"/>
      <c r="D81" s="13">
        <v>4.2</v>
      </c>
      <c r="E81" s="59">
        <v>204</v>
      </c>
    </row>
    <row r="82" spans="1:5" ht="11.25" customHeight="1" x14ac:dyDescent="0.2">
      <c r="A82" s="13" t="s">
        <v>62</v>
      </c>
      <c r="B82" s="31" t="s">
        <v>39</v>
      </c>
      <c r="C82" s="30"/>
      <c r="D82" s="13">
        <v>6.2</v>
      </c>
      <c r="E82" s="59">
        <v>292</v>
      </c>
    </row>
    <row r="83" spans="1:5" ht="11.25" customHeight="1" x14ac:dyDescent="0.2">
      <c r="A83" s="13" t="s">
        <v>62</v>
      </c>
      <c r="B83" s="31" t="s">
        <v>40</v>
      </c>
      <c r="C83" s="30"/>
      <c r="D83" s="13">
        <v>6.6</v>
      </c>
      <c r="E83" s="59">
        <v>228</v>
      </c>
    </row>
    <row r="84" spans="1:5" ht="11.25" customHeight="1" x14ac:dyDescent="0.2">
      <c r="A84" s="13" t="s">
        <v>62</v>
      </c>
      <c r="B84" s="31" t="s">
        <v>113</v>
      </c>
      <c r="C84" s="30"/>
      <c r="D84" s="13">
        <v>10.6</v>
      </c>
      <c r="E84" s="59">
        <v>159</v>
      </c>
    </row>
    <row r="85" spans="1:5" ht="11.25" customHeight="1" x14ac:dyDescent="0.2">
      <c r="C85" s="30"/>
      <c r="E85" s="59"/>
    </row>
    <row r="86" spans="1:5" ht="11.25" customHeight="1" x14ac:dyDescent="0.2">
      <c r="A86" s="13" t="s">
        <v>63</v>
      </c>
      <c r="B86" s="31" t="s">
        <v>112</v>
      </c>
      <c r="C86" s="30"/>
      <c r="D86" s="13">
        <v>8.4</v>
      </c>
      <c r="E86" s="59">
        <v>228</v>
      </c>
    </row>
    <row r="87" spans="1:5" ht="11.25" customHeight="1" x14ac:dyDescent="0.2">
      <c r="A87" s="13" t="s">
        <v>63</v>
      </c>
      <c r="B87" s="31" t="s">
        <v>37</v>
      </c>
      <c r="C87" s="30"/>
      <c r="D87" s="13">
        <v>5.2</v>
      </c>
      <c r="E87" s="59">
        <v>136</v>
      </c>
    </row>
    <row r="88" spans="1:5" ht="11.25" customHeight="1" x14ac:dyDescent="0.2">
      <c r="A88" s="13" t="s">
        <v>63</v>
      </c>
      <c r="B88" s="31" t="s">
        <v>38</v>
      </c>
      <c r="C88" s="30"/>
      <c r="D88" s="13">
        <v>4.4000000000000004</v>
      </c>
      <c r="E88" s="59">
        <v>290</v>
      </c>
    </row>
    <row r="89" spans="1:5" ht="11.25" customHeight="1" x14ac:dyDescent="0.2">
      <c r="A89" s="13" t="s">
        <v>63</v>
      </c>
      <c r="B89" s="31" t="s">
        <v>39</v>
      </c>
      <c r="C89" s="30"/>
      <c r="D89" s="13">
        <v>5.5</v>
      </c>
      <c r="E89" s="59">
        <v>1252</v>
      </c>
    </row>
    <row r="90" spans="1:5" ht="11.25" customHeight="1" x14ac:dyDescent="0.2">
      <c r="A90" s="13" t="s">
        <v>63</v>
      </c>
      <c r="B90" s="31" t="s">
        <v>40</v>
      </c>
      <c r="C90" s="30"/>
      <c r="D90" s="13">
        <v>7.8</v>
      </c>
      <c r="E90" s="59">
        <v>873</v>
      </c>
    </row>
    <row r="91" spans="1:5" ht="11.25" customHeight="1" x14ac:dyDescent="0.2">
      <c r="A91" s="13" t="s">
        <v>63</v>
      </c>
      <c r="B91" s="31" t="s">
        <v>113</v>
      </c>
      <c r="C91" s="30"/>
      <c r="D91" s="13">
        <v>9.1999999999999993</v>
      </c>
      <c r="E91" s="59">
        <v>248</v>
      </c>
    </row>
    <row r="92" spans="1:5" ht="11.25" customHeight="1" x14ac:dyDescent="0.2">
      <c r="C92" s="30"/>
      <c r="E92" s="59"/>
    </row>
    <row r="93" spans="1:5" ht="11.25" customHeight="1" x14ac:dyDescent="0.2">
      <c r="A93" s="13" t="s">
        <v>64</v>
      </c>
      <c r="B93" s="31" t="s">
        <v>112</v>
      </c>
      <c r="C93" s="30"/>
      <c r="D93" s="13">
        <v>4.8</v>
      </c>
      <c r="E93" s="59">
        <v>67</v>
      </c>
    </row>
    <row r="94" spans="1:5" ht="11.25" customHeight="1" x14ac:dyDescent="0.2">
      <c r="A94" s="13" t="s">
        <v>64</v>
      </c>
      <c r="B94" s="31" t="s">
        <v>37</v>
      </c>
      <c r="C94" s="30"/>
      <c r="D94" s="13">
        <v>3.3</v>
      </c>
      <c r="E94" s="59">
        <v>154</v>
      </c>
    </row>
    <row r="95" spans="1:5" ht="11.25" customHeight="1" x14ac:dyDescent="0.2">
      <c r="A95" s="13" t="s">
        <v>64</v>
      </c>
      <c r="B95" s="31" t="s">
        <v>38</v>
      </c>
      <c r="C95" s="30"/>
      <c r="D95" s="13">
        <v>3.4</v>
      </c>
      <c r="E95" s="59">
        <v>161</v>
      </c>
    </row>
    <row r="96" spans="1:5" ht="11.25" customHeight="1" x14ac:dyDescent="0.2">
      <c r="A96" s="13" t="s">
        <v>64</v>
      </c>
      <c r="B96" s="31" t="s">
        <v>39</v>
      </c>
      <c r="C96" s="30"/>
      <c r="D96" s="13">
        <v>3.9</v>
      </c>
      <c r="E96" s="59">
        <v>281</v>
      </c>
    </row>
    <row r="97" spans="1:5" ht="11.25" customHeight="1" x14ac:dyDescent="0.2">
      <c r="A97" s="13" t="s">
        <v>64</v>
      </c>
      <c r="B97" s="31" t="s">
        <v>40</v>
      </c>
      <c r="C97" s="30"/>
      <c r="D97" s="13">
        <v>5.7</v>
      </c>
      <c r="E97" s="59">
        <v>444</v>
      </c>
    </row>
    <row r="98" spans="1:5" ht="11.25" customHeight="1" x14ac:dyDescent="0.2">
      <c r="A98" s="13" t="s">
        <v>64</v>
      </c>
      <c r="B98" s="31" t="s">
        <v>113</v>
      </c>
      <c r="C98" s="30"/>
      <c r="D98" s="13">
        <v>7.8</v>
      </c>
      <c r="E98" s="59">
        <v>637</v>
      </c>
    </row>
    <row r="99" spans="1:5" ht="11.25" customHeight="1" x14ac:dyDescent="0.2">
      <c r="C99" s="30"/>
      <c r="E99" s="59"/>
    </row>
    <row r="100" spans="1:5" ht="11.25" customHeight="1" x14ac:dyDescent="0.2">
      <c r="A100" s="13" t="s">
        <v>65</v>
      </c>
      <c r="B100" s="31" t="s">
        <v>112</v>
      </c>
      <c r="C100" s="30"/>
      <c r="D100" s="13">
        <v>6.1</v>
      </c>
      <c r="E100" s="59">
        <v>378</v>
      </c>
    </row>
    <row r="101" spans="1:5" ht="11.25" customHeight="1" x14ac:dyDescent="0.2">
      <c r="A101" s="13" t="s">
        <v>65</v>
      </c>
      <c r="B101" s="31" t="s">
        <v>37</v>
      </c>
      <c r="C101" s="30"/>
      <c r="D101" s="13">
        <v>6.4</v>
      </c>
      <c r="E101" s="59">
        <v>160</v>
      </c>
    </row>
    <row r="102" spans="1:5" ht="11.25" customHeight="1" x14ac:dyDescent="0.2">
      <c r="A102" s="13" t="s">
        <v>65</v>
      </c>
      <c r="B102" s="31" t="s">
        <v>38</v>
      </c>
      <c r="C102" s="30"/>
      <c r="D102" s="13">
        <v>9.4</v>
      </c>
      <c r="E102" s="59">
        <v>580</v>
      </c>
    </row>
    <row r="103" spans="1:5" ht="11.25" customHeight="1" x14ac:dyDescent="0.2">
      <c r="A103" s="13" t="s">
        <v>65</v>
      </c>
      <c r="B103" s="31" t="s">
        <v>39</v>
      </c>
      <c r="C103" s="30"/>
      <c r="D103" s="13">
        <v>10.1</v>
      </c>
      <c r="E103" s="59">
        <v>651</v>
      </c>
    </row>
    <row r="104" spans="1:5" ht="11.25" customHeight="1" x14ac:dyDescent="0.2">
      <c r="A104" s="13" t="s">
        <v>65</v>
      </c>
      <c r="B104" s="31" t="s">
        <v>40</v>
      </c>
      <c r="C104" s="30"/>
      <c r="D104" s="13">
        <v>7.3</v>
      </c>
      <c r="E104" s="59">
        <v>302</v>
      </c>
    </row>
    <row r="105" spans="1:5" ht="11.25" customHeight="1" x14ac:dyDescent="0.2">
      <c r="A105" s="13" t="s">
        <v>65</v>
      </c>
      <c r="B105" s="31" t="s">
        <v>113</v>
      </c>
      <c r="C105" s="30"/>
      <c r="D105" s="13">
        <v>13.8</v>
      </c>
      <c r="E105" s="59">
        <v>278</v>
      </c>
    </row>
    <row r="106" spans="1:5" ht="11.25" customHeight="1" x14ac:dyDescent="0.2">
      <c r="C106" s="30"/>
      <c r="E106" s="59"/>
    </row>
    <row r="107" spans="1:5" ht="11.25" customHeight="1" x14ac:dyDescent="0.2">
      <c r="A107" s="13" t="s">
        <v>66</v>
      </c>
      <c r="B107" s="31" t="s">
        <v>112</v>
      </c>
      <c r="C107" s="30"/>
      <c r="D107" s="13">
        <v>6.2</v>
      </c>
      <c r="E107" s="59">
        <v>544</v>
      </c>
    </row>
    <row r="108" spans="1:5" ht="11.25" customHeight="1" x14ac:dyDescent="0.2">
      <c r="A108" s="13" t="s">
        <v>66</v>
      </c>
      <c r="B108" s="31" t="s">
        <v>37</v>
      </c>
      <c r="C108" s="30"/>
      <c r="D108" s="13">
        <v>3.4</v>
      </c>
      <c r="E108" s="59">
        <v>454</v>
      </c>
    </row>
    <row r="109" spans="1:5" ht="11.25" customHeight="1" x14ac:dyDescent="0.2">
      <c r="A109" s="13" t="s">
        <v>66</v>
      </c>
      <c r="B109" s="31" t="s">
        <v>38</v>
      </c>
      <c r="C109" s="30"/>
      <c r="D109" s="13">
        <v>2.6</v>
      </c>
      <c r="E109" s="59">
        <v>410</v>
      </c>
    </row>
    <row r="110" spans="1:5" ht="11.25" customHeight="1" x14ac:dyDescent="0.2">
      <c r="A110" s="13" t="s">
        <v>66</v>
      </c>
      <c r="B110" s="31" t="s">
        <v>39</v>
      </c>
      <c r="C110" s="30"/>
      <c r="D110" s="13">
        <v>4.0999999999999996</v>
      </c>
      <c r="E110" s="59">
        <v>660</v>
      </c>
    </row>
    <row r="111" spans="1:5" ht="11.25" customHeight="1" x14ac:dyDescent="0.2">
      <c r="A111" s="13" t="s">
        <v>66</v>
      </c>
      <c r="B111" s="31" t="s">
        <v>40</v>
      </c>
      <c r="C111" s="30"/>
      <c r="D111" s="13">
        <v>3.8</v>
      </c>
      <c r="E111" s="59">
        <v>508</v>
      </c>
    </row>
    <row r="112" spans="1:5" ht="11.25" customHeight="1" x14ac:dyDescent="0.2">
      <c r="A112" s="13" t="s">
        <v>66</v>
      </c>
      <c r="B112" s="31" t="s">
        <v>113</v>
      </c>
      <c r="C112" s="30"/>
      <c r="D112" s="13">
        <v>9.6999999999999993</v>
      </c>
      <c r="E112" s="59">
        <v>638</v>
      </c>
    </row>
    <row r="113" spans="1:5" ht="11.25" customHeight="1" x14ac:dyDescent="0.2">
      <c r="C113" s="30"/>
      <c r="E113" s="59"/>
    </row>
    <row r="114" spans="1:5" ht="11.25" customHeight="1" x14ac:dyDescent="0.2">
      <c r="A114" s="13" t="s">
        <v>67</v>
      </c>
      <c r="B114" s="31" t="s">
        <v>112</v>
      </c>
      <c r="C114" s="30"/>
      <c r="D114" s="13">
        <v>5</v>
      </c>
      <c r="E114" s="59">
        <v>122</v>
      </c>
    </row>
    <row r="115" spans="1:5" ht="11.25" customHeight="1" x14ac:dyDescent="0.2">
      <c r="A115" s="13" t="s">
        <v>67</v>
      </c>
      <c r="B115" s="31" t="s">
        <v>37</v>
      </c>
      <c r="C115" s="30"/>
      <c r="D115" s="13">
        <v>2.7</v>
      </c>
      <c r="E115" s="59">
        <v>128</v>
      </c>
    </row>
    <row r="116" spans="1:5" ht="11.25" customHeight="1" x14ac:dyDescent="0.2">
      <c r="A116" s="13" t="s">
        <v>67</v>
      </c>
      <c r="B116" s="31" t="s">
        <v>38</v>
      </c>
      <c r="C116" s="30"/>
      <c r="D116" s="13">
        <v>5.9</v>
      </c>
      <c r="E116" s="59">
        <v>762</v>
      </c>
    </row>
    <row r="117" spans="1:5" ht="11.25" customHeight="1" x14ac:dyDescent="0.2">
      <c r="A117" s="13" t="s">
        <v>67</v>
      </c>
      <c r="B117" s="31" t="s">
        <v>39</v>
      </c>
      <c r="C117" s="30"/>
      <c r="D117" s="13">
        <v>6</v>
      </c>
      <c r="E117" s="59">
        <v>364</v>
      </c>
    </row>
    <row r="118" spans="1:5" ht="11.25" customHeight="1" x14ac:dyDescent="0.2">
      <c r="A118" s="13" t="s">
        <v>67</v>
      </c>
      <c r="B118" s="31" t="s">
        <v>40</v>
      </c>
      <c r="C118" s="30"/>
      <c r="D118" s="13">
        <v>5.9</v>
      </c>
      <c r="E118" s="59">
        <v>293</v>
      </c>
    </row>
    <row r="119" spans="1:5" ht="11.25" customHeight="1" x14ac:dyDescent="0.2">
      <c r="A119" s="13" t="s">
        <v>67</v>
      </c>
      <c r="B119" s="31" t="s">
        <v>113</v>
      </c>
      <c r="C119" s="30"/>
      <c r="D119" s="13">
        <v>1.8</v>
      </c>
      <c r="E119" s="59">
        <v>109</v>
      </c>
    </row>
    <row r="120" spans="1:5" ht="11.25" customHeight="1" x14ac:dyDescent="0.2">
      <c r="C120" s="30"/>
      <c r="E120" s="59"/>
    </row>
    <row r="121" spans="1:5" ht="11.25" customHeight="1" x14ac:dyDescent="0.2">
      <c r="A121" s="13" t="s">
        <v>68</v>
      </c>
      <c r="B121" s="31" t="s">
        <v>112</v>
      </c>
      <c r="C121" s="30"/>
      <c r="D121" s="13">
        <v>5.5</v>
      </c>
      <c r="E121" s="59">
        <v>342</v>
      </c>
    </row>
    <row r="122" spans="1:5" ht="11.25" customHeight="1" x14ac:dyDescent="0.2">
      <c r="A122" s="13" t="s">
        <v>68</v>
      </c>
      <c r="B122" s="31" t="s">
        <v>37</v>
      </c>
      <c r="C122" s="30"/>
      <c r="D122" s="13">
        <v>3</v>
      </c>
      <c r="E122" s="59">
        <v>112</v>
      </c>
    </row>
    <row r="123" spans="1:5" ht="11.25" customHeight="1" x14ac:dyDescent="0.2">
      <c r="A123" s="13" t="s">
        <v>68</v>
      </c>
      <c r="B123" s="31" t="s">
        <v>38</v>
      </c>
      <c r="C123" s="30"/>
      <c r="D123" s="13">
        <v>6</v>
      </c>
      <c r="E123" s="59">
        <v>297</v>
      </c>
    </row>
    <row r="124" spans="1:5" ht="11.25" customHeight="1" x14ac:dyDescent="0.2">
      <c r="A124" s="13" t="s">
        <v>68</v>
      </c>
      <c r="B124" s="31" t="s">
        <v>39</v>
      </c>
      <c r="C124" s="30"/>
      <c r="D124" s="13">
        <v>7.1</v>
      </c>
      <c r="E124" s="59">
        <v>559</v>
      </c>
    </row>
    <row r="125" spans="1:5" ht="11.25" customHeight="1" x14ac:dyDescent="0.2">
      <c r="A125" s="13" t="s">
        <v>68</v>
      </c>
      <c r="B125" s="31" t="s">
        <v>40</v>
      </c>
      <c r="C125" s="30"/>
      <c r="D125" s="13">
        <v>9.6</v>
      </c>
      <c r="E125" s="59">
        <v>337</v>
      </c>
    </row>
    <row r="126" spans="1:5" ht="11.25" customHeight="1" x14ac:dyDescent="0.2">
      <c r="A126" s="13" t="s">
        <v>68</v>
      </c>
      <c r="B126" s="31" t="s">
        <v>113</v>
      </c>
      <c r="C126" s="30"/>
      <c r="D126" s="13">
        <v>7.1</v>
      </c>
      <c r="E126" s="59">
        <v>262</v>
      </c>
    </row>
    <row r="127" spans="1:5" ht="11.25" customHeight="1" x14ac:dyDescent="0.2">
      <c r="C127" s="30"/>
      <c r="E127" s="59"/>
    </row>
    <row r="128" spans="1:5" ht="11.25" customHeight="1" x14ac:dyDescent="0.2">
      <c r="A128" s="13" t="s">
        <v>69</v>
      </c>
      <c r="B128" s="31" t="s">
        <v>112</v>
      </c>
      <c r="C128" s="30"/>
      <c r="D128" s="13">
        <v>3</v>
      </c>
      <c r="E128" s="59">
        <v>1230</v>
      </c>
    </row>
    <row r="129" spans="1:5" ht="11.25" customHeight="1" x14ac:dyDescent="0.2">
      <c r="A129" s="13" t="s">
        <v>69</v>
      </c>
      <c r="B129" s="31" t="s">
        <v>37</v>
      </c>
      <c r="C129" s="30"/>
      <c r="D129" s="13">
        <v>0.9</v>
      </c>
      <c r="E129" s="59">
        <v>231</v>
      </c>
    </row>
    <row r="130" spans="1:5" ht="11.25" customHeight="1" x14ac:dyDescent="0.2">
      <c r="A130" s="13" t="s">
        <v>69</v>
      </c>
      <c r="B130" s="31" t="s">
        <v>38</v>
      </c>
      <c r="C130" s="30"/>
      <c r="D130" s="13">
        <v>1.8</v>
      </c>
      <c r="E130" s="59">
        <v>293</v>
      </c>
    </row>
    <row r="131" spans="1:5" ht="11.25" customHeight="1" x14ac:dyDescent="0.2">
      <c r="A131" s="13" t="s">
        <v>69</v>
      </c>
      <c r="B131" s="31" t="s">
        <v>39</v>
      </c>
      <c r="C131" s="30"/>
      <c r="D131" s="13">
        <v>4.7</v>
      </c>
      <c r="E131" s="59">
        <v>1871</v>
      </c>
    </row>
    <row r="132" spans="1:5" ht="11.25" customHeight="1" x14ac:dyDescent="0.2">
      <c r="A132" s="13" t="s">
        <v>69</v>
      </c>
      <c r="B132" s="31" t="s">
        <v>40</v>
      </c>
      <c r="C132" s="30"/>
      <c r="D132" s="13">
        <v>6.8</v>
      </c>
      <c r="E132" s="59">
        <v>661</v>
      </c>
    </row>
    <row r="133" spans="1:5" ht="11.25" customHeight="1" x14ac:dyDescent="0.2">
      <c r="A133" s="13" t="s">
        <v>69</v>
      </c>
      <c r="B133" s="31" t="s">
        <v>113</v>
      </c>
      <c r="C133" s="30"/>
      <c r="D133" s="13">
        <v>6.8</v>
      </c>
      <c r="E133" s="59">
        <v>760</v>
      </c>
    </row>
    <row r="134" spans="1:5" ht="11.25" customHeight="1" x14ac:dyDescent="0.2">
      <c r="C134" s="30"/>
      <c r="E134" s="59"/>
    </row>
    <row r="135" spans="1:5" ht="11.25" customHeight="1" x14ac:dyDescent="0.2">
      <c r="A135" s="13" t="s">
        <v>70</v>
      </c>
      <c r="B135" s="31" t="s">
        <v>112</v>
      </c>
      <c r="C135" s="30"/>
      <c r="D135" s="13">
        <v>6.5</v>
      </c>
      <c r="E135" s="59">
        <v>119</v>
      </c>
    </row>
    <row r="136" spans="1:5" ht="11.25" customHeight="1" x14ac:dyDescent="0.2">
      <c r="A136" s="13" t="s">
        <v>70</v>
      </c>
      <c r="B136" s="31" t="s">
        <v>37</v>
      </c>
      <c r="C136" s="30"/>
      <c r="D136" s="13">
        <v>4.5999999999999996</v>
      </c>
      <c r="E136" s="59">
        <v>201</v>
      </c>
    </row>
    <row r="137" spans="1:5" ht="11.25" customHeight="1" x14ac:dyDescent="0.2">
      <c r="A137" s="13" t="s">
        <v>70</v>
      </c>
      <c r="B137" s="31" t="s">
        <v>38</v>
      </c>
      <c r="C137" s="30"/>
      <c r="D137" s="13">
        <v>4.3</v>
      </c>
      <c r="E137" s="59">
        <v>524</v>
      </c>
    </row>
    <row r="138" spans="1:5" ht="11.25" customHeight="1" x14ac:dyDescent="0.2">
      <c r="A138" s="13" t="s">
        <v>70</v>
      </c>
      <c r="B138" s="31" t="s">
        <v>39</v>
      </c>
      <c r="C138" s="30"/>
      <c r="D138" s="13">
        <v>5.3</v>
      </c>
      <c r="E138" s="59">
        <v>531</v>
      </c>
    </row>
    <row r="139" spans="1:5" ht="11.25" customHeight="1" x14ac:dyDescent="0.2">
      <c r="A139" s="13" t="s">
        <v>70</v>
      </c>
      <c r="B139" s="31" t="s">
        <v>40</v>
      </c>
      <c r="C139" s="30"/>
      <c r="D139" s="13">
        <v>5.4</v>
      </c>
      <c r="E139" s="59">
        <v>361</v>
      </c>
    </row>
    <row r="140" spans="1:5" ht="11.25" customHeight="1" x14ac:dyDescent="0.2">
      <c r="A140" s="13" t="s">
        <v>70</v>
      </c>
      <c r="B140" s="31" t="s">
        <v>113</v>
      </c>
      <c r="C140" s="30"/>
      <c r="D140" s="13">
        <v>9.1999999999999993</v>
      </c>
      <c r="E140" s="59">
        <v>169</v>
      </c>
    </row>
    <row r="141" spans="1:5" ht="11.25" customHeight="1" x14ac:dyDescent="0.2">
      <c r="C141" s="30"/>
      <c r="E141" s="59"/>
    </row>
    <row r="142" spans="1:5" ht="11.25" customHeight="1" x14ac:dyDescent="0.2">
      <c r="A142" s="13" t="s">
        <v>71</v>
      </c>
      <c r="B142" s="31" t="s">
        <v>112</v>
      </c>
      <c r="C142" s="30"/>
      <c r="D142" s="13">
        <v>6.5</v>
      </c>
      <c r="E142" s="59">
        <v>206</v>
      </c>
    </row>
    <row r="143" spans="1:5" ht="11.25" customHeight="1" x14ac:dyDescent="0.2">
      <c r="A143" s="13" t="s">
        <v>71</v>
      </c>
      <c r="B143" s="31" t="s">
        <v>37</v>
      </c>
      <c r="C143" s="30"/>
      <c r="D143" s="13">
        <v>5.7</v>
      </c>
      <c r="E143" s="59">
        <v>169</v>
      </c>
    </row>
    <row r="144" spans="1:5" ht="11.25" customHeight="1" x14ac:dyDescent="0.2">
      <c r="A144" s="13" t="s">
        <v>71</v>
      </c>
      <c r="B144" s="31" t="s">
        <v>38</v>
      </c>
      <c r="C144" s="30"/>
      <c r="D144" s="13">
        <v>13.8</v>
      </c>
      <c r="E144" s="59">
        <v>656</v>
      </c>
    </row>
    <row r="145" spans="1:5" ht="11.25" customHeight="1" x14ac:dyDescent="0.2">
      <c r="A145" s="13" t="s">
        <v>71</v>
      </c>
      <c r="B145" s="31" t="s">
        <v>39</v>
      </c>
      <c r="C145" s="30"/>
      <c r="D145" s="13">
        <v>9</v>
      </c>
      <c r="E145" s="59">
        <v>666</v>
      </c>
    </row>
    <row r="146" spans="1:5" ht="11.25" customHeight="1" x14ac:dyDescent="0.2">
      <c r="A146" s="13" t="s">
        <v>71</v>
      </c>
      <c r="B146" s="31" t="s">
        <v>40</v>
      </c>
      <c r="C146" s="30"/>
      <c r="D146" s="13">
        <v>6.6</v>
      </c>
      <c r="E146" s="59">
        <v>283</v>
      </c>
    </row>
    <row r="147" spans="1:5" ht="11.25" customHeight="1" x14ac:dyDescent="0.2">
      <c r="A147" s="13" t="s">
        <v>71</v>
      </c>
      <c r="B147" s="31" t="s">
        <v>113</v>
      </c>
      <c r="C147" s="30"/>
      <c r="D147" s="13">
        <v>12</v>
      </c>
      <c r="E147" s="59">
        <v>182</v>
      </c>
    </row>
    <row r="148" spans="1:5" ht="11.25" customHeight="1" x14ac:dyDescent="0.2">
      <c r="C148" s="30"/>
      <c r="E148" s="59"/>
    </row>
    <row r="149" spans="1:5" ht="11.25" customHeight="1" x14ac:dyDescent="0.2">
      <c r="A149" s="13" t="s">
        <v>72</v>
      </c>
      <c r="B149" s="31" t="s">
        <v>112</v>
      </c>
      <c r="C149" s="30"/>
      <c r="D149" s="13">
        <v>2.5</v>
      </c>
      <c r="E149" s="59">
        <v>97</v>
      </c>
    </row>
    <row r="150" spans="1:5" ht="11.25" customHeight="1" x14ac:dyDescent="0.2">
      <c r="A150" s="13" t="s">
        <v>72</v>
      </c>
      <c r="B150" s="31" t="s">
        <v>37</v>
      </c>
      <c r="C150" s="30"/>
      <c r="D150" s="13">
        <v>1.3</v>
      </c>
      <c r="E150" s="59">
        <v>73</v>
      </c>
    </row>
    <row r="151" spans="1:5" ht="11.25" customHeight="1" x14ac:dyDescent="0.2">
      <c r="A151" s="13" t="s">
        <v>72</v>
      </c>
      <c r="B151" s="31" t="s">
        <v>38</v>
      </c>
      <c r="C151" s="30"/>
      <c r="D151" s="13">
        <v>1.2</v>
      </c>
      <c r="E151" s="59">
        <v>105</v>
      </c>
    </row>
    <row r="152" spans="1:5" ht="11.25" customHeight="1" x14ac:dyDescent="0.2">
      <c r="A152" s="13" t="s">
        <v>72</v>
      </c>
      <c r="B152" s="31" t="s">
        <v>39</v>
      </c>
      <c r="C152" s="30"/>
      <c r="D152" s="13">
        <v>4.2</v>
      </c>
      <c r="E152" s="59">
        <v>420</v>
      </c>
    </row>
    <row r="153" spans="1:5" ht="11.25" customHeight="1" x14ac:dyDescent="0.2">
      <c r="A153" s="13" t="s">
        <v>72</v>
      </c>
      <c r="B153" s="31" t="s">
        <v>40</v>
      </c>
      <c r="C153" s="30"/>
      <c r="D153" s="13">
        <v>5</v>
      </c>
      <c r="E153" s="59">
        <v>217</v>
      </c>
    </row>
    <row r="154" spans="1:5" ht="11.25" customHeight="1" x14ac:dyDescent="0.2">
      <c r="A154" s="13" t="s">
        <v>72</v>
      </c>
      <c r="B154" s="31" t="s">
        <v>113</v>
      </c>
      <c r="C154" s="30"/>
      <c r="D154" s="13">
        <v>5.7</v>
      </c>
      <c r="E154" s="59">
        <v>277</v>
      </c>
    </row>
    <row r="155" spans="1:5" ht="11.25" customHeight="1" x14ac:dyDescent="0.2">
      <c r="C155" s="30"/>
      <c r="E155" s="59"/>
    </row>
    <row r="156" spans="1:5" ht="11.25" customHeight="1" x14ac:dyDescent="0.2">
      <c r="A156" s="13" t="s">
        <v>73</v>
      </c>
      <c r="B156" s="31" t="s">
        <v>112</v>
      </c>
      <c r="C156" s="30"/>
      <c r="D156" s="13">
        <v>8.5</v>
      </c>
      <c r="E156" s="59">
        <v>312</v>
      </c>
    </row>
    <row r="157" spans="1:5" ht="11.25" customHeight="1" x14ac:dyDescent="0.2">
      <c r="A157" s="13" t="s">
        <v>73</v>
      </c>
      <c r="B157" s="31" t="s">
        <v>37</v>
      </c>
      <c r="C157" s="30"/>
      <c r="D157" s="13">
        <v>5</v>
      </c>
      <c r="E157" s="59">
        <v>305</v>
      </c>
    </row>
    <row r="158" spans="1:5" ht="11.25" customHeight="1" x14ac:dyDescent="0.2">
      <c r="A158" s="13" t="s">
        <v>73</v>
      </c>
      <c r="B158" s="31" t="s">
        <v>38</v>
      </c>
      <c r="C158" s="30"/>
      <c r="D158" s="13">
        <v>7.3</v>
      </c>
      <c r="E158" s="59">
        <v>645</v>
      </c>
    </row>
    <row r="159" spans="1:5" ht="11.25" customHeight="1" x14ac:dyDescent="0.2">
      <c r="A159" s="13" t="s">
        <v>73</v>
      </c>
      <c r="B159" s="31" t="s">
        <v>39</v>
      </c>
      <c r="C159" s="30"/>
      <c r="D159" s="13">
        <v>8.3000000000000007</v>
      </c>
      <c r="E159" s="59">
        <v>1047</v>
      </c>
    </row>
    <row r="160" spans="1:5" ht="11.25" customHeight="1" x14ac:dyDescent="0.2">
      <c r="A160" s="13" t="s">
        <v>73</v>
      </c>
      <c r="B160" s="31" t="s">
        <v>40</v>
      </c>
      <c r="C160" s="30"/>
      <c r="D160" s="13">
        <v>9.6</v>
      </c>
      <c r="E160" s="59">
        <v>536</v>
      </c>
    </row>
    <row r="161" spans="1:5" ht="11.25" customHeight="1" x14ac:dyDescent="0.2">
      <c r="A161" s="13" t="s">
        <v>73</v>
      </c>
      <c r="B161" s="31" t="s">
        <v>113</v>
      </c>
      <c r="C161" s="30"/>
      <c r="D161" s="13">
        <v>16.7</v>
      </c>
      <c r="E161" s="59">
        <v>649</v>
      </c>
    </row>
    <row r="162" spans="1:5" ht="11.25" customHeight="1" x14ac:dyDescent="0.2">
      <c r="C162" s="30"/>
      <c r="E162" s="59"/>
    </row>
    <row r="163" spans="1:5" ht="11.25" customHeight="1" x14ac:dyDescent="0.2">
      <c r="A163" s="13" t="s">
        <v>74</v>
      </c>
      <c r="B163" s="31" t="s">
        <v>112</v>
      </c>
      <c r="C163" s="30"/>
      <c r="D163" s="13">
        <v>4.4000000000000004</v>
      </c>
      <c r="E163" s="59">
        <v>237</v>
      </c>
    </row>
    <row r="164" spans="1:5" ht="11.25" customHeight="1" x14ac:dyDescent="0.2">
      <c r="A164" s="13" t="s">
        <v>74</v>
      </c>
      <c r="B164" s="31" t="s">
        <v>37</v>
      </c>
      <c r="C164" s="30"/>
      <c r="D164" s="13">
        <v>7.1</v>
      </c>
      <c r="E164" s="59">
        <v>253</v>
      </c>
    </row>
    <row r="165" spans="1:5" ht="11.25" customHeight="1" x14ac:dyDescent="0.2">
      <c r="A165" s="13" t="s">
        <v>74</v>
      </c>
      <c r="B165" s="31" t="s">
        <v>38</v>
      </c>
      <c r="C165" s="30"/>
      <c r="D165" s="13">
        <v>4.0999999999999996</v>
      </c>
      <c r="E165" s="59">
        <v>504</v>
      </c>
    </row>
    <row r="166" spans="1:5" ht="11.25" customHeight="1" x14ac:dyDescent="0.2">
      <c r="A166" s="13" t="s">
        <v>74</v>
      </c>
      <c r="B166" s="31" t="s">
        <v>39</v>
      </c>
      <c r="C166" s="30"/>
      <c r="D166" s="13">
        <v>7.7</v>
      </c>
      <c r="E166" s="59">
        <v>637</v>
      </c>
    </row>
    <row r="167" spans="1:5" ht="11.25" customHeight="1" x14ac:dyDescent="0.2">
      <c r="A167" s="13" t="s">
        <v>74</v>
      </c>
      <c r="B167" s="31" t="s">
        <v>40</v>
      </c>
      <c r="C167" s="30"/>
      <c r="D167" s="13">
        <v>4.5999999999999996</v>
      </c>
      <c r="E167" s="59">
        <v>213</v>
      </c>
    </row>
    <row r="168" spans="1:5" ht="11.25" customHeight="1" x14ac:dyDescent="0.2">
      <c r="A168" s="13" t="s">
        <v>74</v>
      </c>
      <c r="B168" s="31" t="s">
        <v>113</v>
      </c>
      <c r="C168" s="30"/>
      <c r="D168" s="13">
        <v>3.9</v>
      </c>
      <c r="E168" s="59">
        <v>86</v>
      </c>
    </row>
    <row r="169" spans="1:5" ht="11.25" customHeight="1" x14ac:dyDescent="0.2">
      <c r="C169" s="30"/>
      <c r="E169" s="59"/>
    </row>
    <row r="170" spans="1:5" ht="11.25" customHeight="1" x14ac:dyDescent="0.2">
      <c r="A170" s="13" t="s">
        <v>75</v>
      </c>
      <c r="B170" s="31" t="s">
        <v>112</v>
      </c>
      <c r="C170" s="30"/>
      <c r="D170" s="13">
        <v>8.1999999999999993</v>
      </c>
      <c r="E170" s="59">
        <v>237</v>
      </c>
    </row>
    <row r="171" spans="1:5" ht="11.25" customHeight="1" x14ac:dyDescent="0.2">
      <c r="A171" s="13" t="s">
        <v>75</v>
      </c>
      <c r="B171" s="31" t="s">
        <v>37</v>
      </c>
      <c r="C171" s="30"/>
      <c r="D171" s="13">
        <v>5.7</v>
      </c>
      <c r="E171" s="59">
        <v>238</v>
      </c>
    </row>
    <row r="172" spans="1:5" ht="11.25" customHeight="1" x14ac:dyDescent="0.2">
      <c r="A172" s="13" t="s">
        <v>75</v>
      </c>
      <c r="B172" s="31" t="s">
        <v>38</v>
      </c>
      <c r="C172" s="30"/>
      <c r="D172" s="13">
        <v>4.0999999999999996</v>
      </c>
      <c r="E172" s="59">
        <v>189</v>
      </c>
    </row>
    <row r="173" spans="1:5" ht="11.25" customHeight="1" x14ac:dyDescent="0.2">
      <c r="A173" s="13" t="s">
        <v>75</v>
      </c>
      <c r="B173" s="31" t="s">
        <v>39</v>
      </c>
      <c r="C173" s="30"/>
      <c r="D173" s="13">
        <v>5.7</v>
      </c>
      <c r="E173" s="59">
        <v>313</v>
      </c>
    </row>
    <row r="174" spans="1:5" ht="11.25" customHeight="1" x14ac:dyDescent="0.2">
      <c r="A174" s="13" t="s">
        <v>75</v>
      </c>
      <c r="B174" s="31" t="s">
        <v>40</v>
      </c>
      <c r="C174" s="30"/>
      <c r="D174" s="13">
        <v>5</v>
      </c>
      <c r="E174" s="59">
        <v>215</v>
      </c>
    </row>
    <row r="175" spans="1:5" ht="11.25" customHeight="1" x14ac:dyDescent="0.2">
      <c r="A175" s="13" t="s">
        <v>75</v>
      </c>
      <c r="B175" s="31" t="s">
        <v>113</v>
      </c>
      <c r="C175" s="30"/>
      <c r="D175" s="13">
        <v>7.4</v>
      </c>
      <c r="E175" s="59">
        <v>616</v>
      </c>
    </row>
    <row r="176" spans="1:5" ht="11.25" customHeight="1" x14ac:dyDescent="0.2">
      <c r="C176" s="30"/>
      <c r="E176" s="59"/>
    </row>
    <row r="177" spans="1:5" ht="11.25" customHeight="1" x14ac:dyDescent="0.2">
      <c r="A177" s="13" t="s">
        <v>76</v>
      </c>
      <c r="B177" s="31" t="s">
        <v>112</v>
      </c>
      <c r="C177" s="30"/>
      <c r="D177" s="13">
        <v>5.7</v>
      </c>
      <c r="E177" s="59">
        <v>244</v>
      </c>
    </row>
    <row r="178" spans="1:5" ht="11.25" customHeight="1" x14ac:dyDescent="0.2">
      <c r="A178" s="13" t="s">
        <v>76</v>
      </c>
      <c r="B178" s="31" t="s">
        <v>37</v>
      </c>
      <c r="C178" s="30"/>
      <c r="D178" s="13">
        <v>5.3</v>
      </c>
      <c r="E178" s="59">
        <v>197</v>
      </c>
    </row>
    <row r="179" spans="1:5" ht="11.25" customHeight="1" x14ac:dyDescent="0.2">
      <c r="A179" s="13" t="s">
        <v>76</v>
      </c>
      <c r="B179" s="31" t="s">
        <v>38</v>
      </c>
      <c r="C179" s="30"/>
      <c r="D179" s="13">
        <v>3.5</v>
      </c>
      <c r="E179" s="59">
        <v>198</v>
      </c>
    </row>
    <row r="180" spans="1:5" ht="11.25" customHeight="1" x14ac:dyDescent="0.2">
      <c r="A180" s="13" t="s">
        <v>76</v>
      </c>
      <c r="B180" s="31" t="s">
        <v>39</v>
      </c>
      <c r="C180" s="30"/>
      <c r="D180" s="13">
        <v>6.6</v>
      </c>
      <c r="E180" s="59">
        <v>427</v>
      </c>
    </row>
    <row r="181" spans="1:5" ht="11.25" customHeight="1" x14ac:dyDescent="0.2">
      <c r="A181" s="13" t="s">
        <v>76</v>
      </c>
      <c r="B181" s="31" t="s">
        <v>40</v>
      </c>
      <c r="C181" s="30"/>
      <c r="D181" s="13">
        <v>12.8</v>
      </c>
      <c r="E181" s="59">
        <v>432</v>
      </c>
    </row>
    <row r="182" spans="1:5" ht="11.25" customHeight="1" x14ac:dyDescent="0.2">
      <c r="A182" s="13" t="s">
        <v>76</v>
      </c>
      <c r="B182" s="31" t="s">
        <v>113</v>
      </c>
      <c r="C182" s="30"/>
      <c r="D182" s="13">
        <v>4</v>
      </c>
      <c r="E182" s="59">
        <v>223</v>
      </c>
    </row>
    <row r="183" spans="1:5" ht="11.25" customHeight="1" x14ac:dyDescent="0.2">
      <c r="C183" s="30"/>
      <c r="E183" s="59"/>
    </row>
    <row r="184" spans="1:5" ht="11.25" customHeight="1" x14ac:dyDescent="0.2">
      <c r="A184" s="13" t="s">
        <v>77</v>
      </c>
      <c r="B184" s="31" t="s">
        <v>112</v>
      </c>
      <c r="C184" s="30"/>
      <c r="D184" s="13">
        <v>6.5</v>
      </c>
      <c r="E184" s="59">
        <v>205</v>
      </c>
    </row>
    <row r="185" spans="1:5" ht="11.25" customHeight="1" x14ac:dyDescent="0.2">
      <c r="A185" s="13" t="s">
        <v>77</v>
      </c>
      <c r="B185" s="31" t="s">
        <v>37</v>
      </c>
      <c r="C185" s="30"/>
      <c r="D185" s="13">
        <v>4</v>
      </c>
      <c r="E185" s="59">
        <v>92</v>
      </c>
    </row>
    <row r="186" spans="1:5" ht="11.25" customHeight="1" x14ac:dyDescent="0.2">
      <c r="A186" s="13" t="s">
        <v>77</v>
      </c>
      <c r="B186" s="31" t="s">
        <v>38</v>
      </c>
      <c r="C186" s="30"/>
      <c r="D186" s="13">
        <v>5.6</v>
      </c>
      <c r="E186" s="59">
        <v>294</v>
      </c>
    </row>
    <row r="187" spans="1:5" ht="11.25" customHeight="1" x14ac:dyDescent="0.2">
      <c r="A187" s="13" t="s">
        <v>77</v>
      </c>
      <c r="B187" s="31" t="s">
        <v>39</v>
      </c>
      <c r="C187" s="30"/>
      <c r="D187" s="13">
        <v>6.6</v>
      </c>
      <c r="E187" s="59">
        <v>584</v>
      </c>
    </row>
    <row r="188" spans="1:5" ht="11.25" customHeight="1" x14ac:dyDescent="0.2">
      <c r="A188" s="13" t="s">
        <v>77</v>
      </c>
      <c r="B188" s="31" t="s">
        <v>40</v>
      </c>
      <c r="C188" s="30"/>
      <c r="D188" s="13">
        <v>5.7</v>
      </c>
      <c r="E188" s="59">
        <v>401</v>
      </c>
    </row>
    <row r="189" spans="1:5" ht="11.25" customHeight="1" x14ac:dyDescent="0.2">
      <c r="A189" s="13" t="s">
        <v>77</v>
      </c>
      <c r="B189" s="31" t="s">
        <v>113</v>
      </c>
      <c r="C189" s="30"/>
      <c r="D189" s="13">
        <v>8</v>
      </c>
      <c r="E189" s="59">
        <v>216</v>
      </c>
    </row>
    <row r="190" spans="1:5" ht="11.25" customHeight="1" x14ac:dyDescent="0.2">
      <c r="C190" s="30"/>
      <c r="E190" s="59"/>
    </row>
    <row r="191" spans="1:5" ht="11.25" customHeight="1" x14ac:dyDescent="0.2">
      <c r="A191" s="13" t="s">
        <v>78</v>
      </c>
      <c r="B191" s="31" t="s">
        <v>112</v>
      </c>
      <c r="C191" s="30"/>
      <c r="D191" s="13">
        <v>9.4</v>
      </c>
      <c r="E191" s="59">
        <v>567</v>
      </c>
    </row>
    <row r="192" spans="1:5" ht="11.25" customHeight="1" x14ac:dyDescent="0.2">
      <c r="A192" s="13" t="s">
        <v>78</v>
      </c>
      <c r="B192" s="31" t="s">
        <v>37</v>
      </c>
      <c r="C192" s="30"/>
      <c r="D192" s="13">
        <v>5.3</v>
      </c>
      <c r="E192" s="59">
        <v>322</v>
      </c>
    </row>
    <row r="193" spans="1:5" ht="11.25" customHeight="1" x14ac:dyDescent="0.2">
      <c r="A193" s="13" t="s">
        <v>78</v>
      </c>
      <c r="B193" s="31" t="s">
        <v>38</v>
      </c>
      <c r="C193" s="30"/>
      <c r="D193" s="13">
        <v>6.7</v>
      </c>
      <c r="E193" s="59">
        <v>584</v>
      </c>
    </row>
    <row r="194" spans="1:5" ht="11.25" customHeight="1" x14ac:dyDescent="0.2">
      <c r="A194" s="13" t="s">
        <v>78</v>
      </c>
      <c r="B194" s="31" t="s">
        <v>39</v>
      </c>
      <c r="C194" s="30"/>
      <c r="D194" s="13">
        <v>7.7</v>
      </c>
      <c r="E194" s="59">
        <v>675</v>
      </c>
    </row>
    <row r="195" spans="1:5" ht="11.25" customHeight="1" x14ac:dyDescent="0.2">
      <c r="A195" s="13" t="s">
        <v>78</v>
      </c>
      <c r="B195" s="31" t="s">
        <v>40</v>
      </c>
      <c r="C195" s="30"/>
      <c r="D195" s="13">
        <v>8.1999999999999993</v>
      </c>
      <c r="E195" s="59">
        <v>566</v>
      </c>
    </row>
    <row r="196" spans="1:5" ht="11.25" customHeight="1" x14ac:dyDescent="0.2">
      <c r="A196" s="13" t="s">
        <v>78</v>
      </c>
      <c r="B196" s="31" t="s">
        <v>113</v>
      </c>
      <c r="C196" s="30"/>
      <c r="D196" s="13">
        <v>11.7</v>
      </c>
      <c r="E196" s="59">
        <v>286</v>
      </c>
    </row>
    <row r="197" spans="1:5" ht="11.25" customHeight="1" x14ac:dyDescent="0.2">
      <c r="C197" s="30"/>
      <c r="E197" s="59"/>
    </row>
    <row r="198" spans="1:5" ht="11.25" customHeight="1" x14ac:dyDescent="0.2">
      <c r="A198" s="13" t="s">
        <v>79</v>
      </c>
      <c r="B198" s="31" t="s">
        <v>112</v>
      </c>
      <c r="C198" s="30"/>
      <c r="D198" s="13">
        <v>12.1</v>
      </c>
      <c r="E198" s="59">
        <v>428</v>
      </c>
    </row>
    <row r="199" spans="1:5" ht="11.25" customHeight="1" x14ac:dyDescent="0.2">
      <c r="A199" s="13" t="s">
        <v>79</v>
      </c>
      <c r="B199" s="31" t="s">
        <v>37</v>
      </c>
      <c r="C199" s="30"/>
      <c r="D199" s="13">
        <v>4</v>
      </c>
      <c r="E199" s="59">
        <v>80</v>
      </c>
    </row>
    <row r="200" spans="1:5" ht="11.25" customHeight="1" x14ac:dyDescent="0.2">
      <c r="A200" s="13" t="s">
        <v>79</v>
      </c>
      <c r="B200" s="31" t="s">
        <v>38</v>
      </c>
      <c r="C200" s="30"/>
      <c r="D200" s="13">
        <v>7.1</v>
      </c>
      <c r="E200" s="59">
        <v>232</v>
      </c>
    </row>
    <row r="201" spans="1:5" ht="11.25" customHeight="1" x14ac:dyDescent="0.2">
      <c r="A201" s="13" t="s">
        <v>79</v>
      </c>
      <c r="B201" s="31" t="s">
        <v>39</v>
      </c>
      <c r="C201" s="30"/>
      <c r="D201" s="13">
        <v>7.7</v>
      </c>
      <c r="E201" s="59">
        <v>242</v>
      </c>
    </row>
    <row r="202" spans="1:5" ht="11.25" customHeight="1" x14ac:dyDescent="0.2">
      <c r="A202" s="13" t="s">
        <v>79</v>
      </c>
      <c r="B202" s="31" t="s">
        <v>40</v>
      </c>
      <c r="C202" s="30"/>
      <c r="D202" s="13">
        <v>11</v>
      </c>
      <c r="E202" s="59">
        <v>279</v>
      </c>
    </row>
    <row r="203" spans="1:5" ht="11.25" customHeight="1" x14ac:dyDescent="0.2">
      <c r="A203" s="13" t="s">
        <v>79</v>
      </c>
      <c r="B203" s="31" t="s">
        <v>113</v>
      </c>
      <c r="C203" s="30"/>
      <c r="D203" s="13">
        <v>14.2</v>
      </c>
      <c r="E203" s="59">
        <v>127</v>
      </c>
    </row>
    <row r="204" spans="1:5" ht="11.25" customHeight="1" x14ac:dyDescent="0.2">
      <c r="C204" s="30"/>
      <c r="E204" s="59"/>
    </row>
    <row r="205" spans="1:5" ht="11.25" customHeight="1" x14ac:dyDescent="0.2">
      <c r="A205" s="13" t="s">
        <v>80</v>
      </c>
      <c r="B205" s="31" t="s">
        <v>112</v>
      </c>
      <c r="C205" s="30"/>
      <c r="D205" s="13">
        <v>4.3</v>
      </c>
      <c r="E205" s="59">
        <v>64</v>
      </c>
    </row>
    <row r="206" spans="1:5" ht="11.25" customHeight="1" x14ac:dyDescent="0.2">
      <c r="A206" s="13" t="s">
        <v>80</v>
      </c>
      <c r="B206" s="31" t="s">
        <v>37</v>
      </c>
      <c r="C206" s="30"/>
      <c r="D206" s="13">
        <v>2</v>
      </c>
      <c r="E206" s="59">
        <v>112</v>
      </c>
    </row>
    <row r="207" spans="1:5" ht="11.25" customHeight="1" x14ac:dyDescent="0.2">
      <c r="A207" s="13" t="s">
        <v>80</v>
      </c>
      <c r="B207" s="31" t="s">
        <v>38</v>
      </c>
      <c r="C207" s="30"/>
      <c r="D207" s="13">
        <v>3.4</v>
      </c>
      <c r="E207" s="59">
        <v>347</v>
      </c>
    </row>
    <row r="208" spans="1:5" ht="11.25" customHeight="1" x14ac:dyDescent="0.2">
      <c r="A208" s="13" t="s">
        <v>80</v>
      </c>
      <c r="B208" s="31" t="s">
        <v>39</v>
      </c>
      <c r="C208" s="30"/>
      <c r="D208" s="13">
        <v>5.9</v>
      </c>
      <c r="E208" s="59">
        <v>636</v>
      </c>
    </row>
    <row r="209" spans="1:5" ht="11.25" customHeight="1" x14ac:dyDescent="0.2">
      <c r="A209" s="13" t="s">
        <v>80</v>
      </c>
      <c r="B209" s="31" t="s">
        <v>40</v>
      </c>
      <c r="C209" s="30"/>
      <c r="D209" s="13">
        <v>6.5</v>
      </c>
      <c r="E209" s="59">
        <v>458</v>
      </c>
    </row>
    <row r="210" spans="1:5" ht="11.25" customHeight="1" x14ac:dyDescent="0.2">
      <c r="A210" s="13" t="s">
        <v>80</v>
      </c>
      <c r="B210" s="31" t="s">
        <v>113</v>
      </c>
      <c r="C210" s="30"/>
      <c r="D210" s="13">
        <v>4.5</v>
      </c>
      <c r="E210" s="59">
        <v>106</v>
      </c>
    </row>
    <row r="211" spans="1:5" ht="11.25" customHeight="1" x14ac:dyDescent="0.2">
      <c r="C211" s="30"/>
      <c r="E211" s="59"/>
    </row>
    <row r="212" spans="1:5" ht="11.25" customHeight="1" x14ac:dyDescent="0.2">
      <c r="A212" s="13" t="s">
        <v>81</v>
      </c>
      <c r="B212" s="31" t="s">
        <v>112</v>
      </c>
      <c r="C212" s="30"/>
      <c r="D212" s="13">
        <v>4.9000000000000004</v>
      </c>
      <c r="E212" s="59">
        <v>346</v>
      </c>
    </row>
    <row r="213" spans="1:5" ht="11.25" customHeight="1" x14ac:dyDescent="0.2">
      <c r="A213" s="13" t="s">
        <v>81</v>
      </c>
      <c r="B213" s="31" t="s">
        <v>37</v>
      </c>
      <c r="C213" s="30"/>
      <c r="D213" s="13">
        <v>1.8</v>
      </c>
      <c r="E213" s="59">
        <v>187</v>
      </c>
    </row>
    <row r="214" spans="1:5" ht="11.25" customHeight="1" x14ac:dyDescent="0.2">
      <c r="A214" s="13" t="s">
        <v>81</v>
      </c>
      <c r="B214" s="31" t="s">
        <v>38</v>
      </c>
      <c r="C214" s="30"/>
      <c r="D214" s="13">
        <v>7.6</v>
      </c>
      <c r="E214" s="59">
        <v>1038</v>
      </c>
    </row>
    <row r="215" spans="1:5" ht="11.25" customHeight="1" x14ac:dyDescent="0.2">
      <c r="A215" s="13" t="s">
        <v>81</v>
      </c>
      <c r="B215" s="31" t="s">
        <v>39</v>
      </c>
      <c r="C215" s="30"/>
      <c r="D215" s="13">
        <v>6.9</v>
      </c>
      <c r="E215" s="59">
        <v>859</v>
      </c>
    </row>
    <row r="216" spans="1:5" ht="11.25" customHeight="1" x14ac:dyDescent="0.2">
      <c r="A216" s="13" t="s">
        <v>81</v>
      </c>
      <c r="B216" s="31" t="s">
        <v>40</v>
      </c>
      <c r="C216" s="30"/>
      <c r="D216" s="13">
        <v>4</v>
      </c>
      <c r="E216" s="59">
        <v>301</v>
      </c>
    </row>
    <row r="217" spans="1:5" ht="11.25" customHeight="1" x14ac:dyDescent="0.2">
      <c r="A217" s="13" t="s">
        <v>81</v>
      </c>
      <c r="B217" s="31" t="s">
        <v>113</v>
      </c>
      <c r="C217" s="30"/>
      <c r="D217" s="13">
        <v>5.2</v>
      </c>
      <c r="E217" s="59">
        <v>215</v>
      </c>
    </row>
    <row r="218" spans="1:5" ht="11.25" customHeight="1" x14ac:dyDescent="0.2">
      <c r="C218" s="30"/>
      <c r="E218" s="59"/>
    </row>
    <row r="219" spans="1:5" ht="11.25" customHeight="1" x14ac:dyDescent="0.2">
      <c r="A219" s="13" t="s">
        <v>82</v>
      </c>
      <c r="B219" s="31" t="s">
        <v>112</v>
      </c>
      <c r="C219" s="30"/>
      <c r="D219" s="13">
        <v>0.9</v>
      </c>
      <c r="E219" s="59">
        <v>1765</v>
      </c>
    </row>
    <row r="220" spans="1:5" ht="11.25" customHeight="1" x14ac:dyDescent="0.2">
      <c r="A220" s="13" t="s">
        <v>82</v>
      </c>
      <c r="B220" s="31" t="s">
        <v>37</v>
      </c>
      <c r="C220" s="30"/>
      <c r="D220" s="13">
        <v>1</v>
      </c>
      <c r="E220" s="59">
        <v>1348</v>
      </c>
    </row>
    <row r="221" spans="1:5" ht="11.25" customHeight="1" x14ac:dyDescent="0.2">
      <c r="A221" s="13" t="s">
        <v>82</v>
      </c>
      <c r="B221" s="31" t="s">
        <v>38</v>
      </c>
      <c r="C221" s="30"/>
      <c r="D221" s="13">
        <v>2.5</v>
      </c>
      <c r="E221" s="59">
        <v>1486</v>
      </c>
    </row>
    <row r="222" spans="1:5" ht="11.25" customHeight="1" x14ac:dyDescent="0.2">
      <c r="A222" s="13" t="s">
        <v>82</v>
      </c>
      <c r="B222" s="31" t="s">
        <v>39</v>
      </c>
      <c r="C222" s="30"/>
      <c r="D222" s="13">
        <v>1.4</v>
      </c>
      <c r="E222" s="59">
        <v>2484</v>
      </c>
    </row>
    <row r="223" spans="1:5" ht="11.25" customHeight="1" x14ac:dyDescent="0.2">
      <c r="A223" s="13" t="s">
        <v>82</v>
      </c>
      <c r="B223" s="31" t="s">
        <v>40</v>
      </c>
      <c r="C223" s="30"/>
      <c r="D223" s="13">
        <v>2</v>
      </c>
      <c r="E223" s="59">
        <v>2146</v>
      </c>
    </row>
    <row r="224" spans="1:5" ht="11.25" customHeight="1" x14ac:dyDescent="0.2">
      <c r="A224" s="13" t="s">
        <v>82</v>
      </c>
      <c r="B224" s="31" t="s">
        <v>113</v>
      </c>
      <c r="C224" s="30"/>
      <c r="D224" s="13">
        <v>3.3</v>
      </c>
      <c r="E224" s="59">
        <v>2226</v>
      </c>
    </row>
    <row r="225" spans="1:5" ht="11.25" customHeight="1" x14ac:dyDescent="0.2">
      <c r="C225" s="30"/>
      <c r="E225" s="59"/>
    </row>
    <row r="226" spans="1:5" ht="11.25" customHeight="1" x14ac:dyDescent="0.2">
      <c r="A226" s="13" t="s">
        <v>83</v>
      </c>
      <c r="B226" s="31" t="s">
        <v>112</v>
      </c>
      <c r="C226" s="30"/>
      <c r="D226" s="13">
        <v>7.7</v>
      </c>
      <c r="E226" s="59">
        <v>723</v>
      </c>
    </row>
    <row r="227" spans="1:5" ht="11.25" customHeight="1" x14ac:dyDescent="0.2">
      <c r="A227" s="13" t="s">
        <v>83</v>
      </c>
      <c r="B227" s="31" t="s">
        <v>37</v>
      </c>
      <c r="C227" s="30"/>
      <c r="D227" s="13">
        <v>0.9</v>
      </c>
      <c r="E227" s="59">
        <v>135</v>
      </c>
    </row>
    <row r="228" spans="1:5" ht="11.25" customHeight="1" x14ac:dyDescent="0.2">
      <c r="A228" s="13" t="s">
        <v>83</v>
      </c>
      <c r="B228" s="31" t="s">
        <v>38</v>
      </c>
      <c r="C228" s="30"/>
      <c r="D228" s="13">
        <v>1.1000000000000001</v>
      </c>
      <c r="E228" s="59">
        <v>143</v>
      </c>
    </row>
    <row r="229" spans="1:5" ht="11.25" customHeight="1" x14ac:dyDescent="0.2">
      <c r="A229" s="13" t="s">
        <v>83</v>
      </c>
      <c r="B229" s="31" t="s">
        <v>39</v>
      </c>
      <c r="C229" s="30"/>
      <c r="D229" s="13">
        <v>4.4000000000000004</v>
      </c>
      <c r="E229" s="59">
        <v>350</v>
      </c>
    </row>
    <row r="230" spans="1:5" ht="11.25" customHeight="1" x14ac:dyDescent="0.2">
      <c r="A230" s="13" t="s">
        <v>83</v>
      </c>
      <c r="B230" s="31" t="s">
        <v>40</v>
      </c>
      <c r="C230" s="30"/>
      <c r="D230" s="13">
        <v>7.7</v>
      </c>
      <c r="E230" s="59">
        <v>491</v>
      </c>
    </row>
    <row r="231" spans="1:5" ht="11.25" customHeight="1" x14ac:dyDescent="0.2">
      <c r="A231" s="13" t="s">
        <v>83</v>
      </c>
      <c r="B231" s="31" t="s">
        <v>113</v>
      </c>
      <c r="C231" s="30"/>
      <c r="D231" s="13">
        <v>31.8</v>
      </c>
      <c r="E231" s="59">
        <v>2138</v>
      </c>
    </row>
    <row r="232" spans="1:5" ht="11.25" customHeight="1" x14ac:dyDescent="0.2">
      <c r="C232" s="30"/>
      <c r="E232" s="59"/>
    </row>
    <row r="233" spans="1:5" ht="11.25" customHeight="1" x14ac:dyDescent="0.2">
      <c r="A233" s="13" t="s">
        <v>84</v>
      </c>
      <c r="B233" s="31" t="s">
        <v>112</v>
      </c>
      <c r="C233" s="30"/>
      <c r="D233" s="13">
        <v>1.9</v>
      </c>
      <c r="E233" s="59">
        <v>483</v>
      </c>
    </row>
    <row r="234" spans="1:5" ht="11.25" customHeight="1" x14ac:dyDescent="0.2">
      <c r="A234" s="13" t="s">
        <v>84</v>
      </c>
      <c r="B234" s="31" t="s">
        <v>37</v>
      </c>
      <c r="C234" s="30"/>
      <c r="D234" s="13">
        <v>0.4</v>
      </c>
      <c r="E234" s="59">
        <v>82</v>
      </c>
    </row>
    <row r="235" spans="1:5" ht="11.25" customHeight="1" x14ac:dyDescent="0.2">
      <c r="A235" s="13" t="s">
        <v>84</v>
      </c>
      <c r="B235" s="31" t="s">
        <v>38</v>
      </c>
      <c r="C235" s="30"/>
      <c r="D235" s="13">
        <v>0.5</v>
      </c>
      <c r="E235" s="59">
        <v>82</v>
      </c>
    </row>
    <row r="236" spans="1:5" ht="11.25" customHeight="1" x14ac:dyDescent="0.2">
      <c r="A236" s="13" t="s">
        <v>84</v>
      </c>
      <c r="B236" s="31" t="s">
        <v>39</v>
      </c>
      <c r="C236" s="30"/>
      <c r="D236" s="13">
        <v>3.2</v>
      </c>
      <c r="E236" s="59">
        <v>583</v>
      </c>
    </row>
    <row r="237" spans="1:5" ht="11.25" customHeight="1" x14ac:dyDescent="0.2">
      <c r="A237" s="13" t="s">
        <v>84</v>
      </c>
      <c r="B237" s="31" t="s">
        <v>40</v>
      </c>
      <c r="C237" s="30"/>
      <c r="D237" s="13">
        <v>2.5</v>
      </c>
      <c r="E237" s="59">
        <v>372</v>
      </c>
    </row>
    <row r="238" spans="1:5" ht="11.25" customHeight="1" x14ac:dyDescent="0.2">
      <c r="A238" s="13" t="s">
        <v>84</v>
      </c>
      <c r="B238" s="31" t="s">
        <v>113</v>
      </c>
      <c r="C238" s="30"/>
      <c r="D238" s="13">
        <v>4.2</v>
      </c>
      <c r="E238" s="59">
        <v>199</v>
      </c>
    </row>
    <row r="239" spans="1:5" ht="11.25" customHeight="1" x14ac:dyDescent="0.2">
      <c r="C239" s="30"/>
      <c r="E239" s="59"/>
    </row>
    <row r="240" spans="1:5" ht="11.25" customHeight="1" x14ac:dyDescent="0.2">
      <c r="A240" s="13" t="s">
        <v>85</v>
      </c>
      <c r="B240" s="31" t="s">
        <v>112</v>
      </c>
      <c r="C240" s="30"/>
      <c r="D240" s="13">
        <v>5.9</v>
      </c>
      <c r="E240" s="59">
        <v>200</v>
      </c>
    </row>
    <row r="241" spans="1:5" ht="11.25" customHeight="1" x14ac:dyDescent="0.2">
      <c r="A241" s="13" t="s">
        <v>85</v>
      </c>
      <c r="B241" s="31" t="s">
        <v>37</v>
      </c>
      <c r="C241" s="30"/>
      <c r="D241" s="13">
        <v>2.6</v>
      </c>
      <c r="E241" s="59">
        <v>97</v>
      </c>
    </row>
    <row r="242" spans="1:5" ht="11.25" customHeight="1" x14ac:dyDescent="0.2">
      <c r="A242" s="13" t="s">
        <v>85</v>
      </c>
      <c r="B242" s="31" t="s">
        <v>38</v>
      </c>
      <c r="C242" s="30"/>
      <c r="D242" s="13">
        <v>4.4000000000000004</v>
      </c>
      <c r="E242" s="59">
        <v>308</v>
      </c>
    </row>
    <row r="243" spans="1:5" ht="11.25" customHeight="1" x14ac:dyDescent="0.2">
      <c r="A243" s="13" t="s">
        <v>85</v>
      </c>
      <c r="B243" s="31" t="s">
        <v>39</v>
      </c>
      <c r="C243" s="30"/>
      <c r="D243" s="13">
        <v>5.3</v>
      </c>
      <c r="E243" s="59">
        <v>253</v>
      </c>
    </row>
    <row r="244" spans="1:5" ht="11.25" customHeight="1" x14ac:dyDescent="0.2">
      <c r="A244" s="13" t="s">
        <v>85</v>
      </c>
      <c r="B244" s="31" t="s">
        <v>40</v>
      </c>
      <c r="C244" s="30"/>
      <c r="D244" s="13">
        <v>9.3000000000000007</v>
      </c>
      <c r="E244" s="59">
        <v>324</v>
      </c>
    </row>
    <row r="245" spans="1:5" ht="11.25" customHeight="1" x14ac:dyDescent="0.2">
      <c r="A245" s="13" t="s">
        <v>85</v>
      </c>
      <c r="B245" s="31" t="s">
        <v>113</v>
      </c>
      <c r="C245" s="30"/>
      <c r="D245" s="13">
        <v>9.4</v>
      </c>
      <c r="E245" s="59">
        <v>655</v>
      </c>
    </row>
    <row r="246" spans="1:5" ht="11.25" customHeight="1" x14ac:dyDescent="0.2">
      <c r="C246" s="30"/>
      <c r="E246" s="59"/>
    </row>
    <row r="247" spans="1:5" ht="11.25" customHeight="1" x14ac:dyDescent="0.2">
      <c r="A247" s="13" t="s">
        <v>86</v>
      </c>
      <c r="B247" s="31" t="s">
        <v>112</v>
      </c>
      <c r="C247" s="30"/>
      <c r="D247" s="13">
        <v>13.3</v>
      </c>
      <c r="E247" s="59">
        <v>490</v>
      </c>
    </row>
    <row r="248" spans="1:5" ht="11.25" customHeight="1" x14ac:dyDescent="0.2">
      <c r="A248" s="13" t="s">
        <v>86</v>
      </c>
      <c r="B248" s="31" t="s">
        <v>37</v>
      </c>
      <c r="C248" s="30"/>
      <c r="D248" s="13">
        <v>4.8</v>
      </c>
      <c r="E248" s="59">
        <v>110</v>
      </c>
    </row>
    <row r="249" spans="1:5" ht="11.25" customHeight="1" x14ac:dyDescent="0.2">
      <c r="A249" s="13" t="s">
        <v>86</v>
      </c>
      <c r="B249" s="31" t="s">
        <v>38</v>
      </c>
      <c r="C249" s="30"/>
      <c r="D249" s="13">
        <v>6</v>
      </c>
      <c r="E249" s="59">
        <v>280</v>
      </c>
    </row>
    <row r="250" spans="1:5" ht="11.25" customHeight="1" x14ac:dyDescent="0.2">
      <c r="A250" s="13" t="s">
        <v>86</v>
      </c>
      <c r="B250" s="31" t="s">
        <v>39</v>
      </c>
      <c r="C250" s="30"/>
      <c r="D250" s="13">
        <v>7.3</v>
      </c>
      <c r="E250" s="59">
        <v>357</v>
      </c>
    </row>
    <row r="251" spans="1:5" ht="11.25" customHeight="1" x14ac:dyDescent="0.2">
      <c r="A251" s="13" t="s">
        <v>86</v>
      </c>
      <c r="B251" s="31" t="s">
        <v>40</v>
      </c>
      <c r="C251" s="30"/>
      <c r="D251" s="13">
        <v>8.6</v>
      </c>
      <c r="E251" s="59">
        <v>291</v>
      </c>
    </row>
    <row r="252" spans="1:5" ht="11.25" customHeight="1" x14ac:dyDescent="0.2">
      <c r="A252" s="13" t="s">
        <v>86</v>
      </c>
      <c r="B252" s="31" t="s">
        <v>113</v>
      </c>
      <c r="C252" s="30"/>
      <c r="D252" s="13">
        <v>14.1</v>
      </c>
      <c r="E252" s="59">
        <v>98</v>
      </c>
    </row>
    <row r="253" spans="1:5" ht="11.25" customHeight="1" x14ac:dyDescent="0.2">
      <c r="C253" s="30"/>
      <c r="E253" s="59"/>
    </row>
    <row r="254" spans="1:5" ht="11.25" customHeight="1" x14ac:dyDescent="0.2">
      <c r="A254" s="13" t="s">
        <v>87</v>
      </c>
      <c r="B254" s="31" t="s">
        <v>112</v>
      </c>
      <c r="C254" s="30"/>
      <c r="D254" s="13">
        <v>7.2</v>
      </c>
      <c r="E254" s="59">
        <v>207</v>
      </c>
    </row>
    <row r="255" spans="1:5" ht="11.25" customHeight="1" x14ac:dyDescent="0.2">
      <c r="A255" s="13" t="s">
        <v>87</v>
      </c>
      <c r="B255" s="31" t="s">
        <v>37</v>
      </c>
      <c r="C255" s="30"/>
      <c r="D255" s="13">
        <v>3.9</v>
      </c>
      <c r="E255" s="59">
        <v>141</v>
      </c>
    </row>
    <row r="256" spans="1:5" ht="11.25" customHeight="1" x14ac:dyDescent="0.2">
      <c r="A256" s="13" t="s">
        <v>87</v>
      </c>
      <c r="B256" s="31" t="s">
        <v>38</v>
      </c>
      <c r="C256" s="30"/>
      <c r="D256" s="13">
        <v>2.7</v>
      </c>
      <c r="E256" s="59">
        <v>72</v>
      </c>
    </row>
    <row r="257" spans="1:5" ht="11.25" customHeight="1" x14ac:dyDescent="0.2">
      <c r="A257" s="13" t="s">
        <v>87</v>
      </c>
      <c r="B257" s="31" t="s">
        <v>39</v>
      </c>
      <c r="C257" s="30"/>
      <c r="D257" s="13">
        <v>3.4</v>
      </c>
      <c r="E257" s="59">
        <v>179</v>
      </c>
    </row>
    <row r="258" spans="1:5" ht="11.25" customHeight="1" x14ac:dyDescent="0.2">
      <c r="A258" s="13" t="s">
        <v>87</v>
      </c>
      <c r="B258" s="31" t="s">
        <v>40</v>
      </c>
      <c r="C258" s="30"/>
      <c r="D258" s="13">
        <v>5.6</v>
      </c>
      <c r="E258" s="59">
        <v>615</v>
      </c>
    </row>
    <row r="259" spans="1:5" ht="11.25" customHeight="1" x14ac:dyDescent="0.2">
      <c r="A259" s="13" t="s">
        <v>87</v>
      </c>
      <c r="B259" s="31" t="s">
        <v>113</v>
      </c>
      <c r="C259" s="30"/>
      <c r="D259" s="13">
        <v>5.6</v>
      </c>
      <c r="E259" s="59">
        <v>357</v>
      </c>
    </row>
    <row r="260" spans="1:5" ht="11.25" customHeight="1" x14ac:dyDescent="0.2">
      <c r="C260" s="30"/>
      <c r="E260" s="59"/>
    </row>
    <row r="261" spans="1:5" ht="11.25" customHeight="1" x14ac:dyDescent="0.2">
      <c r="A261" s="13" t="s">
        <v>88</v>
      </c>
      <c r="B261" s="31" t="s">
        <v>112</v>
      </c>
      <c r="C261" s="30"/>
      <c r="D261" s="13">
        <v>11</v>
      </c>
      <c r="E261" s="59">
        <v>499</v>
      </c>
    </row>
    <row r="262" spans="1:5" ht="11.25" customHeight="1" x14ac:dyDescent="0.2">
      <c r="A262" s="13" t="s">
        <v>88</v>
      </c>
      <c r="B262" s="31" t="s">
        <v>37</v>
      </c>
      <c r="C262" s="30"/>
      <c r="D262" s="13">
        <v>10.3</v>
      </c>
      <c r="E262" s="59">
        <v>328</v>
      </c>
    </row>
    <row r="263" spans="1:5" ht="11.25" customHeight="1" x14ac:dyDescent="0.2">
      <c r="A263" s="13" t="s">
        <v>88</v>
      </c>
      <c r="B263" s="31" t="s">
        <v>38</v>
      </c>
      <c r="C263" s="30"/>
      <c r="D263" s="13">
        <v>10</v>
      </c>
      <c r="E263" s="59">
        <v>420</v>
      </c>
    </row>
    <row r="264" spans="1:5" ht="11.25" customHeight="1" x14ac:dyDescent="0.2">
      <c r="A264" s="13" t="s">
        <v>88</v>
      </c>
      <c r="B264" s="31" t="s">
        <v>39</v>
      </c>
      <c r="C264" s="30"/>
      <c r="D264" s="13">
        <v>11.2</v>
      </c>
      <c r="E264" s="59">
        <v>528</v>
      </c>
    </row>
    <row r="265" spans="1:5" ht="11.25" customHeight="1" x14ac:dyDescent="0.2">
      <c r="A265" s="13" t="s">
        <v>88</v>
      </c>
      <c r="B265" s="31" t="s">
        <v>40</v>
      </c>
      <c r="C265" s="30"/>
      <c r="D265" s="13">
        <v>7.2</v>
      </c>
      <c r="E265" s="59">
        <v>288</v>
      </c>
    </row>
    <row r="266" spans="1:5" ht="11.25" customHeight="1" x14ac:dyDescent="0.2">
      <c r="A266" s="13" t="s">
        <v>88</v>
      </c>
      <c r="B266" s="31" t="s">
        <v>113</v>
      </c>
      <c r="C266" s="30"/>
      <c r="D266" s="13">
        <v>11.1</v>
      </c>
      <c r="E266" s="59">
        <v>331</v>
      </c>
    </row>
    <row r="267" spans="1:5" ht="11.25" customHeight="1" x14ac:dyDescent="0.2">
      <c r="C267" s="30"/>
      <c r="E267" s="59"/>
    </row>
    <row r="268" spans="1:5" ht="11.25" customHeight="1" x14ac:dyDescent="0.2">
      <c r="A268" s="13" t="s">
        <v>89</v>
      </c>
      <c r="B268" s="31" t="s">
        <v>112</v>
      </c>
      <c r="C268" s="30"/>
      <c r="D268" s="13">
        <v>9.3000000000000007</v>
      </c>
      <c r="E268" s="59">
        <v>210</v>
      </c>
    </row>
    <row r="269" spans="1:5" ht="11.25" customHeight="1" x14ac:dyDescent="0.2">
      <c r="A269" s="13" t="s">
        <v>89</v>
      </c>
      <c r="B269" s="31" t="s">
        <v>37</v>
      </c>
      <c r="C269" s="30"/>
      <c r="D269" s="13">
        <v>4.2</v>
      </c>
      <c r="E269" s="59">
        <v>100</v>
      </c>
    </row>
    <row r="270" spans="1:5" ht="11.25" customHeight="1" x14ac:dyDescent="0.2">
      <c r="A270" s="13" t="s">
        <v>89</v>
      </c>
      <c r="B270" s="31" t="s">
        <v>38</v>
      </c>
      <c r="C270" s="30"/>
      <c r="D270" s="13">
        <v>5.9</v>
      </c>
      <c r="E270" s="59">
        <v>178</v>
      </c>
    </row>
    <row r="271" spans="1:5" ht="11.25" customHeight="1" x14ac:dyDescent="0.2">
      <c r="A271" s="13" t="s">
        <v>89</v>
      </c>
      <c r="B271" s="31" t="s">
        <v>39</v>
      </c>
      <c r="C271" s="30"/>
      <c r="D271" s="13">
        <v>9.1999999999999993</v>
      </c>
      <c r="E271" s="59">
        <v>217</v>
      </c>
    </row>
    <row r="272" spans="1:5" ht="11.25" customHeight="1" x14ac:dyDescent="0.2">
      <c r="A272" s="13" t="s">
        <v>89</v>
      </c>
      <c r="B272" s="31" t="s">
        <v>40</v>
      </c>
      <c r="C272" s="30"/>
      <c r="D272" s="13">
        <v>8.1999999999999993</v>
      </c>
      <c r="E272" s="59">
        <v>205</v>
      </c>
    </row>
    <row r="273" spans="1:5" ht="11.25" customHeight="1" x14ac:dyDescent="0.2">
      <c r="A273" s="13" t="s">
        <v>89</v>
      </c>
      <c r="B273" s="31" t="s">
        <v>113</v>
      </c>
      <c r="C273" s="30"/>
      <c r="D273" s="13">
        <v>9.8000000000000007</v>
      </c>
      <c r="E273" s="59">
        <v>91</v>
      </c>
    </row>
    <row r="274" spans="1:5" ht="11.25" customHeight="1" x14ac:dyDescent="0.2">
      <c r="C274" s="30"/>
      <c r="E274" s="59"/>
    </row>
    <row r="275" spans="1:5" ht="11.25" customHeight="1" x14ac:dyDescent="0.2">
      <c r="A275" s="13" t="s">
        <v>90</v>
      </c>
      <c r="B275" s="31" t="s">
        <v>112</v>
      </c>
      <c r="C275" s="30"/>
      <c r="D275" s="13">
        <v>2.9</v>
      </c>
      <c r="E275" s="59">
        <v>348</v>
      </c>
    </row>
    <row r="276" spans="1:5" ht="11.25" customHeight="1" x14ac:dyDescent="0.2">
      <c r="A276" s="13" t="s">
        <v>90</v>
      </c>
      <c r="B276" s="31" t="s">
        <v>37</v>
      </c>
      <c r="C276" s="30"/>
      <c r="D276" s="13">
        <v>1.3</v>
      </c>
      <c r="E276" s="59">
        <v>281</v>
      </c>
    </row>
    <row r="277" spans="1:5" ht="11.25" customHeight="1" x14ac:dyDescent="0.2">
      <c r="A277" s="13" t="s">
        <v>90</v>
      </c>
      <c r="B277" s="31" t="s">
        <v>38</v>
      </c>
      <c r="C277" s="30"/>
      <c r="D277" s="13">
        <v>1.7</v>
      </c>
      <c r="E277" s="59">
        <v>394</v>
      </c>
    </row>
    <row r="278" spans="1:5" ht="11.25" customHeight="1" x14ac:dyDescent="0.2">
      <c r="A278" s="13" t="s">
        <v>90</v>
      </c>
      <c r="B278" s="31" t="s">
        <v>39</v>
      </c>
      <c r="C278" s="30"/>
      <c r="D278" s="13">
        <v>2.2000000000000002</v>
      </c>
      <c r="E278" s="59">
        <v>340</v>
      </c>
    </row>
    <row r="279" spans="1:5" ht="11.25" customHeight="1" x14ac:dyDescent="0.2">
      <c r="A279" s="13" t="s">
        <v>90</v>
      </c>
      <c r="B279" s="31" t="s">
        <v>40</v>
      </c>
      <c r="C279" s="30"/>
      <c r="D279" s="13">
        <v>5.8</v>
      </c>
      <c r="E279" s="59">
        <v>355</v>
      </c>
    </row>
    <row r="280" spans="1:5" ht="11.25" customHeight="1" x14ac:dyDescent="0.2">
      <c r="A280" s="13" t="s">
        <v>90</v>
      </c>
      <c r="B280" s="31" t="s">
        <v>113</v>
      </c>
      <c r="C280" s="30"/>
      <c r="D280" s="13">
        <v>16.3</v>
      </c>
      <c r="E280" s="59">
        <v>500</v>
      </c>
    </row>
    <row r="281" spans="1:5" ht="11.25" customHeight="1" x14ac:dyDescent="0.2">
      <c r="C281" s="30"/>
      <c r="E281" s="59"/>
    </row>
    <row r="282" spans="1:5" ht="11.25" customHeight="1" x14ac:dyDescent="0.2">
      <c r="A282" s="13" t="s">
        <v>91</v>
      </c>
      <c r="B282" s="31" t="s">
        <v>112</v>
      </c>
      <c r="C282" s="30"/>
      <c r="D282" s="13">
        <v>4.5999999999999996</v>
      </c>
      <c r="E282" s="59">
        <v>145</v>
      </c>
    </row>
    <row r="283" spans="1:5" ht="11.25" customHeight="1" x14ac:dyDescent="0.2">
      <c r="A283" s="13" t="s">
        <v>91</v>
      </c>
      <c r="B283" s="31" t="s">
        <v>37</v>
      </c>
      <c r="C283" s="30"/>
      <c r="D283" s="13">
        <v>4.4000000000000004</v>
      </c>
      <c r="E283" s="59">
        <v>290</v>
      </c>
    </row>
    <row r="284" spans="1:5" ht="11.25" customHeight="1" x14ac:dyDescent="0.2">
      <c r="A284" s="13" t="s">
        <v>91</v>
      </c>
      <c r="B284" s="31" t="s">
        <v>38</v>
      </c>
      <c r="C284" s="30"/>
      <c r="D284" s="13">
        <v>3.3</v>
      </c>
      <c r="E284" s="59">
        <v>209</v>
      </c>
    </row>
    <row r="285" spans="1:5" ht="11.25" customHeight="1" x14ac:dyDescent="0.2">
      <c r="A285" s="13" t="s">
        <v>91</v>
      </c>
      <c r="B285" s="31" t="s">
        <v>39</v>
      </c>
      <c r="C285" s="30"/>
      <c r="D285" s="13">
        <v>6.5</v>
      </c>
      <c r="E285" s="59">
        <v>458</v>
      </c>
    </row>
    <row r="286" spans="1:5" ht="11.25" customHeight="1" x14ac:dyDescent="0.2">
      <c r="A286" s="13" t="s">
        <v>91</v>
      </c>
      <c r="B286" s="31" t="s">
        <v>40</v>
      </c>
      <c r="C286" s="30"/>
      <c r="D286" s="13">
        <v>8</v>
      </c>
      <c r="E286" s="59">
        <v>293</v>
      </c>
    </row>
    <row r="287" spans="1:5" ht="11.25" customHeight="1" x14ac:dyDescent="0.2">
      <c r="A287" s="13" t="s">
        <v>91</v>
      </c>
      <c r="B287" s="31" t="s">
        <v>113</v>
      </c>
      <c r="C287" s="30"/>
      <c r="D287" s="13">
        <v>4</v>
      </c>
      <c r="E287" s="59">
        <v>151</v>
      </c>
    </row>
    <row r="288" spans="1:5" ht="11.25" customHeight="1" x14ac:dyDescent="0.2">
      <c r="C288" s="30"/>
      <c r="E288" s="59"/>
    </row>
    <row r="289" spans="1:5" ht="11.25" customHeight="1" x14ac:dyDescent="0.2">
      <c r="A289" s="13" t="s">
        <v>92</v>
      </c>
      <c r="B289" s="31" t="s">
        <v>112</v>
      </c>
      <c r="C289" s="30"/>
      <c r="D289" s="13">
        <v>7.1</v>
      </c>
      <c r="E289" s="59">
        <v>278</v>
      </c>
    </row>
    <row r="290" spans="1:5" ht="11.25" customHeight="1" x14ac:dyDescent="0.2">
      <c r="A290" s="13" t="s">
        <v>92</v>
      </c>
      <c r="B290" s="31" t="s">
        <v>37</v>
      </c>
      <c r="C290" s="30"/>
      <c r="D290" s="13">
        <v>2.8</v>
      </c>
      <c r="E290" s="59">
        <v>203</v>
      </c>
    </row>
    <row r="291" spans="1:5" ht="11.25" customHeight="1" x14ac:dyDescent="0.2">
      <c r="A291" s="13" t="s">
        <v>92</v>
      </c>
      <c r="B291" s="31" t="s">
        <v>38</v>
      </c>
      <c r="C291" s="30"/>
      <c r="D291" s="13">
        <v>4.4000000000000004</v>
      </c>
      <c r="E291" s="59">
        <v>635</v>
      </c>
    </row>
    <row r="292" spans="1:5" ht="11.25" customHeight="1" x14ac:dyDescent="0.2">
      <c r="A292" s="13" t="s">
        <v>92</v>
      </c>
      <c r="B292" s="31" t="s">
        <v>39</v>
      </c>
      <c r="C292" s="30"/>
      <c r="D292" s="13">
        <v>6.4</v>
      </c>
      <c r="E292" s="59">
        <v>551</v>
      </c>
    </row>
    <row r="293" spans="1:5" ht="11.25" customHeight="1" x14ac:dyDescent="0.2">
      <c r="A293" s="13" t="s">
        <v>92</v>
      </c>
      <c r="B293" s="31" t="s">
        <v>40</v>
      </c>
      <c r="C293" s="30"/>
      <c r="D293" s="13">
        <v>6.4</v>
      </c>
      <c r="E293" s="59">
        <v>299</v>
      </c>
    </row>
    <row r="294" spans="1:5" ht="11.25" customHeight="1" x14ac:dyDescent="0.2">
      <c r="A294" s="13" t="s">
        <v>92</v>
      </c>
      <c r="B294" s="31" t="s">
        <v>113</v>
      </c>
      <c r="C294" s="30"/>
      <c r="D294" s="13">
        <v>14.1</v>
      </c>
      <c r="E294" s="59">
        <v>506</v>
      </c>
    </row>
    <row r="295" spans="1:5" ht="11.25" customHeight="1" x14ac:dyDescent="0.2">
      <c r="C295" s="30"/>
      <c r="E295" s="59"/>
    </row>
    <row r="296" spans="1:5" ht="11.25" customHeight="1" x14ac:dyDescent="0.2">
      <c r="A296" s="13" t="s">
        <v>93</v>
      </c>
      <c r="B296" s="31" t="s">
        <v>112</v>
      </c>
      <c r="C296" s="30"/>
      <c r="D296" s="13">
        <v>2.9</v>
      </c>
      <c r="E296" s="59">
        <v>401</v>
      </c>
    </row>
    <row r="297" spans="1:5" ht="11.25" customHeight="1" x14ac:dyDescent="0.2">
      <c r="A297" s="13" t="s">
        <v>93</v>
      </c>
      <c r="B297" s="31" t="s">
        <v>37</v>
      </c>
      <c r="C297" s="30"/>
      <c r="D297" s="13">
        <v>5.7</v>
      </c>
      <c r="E297" s="59">
        <v>257</v>
      </c>
    </row>
    <row r="298" spans="1:5" ht="11.25" customHeight="1" x14ac:dyDescent="0.2">
      <c r="A298" s="13" t="s">
        <v>93</v>
      </c>
      <c r="B298" s="31" t="s">
        <v>38</v>
      </c>
      <c r="C298" s="30"/>
      <c r="D298" s="13">
        <v>2.9</v>
      </c>
      <c r="E298" s="59">
        <v>197</v>
      </c>
    </row>
    <row r="299" spans="1:5" ht="11.25" customHeight="1" x14ac:dyDescent="0.2">
      <c r="A299" s="13" t="s">
        <v>93</v>
      </c>
      <c r="B299" s="31" t="s">
        <v>39</v>
      </c>
      <c r="C299" s="30"/>
      <c r="D299" s="13">
        <v>3.1</v>
      </c>
      <c r="E299" s="59">
        <v>202</v>
      </c>
    </row>
    <row r="300" spans="1:5" ht="11.25" customHeight="1" x14ac:dyDescent="0.2">
      <c r="A300" s="13" t="s">
        <v>93</v>
      </c>
      <c r="B300" s="31" t="s">
        <v>40</v>
      </c>
      <c r="C300" s="30"/>
      <c r="D300" s="13">
        <v>3</v>
      </c>
      <c r="E300" s="59">
        <v>171</v>
      </c>
    </row>
    <row r="301" spans="1:5" ht="11.25" customHeight="1" x14ac:dyDescent="0.2">
      <c r="A301" s="13" t="s">
        <v>93</v>
      </c>
      <c r="B301" s="31" t="s">
        <v>113</v>
      </c>
      <c r="C301" s="30"/>
      <c r="D301" s="13">
        <v>12.2</v>
      </c>
      <c r="E301" s="59">
        <v>118</v>
      </c>
    </row>
    <row r="302" spans="1:5" ht="11.25" customHeight="1" x14ac:dyDescent="0.2">
      <c r="C302" s="30"/>
      <c r="E302" s="59"/>
    </row>
    <row r="303" spans="1:5" ht="11.25" customHeight="1" x14ac:dyDescent="0.2">
      <c r="A303" s="13" t="s">
        <v>94</v>
      </c>
      <c r="B303" s="31" t="s">
        <v>112</v>
      </c>
      <c r="C303" s="30"/>
      <c r="D303" s="13">
        <v>7.3</v>
      </c>
      <c r="E303" s="59">
        <v>147</v>
      </c>
    </row>
    <row r="304" spans="1:5" ht="11.25" customHeight="1" x14ac:dyDescent="0.2">
      <c r="A304" s="13" t="s">
        <v>94</v>
      </c>
      <c r="B304" s="31" t="s">
        <v>37</v>
      </c>
      <c r="C304" s="30"/>
      <c r="D304" s="13">
        <v>4.0999999999999996</v>
      </c>
      <c r="E304" s="59">
        <v>160</v>
      </c>
    </row>
    <row r="305" spans="1:5" ht="11.25" customHeight="1" x14ac:dyDescent="0.2">
      <c r="A305" s="13" t="s">
        <v>94</v>
      </c>
      <c r="B305" s="31" t="s">
        <v>38</v>
      </c>
      <c r="C305" s="30"/>
      <c r="D305" s="13">
        <v>2.7</v>
      </c>
      <c r="E305" s="59">
        <v>655</v>
      </c>
    </row>
    <row r="306" spans="1:5" ht="11.25" customHeight="1" x14ac:dyDescent="0.2">
      <c r="A306" s="13" t="s">
        <v>94</v>
      </c>
      <c r="B306" s="31" t="s">
        <v>39</v>
      </c>
      <c r="C306" s="30"/>
      <c r="D306" s="13">
        <v>5.8</v>
      </c>
      <c r="E306" s="59">
        <v>3755</v>
      </c>
    </row>
    <row r="307" spans="1:5" ht="11.25" customHeight="1" x14ac:dyDescent="0.2">
      <c r="A307" s="13" t="s">
        <v>94</v>
      </c>
      <c r="B307" s="31" t="s">
        <v>40</v>
      </c>
      <c r="C307" s="30"/>
      <c r="D307" s="13">
        <v>7.6</v>
      </c>
      <c r="E307" s="59">
        <v>2114</v>
      </c>
    </row>
    <row r="308" spans="1:5" ht="11.25" customHeight="1" x14ac:dyDescent="0.2">
      <c r="A308" s="13" t="s">
        <v>94</v>
      </c>
      <c r="B308" s="31" t="s">
        <v>113</v>
      </c>
      <c r="C308" s="30"/>
      <c r="D308" s="13">
        <v>6.8</v>
      </c>
      <c r="E308" s="59">
        <v>1228</v>
      </c>
    </row>
    <row r="309" spans="1:5" ht="11.25" customHeight="1" x14ac:dyDescent="0.2">
      <c r="C309" s="30"/>
      <c r="E309" s="59"/>
    </row>
    <row r="310" spans="1:5" ht="11.25" customHeight="1" x14ac:dyDescent="0.2">
      <c r="A310" s="13" t="s">
        <v>95</v>
      </c>
      <c r="B310" s="31" t="s">
        <v>112</v>
      </c>
      <c r="C310" s="30"/>
      <c r="D310" s="13">
        <v>10.9</v>
      </c>
      <c r="E310" s="59">
        <v>207</v>
      </c>
    </row>
    <row r="311" spans="1:5" ht="11.25" customHeight="1" x14ac:dyDescent="0.2">
      <c r="A311" s="13" t="s">
        <v>95</v>
      </c>
      <c r="B311" s="31" t="s">
        <v>37</v>
      </c>
      <c r="C311" s="30"/>
      <c r="D311" s="13">
        <v>5.8</v>
      </c>
      <c r="E311" s="59">
        <v>54</v>
      </c>
    </row>
    <row r="312" spans="1:5" ht="11.25" customHeight="1" x14ac:dyDescent="0.2">
      <c r="A312" s="13" t="s">
        <v>95</v>
      </c>
      <c r="B312" s="31" t="s">
        <v>38</v>
      </c>
      <c r="C312" s="30"/>
      <c r="D312" s="13">
        <v>8.3000000000000007</v>
      </c>
      <c r="E312" s="59">
        <v>186</v>
      </c>
    </row>
    <row r="313" spans="1:5" ht="11.25" customHeight="1" x14ac:dyDescent="0.2">
      <c r="A313" s="13" t="s">
        <v>95</v>
      </c>
      <c r="B313" s="31" t="s">
        <v>39</v>
      </c>
      <c r="C313" s="30"/>
      <c r="D313" s="13">
        <v>12.6</v>
      </c>
      <c r="E313" s="59">
        <v>369</v>
      </c>
    </row>
    <row r="314" spans="1:5" ht="11.25" customHeight="1" x14ac:dyDescent="0.2">
      <c r="A314" s="13" t="s">
        <v>95</v>
      </c>
      <c r="B314" s="31" t="s">
        <v>40</v>
      </c>
      <c r="C314" s="30"/>
      <c r="D314" s="13">
        <v>13.6</v>
      </c>
      <c r="E314" s="59">
        <v>235</v>
      </c>
    </row>
    <row r="315" spans="1:5" ht="11.25" customHeight="1" x14ac:dyDescent="0.2">
      <c r="A315" s="13" t="s">
        <v>95</v>
      </c>
      <c r="B315" s="31" t="s">
        <v>113</v>
      </c>
      <c r="C315" s="30"/>
      <c r="D315" s="13">
        <v>18.899999999999999</v>
      </c>
      <c r="E315" s="59">
        <v>139</v>
      </c>
    </row>
    <row r="316" spans="1:5" ht="11.25" customHeight="1" x14ac:dyDescent="0.2">
      <c r="C316" s="30"/>
      <c r="E316" s="59"/>
    </row>
    <row r="317" spans="1:5" ht="11.25" customHeight="1" x14ac:dyDescent="0.2">
      <c r="A317" s="13" t="s">
        <v>96</v>
      </c>
      <c r="B317" s="31" t="s">
        <v>112</v>
      </c>
      <c r="C317" s="30"/>
      <c r="D317" s="13">
        <v>3.7</v>
      </c>
      <c r="E317" s="59">
        <v>155</v>
      </c>
    </row>
    <row r="318" spans="1:5" ht="11.25" customHeight="1" x14ac:dyDescent="0.2">
      <c r="A318" s="13" t="s">
        <v>96</v>
      </c>
      <c r="B318" s="31" t="s">
        <v>37</v>
      </c>
      <c r="C318" s="30"/>
      <c r="D318" s="13">
        <v>2.6</v>
      </c>
      <c r="E318" s="59">
        <v>350</v>
      </c>
    </row>
    <row r="319" spans="1:5" ht="11.25" customHeight="1" x14ac:dyDescent="0.2">
      <c r="A319" s="13" t="s">
        <v>96</v>
      </c>
      <c r="B319" s="31" t="s">
        <v>38</v>
      </c>
      <c r="C319" s="30"/>
      <c r="D319" s="13">
        <v>2.6</v>
      </c>
      <c r="E319" s="59">
        <v>403</v>
      </c>
    </row>
    <row r="320" spans="1:5" ht="11.25" customHeight="1" x14ac:dyDescent="0.2">
      <c r="A320" s="13" t="s">
        <v>96</v>
      </c>
      <c r="B320" s="31" t="s">
        <v>39</v>
      </c>
      <c r="C320" s="30"/>
      <c r="D320" s="13">
        <v>4.8</v>
      </c>
      <c r="E320" s="59">
        <v>796</v>
      </c>
    </row>
    <row r="321" spans="1:5" ht="11.25" customHeight="1" x14ac:dyDescent="0.2">
      <c r="A321" s="13" t="s">
        <v>96</v>
      </c>
      <c r="B321" s="31" t="s">
        <v>40</v>
      </c>
      <c r="C321" s="30"/>
      <c r="D321" s="13">
        <v>5.6</v>
      </c>
      <c r="E321" s="59">
        <v>334</v>
      </c>
    </row>
    <row r="322" spans="1:5" ht="11.25" customHeight="1" x14ac:dyDescent="0.2">
      <c r="A322" s="13" t="s">
        <v>96</v>
      </c>
      <c r="B322" s="31" t="s">
        <v>113</v>
      </c>
      <c r="C322" s="30"/>
      <c r="D322" s="13">
        <v>3.3</v>
      </c>
      <c r="E322" s="59">
        <v>37</v>
      </c>
    </row>
    <row r="323" spans="1:5" ht="11.25" customHeight="1" x14ac:dyDescent="0.2">
      <c r="C323" s="30"/>
      <c r="E323" s="59"/>
    </row>
    <row r="324" spans="1:5" ht="11.25" customHeight="1" x14ac:dyDescent="0.2">
      <c r="A324" s="13" t="s">
        <v>97</v>
      </c>
      <c r="B324" s="31" t="s">
        <v>112</v>
      </c>
      <c r="C324" s="30"/>
      <c r="D324" s="13">
        <v>11</v>
      </c>
      <c r="E324" s="59">
        <v>474</v>
      </c>
    </row>
    <row r="325" spans="1:5" ht="11.25" customHeight="1" x14ac:dyDescent="0.2">
      <c r="A325" s="13" t="s">
        <v>97</v>
      </c>
      <c r="B325" s="31" t="s">
        <v>37</v>
      </c>
      <c r="C325" s="30"/>
      <c r="D325" s="13">
        <v>8.8000000000000007</v>
      </c>
      <c r="E325" s="59">
        <v>282</v>
      </c>
    </row>
    <row r="326" spans="1:5" ht="11.25" customHeight="1" x14ac:dyDescent="0.2">
      <c r="A326" s="13" t="s">
        <v>97</v>
      </c>
      <c r="B326" s="31" t="s">
        <v>38</v>
      </c>
      <c r="C326" s="30"/>
      <c r="D326" s="13">
        <v>7</v>
      </c>
      <c r="E326" s="59">
        <v>462</v>
      </c>
    </row>
    <row r="327" spans="1:5" ht="11.25" customHeight="1" x14ac:dyDescent="0.2">
      <c r="A327" s="13" t="s">
        <v>97</v>
      </c>
      <c r="B327" s="31" t="s">
        <v>39</v>
      </c>
      <c r="C327" s="30"/>
      <c r="D327" s="13">
        <v>12</v>
      </c>
      <c r="E327" s="59">
        <v>624</v>
      </c>
    </row>
    <row r="328" spans="1:5" ht="11.25" customHeight="1" x14ac:dyDescent="0.2">
      <c r="A328" s="13" t="s">
        <v>97</v>
      </c>
      <c r="B328" s="31" t="s">
        <v>40</v>
      </c>
      <c r="C328" s="30"/>
      <c r="D328" s="13">
        <v>14.3</v>
      </c>
      <c r="E328" s="59">
        <v>442</v>
      </c>
    </row>
    <row r="329" spans="1:5" ht="11.25" customHeight="1" x14ac:dyDescent="0.2">
      <c r="A329" s="13" t="s">
        <v>97</v>
      </c>
      <c r="B329" s="31" t="s">
        <v>113</v>
      </c>
      <c r="C329" s="30"/>
      <c r="D329" s="13">
        <v>9.6999999999999993</v>
      </c>
      <c r="E329" s="59">
        <v>195</v>
      </c>
    </row>
    <row r="330" spans="1:5" ht="11.25" customHeight="1" x14ac:dyDescent="0.2">
      <c r="C330" s="30"/>
      <c r="E330" s="59"/>
    </row>
    <row r="331" spans="1:5" ht="11.25" customHeight="1" x14ac:dyDescent="0.2">
      <c r="A331" s="13" t="s">
        <v>98</v>
      </c>
      <c r="B331" s="31" t="s">
        <v>112</v>
      </c>
      <c r="C331" s="30"/>
      <c r="D331" s="13">
        <v>7.3</v>
      </c>
      <c r="E331" s="59">
        <v>458</v>
      </c>
    </row>
    <row r="332" spans="1:5" ht="11.25" customHeight="1" x14ac:dyDescent="0.2">
      <c r="A332" s="13" t="s">
        <v>98</v>
      </c>
      <c r="B332" s="31" t="s">
        <v>37</v>
      </c>
      <c r="C332" s="30"/>
      <c r="D332" s="13">
        <v>4.3</v>
      </c>
      <c r="E332" s="59">
        <v>140</v>
      </c>
    </row>
    <row r="333" spans="1:5" ht="11.25" customHeight="1" x14ac:dyDescent="0.2">
      <c r="A333" s="13" t="s">
        <v>98</v>
      </c>
      <c r="B333" s="31" t="s">
        <v>38</v>
      </c>
      <c r="C333" s="30"/>
      <c r="D333" s="13">
        <v>7.5</v>
      </c>
      <c r="E333" s="59">
        <v>200</v>
      </c>
    </row>
    <row r="334" spans="1:5" ht="11.25" customHeight="1" x14ac:dyDescent="0.2">
      <c r="A334" s="13" t="s">
        <v>98</v>
      </c>
      <c r="B334" s="31" t="s">
        <v>39</v>
      </c>
      <c r="C334" s="30"/>
      <c r="D334" s="13">
        <v>7.6</v>
      </c>
      <c r="E334" s="59">
        <v>359</v>
      </c>
    </row>
    <row r="335" spans="1:5" ht="11.25" customHeight="1" x14ac:dyDescent="0.2">
      <c r="A335" s="13" t="s">
        <v>98</v>
      </c>
      <c r="B335" s="31" t="s">
        <v>40</v>
      </c>
      <c r="C335" s="30"/>
      <c r="D335" s="13">
        <v>7.5</v>
      </c>
      <c r="E335" s="59">
        <v>268</v>
      </c>
    </row>
    <row r="336" spans="1:5" ht="11.25" customHeight="1" x14ac:dyDescent="0.2">
      <c r="A336" s="13" t="s">
        <v>98</v>
      </c>
      <c r="B336" s="31" t="s">
        <v>113</v>
      </c>
      <c r="C336" s="30"/>
      <c r="D336" s="13">
        <v>10.1</v>
      </c>
      <c r="E336" s="59">
        <v>183</v>
      </c>
    </row>
    <row r="337" spans="1:5" ht="11.25" customHeight="1" x14ac:dyDescent="0.2">
      <c r="C337" s="30"/>
      <c r="E337" s="59"/>
    </row>
    <row r="338" spans="1:5" ht="11.25" customHeight="1" x14ac:dyDescent="0.2">
      <c r="A338" s="13" t="s">
        <v>99</v>
      </c>
      <c r="B338" s="31" t="s">
        <v>112</v>
      </c>
      <c r="C338" s="30"/>
      <c r="D338" s="13">
        <v>6.7</v>
      </c>
      <c r="E338" s="59">
        <v>363</v>
      </c>
    </row>
    <row r="339" spans="1:5" ht="11.25" customHeight="1" x14ac:dyDescent="0.2">
      <c r="A339" s="13" t="s">
        <v>99</v>
      </c>
      <c r="B339" s="31" t="s">
        <v>37</v>
      </c>
      <c r="C339" s="30"/>
      <c r="D339" s="13">
        <v>6.1</v>
      </c>
      <c r="E339" s="59">
        <v>376</v>
      </c>
    </row>
    <row r="340" spans="1:5" ht="11.25" customHeight="1" x14ac:dyDescent="0.2">
      <c r="A340" s="13" t="s">
        <v>99</v>
      </c>
      <c r="B340" s="31" t="s">
        <v>38</v>
      </c>
      <c r="C340" s="30"/>
      <c r="D340" s="13">
        <v>7.6</v>
      </c>
      <c r="E340" s="59">
        <v>399</v>
      </c>
    </row>
    <row r="341" spans="1:5" ht="11.25" customHeight="1" x14ac:dyDescent="0.2">
      <c r="A341" s="13" t="s">
        <v>99</v>
      </c>
      <c r="B341" s="31" t="s">
        <v>39</v>
      </c>
      <c r="C341" s="30"/>
      <c r="D341" s="13">
        <v>8</v>
      </c>
      <c r="E341" s="59">
        <v>1065</v>
      </c>
    </row>
    <row r="342" spans="1:5" ht="11.25" customHeight="1" x14ac:dyDescent="0.2">
      <c r="A342" s="13" t="s">
        <v>99</v>
      </c>
      <c r="B342" s="31" t="s">
        <v>40</v>
      </c>
      <c r="C342" s="30"/>
      <c r="D342" s="13">
        <v>9.4</v>
      </c>
      <c r="E342" s="59">
        <v>824</v>
      </c>
    </row>
    <row r="343" spans="1:5" ht="11.25" customHeight="1" x14ac:dyDescent="0.2">
      <c r="A343" s="13" t="s">
        <v>99</v>
      </c>
      <c r="B343" s="31" t="s">
        <v>113</v>
      </c>
      <c r="C343" s="30"/>
      <c r="D343" s="13">
        <v>13.2</v>
      </c>
      <c r="E343" s="59">
        <v>547</v>
      </c>
    </row>
    <row r="344" spans="1:5" ht="11.25" customHeight="1" x14ac:dyDescent="0.2">
      <c r="C344" s="30"/>
      <c r="E344" s="59"/>
    </row>
    <row r="345" spans="1:5" ht="11.25" customHeight="1" x14ac:dyDescent="0.2">
      <c r="A345" s="13" t="s">
        <v>100</v>
      </c>
      <c r="B345" s="31" t="s">
        <v>112</v>
      </c>
      <c r="C345" s="30"/>
      <c r="D345" s="13">
        <v>8.1999999999999993</v>
      </c>
      <c r="E345" s="59">
        <v>316</v>
      </c>
    </row>
    <row r="346" spans="1:5" ht="11.25" customHeight="1" x14ac:dyDescent="0.2">
      <c r="A346" s="13" t="s">
        <v>100</v>
      </c>
      <c r="B346" s="31" t="s">
        <v>37</v>
      </c>
      <c r="C346" s="30"/>
      <c r="D346" s="13">
        <v>7.7</v>
      </c>
      <c r="E346" s="59">
        <v>537</v>
      </c>
    </row>
    <row r="347" spans="1:5" ht="11.25" customHeight="1" x14ac:dyDescent="0.2">
      <c r="A347" s="13" t="s">
        <v>100</v>
      </c>
      <c r="B347" s="31" t="s">
        <v>38</v>
      </c>
      <c r="C347" s="30"/>
      <c r="D347" s="13">
        <v>9.1999999999999993</v>
      </c>
      <c r="E347" s="59">
        <v>1149</v>
      </c>
    </row>
    <row r="348" spans="1:5" ht="11.25" customHeight="1" x14ac:dyDescent="0.2">
      <c r="A348" s="13" t="s">
        <v>100</v>
      </c>
      <c r="B348" s="31" t="s">
        <v>39</v>
      </c>
      <c r="C348" s="30"/>
      <c r="D348" s="13">
        <v>9.1999999999999993</v>
      </c>
      <c r="E348" s="59">
        <v>1681</v>
      </c>
    </row>
    <row r="349" spans="1:5" ht="11.25" customHeight="1" x14ac:dyDescent="0.2">
      <c r="A349" s="13" t="s">
        <v>100</v>
      </c>
      <c r="B349" s="31" t="s">
        <v>40</v>
      </c>
      <c r="C349" s="30"/>
      <c r="D349" s="13">
        <v>7.3</v>
      </c>
      <c r="E349" s="59">
        <v>1571</v>
      </c>
    </row>
    <row r="350" spans="1:5" ht="11.25" customHeight="1" x14ac:dyDescent="0.2">
      <c r="A350" s="13" t="s">
        <v>100</v>
      </c>
      <c r="B350" s="31" t="s">
        <v>113</v>
      </c>
      <c r="C350" s="30"/>
      <c r="D350" s="13">
        <v>6.6</v>
      </c>
      <c r="E350" s="59">
        <v>1257</v>
      </c>
    </row>
    <row r="351" spans="1:5" ht="11.25" customHeight="1" x14ac:dyDescent="0.2">
      <c r="C351" s="30"/>
      <c r="E351" s="59"/>
    </row>
    <row r="352" spans="1:5" ht="11.25" customHeight="1" x14ac:dyDescent="0.2">
      <c r="A352" s="13" t="s">
        <v>101</v>
      </c>
      <c r="B352" s="31" t="s">
        <v>112</v>
      </c>
      <c r="C352" s="30"/>
      <c r="D352" s="13">
        <v>6.3</v>
      </c>
      <c r="E352" s="59">
        <v>1312</v>
      </c>
    </row>
    <row r="353" spans="1:5" ht="11.25" customHeight="1" x14ac:dyDescent="0.2">
      <c r="A353" s="13" t="s">
        <v>101</v>
      </c>
      <c r="B353" s="31" t="s">
        <v>37</v>
      </c>
      <c r="C353" s="30"/>
      <c r="D353" s="13">
        <v>4.4000000000000004</v>
      </c>
      <c r="E353" s="59">
        <v>1237</v>
      </c>
    </row>
    <row r="354" spans="1:5" ht="11.25" customHeight="1" x14ac:dyDescent="0.2">
      <c r="A354" s="13" t="s">
        <v>101</v>
      </c>
      <c r="B354" s="31" t="s">
        <v>38</v>
      </c>
      <c r="C354" s="30"/>
      <c r="D354" s="13">
        <v>4.7</v>
      </c>
      <c r="E354" s="59">
        <v>1624</v>
      </c>
    </row>
    <row r="355" spans="1:5" ht="11.25" customHeight="1" x14ac:dyDescent="0.2">
      <c r="A355" s="13" t="s">
        <v>101</v>
      </c>
      <c r="B355" s="31" t="s">
        <v>39</v>
      </c>
      <c r="C355" s="30"/>
      <c r="D355" s="13">
        <v>6.7</v>
      </c>
      <c r="E355" s="59">
        <v>3126</v>
      </c>
    </row>
    <row r="356" spans="1:5" ht="11.25" customHeight="1" x14ac:dyDescent="0.2">
      <c r="A356" s="13" t="s">
        <v>101</v>
      </c>
      <c r="B356" s="31" t="s">
        <v>40</v>
      </c>
      <c r="C356" s="30"/>
      <c r="D356" s="13">
        <v>8</v>
      </c>
      <c r="E356" s="59">
        <v>2614</v>
      </c>
    </row>
    <row r="357" spans="1:5" ht="11.25" customHeight="1" x14ac:dyDescent="0.2">
      <c r="A357" s="13" t="s">
        <v>101</v>
      </c>
      <c r="B357" s="31" t="s">
        <v>113</v>
      </c>
      <c r="C357" s="30"/>
      <c r="D357" s="13">
        <v>9.5</v>
      </c>
      <c r="E357" s="59">
        <v>1850</v>
      </c>
    </row>
    <row r="358" spans="1:5" ht="11.25" customHeight="1" x14ac:dyDescent="0.2">
      <c r="C358" s="30"/>
      <c r="E358" s="59"/>
    </row>
    <row r="359" spans="1:5" ht="11.25" customHeight="1" x14ac:dyDescent="0.2">
      <c r="A359" s="13" t="s">
        <v>102</v>
      </c>
      <c r="B359" s="31" t="s">
        <v>112</v>
      </c>
      <c r="C359" s="30"/>
      <c r="D359" s="13">
        <v>9.6999999999999993</v>
      </c>
      <c r="E359" s="59">
        <v>653</v>
      </c>
    </row>
    <row r="360" spans="1:5" ht="11.25" customHeight="1" x14ac:dyDescent="0.2">
      <c r="A360" s="13" t="s">
        <v>102</v>
      </c>
      <c r="B360" s="31" t="s">
        <v>37</v>
      </c>
      <c r="C360" s="30"/>
      <c r="D360" s="13">
        <v>11.4</v>
      </c>
      <c r="E360" s="59">
        <v>481</v>
      </c>
    </row>
    <row r="361" spans="1:5" ht="11.25" customHeight="1" x14ac:dyDescent="0.2">
      <c r="A361" s="13" t="s">
        <v>102</v>
      </c>
      <c r="B361" s="31" t="s">
        <v>38</v>
      </c>
      <c r="C361" s="30"/>
      <c r="D361" s="13">
        <v>16.399999999999999</v>
      </c>
      <c r="E361" s="59">
        <v>469</v>
      </c>
    </row>
    <row r="362" spans="1:5" ht="11.25" customHeight="1" x14ac:dyDescent="0.2">
      <c r="A362" s="13" t="s">
        <v>102</v>
      </c>
      <c r="B362" s="31" t="s">
        <v>39</v>
      </c>
      <c r="C362" s="30"/>
      <c r="D362" s="13">
        <v>10.8</v>
      </c>
      <c r="E362" s="59">
        <v>540</v>
      </c>
    </row>
    <row r="363" spans="1:5" ht="11.25" customHeight="1" x14ac:dyDescent="0.2">
      <c r="A363" s="13" t="s">
        <v>102</v>
      </c>
      <c r="B363" s="31" t="s">
        <v>40</v>
      </c>
      <c r="C363" s="30"/>
      <c r="D363" s="13">
        <v>12.5</v>
      </c>
      <c r="E363" s="59">
        <v>820</v>
      </c>
    </row>
    <row r="364" spans="1:5" ht="11.25" customHeight="1" x14ac:dyDescent="0.2">
      <c r="A364" s="13" t="s">
        <v>102</v>
      </c>
      <c r="B364" s="31" t="s">
        <v>113</v>
      </c>
      <c r="C364" s="30"/>
      <c r="D364" s="13">
        <v>17.5</v>
      </c>
      <c r="E364" s="59">
        <v>598</v>
      </c>
    </row>
    <row r="365" spans="1:5" ht="11.25" customHeight="1" x14ac:dyDescent="0.2">
      <c r="C365" s="30"/>
      <c r="E365" s="59"/>
    </row>
    <row r="366" spans="1:5" ht="11.25" customHeight="1" x14ac:dyDescent="0.2">
      <c r="A366" s="13" t="s">
        <v>103</v>
      </c>
      <c r="B366" s="31" t="s">
        <v>112</v>
      </c>
      <c r="C366" s="30"/>
      <c r="D366" s="13">
        <v>7.7</v>
      </c>
      <c r="E366" s="59">
        <v>395</v>
      </c>
    </row>
    <row r="367" spans="1:5" ht="11.25" customHeight="1" x14ac:dyDescent="0.2">
      <c r="A367" s="13" t="s">
        <v>103</v>
      </c>
      <c r="B367" s="31" t="s">
        <v>37</v>
      </c>
      <c r="C367" s="30"/>
      <c r="D367" s="13">
        <v>5.7</v>
      </c>
      <c r="E367" s="59">
        <v>400</v>
      </c>
    </row>
    <row r="368" spans="1:5" ht="11.25" customHeight="1" x14ac:dyDescent="0.2">
      <c r="A368" s="13" t="s">
        <v>103</v>
      </c>
      <c r="B368" s="31" t="s">
        <v>38</v>
      </c>
      <c r="C368" s="30"/>
      <c r="D368" s="13">
        <v>6.6</v>
      </c>
      <c r="E368" s="59">
        <v>542</v>
      </c>
    </row>
    <row r="369" spans="1:5" ht="11.25" customHeight="1" x14ac:dyDescent="0.2">
      <c r="A369" s="13" t="s">
        <v>103</v>
      </c>
      <c r="B369" s="31" t="s">
        <v>39</v>
      </c>
      <c r="C369" s="30"/>
      <c r="D369" s="13">
        <v>8.5</v>
      </c>
      <c r="E369" s="59">
        <v>1407</v>
      </c>
    </row>
    <row r="370" spans="1:5" ht="11.25" customHeight="1" x14ac:dyDescent="0.2">
      <c r="A370" s="13" t="s">
        <v>103</v>
      </c>
      <c r="B370" s="31" t="s">
        <v>40</v>
      </c>
      <c r="C370" s="30"/>
      <c r="D370" s="13">
        <v>8.3000000000000007</v>
      </c>
      <c r="E370" s="59">
        <v>494</v>
      </c>
    </row>
    <row r="371" spans="1:5" ht="11.25" customHeight="1" x14ac:dyDescent="0.2">
      <c r="A371" s="13" t="s">
        <v>103</v>
      </c>
      <c r="B371" s="31" t="s">
        <v>113</v>
      </c>
      <c r="C371" s="30"/>
      <c r="D371" s="13">
        <v>12.7</v>
      </c>
      <c r="E371" s="59">
        <v>563</v>
      </c>
    </row>
    <row r="372" spans="1:5" ht="11.25" customHeight="1" x14ac:dyDescent="0.2">
      <c r="C372" s="30"/>
      <c r="E372" s="59"/>
    </row>
    <row r="373" spans="1:5" ht="11.25" customHeight="1" x14ac:dyDescent="0.2">
      <c r="A373" s="13" t="s">
        <v>104</v>
      </c>
      <c r="B373" s="31" t="s">
        <v>112</v>
      </c>
      <c r="C373" s="30"/>
      <c r="D373" s="13">
        <v>9</v>
      </c>
      <c r="E373" s="59">
        <v>533</v>
      </c>
    </row>
    <row r="374" spans="1:5" ht="11.25" customHeight="1" x14ac:dyDescent="0.2">
      <c r="A374" s="13" t="s">
        <v>104</v>
      </c>
      <c r="B374" s="31" t="s">
        <v>37</v>
      </c>
      <c r="C374" s="30"/>
      <c r="D374" s="13">
        <v>3.9</v>
      </c>
      <c r="E374" s="59">
        <v>298</v>
      </c>
    </row>
    <row r="375" spans="1:5" ht="11.25" customHeight="1" x14ac:dyDescent="0.2">
      <c r="A375" s="13" t="s">
        <v>104</v>
      </c>
      <c r="B375" s="31" t="s">
        <v>38</v>
      </c>
      <c r="C375" s="30"/>
      <c r="D375" s="13">
        <v>5.8</v>
      </c>
      <c r="E375" s="59">
        <v>742</v>
      </c>
    </row>
    <row r="376" spans="1:5" ht="11.25" customHeight="1" x14ac:dyDescent="0.2">
      <c r="A376" s="13" t="s">
        <v>104</v>
      </c>
      <c r="B376" s="31" t="s">
        <v>39</v>
      </c>
      <c r="C376" s="30"/>
      <c r="D376" s="13">
        <v>6.2</v>
      </c>
      <c r="E376" s="59">
        <v>1140</v>
      </c>
    </row>
    <row r="377" spans="1:5" ht="11.25" customHeight="1" x14ac:dyDescent="0.2">
      <c r="A377" s="13" t="s">
        <v>104</v>
      </c>
      <c r="B377" s="31" t="s">
        <v>40</v>
      </c>
      <c r="C377" s="30"/>
      <c r="D377" s="13">
        <v>8.6</v>
      </c>
      <c r="E377" s="59">
        <v>949</v>
      </c>
    </row>
    <row r="378" spans="1:5" ht="11.25" customHeight="1" x14ac:dyDescent="0.2">
      <c r="A378" s="13" t="s">
        <v>104</v>
      </c>
      <c r="B378" s="31" t="s">
        <v>113</v>
      </c>
      <c r="C378" s="30"/>
      <c r="D378" s="13">
        <v>11.6</v>
      </c>
      <c r="E378" s="59">
        <v>580</v>
      </c>
    </row>
    <row r="379" spans="1:5" ht="11.25" customHeight="1" x14ac:dyDescent="0.2">
      <c r="C379" s="30"/>
      <c r="E379" s="59"/>
    </row>
    <row r="380" spans="1:5" ht="11.25" customHeight="1" x14ac:dyDescent="0.2">
      <c r="A380" s="13" t="s">
        <v>105</v>
      </c>
      <c r="B380" s="31" t="s">
        <v>112</v>
      </c>
      <c r="C380" s="30"/>
      <c r="D380" s="13">
        <v>7.7</v>
      </c>
      <c r="E380" s="59">
        <v>874</v>
      </c>
    </row>
    <row r="381" spans="1:5" ht="11.25" customHeight="1" x14ac:dyDescent="0.2">
      <c r="A381" s="13" t="s">
        <v>105</v>
      </c>
      <c r="B381" s="31" t="s">
        <v>37</v>
      </c>
      <c r="C381" s="30"/>
      <c r="D381" s="13">
        <v>3.6</v>
      </c>
      <c r="E381" s="59">
        <v>260</v>
      </c>
    </row>
    <row r="382" spans="1:5" ht="11.25" customHeight="1" x14ac:dyDescent="0.2">
      <c r="A382" s="13" t="s">
        <v>105</v>
      </c>
      <c r="B382" s="31" t="s">
        <v>38</v>
      </c>
      <c r="C382" s="30"/>
      <c r="D382" s="13">
        <v>6.7</v>
      </c>
      <c r="E382" s="59">
        <v>852</v>
      </c>
    </row>
    <row r="383" spans="1:5" ht="11.25" customHeight="1" x14ac:dyDescent="0.2">
      <c r="A383" s="13" t="s">
        <v>105</v>
      </c>
      <c r="B383" s="31" t="s">
        <v>39</v>
      </c>
      <c r="C383" s="30"/>
      <c r="D383" s="13">
        <v>8</v>
      </c>
      <c r="E383" s="59">
        <v>979</v>
      </c>
    </row>
    <row r="384" spans="1:5" ht="11.25" customHeight="1" x14ac:dyDescent="0.2">
      <c r="A384" s="13" t="s">
        <v>105</v>
      </c>
      <c r="B384" s="31" t="s">
        <v>40</v>
      </c>
      <c r="C384" s="30"/>
      <c r="D384" s="13">
        <v>8.4</v>
      </c>
      <c r="E384" s="59">
        <v>485</v>
      </c>
    </row>
    <row r="385" spans="1:5" ht="11.25" customHeight="1" x14ac:dyDescent="0.2">
      <c r="A385" s="13" t="s">
        <v>105</v>
      </c>
      <c r="B385" s="31" t="s">
        <v>113</v>
      </c>
      <c r="C385" s="30"/>
      <c r="D385" s="13">
        <v>10.199999999999999</v>
      </c>
      <c r="E385" s="59">
        <v>598</v>
      </c>
    </row>
    <row r="386" spans="1:5" ht="11.25" customHeight="1" x14ac:dyDescent="0.2">
      <c r="C386" s="30"/>
      <c r="E386" s="59"/>
    </row>
    <row r="387" spans="1:5" ht="11.25" customHeight="1" x14ac:dyDescent="0.2">
      <c r="A387" s="13" t="s">
        <v>106</v>
      </c>
      <c r="B387" s="31" t="s">
        <v>112</v>
      </c>
      <c r="C387" s="30"/>
      <c r="D387" s="13">
        <v>4.5999999999999996</v>
      </c>
      <c r="E387" s="59">
        <v>1127</v>
      </c>
    </row>
    <row r="388" spans="1:5" ht="11.25" customHeight="1" x14ac:dyDescent="0.2">
      <c r="A388" s="13" t="s">
        <v>106</v>
      </c>
      <c r="B388" s="31" t="s">
        <v>37</v>
      </c>
      <c r="C388" s="30"/>
      <c r="D388" s="13">
        <v>1.7</v>
      </c>
      <c r="E388" s="59">
        <v>420</v>
      </c>
    </row>
    <row r="389" spans="1:5" ht="11.25" customHeight="1" x14ac:dyDescent="0.2">
      <c r="A389" s="13" t="s">
        <v>106</v>
      </c>
      <c r="B389" s="31" t="s">
        <v>38</v>
      </c>
      <c r="C389" s="30"/>
      <c r="D389" s="13">
        <v>2.5</v>
      </c>
      <c r="E389" s="59">
        <v>425</v>
      </c>
    </row>
    <row r="390" spans="1:5" ht="11.25" customHeight="1" x14ac:dyDescent="0.2">
      <c r="A390" s="13" t="s">
        <v>106</v>
      </c>
      <c r="B390" s="31" t="s">
        <v>39</v>
      </c>
      <c r="C390" s="30"/>
      <c r="D390" s="13">
        <v>6.4</v>
      </c>
      <c r="E390" s="59">
        <v>1030</v>
      </c>
    </row>
    <row r="391" spans="1:5" ht="11.25" customHeight="1" x14ac:dyDescent="0.2">
      <c r="A391" s="13" t="s">
        <v>106</v>
      </c>
      <c r="B391" s="31" t="s">
        <v>40</v>
      </c>
      <c r="C391" s="30"/>
      <c r="D391" s="13">
        <v>5.7</v>
      </c>
      <c r="E391" s="59">
        <v>647</v>
      </c>
    </row>
    <row r="392" spans="1:5" ht="11.25" customHeight="1" x14ac:dyDescent="0.2">
      <c r="A392" s="13" t="s">
        <v>106</v>
      </c>
      <c r="B392" s="31" t="s">
        <v>113</v>
      </c>
      <c r="C392" s="30"/>
      <c r="D392" s="13">
        <v>5.0999999999999996</v>
      </c>
      <c r="E392" s="59">
        <v>273</v>
      </c>
    </row>
    <row r="393" spans="1:5" ht="11.25" customHeight="1" x14ac:dyDescent="0.2">
      <c r="C393" s="30"/>
      <c r="E393" s="59"/>
    </row>
    <row r="394" spans="1:5" ht="11.25" customHeight="1" x14ac:dyDescent="0.2">
      <c r="A394" s="13" t="s">
        <v>107</v>
      </c>
      <c r="B394" s="31" t="s">
        <v>112</v>
      </c>
      <c r="C394" s="30"/>
      <c r="D394" s="13">
        <v>8.5</v>
      </c>
      <c r="E394" s="59">
        <v>1998</v>
      </c>
    </row>
    <row r="395" spans="1:5" ht="11.25" customHeight="1" x14ac:dyDescent="0.2">
      <c r="A395" s="13" t="s">
        <v>107</v>
      </c>
      <c r="B395" s="31" t="s">
        <v>37</v>
      </c>
      <c r="C395" s="30"/>
      <c r="D395" s="13">
        <v>13.2</v>
      </c>
      <c r="E395" s="59">
        <v>1173</v>
      </c>
    </row>
    <row r="396" spans="1:5" ht="11.25" customHeight="1" x14ac:dyDescent="0.2">
      <c r="A396" s="13" t="s">
        <v>107</v>
      </c>
      <c r="B396" s="31" t="s">
        <v>38</v>
      </c>
      <c r="C396" s="30"/>
      <c r="D396" s="13">
        <v>11.1</v>
      </c>
      <c r="E396" s="59">
        <v>1227</v>
      </c>
    </row>
    <row r="397" spans="1:5" ht="11.25" customHeight="1" x14ac:dyDescent="0.2">
      <c r="A397" s="13" t="s">
        <v>107</v>
      </c>
      <c r="B397" s="31" t="s">
        <v>39</v>
      </c>
      <c r="C397" s="30"/>
      <c r="D397" s="13">
        <v>12.5</v>
      </c>
      <c r="E397" s="59">
        <v>1901</v>
      </c>
    </row>
    <row r="398" spans="1:5" ht="11.25" customHeight="1" x14ac:dyDescent="0.2">
      <c r="A398" s="13" t="s">
        <v>107</v>
      </c>
      <c r="B398" s="31" t="s">
        <v>40</v>
      </c>
      <c r="C398" s="30"/>
      <c r="D398" s="13">
        <v>12.3</v>
      </c>
      <c r="E398" s="59">
        <v>1995</v>
      </c>
    </row>
    <row r="399" spans="1:5" ht="11.25" customHeight="1" x14ac:dyDescent="0.2">
      <c r="A399" s="13" t="s">
        <v>107</v>
      </c>
      <c r="B399" s="31" t="s">
        <v>113</v>
      </c>
      <c r="C399" s="30"/>
      <c r="D399" s="13">
        <v>14.3</v>
      </c>
      <c r="E399" s="59">
        <v>1233</v>
      </c>
    </row>
    <row r="400" spans="1:5" ht="11.25" customHeight="1" x14ac:dyDescent="0.2">
      <c r="C400" s="30"/>
      <c r="E400" s="59"/>
    </row>
    <row r="401" spans="1:5" ht="11.25" customHeight="1" x14ac:dyDescent="0.2">
      <c r="A401" s="13" t="s">
        <v>108</v>
      </c>
      <c r="B401" s="31" t="s">
        <v>112</v>
      </c>
      <c r="C401" s="30"/>
      <c r="D401" s="13">
        <v>9.9</v>
      </c>
      <c r="E401" s="59">
        <v>529</v>
      </c>
    </row>
    <row r="402" spans="1:5" ht="11.25" customHeight="1" x14ac:dyDescent="0.2">
      <c r="A402" s="13" t="s">
        <v>108</v>
      </c>
      <c r="B402" s="31" t="s">
        <v>37</v>
      </c>
      <c r="C402" s="30"/>
      <c r="D402" s="13">
        <v>7.9</v>
      </c>
      <c r="E402" s="59">
        <v>436</v>
      </c>
    </row>
    <row r="403" spans="1:5" ht="11.25" customHeight="1" x14ac:dyDescent="0.2">
      <c r="A403" s="13" t="s">
        <v>108</v>
      </c>
      <c r="B403" s="31" t="s">
        <v>38</v>
      </c>
      <c r="C403" s="30"/>
      <c r="D403" s="13">
        <v>6.7</v>
      </c>
      <c r="E403" s="59">
        <v>500</v>
      </c>
    </row>
    <row r="404" spans="1:5" ht="11.25" customHeight="1" x14ac:dyDescent="0.2">
      <c r="A404" s="13" t="s">
        <v>108</v>
      </c>
      <c r="B404" s="31" t="s">
        <v>39</v>
      </c>
      <c r="C404" s="30"/>
      <c r="D404" s="13">
        <v>9.8000000000000007</v>
      </c>
      <c r="E404" s="59">
        <v>1115</v>
      </c>
    </row>
    <row r="405" spans="1:5" ht="11.25" customHeight="1" x14ac:dyDescent="0.2">
      <c r="A405" s="13" t="s">
        <v>108</v>
      </c>
      <c r="B405" s="31" t="s">
        <v>40</v>
      </c>
      <c r="C405" s="30"/>
      <c r="D405" s="13">
        <v>8.6</v>
      </c>
      <c r="E405" s="59">
        <v>2255</v>
      </c>
    </row>
    <row r="406" spans="1:5" ht="11.25" customHeight="1" x14ac:dyDescent="0.2">
      <c r="A406" s="13" t="s">
        <v>108</v>
      </c>
      <c r="B406" s="31" t="s">
        <v>113</v>
      </c>
      <c r="C406" s="30"/>
      <c r="D406" s="13">
        <v>10.4</v>
      </c>
      <c r="E406" s="59">
        <v>1663</v>
      </c>
    </row>
    <row r="407" spans="1:5" ht="11.25" customHeight="1" x14ac:dyDescent="0.2">
      <c r="C407" s="30"/>
      <c r="E407" s="59"/>
    </row>
    <row r="408" spans="1:5" ht="11.25" customHeight="1" x14ac:dyDescent="0.2">
      <c r="A408" s="13" t="s">
        <v>109</v>
      </c>
      <c r="B408" s="31" t="s">
        <v>112</v>
      </c>
      <c r="C408" s="30"/>
      <c r="D408" s="13">
        <v>6.9</v>
      </c>
      <c r="E408" s="59">
        <v>611</v>
      </c>
    </row>
    <row r="409" spans="1:5" ht="11.25" customHeight="1" x14ac:dyDescent="0.2">
      <c r="A409" s="13" t="s">
        <v>109</v>
      </c>
      <c r="B409" s="31" t="s">
        <v>37</v>
      </c>
      <c r="C409" s="30"/>
      <c r="D409" s="13">
        <v>3.9</v>
      </c>
      <c r="E409" s="59">
        <v>138</v>
      </c>
    </row>
    <row r="410" spans="1:5" ht="11.25" customHeight="1" x14ac:dyDescent="0.2">
      <c r="A410" s="13" t="s">
        <v>109</v>
      </c>
      <c r="B410" s="31" t="s">
        <v>38</v>
      </c>
      <c r="C410" s="30"/>
      <c r="D410" s="13">
        <v>5.9</v>
      </c>
      <c r="E410" s="59">
        <v>500</v>
      </c>
    </row>
    <row r="411" spans="1:5" ht="11.25" customHeight="1" x14ac:dyDescent="0.2">
      <c r="A411" s="13" t="s">
        <v>109</v>
      </c>
      <c r="B411" s="31" t="s">
        <v>39</v>
      </c>
      <c r="C411" s="30"/>
      <c r="D411" s="13">
        <v>7.6</v>
      </c>
      <c r="E411" s="59">
        <v>1003</v>
      </c>
    </row>
    <row r="412" spans="1:5" ht="11.25" customHeight="1" x14ac:dyDescent="0.2">
      <c r="A412" s="13" t="s">
        <v>109</v>
      </c>
      <c r="B412" s="31" t="s">
        <v>40</v>
      </c>
      <c r="C412" s="30"/>
      <c r="D412" s="13">
        <v>11.1</v>
      </c>
      <c r="E412" s="59">
        <v>709</v>
      </c>
    </row>
    <row r="413" spans="1:5" ht="11.25" customHeight="1" x14ac:dyDescent="0.2">
      <c r="A413" s="13" t="s">
        <v>109</v>
      </c>
      <c r="B413" s="31" t="s">
        <v>113</v>
      </c>
      <c r="C413" s="30"/>
      <c r="D413" s="13">
        <v>8</v>
      </c>
      <c r="E413" s="59">
        <v>582</v>
      </c>
    </row>
    <row r="414" spans="1:5" ht="11.25" customHeight="1" x14ac:dyDescent="0.2">
      <c r="C414" s="30"/>
      <c r="E414" s="59"/>
    </row>
    <row r="415" spans="1:5" ht="11.25" customHeight="1" x14ac:dyDescent="0.2">
      <c r="A415" s="13" t="s">
        <v>110</v>
      </c>
      <c r="B415" s="31" t="s">
        <v>112</v>
      </c>
      <c r="C415" s="30"/>
      <c r="D415" s="13">
        <v>9.8000000000000007</v>
      </c>
      <c r="E415" s="59">
        <v>593</v>
      </c>
    </row>
    <row r="416" spans="1:5" ht="11.25" customHeight="1" x14ac:dyDescent="0.2">
      <c r="A416" s="13" t="s">
        <v>110</v>
      </c>
      <c r="B416" s="31" t="s">
        <v>37</v>
      </c>
      <c r="C416" s="30"/>
      <c r="D416" s="13">
        <v>4.9000000000000004</v>
      </c>
      <c r="E416" s="59">
        <v>480</v>
      </c>
    </row>
    <row r="417" spans="1:5" ht="11.25" customHeight="1" x14ac:dyDescent="0.2">
      <c r="A417" s="13" t="s">
        <v>110</v>
      </c>
      <c r="B417" s="31" t="s">
        <v>38</v>
      </c>
      <c r="C417" s="30"/>
      <c r="D417" s="13">
        <v>5.2</v>
      </c>
      <c r="E417" s="59">
        <v>874</v>
      </c>
    </row>
    <row r="418" spans="1:5" ht="11.25" customHeight="1" x14ac:dyDescent="0.2">
      <c r="A418" s="13" t="s">
        <v>110</v>
      </c>
      <c r="B418" s="31" t="s">
        <v>39</v>
      </c>
      <c r="C418" s="30"/>
      <c r="D418" s="13">
        <v>5.5</v>
      </c>
      <c r="E418" s="59">
        <v>2335</v>
      </c>
    </row>
    <row r="419" spans="1:5" ht="11.25" customHeight="1" x14ac:dyDescent="0.2">
      <c r="A419" s="13" t="s">
        <v>110</v>
      </c>
      <c r="B419" s="31" t="s">
        <v>40</v>
      </c>
      <c r="C419" s="30"/>
      <c r="D419" s="13">
        <v>8</v>
      </c>
      <c r="E419" s="59">
        <v>1281</v>
      </c>
    </row>
    <row r="420" spans="1:5" ht="11.25" customHeight="1" x14ac:dyDescent="0.2">
      <c r="A420" s="13" t="s">
        <v>110</v>
      </c>
      <c r="B420" s="31" t="s">
        <v>113</v>
      </c>
      <c r="C420" s="30"/>
      <c r="D420" s="13">
        <v>6.8</v>
      </c>
      <c r="E420" s="59">
        <v>456</v>
      </c>
    </row>
    <row r="421" spans="1:5" ht="11.25" customHeight="1" x14ac:dyDescent="0.2">
      <c r="C421" s="30"/>
      <c r="E421" s="59"/>
    </row>
    <row r="422" spans="1:5" ht="11.25" customHeight="1" x14ac:dyDescent="0.2">
      <c r="A422" s="13" t="s">
        <v>111</v>
      </c>
      <c r="B422" s="31" t="s">
        <v>112</v>
      </c>
      <c r="C422" s="30"/>
      <c r="D422" s="13">
        <v>6.9</v>
      </c>
      <c r="E422" s="59">
        <v>1119</v>
      </c>
    </row>
    <row r="423" spans="1:5" ht="11.25" customHeight="1" x14ac:dyDescent="0.2">
      <c r="A423" s="13" t="s">
        <v>111</v>
      </c>
      <c r="B423" s="31" t="s">
        <v>37</v>
      </c>
      <c r="C423" s="30"/>
      <c r="D423" s="13">
        <v>3.6</v>
      </c>
      <c r="E423" s="59">
        <v>457</v>
      </c>
    </row>
    <row r="424" spans="1:5" ht="11.25" customHeight="1" x14ac:dyDescent="0.2">
      <c r="A424" s="13" t="s">
        <v>111</v>
      </c>
      <c r="B424" s="31" t="s">
        <v>38</v>
      </c>
      <c r="C424" s="30"/>
      <c r="D424" s="13">
        <v>5.2</v>
      </c>
      <c r="E424" s="59">
        <v>836</v>
      </c>
    </row>
    <row r="425" spans="1:5" ht="11.25" customHeight="1" x14ac:dyDescent="0.2">
      <c r="A425" s="13" t="s">
        <v>111</v>
      </c>
      <c r="B425" s="31" t="s">
        <v>39</v>
      </c>
      <c r="C425" s="30"/>
      <c r="D425" s="13">
        <v>7.3</v>
      </c>
      <c r="E425" s="59">
        <v>1211</v>
      </c>
    </row>
    <row r="426" spans="1:5" ht="11.25" customHeight="1" x14ac:dyDescent="0.2">
      <c r="A426" s="13" t="s">
        <v>111</v>
      </c>
      <c r="B426" s="31" t="s">
        <v>40</v>
      </c>
      <c r="C426" s="30"/>
      <c r="D426" s="13">
        <v>8.8000000000000007</v>
      </c>
      <c r="E426" s="59">
        <v>795</v>
      </c>
    </row>
    <row r="427" spans="1:5" ht="11.25" customHeight="1" x14ac:dyDescent="0.2">
      <c r="A427" s="13" t="s">
        <v>111</v>
      </c>
      <c r="B427" s="31" t="s">
        <v>113</v>
      </c>
      <c r="C427" s="30"/>
      <c r="D427" s="13">
        <v>7.5</v>
      </c>
      <c r="E427" s="59">
        <v>667</v>
      </c>
    </row>
    <row r="428" spans="1:5" ht="11.25" customHeight="1" x14ac:dyDescent="0.2">
      <c r="A428" s="52"/>
      <c r="B428" s="52"/>
      <c r="C428" s="10"/>
      <c r="D428" s="10"/>
      <c r="E428" s="10"/>
    </row>
    <row r="429" spans="1:5" ht="11.25" customHeight="1" x14ac:dyDescent="0.2">
      <c r="A429" s="14" t="s">
        <v>9</v>
      </c>
    </row>
    <row r="446" spans="5:5" ht="11.25" customHeight="1" x14ac:dyDescent="0.25">
      <c r="E446" s="16"/>
    </row>
    <row r="469" spans="2:4" ht="11.25" customHeight="1" x14ac:dyDescent="0.25">
      <c r="B469" s="70"/>
      <c r="C469" s="16"/>
    </row>
    <row r="474" spans="2:4" ht="11.25" customHeight="1" x14ac:dyDescent="0.25">
      <c r="D474" s="16"/>
    </row>
  </sheetData>
  <sortState ref="A9:B37">
    <sortCondition ref="A9"/>
  </sortState>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37"/>
  <sheetViews>
    <sheetView workbookViewId="0"/>
  </sheetViews>
  <sheetFormatPr defaultColWidth="8.42578125" defaultRowHeight="11.25" customHeight="1" x14ac:dyDescent="0.2"/>
  <cols>
    <col min="1" max="1" width="25.7109375" style="13" customWidth="1"/>
    <col min="2" max="2" width="5.7109375" style="13" customWidth="1"/>
    <col min="3" max="8" width="15.7109375" style="13" customWidth="1"/>
    <col min="9" max="16384" width="8.42578125" style="13"/>
  </cols>
  <sheetData>
    <row r="1" spans="1:9" ht="11.25" customHeight="1" x14ac:dyDescent="0.2">
      <c r="A1" s="8" t="s">
        <v>17</v>
      </c>
      <c r="B1" s="9"/>
    </row>
    <row r="2" spans="1:9" ht="13.5" customHeight="1" x14ac:dyDescent="0.2">
      <c r="A2" s="92" t="s">
        <v>2088</v>
      </c>
      <c r="B2" s="92"/>
      <c r="C2" s="92"/>
      <c r="D2" s="92"/>
      <c r="E2" s="93"/>
      <c r="F2" s="93"/>
      <c r="G2" s="93"/>
      <c r="H2" s="93"/>
    </row>
    <row r="3" spans="1:9" ht="11.25" customHeight="1" x14ac:dyDescent="0.2">
      <c r="A3" s="74"/>
      <c r="B3" s="74"/>
      <c r="C3" s="73" t="s">
        <v>35</v>
      </c>
      <c r="D3" s="58"/>
    </row>
    <row r="4" spans="1:9" ht="11.25" customHeight="1" x14ac:dyDescent="0.2">
      <c r="A4" s="75"/>
      <c r="B4" s="76"/>
      <c r="C4" s="49" t="s">
        <v>112</v>
      </c>
      <c r="D4" s="49" t="s">
        <v>37</v>
      </c>
      <c r="E4" s="49" t="s">
        <v>38</v>
      </c>
      <c r="F4" s="49" t="s">
        <v>39</v>
      </c>
      <c r="G4" s="49" t="s">
        <v>40</v>
      </c>
      <c r="H4" s="49" t="s">
        <v>113</v>
      </c>
    </row>
    <row r="5" spans="1:9" ht="11.25" customHeight="1" x14ac:dyDescent="0.2">
      <c r="A5" s="15"/>
      <c r="B5" s="30"/>
      <c r="D5" s="61"/>
    </row>
    <row r="6" spans="1:9" ht="11.25" customHeight="1" x14ac:dyDescent="0.2">
      <c r="A6" s="15"/>
      <c r="B6" s="30"/>
      <c r="C6" s="15" t="s">
        <v>18</v>
      </c>
    </row>
    <row r="7" spans="1:9" ht="11.25" customHeight="1" x14ac:dyDescent="0.2">
      <c r="A7" s="15"/>
      <c r="B7" s="30"/>
      <c r="D7" s="61"/>
    </row>
    <row r="8" spans="1:9" ht="11.25" customHeight="1" x14ac:dyDescent="0.2">
      <c r="A8" s="51" t="s">
        <v>2104</v>
      </c>
      <c r="B8" s="30"/>
    </row>
    <row r="9" spans="1:9" ht="11.25" customHeight="1" x14ac:dyDescent="0.2">
      <c r="A9" s="13" t="s">
        <v>114</v>
      </c>
      <c r="B9" s="15"/>
      <c r="C9" s="81">
        <v>20.6</v>
      </c>
      <c r="D9" s="80">
        <v>15.2</v>
      </c>
      <c r="E9" s="80">
        <v>15.7</v>
      </c>
      <c r="F9" s="80">
        <v>24.2</v>
      </c>
      <c r="G9" s="80">
        <v>14.8</v>
      </c>
      <c r="H9" s="80">
        <v>9.5</v>
      </c>
      <c r="I9" s="72"/>
    </row>
    <row r="10" spans="1:9" ht="11.25" customHeight="1" x14ac:dyDescent="0.2">
      <c r="B10" s="15"/>
      <c r="C10" s="81"/>
      <c r="D10" s="80"/>
      <c r="E10" s="80"/>
      <c r="F10" s="80"/>
      <c r="G10" s="80"/>
      <c r="H10" s="80"/>
      <c r="I10" s="72"/>
    </row>
    <row r="11" spans="1:9" ht="11.25" customHeight="1" x14ac:dyDescent="0.2">
      <c r="A11" s="51" t="s">
        <v>2105</v>
      </c>
      <c r="B11" s="15"/>
      <c r="C11" s="81"/>
      <c r="D11" s="80"/>
      <c r="E11" s="80"/>
      <c r="F11" s="80"/>
      <c r="G11" s="80"/>
      <c r="H11" s="80"/>
      <c r="I11" s="72"/>
    </row>
    <row r="12" spans="1:9" ht="11.25" customHeight="1" x14ac:dyDescent="0.2">
      <c r="A12" s="13" t="s">
        <v>116</v>
      </c>
      <c r="B12" s="15"/>
      <c r="C12" s="81">
        <v>36.5</v>
      </c>
      <c r="D12" s="80">
        <v>11.8</v>
      </c>
      <c r="E12" s="80">
        <v>1.1000000000000001</v>
      </c>
      <c r="F12" s="80">
        <v>21.9</v>
      </c>
      <c r="G12" s="80">
        <v>16.600000000000001</v>
      </c>
      <c r="H12" s="80">
        <v>12.2</v>
      </c>
      <c r="I12" s="72"/>
    </row>
    <row r="13" spans="1:9" ht="11.25" customHeight="1" x14ac:dyDescent="0.2">
      <c r="A13" s="13" t="s">
        <v>115</v>
      </c>
      <c r="B13" s="15"/>
      <c r="C13" s="81">
        <v>5.6</v>
      </c>
      <c r="D13" s="80">
        <v>10.1</v>
      </c>
      <c r="E13" s="80">
        <v>16</v>
      </c>
      <c r="F13" s="80">
        <v>23.1</v>
      </c>
      <c r="G13" s="80">
        <v>25.8</v>
      </c>
      <c r="H13" s="80">
        <v>19.5</v>
      </c>
      <c r="I13" s="72"/>
    </row>
    <row r="14" spans="1:9" ht="11.25" customHeight="1" x14ac:dyDescent="0.2">
      <c r="B14" s="15"/>
      <c r="C14" s="81"/>
      <c r="D14" s="80"/>
      <c r="E14" s="80"/>
      <c r="F14" s="80"/>
      <c r="G14" s="80"/>
      <c r="H14" s="80"/>
      <c r="I14" s="72"/>
    </row>
    <row r="15" spans="1:9" ht="11.25" customHeight="1" x14ac:dyDescent="0.2">
      <c r="A15" s="51" t="s">
        <v>2109</v>
      </c>
      <c r="B15" s="15"/>
      <c r="C15" s="81"/>
      <c r="D15" s="80"/>
      <c r="E15" s="80"/>
      <c r="F15" s="80"/>
      <c r="G15" s="80"/>
      <c r="H15" s="80"/>
      <c r="I15" s="72"/>
    </row>
    <row r="16" spans="1:9" ht="11.25" customHeight="1" x14ac:dyDescent="0.2">
      <c r="A16" s="13" t="s">
        <v>61</v>
      </c>
      <c r="B16" s="15"/>
      <c r="C16" s="81">
        <v>39.5</v>
      </c>
      <c r="D16" s="80">
        <v>16</v>
      </c>
      <c r="E16" s="80">
        <v>5.5</v>
      </c>
      <c r="F16" s="80">
        <v>14</v>
      </c>
      <c r="G16" s="80">
        <v>16.5</v>
      </c>
      <c r="H16" s="80">
        <v>8.5</v>
      </c>
      <c r="I16" s="72"/>
    </row>
    <row r="17" spans="1:9" ht="11.25" customHeight="1" x14ac:dyDescent="0.2">
      <c r="A17" s="13" t="s">
        <v>52</v>
      </c>
      <c r="B17" s="15"/>
      <c r="C17" s="81">
        <v>9.1</v>
      </c>
      <c r="D17" s="80">
        <v>24.1</v>
      </c>
      <c r="E17" s="80">
        <v>22.8</v>
      </c>
      <c r="F17" s="80">
        <v>16.100000000000001</v>
      </c>
      <c r="G17" s="80">
        <v>18.2</v>
      </c>
      <c r="H17" s="80">
        <v>9.8000000000000007</v>
      </c>
      <c r="I17" s="72"/>
    </row>
    <row r="18" spans="1:9" ht="11.25" customHeight="1" x14ac:dyDescent="0.2">
      <c r="A18" s="13" t="s">
        <v>87</v>
      </c>
      <c r="B18" s="15"/>
      <c r="C18" s="81">
        <v>7.1</v>
      </c>
      <c r="D18" s="80">
        <v>12.7</v>
      </c>
      <c r="E18" s="80">
        <v>8.8000000000000007</v>
      </c>
      <c r="F18" s="80">
        <v>20.7</v>
      </c>
      <c r="G18" s="80">
        <v>32.5</v>
      </c>
      <c r="H18" s="80">
        <v>18.100000000000001</v>
      </c>
      <c r="I18" s="72"/>
    </row>
    <row r="19" spans="1:9" ht="11.25" customHeight="1" x14ac:dyDescent="0.2">
      <c r="A19" s="13" t="s">
        <v>53</v>
      </c>
      <c r="B19" s="15"/>
      <c r="C19" s="81">
        <v>9.9</v>
      </c>
      <c r="D19" s="80">
        <v>12.8</v>
      </c>
      <c r="E19" s="80">
        <v>22.8</v>
      </c>
      <c r="F19" s="80">
        <v>30.3</v>
      </c>
      <c r="G19" s="80">
        <v>14.3</v>
      </c>
      <c r="H19" s="80">
        <v>10</v>
      </c>
      <c r="I19" s="72"/>
    </row>
    <row r="20" spans="1:9" ht="11.25" customHeight="1" x14ac:dyDescent="0.2">
      <c r="A20" s="13" t="s">
        <v>54</v>
      </c>
      <c r="B20" s="15"/>
      <c r="C20" s="81">
        <v>4.2</v>
      </c>
      <c r="D20" s="80">
        <v>6.6</v>
      </c>
      <c r="E20" s="80">
        <v>9.3000000000000007</v>
      </c>
      <c r="F20" s="80">
        <v>17</v>
      </c>
      <c r="G20" s="80">
        <v>47.5</v>
      </c>
      <c r="H20" s="80">
        <v>15.5</v>
      </c>
      <c r="I20" s="72"/>
    </row>
    <row r="21" spans="1:9" ht="11.25" customHeight="1" x14ac:dyDescent="0.2">
      <c r="A21" s="13" t="s">
        <v>78</v>
      </c>
      <c r="B21" s="15"/>
      <c r="C21" s="81">
        <v>13.4</v>
      </c>
      <c r="D21" s="80">
        <v>12.8</v>
      </c>
      <c r="E21" s="80">
        <v>26.3</v>
      </c>
      <c r="F21" s="80">
        <v>21.5</v>
      </c>
      <c r="G21" s="80">
        <v>15.4</v>
      </c>
      <c r="H21" s="80">
        <v>10.5</v>
      </c>
      <c r="I21" s="72"/>
    </row>
    <row r="22" spans="1:9" ht="11.25" customHeight="1" x14ac:dyDescent="0.2">
      <c r="A22" s="13" t="s">
        <v>105</v>
      </c>
      <c r="B22" s="15"/>
      <c r="C22" s="81">
        <v>14.8</v>
      </c>
      <c r="D22" s="80">
        <v>14.5</v>
      </c>
      <c r="E22" s="80">
        <v>23.8</v>
      </c>
      <c r="F22" s="80">
        <v>24.2</v>
      </c>
      <c r="G22" s="80">
        <v>10.6</v>
      </c>
      <c r="H22" s="80">
        <v>12.2</v>
      </c>
      <c r="I22" s="72"/>
    </row>
    <row r="23" spans="1:9" ht="11.25" customHeight="1" x14ac:dyDescent="0.2">
      <c r="A23" s="13" t="s">
        <v>55</v>
      </c>
      <c r="B23" s="15"/>
      <c r="C23" s="81">
        <v>12.1</v>
      </c>
      <c r="D23" s="80">
        <v>9.8000000000000007</v>
      </c>
      <c r="E23" s="80">
        <v>31.4</v>
      </c>
      <c r="F23" s="80">
        <v>17.399999999999999</v>
      </c>
      <c r="G23" s="80">
        <v>14.2</v>
      </c>
      <c r="H23" s="80">
        <v>15.1</v>
      </c>
      <c r="I23" s="72"/>
    </row>
    <row r="24" spans="1:9" ht="11.25" customHeight="1" x14ac:dyDescent="0.2">
      <c r="A24" s="13" t="s">
        <v>56</v>
      </c>
      <c r="B24" s="15"/>
      <c r="C24" s="81">
        <v>2.7</v>
      </c>
      <c r="D24" s="80">
        <v>7.7</v>
      </c>
      <c r="E24" s="80">
        <v>25.5</v>
      </c>
      <c r="F24" s="80">
        <v>42.4</v>
      </c>
      <c r="G24" s="80">
        <v>16.2</v>
      </c>
      <c r="H24" s="80">
        <v>5.4</v>
      </c>
      <c r="I24" s="72"/>
    </row>
    <row r="25" spans="1:9" ht="11.25" customHeight="1" x14ac:dyDescent="0.2">
      <c r="A25" s="13" t="s">
        <v>86</v>
      </c>
      <c r="B25" s="15"/>
      <c r="C25" s="81">
        <v>15.8</v>
      </c>
      <c r="D25" s="80">
        <v>10.1</v>
      </c>
      <c r="E25" s="80">
        <v>28.7</v>
      </c>
      <c r="F25" s="80">
        <v>22.8</v>
      </c>
      <c r="G25" s="80">
        <v>15.9</v>
      </c>
      <c r="H25" s="80">
        <v>6.8</v>
      </c>
      <c r="I25" s="72"/>
    </row>
    <row r="26" spans="1:9" ht="11.25" customHeight="1" x14ac:dyDescent="0.2">
      <c r="A26" s="13" t="s">
        <v>57</v>
      </c>
      <c r="B26" s="15"/>
      <c r="C26" s="81">
        <v>22</v>
      </c>
      <c r="D26" s="80">
        <v>12.6</v>
      </c>
      <c r="E26" s="80">
        <v>22</v>
      </c>
      <c r="F26" s="80">
        <v>24</v>
      </c>
      <c r="G26" s="80">
        <v>8.6999999999999993</v>
      </c>
      <c r="H26" s="80">
        <v>10.8</v>
      </c>
      <c r="I26" s="72"/>
    </row>
    <row r="27" spans="1:9" ht="11.25" customHeight="1" x14ac:dyDescent="0.2">
      <c r="A27" s="13" t="s">
        <v>58</v>
      </c>
      <c r="B27" s="15"/>
      <c r="C27" s="81">
        <v>21.5</v>
      </c>
      <c r="D27" s="80">
        <v>17.3</v>
      </c>
      <c r="E27" s="80">
        <v>15.1</v>
      </c>
      <c r="F27" s="80">
        <v>26.4</v>
      </c>
      <c r="G27" s="80">
        <v>13.9</v>
      </c>
      <c r="H27" s="80">
        <v>5.9</v>
      </c>
      <c r="I27" s="72"/>
    </row>
    <row r="28" spans="1:9" ht="11.25" customHeight="1" x14ac:dyDescent="0.2">
      <c r="A28" s="13" t="s">
        <v>97</v>
      </c>
      <c r="B28" s="15"/>
      <c r="C28" s="81">
        <v>14.9</v>
      </c>
      <c r="D28" s="80">
        <v>19.2</v>
      </c>
      <c r="E28" s="80">
        <v>22.4</v>
      </c>
      <c r="F28" s="80">
        <v>23.2</v>
      </c>
      <c r="G28" s="80">
        <v>10.8</v>
      </c>
      <c r="H28" s="80">
        <v>9.5</v>
      </c>
      <c r="I28" s="72"/>
    </row>
    <row r="29" spans="1:9" ht="11.25" customHeight="1" x14ac:dyDescent="0.2">
      <c r="A29" s="13" t="s">
        <v>107</v>
      </c>
      <c r="B29" s="15"/>
      <c r="C29" s="81">
        <v>22.2</v>
      </c>
      <c r="D29" s="80">
        <v>16.100000000000001</v>
      </c>
      <c r="E29" s="80">
        <v>15</v>
      </c>
      <c r="F29" s="80">
        <v>20.5</v>
      </c>
      <c r="G29" s="80">
        <v>13.9</v>
      </c>
      <c r="H29" s="80">
        <v>12.3</v>
      </c>
      <c r="I29" s="72"/>
    </row>
    <row r="30" spans="1:9" ht="11.25" customHeight="1" x14ac:dyDescent="0.2">
      <c r="A30" s="13" t="s">
        <v>59</v>
      </c>
      <c r="B30" s="15"/>
      <c r="C30" s="81">
        <v>9.1999999999999993</v>
      </c>
      <c r="D30" s="80">
        <v>20.2</v>
      </c>
      <c r="E30" s="80">
        <v>15.4</v>
      </c>
      <c r="F30" s="80">
        <v>25.2</v>
      </c>
      <c r="G30" s="80">
        <v>18.7</v>
      </c>
      <c r="H30" s="80">
        <v>11.3</v>
      </c>
      <c r="I30" s="72"/>
    </row>
    <row r="31" spans="1:9" ht="11.25" customHeight="1" x14ac:dyDescent="0.2">
      <c r="A31" s="13" t="s">
        <v>60</v>
      </c>
      <c r="B31" s="15"/>
      <c r="C31" s="81">
        <v>21.5</v>
      </c>
      <c r="D31" s="80">
        <v>12.5</v>
      </c>
      <c r="E31" s="80">
        <v>21.6</v>
      </c>
      <c r="F31" s="80">
        <v>27</v>
      </c>
      <c r="G31" s="80">
        <v>9.9</v>
      </c>
      <c r="H31" s="80">
        <v>7.4</v>
      </c>
      <c r="I31" s="72"/>
    </row>
    <row r="32" spans="1:9" ht="11.25" customHeight="1" x14ac:dyDescent="0.2">
      <c r="A32" s="13" t="s">
        <v>62</v>
      </c>
      <c r="B32" s="15"/>
      <c r="C32" s="81">
        <v>19.5</v>
      </c>
      <c r="D32" s="80">
        <v>13.6</v>
      </c>
      <c r="E32" s="80">
        <v>22.5</v>
      </c>
      <c r="F32" s="80">
        <v>21.6</v>
      </c>
      <c r="G32" s="80">
        <v>13.5</v>
      </c>
      <c r="H32" s="80">
        <v>9.3000000000000007</v>
      </c>
      <c r="I32" s="72"/>
    </row>
    <row r="33" spans="1:9" ht="11.25" customHeight="1" x14ac:dyDescent="0.2">
      <c r="A33" s="13" t="s">
        <v>63</v>
      </c>
      <c r="B33" s="15"/>
      <c r="C33" s="81">
        <v>4</v>
      </c>
      <c r="D33" s="80">
        <v>6</v>
      </c>
      <c r="E33" s="80">
        <v>13.2</v>
      </c>
      <c r="F33" s="80">
        <v>52</v>
      </c>
      <c r="G33" s="80">
        <v>19.600000000000001</v>
      </c>
      <c r="H33" s="80">
        <v>5.2</v>
      </c>
      <c r="I33" s="72"/>
    </row>
    <row r="34" spans="1:9" ht="11.25" customHeight="1" x14ac:dyDescent="0.2">
      <c r="A34" s="13" t="s">
        <v>64</v>
      </c>
      <c r="B34" s="15"/>
      <c r="C34" s="81">
        <v>3.9</v>
      </c>
      <c r="D34" s="80">
        <v>15.4</v>
      </c>
      <c r="E34" s="80">
        <v>16.3</v>
      </c>
      <c r="F34" s="80">
        <v>22.3</v>
      </c>
      <c r="G34" s="80">
        <v>20.5</v>
      </c>
      <c r="H34" s="80">
        <v>21.6</v>
      </c>
      <c r="I34" s="72"/>
    </row>
    <row r="35" spans="1:9" ht="11.25" customHeight="1" x14ac:dyDescent="0.2">
      <c r="A35" s="13" t="s">
        <v>65</v>
      </c>
      <c r="B35" s="15"/>
      <c r="C35" s="81">
        <v>20</v>
      </c>
      <c r="D35" s="80">
        <v>11.7</v>
      </c>
      <c r="E35" s="80">
        <v>13.9</v>
      </c>
      <c r="F35" s="80">
        <v>27.2</v>
      </c>
      <c r="G35" s="80">
        <v>13.5</v>
      </c>
      <c r="H35" s="80">
        <v>13.7</v>
      </c>
      <c r="I35" s="72"/>
    </row>
    <row r="36" spans="1:9" ht="11.25" customHeight="1" x14ac:dyDescent="0.2">
      <c r="A36" s="13" t="s">
        <v>103</v>
      </c>
      <c r="B36" s="15"/>
      <c r="C36" s="81">
        <v>7.7</v>
      </c>
      <c r="D36" s="80">
        <v>14.3</v>
      </c>
      <c r="E36" s="80">
        <v>20.6</v>
      </c>
      <c r="F36" s="80">
        <v>33.4</v>
      </c>
      <c r="G36" s="80">
        <v>12.1</v>
      </c>
      <c r="H36" s="80">
        <v>12</v>
      </c>
      <c r="I36" s="72"/>
    </row>
    <row r="37" spans="1:9" ht="11.25" customHeight="1" x14ac:dyDescent="0.2">
      <c r="A37" s="13" t="s">
        <v>66</v>
      </c>
      <c r="B37" s="15"/>
      <c r="C37" s="81">
        <v>13.6</v>
      </c>
      <c r="D37" s="80">
        <v>17.399999999999999</v>
      </c>
      <c r="E37" s="80">
        <v>18.2</v>
      </c>
      <c r="F37" s="80">
        <v>23.6</v>
      </c>
      <c r="G37" s="80">
        <v>15.6</v>
      </c>
      <c r="H37" s="80">
        <v>11.6</v>
      </c>
      <c r="I37" s="72"/>
    </row>
    <row r="38" spans="1:9" ht="11.25" customHeight="1" x14ac:dyDescent="0.2">
      <c r="A38" s="13" t="s">
        <v>79</v>
      </c>
      <c r="B38" s="15"/>
      <c r="C38" s="81">
        <v>19.100000000000001</v>
      </c>
      <c r="D38" s="80">
        <v>11.8</v>
      </c>
      <c r="E38" s="80">
        <v>24.5</v>
      </c>
      <c r="F38" s="80">
        <v>20.7</v>
      </c>
      <c r="G38" s="80">
        <v>15</v>
      </c>
      <c r="H38" s="80">
        <v>8.9</v>
      </c>
      <c r="I38" s="72"/>
    </row>
    <row r="39" spans="1:9" ht="11.25" customHeight="1" x14ac:dyDescent="0.2">
      <c r="A39" s="13" t="s">
        <v>67</v>
      </c>
      <c r="B39" s="15"/>
      <c r="C39" s="81">
        <v>7.1</v>
      </c>
      <c r="D39" s="80">
        <v>15.5</v>
      </c>
      <c r="E39" s="80">
        <v>36.299999999999997</v>
      </c>
      <c r="F39" s="80">
        <v>17.3</v>
      </c>
      <c r="G39" s="80">
        <v>12.7</v>
      </c>
      <c r="H39" s="80">
        <v>11.2</v>
      </c>
      <c r="I39" s="72"/>
    </row>
    <row r="40" spans="1:9" ht="11.25" customHeight="1" x14ac:dyDescent="0.2">
      <c r="A40" s="13" t="s">
        <v>111</v>
      </c>
      <c r="B40" s="15"/>
      <c r="C40" s="81">
        <v>18.100000000000001</v>
      </c>
      <c r="D40" s="80">
        <v>13.1</v>
      </c>
      <c r="E40" s="80">
        <v>24.5</v>
      </c>
      <c r="F40" s="80">
        <v>21.6</v>
      </c>
      <c r="G40" s="80">
        <v>10.9</v>
      </c>
      <c r="H40" s="80">
        <v>11.8</v>
      </c>
      <c r="I40" s="72"/>
    </row>
    <row r="41" spans="1:9" ht="11.25" customHeight="1" x14ac:dyDescent="0.2">
      <c r="A41" s="13" t="s">
        <v>100</v>
      </c>
      <c r="B41" s="15"/>
      <c r="C41" s="81">
        <v>4.5999999999999996</v>
      </c>
      <c r="D41" s="80">
        <v>7.3</v>
      </c>
      <c r="E41" s="80">
        <v>16</v>
      </c>
      <c r="F41" s="80">
        <v>17.100000000000001</v>
      </c>
      <c r="G41" s="80">
        <v>29.9</v>
      </c>
      <c r="H41" s="80">
        <v>25</v>
      </c>
      <c r="I41" s="72"/>
    </row>
    <row r="42" spans="1:9" ht="11.25" customHeight="1" x14ac:dyDescent="0.2">
      <c r="A42" s="13" t="s">
        <v>68</v>
      </c>
      <c r="B42" s="15"/>
      <c r="C42" s="81">
        <v>15.4</v>
      </c>
      <c r="D42" s="80">
        <v>15.1</v>
      </c>
      <c r="E42" s="80">
        <v>19.7</v>
      </c>
      <c r="F42" s="80">
        <v>26.9</v>
      </c>
      <c r="G42" s="80">
        <v>11</v>
      </c>
      <c r="H42" s="80">
        <v>11.9</v>
      </c>
      <c r="I42" s="72"/>
    </row>
    <row r="43" spans="1:9" ht="11.25" customHeight="1" x14ac:dyDescent="0.2">
      <c r="A43" s="13" t="s">
        <v>69</v>
      </c>
      <c r="B43" s="15"/>
      <c r="C43" s="81">
        <v>31.5</v>
      </c>
      <c r="D43" s="80">
        <v>14.5</v>
      </c>
      <c r="E43" s="80">
        <v>11.7</v>
      </c>
      <c r="F43" s="80">
        <v>25.2</v>
      </c>
      <c r="G43" s="80">
        <v>7.5</v>
      </c>
      <c r="H43" s="80">
        <v>9.6999999999999993</v>
      </c>
      <c r="I43" s="72"/>
    </row>
    <row r="44" spans="1:9" ht="11.25" customHeight="1" x14ac:dyDescent="0.2">
      <c r="A44" s="13" t="s">
        <v>70</v>
      </c>
      <c r="B44" s="15"/>
      <c r="C44" s="81">
        <v>6</v>
      </c>
      <c r="D44" s="80">
        <v>13.5</v>
      </c>
      <c r="E44" s="80">
        <v>23.8</v>
      </c>
      <c r="F44" s="80">
        <v>33</v>
      </c>
      <c r="G44" s="80">
        <v>16.899999999999999</v>
      </c>
      <c r="H44" s="80">
        <v>6.9</v>
      </c>
      <c r="I44" s="72"/>
    </row>
    <row r="45" spans="1:9" ht="11.25" customHeight="1" x14ac:dyDescent="0.2">
      <c r="A45" s="13" t="s">
        <v>106</v>
      </c>
      <c r="B45" s="15"/>
      <c r="C45" s="81">
        <v>24.1</v>
      </c>
      <c r="D45" s="80">
        <v>26.6</v>
      </c>
      <c r="E45" s="80">
        <v>18.5</v>
      </c>
      <c r="F45" s="80">
        <v>17.2</v>
      </c>
      <c r="G45" s="80">
        <v>10.3</v>
      </c>
      <c r="H45" s="80">
        <v>3.3</v>
      </c>
      <c r="I45" s="72"/>
    </row>
    <row r="46" spans="1:9" ht="11.25" customHeight="1" x14ac:dyDescent="0.2">
      <c r="A46" s="13" t="s">
        <v>71</v>
      </c>
      <c r="B46" s="15"/>
      <c r="C46" s="81">
        <v>13</v>
      </c>
      <c r="D46" s="80">
        <v>13.1</v>
      </c>
      <c r="E46" s="80">
        <v>23.3</v>
      </c>
      <c r="F46" s="80">
        <v>27.4</v>
      </c>
      <c r="G46" s="80">
        <v>15.3</v>
      </c>
      <c r="H46" s="80">
        <v>7.9</v>
      </c>
      <c r="I46" s="72"/>
    </row>
    <row r="47" spans="1:9" ht="11.25" customHeight="1" x14ac:dyDescent="0.2">
      <c r="A47" s="13" t="s">
        <v>72</v>
      </c>
      <c r="B47" s="15"/>
      <c r="C47" s="81">
        <v>8.6</v>
      </c>
      <c r="D47" s="80">
        <v>16</v>
      </c>
      <c r="E47" s="80">
        <v>26.7</v>
      </c>
      <c r="F47" s="80">
        <v>27.2</v>
      </c>
      <c r="G47" s="80">
        <v>10.1</v>
      </c>
      <c r="H47" s="80">
        <v>11.4</v>
      </c>
      <c r="I47" s="72"/>
    </row>
    <row r="48" spans="1:9" ht="11.25" customHeight="1" x14ac:dyDescent="0.2">
      <c r="A48" s="13" t="s">
        <v>102</v>
      </c>
      <c r="B48" s="15"/>
      <c r="C48" s="81">
        <v>11.6</v>
      </c>
      <c r="D48" s="80">
        <v>12.9</v>
      </c>
      <c r="E48" s="80">
        <v>11.6</v>
      </c>
      <c r="F48" s="80">
        <v>22.8</v>
      </c>
      <c r="G48" s="80">
        <v>25.1</v>
      </c>
      <c r="H48" s="80">
        <v>16</v>
      </c>
      <c r="I48" s="72"/>
    </row>
    <row r="49" spans="1:9" ht="11.25" customHeight="1" x14ac:dyDescent="0.2">
      <c r="A49" s="13" t="s">
        <v>109</v>
      </c>
      <c r="B49" s="15"/>
      <c r="C49" s="81">
        <v>17.100000000000001</v>
      </c>
      <c r="D49" s="80">
        <v>11.6</v>
      </c>
      <c r="E49" s="80">
        <v>25.2</v>
      </c>
      <c r="F49" s="80">
        <v>23.3</v>
      </c>
      <c r="G49" s="80">
        <v>13</v>
      </c>
      <c r="H49" s="80">
        <v>9.6999999999999993</v>
      </c>
      <c r="I49" s="72"/>
    </row>
    <row r="50" spans="1:9" ht="11.25" customHeight="1" x14ac:dyDescent="0.2">
      <c r="A50" s="13" t="s">
        <v>73</v>
      </c>
      <c r="B50" s="15"/>
      <c r="C50" s="81">
        <v>7.3</v>
      </c>
      <c r="D50" s="80">
        <v>15</v>
      </c>
      <c r="E50" s="80">
        <v>22.2</v>
      </c>
      <c r="F50" s="80">
        <v>30.6</v>
      </c>
      <c r="G50" s="80">
        <v>11.2</v>
      </c>
      <c r="H50" s="80">
        <v>13.7</v>
      </c>
      <c r="I50" s="72"/>
    </row>
    <row r="51" spans="1:9" ht="11.25" customHeight="1" x14ac:dyDescent="0.2">
      <c r="A51" s="13" t="s">
        <v>110</v>
      </c>
      <c r="B51" s="15"/>
      <c r="C51" s="81">
        <v>2.9</v>
      </c>
      <c r="D51" s="80">
        <v>10.4</v>
      </c>
      <c r="E51" s="80">
        <v>16.399999999999999</v>
      </c>
      <c r="F51" s="80">
        <v>48.5</v>
      </c>
      <c r="G51" s="80">
        <v>14.8</v>
      </c>
      <c r="H51" s="80">
        <v>6.9</v>
      </c>
      <c r="I51" s="72"/>
    </row>
    <row r="52" spans="1:9" ht="11.25" customHeight="1" x14ac:dyDescent="0.2">
      <c r="A52" s="13" t="s">
        <v>74</v>
      </c>
      <c r="B52" s="15"/>
      <c r="C52" s="81">
        <v>15</v>
      </c>
      <c r="D52" s="80">
        <v>13.4</v>
      </c>
      <c r="E52" s="80">
        <v>18</v>
      </c>
      <c r="F52" s="80">
        <v>29.2</v>
      </c>
      <c r="G52" s="80">
        <v>14.4</v>
      </c>
      <c r="H52" s="80">
        <v>9.9</v>
      </c>
      <c r="I52" s="72"/>
    </row>
    <row r="53" spans="1:9" ht="11.25" customHeight="1" x14ac:dyDescent="0.2">
      <c r="A53" s="13" t="s">
        <v>75</v>
      </c>
      <c r="B53" s="15"/>
      <c r="C53" s="81">
        <v>11.3</v>
      </c>
      <c r="D53" s="80">
        <v>16.100000000000001</v>
      </c>
      <c r="E53" s="80">
        <v>17.899999999999999</v>
      </c>
      <c r="F53" s="80">
        <v>22.9</v>
      </c>
      <c r="G53" s="80">
        <v>12.1</v>
      </c>
      <c r="H53" s="80">
        <v>19.7</v>
      </c>
      <c r="I53" s="72"/>
    </row>
    <row r="54" spans="1:9" ht="11.25" customHeight="1" x14ac:dyDescent="0.2">
      <c r="A54" s="13" t="s">
        <v>76</v>
      </c>
      <c r="B54" s="15"/>
      <c r="C54" s="81">
        <v>14.8</v>
      </c>
      <c r="D54" s="80">
        <v>13.5</v>
      </c>
      <c r="E54" s="80">
        <v>19.3</v>
      </c>
      <c r="F54" s="80">
        <v>22.5</v>
      </c>
      <c r="G54" s="80">
        <v>14.5</v>
      </c>
      <c r="H54" s="80">
        <v>15.5</v>
      </c>
      <c r="I54" s="72"/>
    </row>
    <row r="55" spans="1:9" ht="11.25" customHeight="1" x14ac:dyDescent="0.2">
      <c r="A55" s="13" t="s">
        <v>77</v>
      </c>
      <c r="B55" s="15"/>
      <c r="C55" s="81">
        <v>9.1999999999999993</v>
      </c>
      <c r="D55" s="80">
        <v>8.3000000000000007</v>
      </c>
      <c r="E55" s="80">
        <v>19.8</v>
      </c>
      <c r="F55" s="80">
        <v>34.1</v>
      </c>
      <c r="G55" s="80">
        <v>21.6</v>
      </c>
      <c r="H55" s="80">
        <v>7</v>
      </c>
      <c r="I55" s="72"/>
    </row>
    <row r="56" spans="1:9" ht="11.25" customHeight="1" x14ac:dyDescent="0.2">
      <c r="A56" s="13" t="s">
        <v>80</v>
      </c>
      <c r="B56" s="15"/>
      <c r="C56" s="81">
        <v>3.2</v>
      </c>
      <c r="D56" s="80">
        <v>15.1</v>
      </c>
      <c r="E56" s="80">
        <v>28.6</v>
      </c>
      <c r="F56" s="80">
        <v>27</v>
      </c>
      <c r="G56" s="80">
        <v>18.399999999999999</v>
      </c>
      <c r="H56" s="80">
        <v>7.7</v>
      </c>
      <c r="I56" s="72"/>
    </row>
    <row r="57" spans="1:9" ht="11.25" customHeight="1" x14ac:dyDescent="0.2">
      <c r="A57" s="13" t="s">
        <v>108</v>
      </c>
      <c r="B57" s="15"/>
      <c r="C57" s="81">
        <v>5.7</v>
      </c>
      <c r="D57" s="80">
        <v>7.2</v>
      </c>
      <c r="E57" s="80">
        <v>11.5</v>
      </c>
      <c r="F57" s="80">
        <v>16.7</v>
      </c>
      <c r="G57" s="80">
        <v>34.5</v>
      </c>
      <c r="H57" s="80">
        <v>24.5</v>
      </c>
      <c r="I57" s="72"/>
    </row>
    <row r="58" spans="1:9" ht="11.25" customHeight="1" x14ac:dyDescent="0.2">
      <c r="A58" s="13" t="s">
        <v>81</v>
      </c>
      <c r="B58" s="15"/>
      <c r="C58" s="81">
        <v>11.2</v>
      </c>
      <c r="D58" s="80">
        <v>17.899999999999999</v>
      </c>
      <c r="E58" s="80">
        <v>26</v>
      </c>
      <c r="F58" s="80">
        <v>23.5</v>
      </c>
      <c r="G58" s="80">
        <v>12.4</v>
      </c>
      <c r="H58" s="80">
        <v>9</v>
      </c>
      <c r="I58" s="72"/>
    </row>
    <row r="59" spans="1:9" ht="11.25" customHeight="1" x14ac:dyDescent="0.2">
      <c r="A59" s="13" t="s">
        <v>83</v>
      </c>
      <c r="B59" s="15"/>
      <c r="C59" s="81">
        <v>16.8</v>
      </c>
      <c r="D59" s="80">
        <v>28.3</v>
      </c>
      <c r="E59" s="80">
        <v>23.7</v>
      </c>
      <c r="F59" s="80">
        <v>13.1</v>
      </c>
      <c r="G59" s="80">
        <v>10</v>
      </c>
      <c r="H59" s="80">
        <v>8.1</v>
      </c>
      <c r="I59" s="72"/>
    </row>
    <row r="60" spans="1:9" ht="11.25" customHeight="1" x14ac:dyDescent="0.2">
      <c r="A60" s="13" t="s">
        <v>82</v>
      </c>
      <c r="B60" s="15"/>
      <c r="C60" s="81">
        <v>30</v>
      </c>
      <c r="D60" s="80">
        <v>16.8</v>
      </c>
      <c r="E60" s="80">
        <v>10.5</v>
      </c>
      <c r="F60" s="80">
        <v>22.8</v>
      </c>
      <c r="G60" s="80">
        <v>12.4</v>
      </c>
      <c r="H60" s="80">
        <v>7.4</v>
      </c>
      <c r="I60" s="72"/>
    </row>
    <row r="61" spans="1:9" ht="11.25" customHeight="1" x14ac:dyDescent="0.2">
      <c r="A61" s="13" t="s">
        <v>84</v>
      </c>
      <c r="B61" s="15"/>
      <c r="C61" s="81">
        <v>27.8</v>
      </c>
      <c r="D61" s="80">
        <v>16.8</v>
      </c>
      <c r="E61" s="80">
        <v>16.3</v>
      </c>
      <c r="F61" s="80">
        <v>19.5</v>
      </c>
      <c r="G61" s="80">
        <v>14.4</v>
      </c>
      <c r="H61" s="80">
        <v>5.2</v>
      </c>
      <c r="I61" s="72"/>
    </row>
    <row r="62" spans="1:9" ht="11.25" customHeight="1" x14ac:dyDescent="0.2">
      <c r="A62" s="13" t="s">
        <v>85</v>
      </c>
      <c r="B62" s="15"/>
      <c r="C62" s="81">
        <v>16.3</v>
      </c>
      <c r="D62" s="80">
        <v>15</v>
      </c>
      <c r="E62" s="80">
        <v>25.1</v>
      </c>
      <c r="F62" s="80">
        <v>18.399999999999999</v>
      </c>
      <c r="G62" s="80">
        <v>12.3</v>
      </c>
      <c r="H62" s="80">
        <v>12.8</v>
      </c>
      <c r="I62" s="72"/>
    </row>
    <row r="63" spans="1:9" ht="11.25" customHeight="1" x14ac:dyDescent="0.2">
      <c r="A63" s="13" t="s">
        <v>89</v>
      </c>
      <c r="B63" s="15"/>
      <c r="C63" s="81">
        <v>18.600000000000001</v>
      </c>
      <c r="D63" s="80">
        <v>11.8</v>
      </c>
      <c r="E63" s="80">
        <v>25.3</v>
      </c>
      <c r="F63" s="80">
        <v>19.7</v>
      </c>
      <c r="G63" s="80">
        <v>16.100000000000001</v>
      </c>
      <c r="H63" s="80">
        <v>8.6</v>
      </c>
      <c r="I63" s="72"/>
    </row>
    <row r="64" spans="1:9" ht="11.25" customHeight="1" x14ac:dyDescent="0.2">
      <c r="A64" s="13" t="s">
        <v>99</v>
      </c>
      <c r="B64" s="15"/>
      <c r="C64" s="81">
        <v>11.7</v>
      </c>
      <c r="D64" s="80">
        <v>14.6</v>
      </c>
      <c r="E64" s="80">
        <v>13.1</v>
      </c>
      <c r="F64" s="80">
        <v>31.8</v>
      </c>
      <c r="G64" s="80">
        <v>17.2</v>
      </c>
      <c r="H64" s="80">
        <v>11.6</v>
      </c>
      <c r="I64" s="72"/>
    </row>
    <row r="65" spans="1:9" ht="11.25" customHeight="1" x14ac:dyDescent="0.2">
      <c r="A65" s="13" t="s">
        <v>90</v>
      </c>
      <c r="B65" s="15"/>
      <c r="C65" s="81">
        <v>17.3</v>
      </c>
      <c r="D65" s="80">
        <v>29.6</v>
      </c>
      <c r="E65" s="80">
        <v>19.5</v>
      </c>
      <c r="F65" s="80">
        <v>19.899999999999999</v>
      </c>
      <c r="G65" s="80">
        <v>6.9</v>
      </c>
      <c r="H65" s="80">
        <v>6.8</v>
      </c>
      <c r="I65" s="72"/>
    </row>
    <row r="66" spans="1:9" ht="11.25" customHeight="1" x14ac:dyDescent="0.2">
      <c r="A66" s="13" t="s">
        <v>91</v>
      </c>
      <c r="B66" s="15"/>
      <c r="C66" s="81">
        <v>11.8</v>
      </c>
      <c r="D66" s="80">
        <v>23.9</v>
      </c>
      <c r="E66" s="80">
        <v>20.9</v>
      </c>
      <c r="F66" s="80">
        <v>20.8</v>
      </c>
      <c r="G66" s="80">
        <v>10.5</v>
      </c>
      <c r="H66" s="80">
        <v>12</v>
      </c>
      <c r="I66" s="72"/>
    </row>
    <row r="67" spans="1:9" ht="11.25" customHeight="1" x14ac:dyDescent="0.2">
      <c r="A67" s="13" t="s">
        <v>92</v>
      </c>
      <c r="B67" s="15"/>
      <c r="C67" s="81">
        <v>6.6</v>
      </c>
      <c r="D67" s="80">
        <v>17.7</v>
      </c>
      <c r="E67" s="80">
        <v>23</v>
      </c>
      <c r="F67" s="80">
        <v>29.1</v>
      </c>
      <c r="G67" s="80">
        <v>12.6</v>
      </c>
      <c r="H67" s="80">
        <v>11</v>
      </c>
      <c r="I67" s="72"/>
    </row>
    <row r="68" spans="1:9" ht="11.25" customHeight="1" x14ac:dyDescent="0.2">
      <c r="A68" s="13" t="s">
        <v>93</v>
      </c>
      <c r="B68" s="15"/>
      <c r="C68" s="81">
        <v>34.200000000000003</v>
      </c>
      <c r="D68" s="80">
        <v>17.2</v>
      </c>
      <c r="E68" s="80">
        <v>20.2</v>
      </c>
      <c r="F68" s="80">
        <v>16.2</v>
      </c>
      <c r="G68" s="80">
        <v>7.8</v>
      </c>
      <c r="H68" s="80">
        <v>4.4000000000000004</v>
      </c>
      <c r="I68" s="72"/>
    </row>
    <row r="69" spans="1:9" ht="11.25" customHeight="1" x14ac:dyDescent="0.2">
      <c r="A69" s="13" t="s">
        <v>101</v>
      </c>
      <c r="B69" s="15"/>
      <c r="C69" s="81">
        <v>10.8</v>
      </c>
      <c r="D69" s="80">
        <v>13.2</v>
      </c>
      <c r="E69" s="80">
        <v>18.2</v>
      </c>
      <c r="F69" s="80">
        <v>26.3</v>
      </c>
      <c r="G69" s="80">
        <v>17.7</v>
      </c>
      <c r="H69" s="80">
        <v>13.8</v>
      </c>
      <c r="I69" s="72"/>
    </row>
    <row r="70" spans="1:9" ht="11.25" customHeight="1" x14ac:dyDescent="0.2">
      <c r="A70" s="13" t="s">
        <v>88</v>
      </c>
      <c r="B70" s="15"/>
      <c r="C70" s="81">
        <v>16.3</v>
      </c>
      <c r="D70" s="80">
        <v>13.7</v>
      </c>
      <c r="E70" s="80">
        <v>19.600000000000001</v>
      </c>
      <c r="F70" s="80">
        <v>24.9</v>
      </c>
      <c r="G70" s="80">
        <v>13.5</v>
      </c>
      <c r="H70" s="80">
        <v>12</v>
      </c>
      <c r="I70" s="72"/>
    </row>
    <row r="71" spans="1:9" ht="11.25" customHeight="1" x14ac:dyDescent="0.2">
      <c r="A71" s="13" t="s">
        <v>98</v>
      </c>
      <c r="B71" s="15"/>
      <c r="C71" s="81">
        <v>24.2</v>
      </c>
      <c r="D71" s="80">
        <v>13.9</v>
      </c>
      <c r="E71" s="80">
        <v>17</v>
      </c>
      <c r="F71" s="80">
        <v>24.5</v>
      </c>
      <c r="G71" s="80">
        <v>7.5</v>
      </c>
      <c r="H71" s="80">
        <v>13</v>
      </c>
      <c r="I71" s="72"/>
    </row>
    <row r="72" spans="1:9" ht="11.25" customHeight="1" x14ac:dyDescent="0.2">
      <c r="A72" s="13" t="s">
        <v>94</v>
      </c>
      <c r="B72" s="15"/>
      <c r="C72" s="81">
        <v>1.2</v>
      </c>
      <c r="D72" s="80">
        <v>2.5</v>
      </c>
      <c r="E72" s="80">
        <v>18.3</v>
      </c>
      <c r="F72" s="80">
        <v>46.9</v>
      </c>
      <c r="G72" s="80">
        <v>20.6</v>
      </c>
      <c r="H72" s="80">
        <v>10.6</v>
      </c>
      <c r="I72" s="72"/>
    </row>
    <row r="73" spans="1:9" ht="11.25" customHeight="1" x14ac:dyDescent="0.2">
      <c r="A73" s="13" t="s">
        <v>95</v>
      </c>
      <c r="B73" s="15"/>
      <c r="C73" s="81">
        <v>13.7</v>
      </c>
      <c r="D73" s="80">
        <v>8.6999999999999993</v>
      </c>
      <c r="E73" s="80">
        <v>24</v>
      </c>
      <c r="F73" s="80">
        <v>31.2</v>
      </c>
      <c r="G73" s="80">
        <v>10.9</v>
      </c>
      <c r="H73" s="80">
        <v>11.5</v>
      </c>
      <c r="I73" s="72"/>
    </row>
    <row r="74" spans="1:9" ht="11.25" customHeight="1" x14ac:dyDescent="0.2">
      <c r="A74" s="13" t="s">
        <v>104</v>
      </c>
      <c r="B74" s="15"/>
      <c r="C74" s="81">
        <v>6.1</v>
      </c>
      <c r="D74" s="80">
        <v>12.2</v>
      </c>
      <c r="E74" s="80">
        <v>16.8</v>
      </c>
      <c r="F74" s="80">
        <v>35</v>
      </c>
      <c r="G74" s="80">
        <v>18.3</v>
      </c>
      <c r="H74" s="80">
        <v>11.5</v>
      </c>
      <c r="I74" s="72"/>
    </row>
    <row r="75" spans="1:9" ht="11.25" customHeight="1" x14ac:dyDescent="0.2">
      <c r="A75" s="13" t="s">
        <v>96</v>
      </c>
      <c r="B75" s="15"/>
      <c r="C75" s="81">
        <v>7</v>
      </c>
      <c r="D75" s="80">
        <v>25.7</v>
      </c>
      <c r="E75" s="80">
        <v>27.1</v>
      </c>
      <c r="F75" s="80">
        <v>29.1</v>
      </c>
      <c r="G75" s="80">
        <v>7.9</v>
      </c>
      <c r="H75" s="80">
        <v>3.2</v>
      </c>
      <c r="I75" s="72"/>
    </row>
    <row r="76" spans="1:9" ht="11.25" customHeight="1" x14ac:dyDescent="0.2">
      <c r="A76" s="52"/>
      <c r="B76" s="10"/>
      <c r="C76" s="10"/>
      <c r="D76" s="10"/>
      <c r="E76" s="10"/>
      <c r="F76" s="10"/>
      <c r="G76" s="10"/>
      <c r="H76" s="10"/>
    </row>
    <row r="77" spans="1:9" ht="11.25" customHeight="1" x14ac:dyDescent="0.2">
      <c r="A77" s="14" t="s">
        <v>9</v>
      </c>
    </row>
    <row r="86" spans="4:11" ht="11.25" customHeight="1" x14ac:dyDescent="0.25">
      <c r="E86" s="16"/>
      <c r="F86" s="16"/>
      <c r="G86" s="16"/>
      <c r="H86" s="16"/>
    </row>
    <row r="89" spans="4:11" ht="11.25" customHeight="1" x14ac:dyDescent="0.2">
      <c r="K89" s="31"/>
    </row>
    <row r="90" spans="4:11" ht="11.25" customHeight="1" x14ac:dyDescent="0.2">
      <c r="K90" s="31"/>
    </row>
    <row r="91" spans="4:11" ht="11.25" customHeight="1" x14ac:dyDescent="0.2">
      <c r="K91" s="31"/>
    </row>
    <row r="94" spans="4:11" ht="11.25" customHeight="1" x14ac:dyDescent="0.25">
      <c r="D94" s="16"/>
    </row>
    <row r="112" spans="11:1023 1025:2047 2049:3071 3073:4095 4097:5119 5121:6143 6145:7167 7169:8191 8193:9215 9217:10239 10241:11263 11265:12287 12289:13311 13313:14335 14337:15359 15361:16383" ht="11.25" customHeight="1" x14ac:dyDescent="0.2">
      <c r="K112" s="31"/>
      <c r="M112" s="31"/>
      <c r="O112" s="31"/>
      <c r="Q112" s="31"/>
      <c r="S112" s="31"/>
      <c r="U112" s="31"/>
      <c r="W112" s="31"/>
      <c r="Y112" s="31"/>
      <c r="AA112" s="31"/>
      <c r="AC112" s="31"/>
      <c r="AE112" s="31"/>
      <c r="AG112" s="31"/>
      <c r="AI112" s="31"/>
      <c r="AK112" s="31"/>
      <c r="AM112" s="31"/>
      <c r="AO112" s="31"/>
      <c r="AQ112" s="31"/>
      <c r="AS112" s="31"/>
      <c r="AU112" s="31"/>
      <c r="AW112" s="31"/>
      <c r="AY112" s="31"/>
      <c r="BA112" s="31"/>
      <c r="BC112" s="31"/>
      <c r="BE112" s="31"/>
      <c r="BG112" s="31"/>
      <c r="BI112" s="31"/>
      <c r="BK112" s="31"/>
      <c r="BM112" s="31"/>
      <c r="BO112" s="31"/>
      <c r="BQ112" s="31"/>
      <c r="BS112" s="31"/>
      <c r="BU112" s="31"/>
      <c r="BW112" s="31"/>
      <c r="BY112" s="31"/>
      <c r="CA112" s="31"/>
      <c r="CC112" s="31"/>
      <c r="CE112" s="31"/>
      <c r="CG112" s="31"/>
      <c r="CI112" s="31"/>
      <c r="CK112" s="31"/>
      <c r="CM112" s="31"/>
      <c r="CO112" s="31"/>
      <c r="CQ112" s="31"/>
      <c r="CS112" s="31"/>
      <c r="CU112" s="31"/>
      <c r="CW112" s="31"/>
      <c r="CY112" s="31"/>
      <c r="DA112" s="31"/>
      <c r="DC112" s="31"/>
      <c r="DE112" s="31"/>
      <c r="DG112" s="31"/>
      <c r="DI112" s="31"/>
      <c r="DK112" s="31"/>
      <c r="DM112" s="31"/>
      <c r="DO112" s="31"/>
      <c r="DQ112" s="31"/>
      <c r="DS112" s="31"/>
      <c r="DU112" s="31"/>
      <c r="DW112" s="31"/>
      <c r="DY112" s="31"/>
      <c r="EA112" s="31"/>
      <c r="EC112" s="31"/>
      <c r="EE112" s="31"/>
      <c r="EG112" s="31"/>
      <c r="EI112" s="31"/>
      <c r="EK112" s="31"/>
      <c r="EM112" s="31"/>
      <c r="EO112" s="31"/>
      <c r="EQ112" s="31"/>
      <c r="ES112" s="31"/>
      <c r="EU112" s="31"/>
      <c r="EW112" s="31"/>
      <c r="EY112" s="31"/>
      <c r="FA112" s="31"/>
      <c r="FC112" s="31"/>
      <c r="FE112" s="31"/>
      <c r="FG112" s="31"/>
      <c r="FI112" s="31"/>
      <c r="FK112" s="31"/>
      <c r="FM112" s="31"/>
      <c r="FO112" s="31"/>
      <c r="FQ112" s="31"/>
      <c r="FS112" s="31"/>
      <c r="FU112" s="31"/>
      <c r="FW112" s="31"/>
      <c r="FY112" s="31"/>
      <c r="GA112" s="31"/>
      <c r="GC112" s="31"/>
      <c r="GE112" s="31"/>
      <c r="GG112" s="31"/>
      <c r="GI112" s="31"/>
      <c r="GK112" s="31"/>
      <c r="GM112" s="31"/>
      <c r="GO112" s="31"/>
      <c r="GQ112" s="31"/>
      <c r="GS112" s="31"/>
      <c r="GU112" s="31"/>
      <c r="GW112" s="31"/>
      <c r="GY112" s="31"/>
      <c r="HA112" s="31"/>
      <c r="HC112" s="31"/>
      <c r="HE112" s="31"/>
      <c r="HG112" s="31"/>
      <c r="HI112" s="31"/>
      <c r="HK112" s="31"/>
      <c r="HM112" s="31"/>
      <c r="HO112" s="31"/>
      <c r="HQ112" s="31"/>
      <c r="HS112" s="31"/>
      <c r="HU112" s="31"/>
      <c r="HW112" s="31"/>
      <c r="HY112" s="31"/>
      <c r="IA112" s="31"/>
      <c r="IC112" s="31"/>
      <c r="IE112" s="31"/>
      <c r="IG112" s="31"/>
      <c r="II112" s="31"/>
      <c r="IK112" s="31"/>
      <c r="IM112" s="31"/>
      <c r="IO112" s="31"/>
      <c r="IQ112" s="31"/>
      <c r="IS112" s="31"/>
      <c r="IU112" s="31"/>
      <c r="IW112" s="31"/>
      <c r="IY112" s="31"/>
      <c r="JA112" s="31"/>
      <c r="JC112" s="31"/>
      <c r="JE112" s="31"/>
      <c r="JG112" s="31"/>
      <c r="JI112" s="31"/>
      <c r="JK112" s="31"/>
      <c r="JM112" s="31"/>
      <c r="JO112" s="31"/>
      <c r="JQ112" s="31"/>
      <c r="JS112" s="31"/>
      <c r="JU112" s="31"/>
      <c r="JW112" s="31"/>
      <c r="JY112" s="31"/>
      <c r="KA112" s="31"/>
      <c r="KC112" s="31"/>
      <c r="KE112" s="31"/>
      <c r="KG112" s="31"/>
      <c r="KI112" s="31"/>
      <c r="KK112" s="31"/>
      <c r="KM112" s="31"/>
      <c r="KO112" s="31"/>
      <c r="KQ112" s="31"/>
      <c r="KS112" s="31"/>
      <c r="KU112" s="31"/>
      <c r="KW112" s="31"/>
      <c r="KY112" s="31"/>
      <c r="LA112" s="31"/>
      <c r="LC112" s="31"/>
      <c r="LE112" s="31"/>
      <c r="LG112" s="31"/>
      <c r="LI112" s="31"/>
      <c r="LK112" s="31"/>
      <c r="LM112" s="31"/>
      <c r="LO112" s="31"/>
      <c r="LQ112" s="31"/>
      <c r="LS112" s="31"/>
      <c r="LU112" s="31"/>
      <c r="LW112" s="31"/>
      <c r="LY112" s="31"/>
      <c r="MA112" s="31"/>
      <c r="MC112" s="31"/>
      <c r="ME112" s="31"/>
      <c r="MG112" s="31"/>
      <c r="MI112" s="31"/>
      <c r="MK112" s="31"/>
      <c r="MM112" s="31"/>
      <c r="MO112" s="31"/>
      <c r="MQ112" s="31"/>
      <c r="MS112" s="31"/>
      <c r="MU112" s="31"/>
      <c r="MW112" s="31"/>
      <c r="MY112" s="31"/>
      <c r="NA112" s="31"/>
      <c r="NC112" s="31"/>
      <c r="NE112" s="31"/>
      <c r="NG112" s="31"/>
      <c r="NI112" s="31"/>
      <c r="NK112" s="31"/>
      <c r="NM112" s="31"/>
      <c r="NO112" s="31"/>
      <c r="NQ112" s="31"/>
      <c r="NS112" s="31"/>
      <c r="NU112" s="31"/>
      <c r="NW112" s="31"/>
      <c r="NY112" s="31"/>
      <c r="OA112" s="31"/>
      <c r="OC112" s="31"/>
      <c r="OE112" s="31"/>
      <c r="OG112" s="31"/>
      <c r="OI112" s="31"/>
      <c r="OK112" s="31"/>
      <c r="OM112" s="31"/>
      <c r="OO112" s="31"/>
      <c r="OQ112" s="31"/>
      <c r="OS112" s="31"/>
      <c r="OU112" s="31"/>
      <c r="OW112" s="31"/>
      <c r="OY112" s="31"/>
      <c r="PA112" s="31"/>
      <c r="PC112" s="31"/>
      <c r="PE112" s="31"/>
      <c r="PG112" s="31"/>
      <c r="PI112" s="31"/>
      <c r="PK112" s="31"/>
      <c r="PM112" s="31"/>
      <c r="PO112" s="31"/>
      <c r="PQ112" s="31"/>
      <c r="PS112" s="31"/>
      <c r="PU112" s="31"/>
      <c r="PW112" s="31"/>
      <c r="PY112" s="31"/>
      <c r="QA112" s="31"/>
      <c r="QC112" s="31"/>
      <c r="QE112" s="31"/>
      <c r="QG112" s="31"/>
      <c r="QI112" s="31"/>
      <c r="QK112" s="31"/>
      <c r="QM112" s="31"/>
      <c r="QO112" s="31"/>
      <c r="QQ112" s="31"/>
      <c r="QS112" s="31"/>
      <c r="QU112" s="31"/>
      <c r="QW112" s="31"/>
      <c r="QY112" s="31"/>
      <c r="RA112" s="31"/>
      <c r="RC112" s="31"/>
      <c r="RE112" s="31"/>
      <c r="RG112" s="31"/>
      <c r="RI112" s="31"/>
      <c r="RK112" s="31"/>
      <c r="RM112" s="31"/>
      <c r="RO112" s="31"/>
      <c r="RQ112" s="31"/>
      <c r="RS112" s="31"/>
      <c r="RU112" s="31"/>
      <c r="RW112" s="31"/>
      <c r="RY112" s="31"/>
      <c r="SA112" s="31"/>
      <c r="SC112" s="31"/>
      <c r="SE112" s="31"/>
      <c r="SG112" s="31"/>
      <c r="SI112" s="31"/>
      <c r="SK112" s="31"/>
      <c r="SM112" s="31"/>
      <c r="SO112" s="31"/>
      <c r="SQ112" s="31"/>
      <c r="SS112" s="31"/>
      <c r="SU112" s="31"/>
      <c r="SW112" s="31"/>
      <c r="SY112" s="31"/>
      <c r="TA112" s="31"/>
      <c r="TC112" s="31"/>
      <c r="TE112" s="31"/>
      <c r="TG112" s="31"/>
      <c r="TI112" s="31"/>
      <c r="TK112" s="31"/>
      <c r="TM112" s="31"/>
      <c r="TO112" s="31"/>
      <c r="TQ112" s="31"/>
      <c r="TS112" s="31"/>
      <c r="TU112" s="31"/>
      <c r="TW112" s="31"/>
      <c r="TY112" s="31"/>
      <c r="UA112" s="31"/>
      <c r="UC112" s="31"/>
      <c r="UE112" s="31"/>
      <c r="UG112" s="31"/>
      <c r="UI112" s="31"/>
      <c r="UK112" s="31"/>
      <c r="UM112" s="31"/>
      <c r="UO112" s="31"/>
      <c r="UQ112" s="31"/>
      <c r="US112" s="31"/>
      <c r="UU112" s="31"/>
      <c r="UW112" s="31"/>
      <c r="UY112" s="31"/>
      <c r="VA112" s="31"/>
      <c r="VC112" s="31"/>
      <c r="VE112" s="31"/>
      <c r="VG112" s="31"/>
      <c r="VI112" s="31"/>
      <c r="VK112" s="31"/>
      <c r="VM112" s="31"/>
      <c r="VO112" s="31"/>
      <c r="VQ112" s="31"/>
      <c r="VS112" s="31"/>
      <c r="VU112" s="31"/>
      <c r="VW112" s="31"/>
      <c r="VY112" s="31"/>
      <c r="WA112" s="31"/>
      <c r="WC112" s="31"/>
      <c r="WE112" s="31"/>
      <c r="WG112" s="31"/>
      <c r="WI112" s="31"/>
      <c r="WK112" s="31"/>
      <c r="WM112" s="31"/>
      <c r="WO112" s="31"/>
      <c r="WQ112" s="31"/>
      <c r="WS112" s="31"/>
      <c r="WU112" s="31"/>
      <c r="WW112" s="31"/>
      <c r="WY112" s="31"/>
      <c r="XA112" s="31"/>
      <c r="XC112" s="31"/>
      <c r="XE112" s="31"/>
      <c r="XG112" s="31"/>
      <c r="XI112" s="31"/>
      <c r="XK112" s="31"/>
      <c r="XM112" s="31"/>
      <c r="XO112" s="31"/>
      <c r="XQ112" s="31"/>
      <c r="XS112" s="31"/>
      <c r="XU112" s="31"/>
      <c r="XW112" s="31"/>
      <c r="XY112" s="31"/>
      <c r="YA112" s="31"/>
      <c r="YC112" s="31"/>
      <c r="YE112" s="31"/>
      <c r="YG112" s="31"/>
      <c r="YI112" s="31"/>
      <c r="YK112" s="31"/>
      <c r="YM112" s="31"/>
      <c r="YO112" s="31"/>
      <c r="YQ112" s="31"/>
      <c r="YS112" s="31"/>
      <c r="YU112" s="31"/>
      <c r="YW112" s="31"/>
      <c r="YY112" s="31"/>
      <c r="ZA112" s="31"/>
      <c r="ZC112" s="31"/>
      <c r="ZE112" s="31"/>
      <c r="ZG112" s="31"/>
      <c r="ZI112" s="31"/>
      <c r="ZK112" s="31"/>
      <c r="ZM112" s="31"/>
      <c r="ZO112" s="31"/>
      <c r="ZQ112" s="31"/>
      <c r="ZS112" s="31"/>
      <c r="ZU112" s="31"/>
      <c r="ZW112" s="31"/>
      <c r="ZY112" s="31"/>
      <c r="AAA112" s="31"/>
      <c r="AAC112" s="31"/>
      <c r="AAE112" s="31"/>
      <c r="AAG112" s="31"/>
      <c r="AAI112" s="31"/>
      <c r="AAK112" s="31"/>
      <c r="AAM112" s="31"/>
      <c r="AAO112" s="31"/>
      <c r="AAQ112" s="31"/>
      <c r="AAS112" s="31"/>
      <c r="AAU112" s="31"/>
      <c r="AAW112" s="31"/>
      <c r="AAY112" s="31"/>
      <c r="ABA112" s="31"/>
      <c r="ABC112" s="31"/>
      <c r="ABE112" s="31"/>
      <c r="ABG112" s="31"/>
      <c r="ABI112" s="31"/>
      <c r="ABK112" s="31"/>
      <c r="ABM112" s="31"/>
      <c r="ABO112" s="31"/>
      <c r="ABQ112" s="31"/>
      <c r="ABS112" s="31"/>
      <c r="ABU112" s="31"/>
      <c r="ABW112" s="31"/>
      <c r="ABY112" s="31"/>
      <c r="ACA112" s="31"/>
      <c r="ACC112" s="31"/>
      <c r="ACE112" s="31"/>
      <c r="ACG112" s="31"/>
      <c r="ACI112" s="31"/>
      <c r="ACK112" s="31"/>
      <c r="ACM112" s="31"/>
      <c r="ACO112" s="31"/>
      <c r="ACQ112" s="31"/>
      <c r="ACS112" s="31"/>
      <c r="ACU112" s="31"/>
      <c r="ACW112" s="31"/>
      <c r="ACY112" s="31"/>
      <c r="ADA112" s="31"/>
      <c r="ADC112" s="31"/>
      <c r="ADE112" s="31"/>
      <c r="ADG112" s="31"/>
      <c r="ADI112" s="31"/>
      <c r="ADK112" s="31"/>
      <c r="ADM112" s="31"/>
      <c r="ADO112" s="31"/>
      <c r="ADQ112" s="31"/>
      <c r="ADS112" s="31"/>
      <c r="ADU112" s="31"/>
      <c r="ADW112" s="31"/>
      <c r="ADY112" s="31"/>
      <c r="AEA112" s="31"/>
      <c r="AEC112" s="31"/>
      <c r="AEE112" s="31"/>
      <c r="AEG112" s="31"/>
      <c r="AEI112" s="31"/>
      <c r="AEK112" s="31"/>
      <c r="AEM112" s="31"/>
      <c r="AEO112" s="31"/>
      <c r="AEQ112" s="31"/>
      <c r="AES112" s="31"/>
      <c r="AEU112" s="31"/>
      <c r="AEW112" s="31"/>
      <c r="AEY112" s="31"/>
      <c r="AFA112" s="31"/>
      <c r="AFC112" s="31"/>
      <c r="AFE112" s="31"/>
      <c r="AFG112" s="31"/>
      <c r="AFI112" s="31"/>
      <c r="AFK112" s="31"/>
      <c r="AFM112" s="31"/>
      <c r="AFO112" s="31"/>
      <c r="AFQ112" s="31"/>
      <c r="AFS112" s="31"/>
      <c r="AFU112" s="31"/>
      <c r="AFW112" s="31"/>
      <c r="AFY112" s="31"/>
      <c r="AGA112" s="31"/>
      <c r="AGC112" s="31"/>
      <c r="AGE112" s="31"/>
      <c r="AGG112" s="31"/>
      <c r="AGI112" s="31"/>
      <c r="AGK112" s="31"/>
      <c r="AGM112" s="31"/>
      <c r="AGO112" s="31"/>
      <c r="AGQ112" s="31"/>
      <c r="AGS112" s="31"/>
      <c r="AGU112" s="31"/>
      <c r="AGW112" s="31"/>
      <c r="AGY112" s="31"/>
      <c r="AHA112" s="31"/>
      <c r="AHC112" s="31"/>
      <c r="AHE112" s="31"/>
      <c r="AHG112" s="31"/>
      <c r="AHI112" s="31"/>
      <c r="AHK112" s="31"/>
      <c r="AHM112" s="31"/>
      <c r="AHO112" s="31"/>
      <c r="AHQ112" s="31"/>
      <c r="AHS112" s="31"/>
      <c r="AHU112" s="31"/>
      <c r="AHW112" s="31"/>
      <c r="AHY112" s="31"/>
      <c r="AIA112" s="31"/>
      <c r="AIC112" s="31"/>
      <c r="AIE112" s="31"/>
      <c r="AIG112" s="31"/>
      <c r="AII112" s="31"/>
      <c r="AIK112" s="31"/>
      <c r="AIM112" s="31"/>
      <c r="AIO112" s="31"/>
      <c r="AIQ112" s="31"/>
      <c r="AIS112" s="31"/>
      <c r="AIU112" s="31"/>
      <c r="AIW112" s="31"/>
      <c r="AIY112" s="31"/>
      <c r="AJA112" s="31"/>
      <c r="AJC112" s="31"/>
      <c r="AJE112" s="31"/>
      <c r="AJG112" s="31"/>
      <c r="AJI112" s="31"/>
      <c r="AJK112" s="31"/>
      <c r="AJM112" s="31"/>
      <c r="AJO112" s="31"/>
      <c r="AJQ112" s="31"/>
      <c r="AJS112" s="31"/>
      <c r="AJU112" s="31"/>
      <c r="AJW112" s="31"/>
      <c r="AJY112" s="31"/>
      <c r="AKA112" s="31"/>
      <c r="AKC112" s="31"/>
      <c r="AKE112" s="31"/>
      <c r="AKG112" s="31"/>
      <c r="AKI112" s="31"/>
      <c r="AKK112" s="31"/>
      <c r="AKM112" s="31"/>
      <c r="AKO112" s="31"/>
      <c r="AKQ112" s="31"/>
      <c r="AKS112" s="31"/>
      <c r="AKU112" s="31"/>
      <c r="AKW112" s="31"/>
      <c r="AKY112" s="31"/>
      <c r="ALA112" s="31"/>
      <c r="ALC112" s="31"/>
      <c r="ALE112" s="31"/>
      <c r="ALG112" s="31"/>
      <c r="ALI112" s="31"/>
      <c r="ALK112" s="31"/>
      <c r="ALM112" s="31"/>
      <c r="ALO112" s="31"/>
      <c r="ALQ112" s="31"/>
      <c r="ALS112" s="31"/>
      <c r="ALU112" s="31"/>
      <c r="ALW112" s="31"/>
      <c r="ALY112" s="31"/>
      <c r="AMA112" s="31"/>
      <c r="AMC112" s="31"/>
      <c r="AME112" s="31"/>
      <c r="AMG112" s="31"/>
      <c r="AMI112" s="31"/>
      <c r="AMK112" s="31"/>
      <c r="AMM112" s="31"/>
      <c r="AMO112" s="31"/>
      <c r="AMQ112" s="31"/>
      <c r="AMS112" s="31"/>
      <c r="AMU112" s="31"/>
      <c r="AMW112" s="31"/>
      <c r="AMY112" s="31"/>
      <c r="ANA112" s="31"/>
      <c r="ANC112" s="31"/>
      <c r="ANE112" s="31"/>
      <c r="ANG112" s="31"/>
      <c r="ANI112" s="31"/>
      <c r="ANK112" s="31"/>
      <c r="ANM112" s="31"/>
      <c r="ANO112" s="31"/>
      <c r="ANQ112" s="31"/>
      <c r="ANS112" s="31"/>
      <c r="ANU112" s="31"/>
      <c r="ANW112" s="31"/>
      <c r="ANY112" s="31"/>
      <c r="AOA112" s="31"/>
      <c r="AOC112" s="31"/>
      <c r="AOE112" s="31"/>
      <c r="AOG112" s="31"/>
      <c r="AOI112" s="31"/>
      <c r="AOK112" s="31"/>
      <c r="AOM112" s="31"/>
      <c r="AOO112" s="31"/>
      <c r="AOQ112" s="31"/>
      <c r="AOS112" s="31"/>
      <c r="AOU112" s="31"/>
      <c r="AOW112" s="31"/>
      <c r="AOY112" s="31"/>
      <c r="APA112" s="31"/>
      <c r="APC112" s="31"/>
      <c r="APE112" s="31"/>
      <c r="APG112" s="31"/>
      <c r="API112" s="31"/>
      <c r="APK112" s="31"/>
      <c r="APM112" s="31"/>
      <c r="APO112" s="31"/>
      <c r="APQ112" s="31"/>
      <c r="APS112" s="31"/>
      <c r="APU112" s="31"/>
      <c r="APW112" s="31"/>
      <c r="APY112" s="31"/>
      <c r="AQA112" s="31"/>
      <c r="AQC112" s="31"/>
      <c r="AQE112" s="31"/>
      <c r="AQG112" s="31"/>
      <c r="AQI112" s="31"/>
      <c r="AQK112" s="31"/>
      <c r="AQM112" s="31"/>
      <c r="AQO112" s="31"/>
      <c r="AQQ112" s="31"/>
      <c r="AQS112" s="31"/>
      <c r="AQU112" s="31"/>
      <c r="AQW112" s="31"/>
      <c r="AQY112" s="31"/>
      <c r="ARA112" s="31"/>
      <c r="ARC112" s="31"/>
      <c r="ARE112" s="31"/>
      <c r="ARG112" s="31"/>
      <c r="ARI112" s="31"/>
      <c r="ARK112" s="31"/>
      <c r="ARM112" s="31"/>
      <c r="ARO112" s="31"/>
      <c r="ARQ112" s="31"/>
      <c r="ARS112" s="31"/>
      <c r="ARU112" s="31"/>
      <c r="ARW112" s="31"/>
      <c r="ARY112" s="31"/>
      <c r="ASA112" s="31"/>
      <c r="ASC112" s="31"/>
      <c r="ASE112" s="31"/>
      <c r="ASG112" s="31"/>
      <c r="ASI112" s="31"/>
      <c r="ASK112" s="31"/>
      <c r="ASM112" s="31"/>
      <c r="ASO112" s="31"/>
      <c r="ASQ112" s="31"/>
      <c r="ASS112" s="31"/>
      <c r="ASU112" s="31"/>
      <c r="ASW112" s="31"/>
      <c r="ASY112" s="31"/>
      <c r="ATA112" s="31"/>
      <c r="ATC112" s="31"/>
      <c r="ATE112" s="31"/>
      <c r="ATG112" s="31"/>
      <c r="ATI112" s="31"/>
      <c r="ATK112" s="31"/>
      <c r="ATM112" s="31"/>
      <c r="ATO112" s="31"/>
      <c r="ATQ112" s="31"/>
      <c r="ATS112" s="31"/>
      <c r="ATU112" s="31"/>
      <c r="ATW112" s="31"/>
      <c r="ATY112" s="31"/>
      <c r="AUA112" s="31"/>
      <c r="AUC112" s="31"/>
      <c r="AUE112" s="31"/>
      <c r="AUG112" s="31"/>
      <c r="AUI112" s="31"/>
      <c r="AUK112" s="31"/>
      <c r="AUM112" s="31"/>
      <c r="AUO112" s="31"/>
      <c r="AUQ112" s="31"/>
      <c r="AUS112" s="31"/>
      <c r="AUU112" s="31"/>
      <c r="AUW112" s="31"/>
      <c r="AUY112" s="31"/>
      <c r="AVA112" s="31"/>
      <c r="AVC112" s="31"/>
      <c r="AVE112" s="31"/>
      <c r="AVG112" s="31"/>
      <c r="AVI112" s="31"/>
      <c r="AVK112" s="31"/>
      <c r="AVM112" s="31"/>
      <c r="AVO112" s="31"/>
      <c r="AVQ112" s="31"/>
      <c r="AVS112" s="31"/>
      <c r="AVU112" s="31"/>
      <c r="AVW112" s="31"/>
      <c r="AVY112" s="31"/>
      <c r="AWA112" s="31"/>
      <c r="AWC112" s="31"/>
      <c r="AWE112" s="31"/>
      <c r="AWG112" s="31"/>
      <c r="AWI112" s="31"/>
      <c r="AWK112" s="31"/>
      <c r="AWM112" s="31"/>
      <c r="AWO112" s="31"/>
      <c r="AWQ112" s="31"/>
      <c r="AWS112" s="31"/>
      <c r="AWU112" s="31"/>
      <c r="AWW112" s="31"/>
      <c r="AWY112" s="31"/>
      <c r="AXA112" s="31"/>
      <c r="AXC112" s="31"/>
      <c r="AXE112" s="31"/>
      <c r="AXG112" s="31"/>
      <c r="AXI112" s="31"/>
      <c r="AXK112" s="31"/>
      <c r="AXM112" s="31"/>
      <c r="AXO112" s="31"/>
      <c r="AXQ112" s="31"/>
      <c r="AXS112" s="31"/>
      <c r="AXU112" s="31"/>
      <c r="AXW112" s="31"/>
      <c r="AXY112" s="31"/>
      <c r="AYA112" s="31"/>
      <c r="AYC112" s="31"/>
      <c r="AYE112" s="31"/>
      <c r="AYG112" s="31"/>
      <c r="AYI112" s="31"/>
      <c r="AYK112" s="31"/>
      <c r="AYM112" s="31"/>
      <c r="AYO112" s="31"/>
      <c r="AYQ112" s="31"/>
      <c r="AYS112" s="31"/>
      <c r="AYU112" s="31"/>
      <c r="AYW112" s="31"/>
      <c r="AYY112" s="31"/>
      <c r="AZA112" s="31"/>
      <c r="AZC112" s="31"/>
      <c r="AZE112" s="31"/>
      <c r="AZG112" s="31"/>
      <c r="AZI112" s="31"/>
      <c r="AZK112" s="31"/>
      <c r="AZM112" s="31"/>
      <c r="AZO112" s="31"/>
      <c r="AZQ112" s="31"/>
      <c r="AZS112" s="31"/>
      <c r="AZU112" s="31"/>
      <c r="AZW112" s="31"/>
      <c r="AZY112" s="31"/>
      <c r="BAA112" s="31"/>
      <c r="BAC112" s="31"/>
      <c r="BAE112" s="31"/>
      <c r="BAG112" s="31"/>
      <c r="BAI112" s="31"/>
      <c r="BAK112" s="31"/>
      <c r="BAM112" s="31"/>
      <c r="BAO112" s="31"/>
      <c r="BAQ112" s="31"/>
      <c r="BAS112" s="31"/>
      <c r="BAU112" s="31"/>
      <c r="BAW112" s="31"/>
      <c r="BAY112" s="31"/>
      <c r="BBA112" s="31"/>
      <c r="BBC112" s="31"/>
      <c r="BBE112" s="31"/>
      <c r="BBG112" s="31"/>
      <c r="BBI112" s="31"/>
      <c r="BBK112" s="31"/>
      <c r="BBM112" s="31"/>
      <c r="BBO112" s="31"/>
      <c r="BBQ112" s="31"/>
      <c r="BBS112" s="31"/>
      <c r="BBU112" s="31"/>
      <c r="BBW112" s="31"/>
      <c r="BBY112" s="31"/>
      <c r="BCA112" s="31"/>
      <c r="BCC112" s="31"/>
      <c r="BCE112" s="31"/>
      <c r="BCG112" s="31"/>
      <c r="BCI112" s="31"/>
      <c r="BCK112" s="31"/>
      <c r="BCM112" s="31"/>
      <c r="BCO112" s="31"/>
      <c r="BCQ112" s="31"/>
      <c r="BCS112" s="31"/>
      <c r="BCU112" s="31"/>
      <c r="BCW112" s="31"/>
      <c r="BCY112" s="31"/>
      <c r="BDA112" s="31"/>
      <c r="BDC112" s="31"/>
      <c r="BDE112" s="31"/>
      <c r="BDG112" s="31"/>
      <c r="BDI112" s="31"/>
      <c r="BDK112" s="31"/>
      <c r="BDM112" s="31"/>
      <c r="BDO112" s="31"/>
      <c r="BDQ112" s="31"/>
      <c r="BDS112" s="31"/>
      <c r="BDU112" s="31"/>
      <c r="BDW112" s="31"/>
      <c r="BDY112" s="31"/>
      <c r="BEA112" s="31"/>
      <c r="BEC112" s="31"/>
      <c r="BEE112" s="31"/>
      <c r="BEG112" s="31"/>
      <c r="BEI112" s="31"/>
      <c r="BEK112" s="31"/>
      <c r="BEM112" s="31"/>
      <c r="BEO112" s="31"/>
      <c r="BEQ112" s="31"/>
      <c r="BES112" s="31"/>
      <c r="BEU112" s="31"/>
      <c r="BEW112" s="31"/>
      <c r="BEY112" s="31"/>
      <c r="BFA112" s="31"/>
      <c r="BFC112" s="31"/>
      <c r="BFE112" s="31"/>
      <c r="BFG112" s="31"/>
      <c r="BFI112" s="31"/>
      <c r="BFK112" s="31"/>
      <c r="BFM112" s="31"/>
      <c r="BFO112" s="31"/>
      <c r="BFQ112" s="31"/>
      <c r="BFS112" s="31"/>
      <c r="BFU112" s="31"/>
      <c r="BFW112" s="31"/>
      <c r="BFY112" s="31"/>
      <c r="BGA112" s="31"/>
      <c r="BGC112" s="31"/>
      <c r="BGE112" s="31"/>
      <c r="BGG112" s="31"/>
      <c r="BGI112" s="31"/>
      <c r="BGK112" s="31"/>
      <c r="BGM112" s="31"/>
      <c r="BGO112" s="31"/>
      <c r="BGQ112" s="31"/>
      <c r="BGS112" s="31"/>
      <c r="BGU112" s="31"/>
      <c r="BGW112" s="31"/>
      <c r="BGY112" s="31"/>
      <c r="BHA112" s="31"/>
      <c r="BHC112" s="31"/>
      <c r="BHE112" s="31"/>
      <c r="BHG112" s="31"/>
      <c r="BHI112" s="31"/>
      <c r="BHK112" s="31"/>
      <c r="BHM112" s="31"/>
      <c r="BHO112" s="31"/>
      <c r="BHQ112" s="31"/>
      <c r="BHS112" s="31"/>
      <c r="BHU112" s="31"/>
      <c r="BHW112" s="31"/>
      <c r="BHY112" s="31"/>
      <c r="BIA112" s="31"/>
      <c r="BIC112" s="31"/>
      <c r="BIE112" s="31"/>
      <c r="BIG112" s="31"/>
      <c r="BII112" s="31"/>
      <c r="BIK112" s="31"/>
      <c r="BIM112" s="31"/>
      <c r="BIO112" s="31"/>
      <c r="BIQ112" s="31"/>
      <c r="BIS112" s="31"/>
      <c r="BIU112" s="31"/>
      <c r="BIW112" s="31"/>
      <c r="BIY112" s="31"/>
      <c r="BJA112" s="31"/>
      <c r="BJC112" s="31"/>
      <c r="BJE112" s="31"/>
      <c r="BJG112" s="31"/>
      <c r="BJI112" s="31"/>
      <c r="BJK112" s="31"/>
      <c r="BJM112" s="31"/>
      <c r="BJO112" s="31"/>
      <c r="BJQ112" s="31"/>
      <c r="BJS112" s="31"/>
      <c r="BJU112" s="31"/>
      <c r="BJW112" s="31"/>
      <c r="BJY112" s="31"/>
      <c r="BKA112" s="31"/>
      <c r="BKC112" s="31"/>
      <c r="BKE112" s="31"/>
      <c r="BKG112" s="31"/>
      <c r="BKI112" s="31"/>
      <c r="BKK112" s="31"/>
      <c r="BKM112" s="31"/>
      <c r="BKO112" s="31"/>
      <c r="BKQ112" s="31"/>
      <c r="BKS112" s="31"/>
      <c r="BKU112" s="31"/>
      <c r="BKW112" s="31"/>
      <c r="BKY112" s="31"/>
      <c r="BLA112" s="31"/>
      <c r="BLC112" s="31"/>
      <c r="BLE112" s="31"/>
      <c r="BLG112" s="31"/>
      <c r="BLI112" s="31"/>
      <c r="BLK112" s="31"/>
      <c r="BLM112" s="31"/>
      <c r="BLO112" s="31"/>
      <c r="BLQ112" s="31"/>
      <c r="BLS112" s="31"/>
      <c r="BLU112" s="31"/>
      <c r="BLW112" s="31"/>
      <c r="BLY112" s="31"/>
      <c r="BMA112" s="31"/>
      <c r="BMC112" s="31"/>
      <c r="BME112" s="31"/>
      <c r="BMG112" s="31"/>
      <c r="BMI112" s="31"/>
      <c r="BMK112" s="31"/>
      <c r="BMM112" s="31"/>
      <c r="BMO112" s="31"/>
      <c r="BMQ112" s="31"/>
      <c r="BMS112" s="31"/>
      <c r="BMU112" s="31"/>
      <c r="BMW112" s="31"/>
      <c r="BMY112" s="31"/>
      <c r="BNA112" s="31"/>
      <c r="BNC112" s="31"/>
      <c r="BNE112" s="31"/>
      <c r="BNG112" s="31"/>
      <c r="BNI112" s="31"/>
      <c r="BNK112" s="31"/>
      <c r="BNM112" s="31"/>
      <c r="BNO112" s="31"/>
      <c r="BNQ112" s="31"/>
      <c r="BNS112" s="31"/>
      <c r="BNU112" s="31"/>
      <c r="BNW112" s="31"/>
      <c r="BNY112" s="31"/>
      <c r="BOA112" s="31"/>
      <c r="BOC112" s="31"/>
      <c r="BOE112" s="31"/>
      <c r="BOG112" s="31"/>
      <c r="BOI112" s="31"/>
      <c r="BOK112" s="31"/>
      <c r="BOM112" s="31"/>
      <c r="BOO112" s="31"/>
      <c r="BOQ112" s="31"/>
      <c r="BOS112" s="31"/>
      <c r="BOU112" s="31"/>
      <c r="BOW112" s="31"/>
      <c r="BOY112" s="31"/>
      <c r="BPA112" s="31"/>
      <c r="BPC112" s="31"/>
      <c r="BPE112" s="31"/>
      <c r="BPG112" s="31"/>
      <c r="BPI112" s="31"/>
      <c r="BPK112" s="31"/>
      <c r="BPM112" s="31"/>
      <c r="BPO112" s="31"/>
      <c r="BPQ112" s="31"/>
      <c r="BPS112" s="31"/>
      <c r="BPU112" s="31"/>
      <c r="BPW112" s="31"/>
      <c r="BPY112" s="31"/>
      <c r="BQA112" s="31"/>
      <c r="BQC112" s="31"/>
      <c r="BQE112" s="31"/>
      <c r="BQG112" s="31"/>
      <c r="BQI112" s="31"/>
      <c r="BQK112" s="31"/>
      <c r="BQM112" s="31"/>
      <c r="BQO112" s="31"/>
      <c r="BQQ112" s="31"/>
      <c r="BQS112" s="31"/>
      <c r="BQU112" s="31"/>
      <c r="BQW112" s="31"/>
      <c r="BQY112" s="31"/>
      <c r="BRA112" s="31"/>
      <c r="BRC112" s="31"/>
      <c r="BRE112" s="31"/>
      <c r="BRG112" s="31"/>
      <c r="BRI112" s="31"/>
      <c r="BRK112" s="31"/>
      <c r="BRM112" s="31"/>
      <c r="BRO112" s="31"/>
      <c r="BRQ112" s="31"/>
      <c r="BRS112" s="31"/>
      <c r="BRU112" s="31"/>
      <c r="BRW112" s="31"/>
      <c r="BRY112" s="31"/>
      <c r="BSA112" s="31"/>
      <c r="BSC112" s="31"/>
      <c r="BSE112" s="31"/>
      <c r="BSG112" s="31"/>
      <c r="BSI112" s="31"/>
      <c r="BSK112" s="31"/>
      <c r="BSM112" s="31"/>
      <c r="BSO112" s="31"/>
      <c r="BSQ112" s="31"/>
      <c r="BSS112" s="31"/>
      <c r="BSU112" s="31"/>
      <c r="BSW112" s="31"/>
      <c r="BSY112" s="31"/>
      <c r="BTA112" s="31"/>
      <c r="BTC112" s="31"/>
      <c r="BTE112" s="31"/>
      <c r="BTG112" s="31"/>
      <c r="BTI112" s="31"/>
      <c r="BTK112" s="31"/>
      <c r="BTM112" s="31"/>
      <c r="BTO112" s="31"/>
      <c r="BTQ112" s="31"/>
      <c r="BTS112" s="31"/>
      <c r="BTU112" s="31"/>
      <c r="BTW112" s="31"/>
      <c r="BTY112" s="31"/>
      <c r="BUA112" s="31"/>
      <c r="BUC112" s="31"/>
      <c r="BUE112" s="31"/>
      <c r="BUG112" s="31"/>
      <c r="BUI112" s="31"/>
      <c r="BUK112" s="31"/>
      <c r="BUM112" s="31"/>
      <c r="BUO112" s="31"/>
      <c r="BUQ112" s="31"/>
      <c r="BUS112" s="31"/>
      <c r="BUU112" s="31"/>
      <c r="BUW112" s="31"/>
      <c r="BUY112" s="31"/>
      <c r="BVA112" s="31"/>
      <c r="BVC112" s="31"/>
      <c r="BVE112" s="31"/>
      <c r="BVG112" s="31"/>
      <c r="BVI112" s="31"/>
      <c r="BVK112" s="31"/>
      <c r="BVM112" s="31"/>
      <c r="BVO112" s="31"/>
      <c r="BVQ112" s="31"/>
      <c r="BVS112" s="31"/>
      <c r="BVU112" s="31"/>
      <c r="BVW112" s="31"/>
      <c r="BVY112" s="31"/>
      <c r="BWA112" s="31"/>
      <c r="BWC112" s="31"/>
      <c r="BWE112" s="31"/>
      <c r="BWG112" s="31"/>
      <c r="BWI112" s="31"/>
      <c r="BWK112" s="31"/>
      <c r="BWM112" s="31"/>
      <c r="BWO112" s="31"/>
      <c r="BWQ112" s="31"/>
      <c r="BWS112" s="31"/>
      <c r="BWU112" s="31"/>
      <c r="BWW112" s="31"/>
      <c r="BWY112" s="31"/>
      <c r="BXA112" s="31"/>
      <c r="BXC112" s="31"/>
      <c r="BXE112" s="31"/>
      <c r="BXG112" s="31"/>
      <c r="BXI112" s="31"/>
      <c r="BXK112" s="31"/>
      <c r="BXM112" s="31"/>
      <c r="BXO112" s="31"/>
      <c r="BXQ112" s="31"/>
      <c r="BXS112" s="31"/>
      <c r="BXU112" s="31"/>
      <c r="BXW112" s="31"/>
      <c r="BXY112" s="31"/>
      <c r="BYA112" s="31"/>
      <c r="BYC112" s="31"/>
      <c r="BYE112" s="31"/>
      <c r="BYG112" s="31"/>
      <c r="BYI112" s="31"/>
      <c r="BYK112" s="31"/>
      <c r="BYM112" s="31"/>
      <c r="BYO112" s="31"/>
      <c r="BYQ112" s="31"/>
      <c r="BYS112" s="31"/>
      <c r="BYU112" s="31"/>
      <c r="BYW112" s="31"/>
      <c r="BYY112" s="31"/>
      <c r="BZA112" s="31"/>
      <c r="BZC112" s="31"/>
      <c r="BZE112" s="31"/>
      <c r="BZG112" s="31"/>
      <c r="BZI112" s="31"/>
      <c r="BZK112" s="31"/>
      <c r="BZM112" s="31"/>
      <c r="BZO112" s="31"/>
      <c r="BZQ112" s="31"/>
      <c r="BZS112" s="31"/>
      <c r="BZU112" s="31"/>
      <c r="BZW112" s="31"/>
      <c r="BZY112" s="31"/>
      <c r="CAA112" s="31"/>
      <c r="CAC112" s="31"/>
      <c r="CAE112" s="31"/>
      <c r="CAG112" s="31"/>
      <c r="CAI112" s="31"/>
      <c r="CAK112" s="31"/>
      <c r="CAM112" s="31"/>
      <c r="CAO112" s="31"/>
      <c r="CAQ112" s="31"/>
      <c r="CAS112" s="31"/>
      <c r="CAU112" s="31"/>
      <c r="CAW112" s="31"/>
      <c r="CAY112" s="31"/>
      <c r="CBA112" s="31"/>
      <c r="CBC112" s="31"/>
      <c r="CBE112" s="31"/>
      <c r="CBG112" s="31"/>
      <c r="CBI112" s="31"/>
      <c r="CBK112" s="31"/>
      <c r="CBM112" s="31"/>
      <c r="CBO112" s="31"/>
      <c r="CBQ112" s="31"/>
      <c r="CBS112" s="31"/>
      <c r="CBU112" s="31"/>
      <c r="CBW112" s="31"/>
      <c r="CBY112" s="31"/>
      <c r="CCA112" s="31"/>
      <c r="CCC112" s="31"/>
      <c r="CCE112" s="31"/>
      <c r="CCG112" s="31"/>
      <c r="CCI112" s="31"/>
      <c r="CCK112" s="31"/>
      <c r="CCM112" s="31"/>
      <c r="CCO112" s="31"/>
      <c r="CCQ112" s="31"/>
      <c r="CCS112" s="31"/>
      <c r="CCU112" s="31"/>
      <c r="CCW112" s="31"/>
      <c r="CCY112" s="31"/>
      <c r="CDA112" s="31"/>
      <c r="CDC112" s="31"/>
      <c r="CDE112" s="31"/>
      <c r="CDG112" s="31"/>
      <c r="CDI112" s="31"/>
      <c r="CDK112" s="31"/>
      <c r="CDM112" s="31"/>
      <c r="CDO112" s="31"/>
      <c r="CDQ112" s="31"/>
      <c r="CDS112" s="31"/>
      <c r="CDU112" s="31"/>
      <c r="CDW112" s="31"/>
      <c r="CDY112" s="31"/>
      <c r="CEA112" s="31"/>
      <c r="CEC112" s="31"/>
      <c r="CEE112" s="31"/>
      <c r="CEG112" s="31"/>
      <c r="CEI112" s="31"/>
      <c r="CEK112" s="31"/>
      <c r="CEM112" s="31"/>
      <c r="CEO112" s="31"/>
      <c r="CEQ112" s="31"/>
      <c r="CES112" s="31"/>
      <c r="CEU112" s="31"/>
      <c r="CEW112" s="31"/>
      <c r="CEY112" s="31"/>
      <c r="CFA112" s="31"/>
      <c r="CFC112" s="31"/>
      <c r="CFE112" s="31"/>
      <c r="CFG112" s="31"/>
      <c r="CFI112" s="31"/>
      <c r="CFK112" s="31"/>
      <c r="CFM112" s="31"/>
      <c r="CFO112" s="31"/>
      <c r="CFQ112" s="31"/>
      <c r="CFS112" s="31"/>
      <c r="CFU112" s="31"/>
      <c r="CFW112" s="31"/>
      <c r="CFY112" s="31"/>
      <c r="CGA112" s="31"/>
      <c r="CGC112" s="31"/>
      <c r="CGE112" s="31"/>
      <c r="CGG112" s="31"/>
      <c r="CGI112" s="31"/>
      <c r="CGK112" s="31"/>
      <c r="CGM112" s="31"/>
      <c r="CGO112" s="31"/>
      <c r="CGQ112" s="31"/>
      <c r="CGS112" s="31"/>
      <c r="CGU112" s="31"/>
      <c r="CGW112" s="31"/>
      <c r="CGY112" s="31"/>
      <c r="CHA112" s="31"/>
      <c r="CHC112" s="31"/>
      <c r="CHE112" s="31"/>
      <c r="CHG112" s="31"/>
      <c r="CHI112" s="31"/>
      <c r="CHK112" s="31"/>
      <c r="CHM112" s="31"/>
      <c r="CHO112" s="31"/>
      <c r="CHQ112" s="31"/>
      <c r="CHS112" s="31"/>
      <c r="CHU112" s="31"/>
      <c r="CHW112" s="31"/>
      <c r="CHY112" s="31"/>
      <c r="CIA112" s="31"/>
      <c r="CIC112" s="31"/>
      <c r="CIE112" s="31"/>
      <c r="CIG112" s="31"/>
      <c r="CII112" s="31"/>
      <c r="CIK112" s="31"/>
      <c r="CIM112" s="31"/>
      <c r="CIO112" s="31"/>
      <c r="CIQ112" s="31"/>
      <c r="CIS112" s="31"/>
      <c r="CIU112" s="31"/>
      <c r="CIW112" s="31"/>
      <c r="CIY112" s="31"/>
      <c r="CJA112" s="31"/>
      <c r="CJC112" s="31"/>
      <c r="CJE112" s="31"/>
      <c r="CJG112" s="31"/>
      <c r="CJI112" s="31"/>
      <c r="CJK112" s="31"/>
      <c r="CJM112" s="31"/>
      <c r="CJO112" s="31"/>
      <c r="CJQ112" s="31"/>
      <c r="CJS112" s="31"/>
      <c r="CJU112" s="31"/>
      <c r="CJW112" s="31"/>
      <c r="CJY112" s="31"/>
      <c r="CKA112" s="31"/>
      <c r="CKC112" s="31"/>
      <c r="CKE112" s="31"/>
      <c r="CKG112" s="31"/>
      <c r="CKI112" s="31"/>
      <c r="CKK112" s="31"/>
      <c r="CKM112" s="31"/>
      <c r="CKO112" s="31"/>
      <c r="CKQ112" s="31"/>
      <c r="CKS112" s="31"/>
      <c r="CKU112" s="31"/>
      <c r="CKW112" s="31"/>
      <c r="CKY112" s="31"/>
      <c r="CLA112" s="31"/>
      <c r="CLC112" s="31"/>
      <c r="CLE112" s="31"/>
      <c r="CLG112" s="31"/>
      <c r="CLI112" s="31"/>
      <c r="CLK112" s="31"/>
      <c r="CLM112" s="31"/>
      <c r="CLO112" s="31"/>
      <c r="CLQ112" s="31"/>
      <c r="CLS112" s="31"/>
      <c r="CLU112" s="31"/>
      <c r="CLW112" s="31"/>
      <c r="CLY112" s="31"/>
      <c r="CMA112" s="31"/>
      <c r="CMC112" s="31"/>
      <c r="CME112" s="31"/>
      <c r="CMG112" s="31"/>
      <c r="CMI112" s="31"/>
      <c r="CMK112" s="31"/>
      <c r="CMM112" s="31"/>
      <c r="CMO112" s="31"/>
      <c r="CMQ112" s="31"/>
      <c r="CMS112" s="31"/>
      <c r="CMU112" s="31"/>
      <c r="CMW112" s="31"/>
      <c r="CMY112" s="31"/>
      <c r="CNA112" s="31"/>
      <c r="CNC112" s="31"/>
      <c r="CNE112" s="31"/>
      <c r="CNG112" s="31"/>
      <c r="CNI112" s="31"/>
      <c r="CNK112" s="31"/>
      <c r="CNM112" s="31"/>
      <c r="CNO112" s="31"/>
      <c r="CNQ112" s="31"/>
      <c r="CNS112" s="31"/>
      <c r="CNU112" s="31"/>
      <c r="CNW112" s="31"/>
      <c r="CNY112" s="31"/>
      <c r="COA112" s="31"/>
      <c r="COC112" s="31"/>
      <c r="COE112" s="31"/>
      <c r="COG112" s="31"/>
      <c r="COI112" s="31"/>
      <c r="COK112" s="31"/>
      <c r="COM112" s="31"/>
      <c r="COO112" s="31"/>
      <c r="COQ112" s="31"/>
      <c r="COS112" s="31"/>
      <c r="COU112" s="31"/>
      <c r="COW112" s="31"/>
      <c r="COY112" s="31"/>
      <c r="CPA112" s="31"/>
      <c r="CPC112" s="31"/>
      <c r="CPE112" s="31"/>
      <c r="CPG112" s="31"/>
      <c r="CPI112" s="31"/>
      <c r="CPK112" s="31"/>
      <c r="CPM112" s="31"/>
      <c r="CPO112" s="31"/>
      <c r="CPQ112" s="31"/>
      <c r="CPS112" s="31"/>
      <c r="CPU112" s="31"/>
      <c r="CPW112" s="31"/>
      <c r="CPY112" s="31"/>
      <c r="CQA112" s="31"/>
      <c r="CQC112" s="31"/>
      <c r="CQE112" s="31"/>
      <c r="CQG112" s="31"/>
      <c r="CQI112" s="31"/>
      <c r="CQK112" s="31"/>
      <c r="CQM112" s="31"/>
      <c r="CQO112" s="31"/>
      <c r="CQQ112" s="31"/>
      <c r="CQS112" s="31"/>
      <c r="CQU112" s="31"/>
      <c r="CQW112" s="31"/>
      <c r="CQY112" s="31"/>
      <c r="CRA112" s="31"/>
      <c r="CRC112" s="31"/>
      <c r="CRE112" s="31"/>
      <c r="CRG112" s="31"/>
      <c r="CRI112" s="31"/>
      <c r="CRK112" s="31"/>
      <c r="CRM112" s="31"/>
      <c r="CRO112" s="31"/>
      <c r="CRQ112" s="31"/>
      <c r="CRS112" s="31"/>
      <c r="CRU112" s="31"/>
      <c r="CRW112" s="31"/>
      <c r="CRY112" s="31"/>
      <c r="CSA112" s="31"/>
      <c r="CSC112" s="31"/>
      <c r="CSE112" s="31"/>
      <c r="CSG112" s="31"/>
      <c r="CSI112" s="31"/>
      <c r="CSK112" s="31"/>
      <c r="CSM112" s="31"/>
      <c r="CSO112" s="31"/>
      <c r="CSQ112" s="31"/>
      <c r="CSS112" s="31"/>
      <c r="CSU112" s="31"/>
      <c r="CSW112" s="31"/>
      <c r="CSY112" s="31"/>
      <c r="CTA112" s="31"/>
      <c r="CTC112" s="31"/>
      <c r="CTE112" s="31"/>
      <c r="CTG112" s="31"/>
      <c r="CTI112" s="31"/>
      <c r="CTK112" s="31"/>
      <c r="CTM112" s="31"/>
      <c r="CTO112" s="31"/>
      <c r="CTQ112" s="31"/>
      <c r="CTS112" s="31"/>
      <c r="CTU112" s="31"/>
      <c r="CTW112" s="31"/>
      <c r="CTY112" s="31"/>
      <c r="CUA112" s="31"/>
      <c r="CUC112" s="31"/>
      <c r="CUE112" s="31"/>
      <c r="CUG112" s="31"/>
      <c r="CUI112" s="31"/>
      <c r="CUK112" s="31"/>
      <c r="CUM112" s="31"/>
      <c r="CUO112" s="31"/>
      <c r="CUQ112" s="31"/>
      <c r="CUS112" s="31"/>
      <c r="CUU112" s="31"/>
      <c r="CUW112" s="31"/>
      <c r="CUY112" s="31"/>
      <c r="CVA112" s="31"/>
      <c r="CVC112" s="31"/>
      <c r="CVE112" s="31"/>
      <c r="CVG112" s="31"/>
      <c r="CVI112" s="31"/>
      <c r="CVK112" s="31"/>
      <c r="CVM112" s="31"/>
      <c r="CVO112" s="31"/>
      <c r="CVQ112" s="31"/>
      <c r="CVS112" s="31"/>
      <c r="CVU112" s="31"/>
      <c r="CVW112" s="31"/>
      <c r="CVY112" s="31"/>
      <c r="CWA112" s="31"/>
      <c r="CWC112" s="31"/>
      <c r="CWE112" s="31"/>
      <c r="CWG112" s="31"/>
      <c r="CWI112" s="31"/>
      <c r="CWK112" s="31"/>
      <c r="CWM112" s="31"/>
      <c r="CWO112" s="31"/>
      <c r="CWQ112" s="31"/>
      <c r="CWS112" s="31"/>
      <c r="CWU112" s="31"/>
      <c r="CWW112" s="31"/>
      <c r="CWY112" s="31"/>
      <c r="CXA112" s="31"/>
      <c r="CXC112" s="31"/>
      <c r="CXE112" s="31"/>
      <c r="CXG112" s="31"/>
      <c r="CXI112" s="31"/>
      <c r="CXK112" s="31"/>
      <c r="CXM112" s="31"/>
      <c r="CXO112" s="31"/>
      <c r="CXQ112" s="31"/>
      <c r="CXS112" s="31"/>
      <c r="CXU112" s="31"/>
      <c r="CXW112" s="31"/>
      <c r="CXY112" s="31"/>
      <c r="CYA112" s="31"/>
      <c r="CYC112" s="31"/>
      <c r="CYE112" s="31"/>
      <c r="CYG112" s="31"/>
      <c r="CYI112" s="31"/>
      <c r="CYK112" s="31"/>
      <c r="CYM112" s="31"/>
      <c r="CYO112" s="31"/>
      <c r="CYQ112" s="31"/>
      <c r="CYS112" s="31"/>
      <c r="CYU112" s="31"/>
      <c r="CYW112" s="31"/>
      <c r="CYY112" s="31"/>
      <c r="CZA112" s="31"/>
      <c r="CZC112" s="31"/>
      <c r="CZE112" s="31"/>
      <c r="CZG112" s="31"/>
      <c r="CZI112" s="31"/>
      <c r="CZK112" s="31"/>
      <c r="CZM112" s="31"/>
      <c r="CZO112" s="31"/>
      <c r="CZQ112" s="31"/>
      <c r="CZS112" s="31"/>
      <c r="CZU112" s="31"/>
      <c r="CZW112" s="31"/>
      <c r="CZY112" s="31"/>
      <c r="DAA112" s="31"/>
      <c r="DAC112" s="31"/>
      <c r="DAE112" s="31"/>
      <c r="DAG112" s="31"/>
      <c r="DAI112" s="31"/>
      <c r="DAK112" s="31"/>
      <c r="DAM112" s="31"/>
      <c r="DAO112" s="31"/>
      <c r="DAQ112" s="31"/>
      <c r="DAS112" s="31"/>
      <c r="DAU112" s="31"/>
      <c r="DAW112" s="31"/>
      <c r="DAY112" s="31"/>
      <c r="DBA112" s="31"/>
      <c r="DBC112" s="31"/>
      <c r="DBE112" s="31"/>
      <c r="DBG112" s="31"/>
      <c r="DBI112" s="31"/>
      <c r="DBK112" s="31"/>
      <c r="DBM112" s="31"/>
      <c r="DBO112" s="31"/>
      <c r="DBQ112" s="31"/>
      <c r="DBS112" s="31"/>
      <c r="DBU112" s="31"/>
      <c r="DBW112" s="31"/>
      <c r="DBY112" s="31"/>
      <c r="DCA112" s="31"/>
      <c r="DCC112" s="31"/>
      <c r="DCE112" s="31"/>
      <c r="DCG112" s="31"/>
      <c r="DCI112" s="31"/>
      <c r="DCK112" s="31"/>
      <c r="DCM112" s="31"/>
      <c r="DCO112" s="31"/>
      <c r="DCQ112" s="31"/>
      <c r="DCS112" s="31"/>
      <c r="DCU112" s="31"/>
      <c r="DCW112" s="31"/>
      <c r="DCY112" s="31"/>
      <c r="DDA112" s="31"/>
      <c r="DDC112" s="31"/>
      <c r="DDE112" s="31"/>
      <c r="DDG112" s="31"/>
      <c r="DDI112" s="31"/>
      <c r="DDK112" s="31"/>
      <c r="DDM112" s="31"/>
      <c r="DDO112" s="31"/>
      <c r="DDQ112" s="31"/>
      <c r="DDS112" s="31"/>
      <c r="DDU112" s="31"/>
      <c r="DDW112" s="31"/>
      <c r="DDY112" s="31"/>
      <c r="DEA112" s="31"/>
      <c r="DEC112" s="31"/>
      <c r="DEE112" s="31"/>
      <c r="DEG112" s="31"/>
      <c r="DEI112" s="31"/>
      <c r="DEK112" s="31"/>
      <c r="DEM112" s="31"/>
      <c r="DEO112" s="31"/>
      <c r="DEQ112" s="31"/>
      <c r="DES112" s="31"/>
      <c r="DEU112" s="31"/>
      <c r="DEW112" s="31"/>
      <c r="DEY112" s="31"/>
      <c r="DFA112" s="31"/>
      <c r="DFC112" s="31"/>
      <c r="DFE112" s="31"/>
      <c r="DFG112" s="31"/>
      <c r="DFI112" s="31"/>
      <c r="DFK112" s="31"/>
      <c r="DFM112" s="31"/>
      <c r="DFO112" s="31"/>
      <c r="DFQ112" s="31"/>
      <c r="DFS112" s="31"/>
      <c r="DFU112" s="31"/>
      <c r="DFW112" s="31"/>
      <c r="DFY112" s="31"/>
      <c r="DGA112" s="31"/>
      <c r="DGC112" s="31"/>
      <c r="DGE112" s="31"/>
      <c r="DGG112" s="31"/>
      <c r="DGI112" s="31"/>
      <c r="DGK112" s="31"/>
      <c r="DGM112" s="31"/>
      <c r="DGO112" s="31"/>
      <c r="DGQ112" s="31"/>
      <c r="DGS112" s="31"/>
      <c r="DGU112" s="31"/>
      <c r="DGW112" s="31"/>
      <c r="DGY112" s="31"/>
      <c r="DHA112" s="31"/>
      <c r="DHC112" s="31"/>
      <c r="DHE112" s="31"/>
      <c r="DHG112" s="31"/>
      <c r="DHI112" s="31"/>
      <c r="DHK112" s="31"/>
      <c r="DHM112" s="31"/>
      <c r="DHO112" s="31"/>
      <c r="DHQ112" s="31"/>
      <c r="DHS112" s="31"/>
      <c r="DHU112" s="31"/>
      <c r="DHW112" s="31"/>
      <c r="DHY112" s="31"/>
      <c r="DIA112" s="31"/>
      <c r="DIC112" s="31"/>
      <c r="DIE112" s="31"/>
      <c r="DIG112" s="31"/>
      <c r="DII112" s="31"/>
      <c r="DIK112" s="31"/>
      <c r="DIM112" s="31"/>
      <c r="DIO112" s="31"/>
      <c r="DIQ112" s="31"/>
      <c r="DIS112" s="31"/>
      <c r="DIU112" s="31"/>
      <c r="DIW112" s="31"/>
      <c r="DIY112" s="31"/>
      <c r="DJA112" s="31"/>
      <c r="DJC112" s="31"/>
      <c r="DJE112" s="31"/>
      <c r="DJG112" s="31"/>
      <c r="DJI112" s="31"/>
      <c r="DJK112" s="31"/>
      <c r="DJM112" s="31"/>
      <c r="DJO112" s="31"/>
      <c r="DJQ112" s="31"/>
      <c r="DJS112" s="31"/>
      <c r="DJU112" s="31"/>
      <c r="DJW112" s="31"/>
      <c r="DJY112" s="31"/>
      <c r="DKA112" s="31"/>
      <c r="DKC112" s="31"/>
      <c r="DKE112" s="31"/>
      <c r="DKG112" s="31"/>
      <c r="DKI112" s="31"/>
      <c r="DKK112" s="31"/>
      <c r="DKM112" s="31"/>
      <c r="DKO112" s="31"/>
      <c r="DKQ112" s="31"/>
      <c r="DKS112" s="31"/>
      <c r="DKU112" s="31"/>
      <c r="DKW112" s="31"/>
      <c r="DKY112" s="31"/>
      <c r="DLA112" s="31"/>
      <c r="DLC112" s="31"/>
      <c r="DLE112" s="31"/>
      <c r="DLG112" s="31"/>
      <c r="DLI112" s="31"/>
      <c r="DLK112" s="31"/>
      <c r="DLM112" s="31"/>
      <c r="DLO112" s="31"/>
      <c r="DLQ112" s="31"/>
      <c r="DLS112" s="31"/>
      <c r="DLU112" s="31"/>
      <c r="DLW112" s="31"/>
      <c r="DLY112" s="31"/>
      <c r="DMA112" s="31"/>
      <c r="DMC112" s="31"/>
      <c r="DME112" s="31"/>
      <c r="DMG112" s="31"/>
      <c r="DMI112" s="31"/>
      <c r="DMK112" s="31"/>
      <c r="DMM112" s="31"/>
      <c r="DMO112" s="31"/>
      <c r="DMQ112" s="31"/>
      <c r="DMS112" s="31"/>
      <c r="DMU112" s="31"/>
      <c r="DMW112" s="31"/>
      <c r="DMY112" s="31"/>
      <c r="DNA112" s="31"/>
      <c r="DNC112" s="31"/>
      <c r="DNE112" s="31"/>
      <c r="DNG112" s="31"/>
      <c r="DNI112" s="31"/>
      <c r="DNK112" s="31"/>
      <c r="DNM112" s="31"/>
      <c r="DNO112" s="31"/>
      <c r="DNQ112" s="31"/>
      <c r="DNS112" s="31"/>
      <c r="DNU112" s="31"/>
      <c r="DNW112" s="31"/>
      <c r="DNY112" s="31"/>
      <c r="DOA112" s="31"/>
      <c r="DOC112" s="31"/>
      <c r="DOE112" s="31"/>
      <c r="DOG112" s="31"/>
      <c r="DOI112" s="31"/>
      <c r="DOK112" s="31"/>
      <c r="DOM112" s="31"/>
      <c r="DOO112" s="31"/>
      <c r="DOQ112" s="31"/>
      <c r="DOS112" s="31"/>
      <c r="DOU112" s="31"/>
      <c r="DOW112" s="31"/>
      <c r="DOY112" s="31"/>
      <c r="DPA112" s="31"/>
      <c r="DPC112" s="31"/>
      <c r="DPE112" s="31"/>
      <c r="DPG112" s="31"/>
      <c r="DPI112" s="31"/>
      <c r="DPK112" s="31"/>
      <c r="DPM112" s="31"/>
      <c r="DPO112" s="31"/>
      <c r="DPQ112" s="31"/>
      <c r="DPS112" s="31"/>
      <c r="DPU112" s="31"/>
      <c r="DPW112" s="31"/>
      <c r="DPY112" s="31"/>
      <c r="DQA112" s="31"/>
      <c r="DQC112" s="31"/>
      <c r="DQE112" s="31"/>
      <c r="DQG112" s="31"/>
      <c r="DQI112" s="31"/>
      <c r="DQK112" s="31"/>
      <c r="DQM112" s="31"/>
      <c r="DQO112" s="31"/>
      <c r="DQQ112" s="31"/>
      <c r="DQS112" s="31"/>
      <c r="DQU112" s="31"/>
      <c r="DQW112" s="31"/>
      <c r="DQY112" s="31"/>
      <c r="DRA112" s="31"/>
      <c r="DRC112" s="31"/>
      <c r="DRE112" s="31"/>
      <c r="DRG112" s="31"/>
      <c r="DRI112" s="31"/>
      <c r="DRK112" s="31"/>
      <c r="DRM112" s="31"/>
      <c r="DRO112" s="31"/>
      <c r="DRQ112" s="31"/>
      <c r="DRS112" s="31"/>
      <c r="DRU112" s="31"/>
      <c r="DRW112" s="31"/>
      <c r="DRY112" s="31"/>
      <c r="DSA112" s="31"/>
      <c r="DSC112" s="31"/>
      <c r="DSE112" s="31"/>
      <c r="DSG112" s="31"/>
      <c r="DSI112" s="31"/>
      <c r="DSK112" s="31"/>
      <c r="DSM112" s="31"/>
      <c r="DSO112" s="31"/>
      <c r="DSQ112" s="31"/>
      <c r="DSS112" s="31"/>
      <c r="DSU112" s="31"/>
      <c r="DSW112" s="31"/>
      <c r="DSY112" s="31"/>
      <c r="DTA112" s="31"/>
      <c r="DTC112" s="31"/>
      <c r="DTE112" s="31"/>
      <c r="DTG112" s="31"/>
      <c r="DTI112" s="31"/>
      <c r="DTK112" s="31"/>
      <c r="DTM112" s="31"/>
      <c r="DTO112" s="31"/>
      <c r="DTQ112" s="31"/>
      <c r="DTS112" s="31"/>
      <c r="DTU112" s="31"/>
      <c r="DTW112" s="31"/>
      <c r="DTY112" s="31"/>
      <c r="DUA112" s="31"/>
      <c r="DUC112" s="31"/>
      <c r="DUE112" s="31"/>
      <c r="DUG112" s="31"/>
      <c r="DUI112" s="31"/>
      <c r="DUK112" s="31"/>
      <c r="DUM112" s="31"/>
      <c r="DUO112" s="31"/>
      <c r="DUQ112" s="31"/>
      <c r="DUS112" s="31"/>
      <c r="DUU112" s="31"/>
      <c r="DUW112" s="31"/>
      <c r="DUY112" s="31"/>
      <c r="DVA112" s="31"/>
      <c r="DVC112" s="31"/>
      <c r="DVE112" s="31"/>
      <c r="DVG112" s="31"/>
      <c r="DVI112" s="31"/>
      <c r="DVK112" s="31"/>
      <c r="DVM112" s="31"/>
      <c r="DVO112" s="31"/>
      <c r="DVQ112" s="31"/>
      <c r="DVS112" s="31"/>
      <c r="DVU112" s="31"/>
      <c r="DVW112" s="31"/>
      <c r="DVY112" s="31"/>
      <c r="DWA112" s="31"/>
      <c r="DWC112" s="31"/>
      <c r="DWE112" s="31"/>
      <c r="DWG112" s="31"/>
      <c r="DWI112" s="31"/>
      <c r="DWK112" s="31"/>
      <c r="DWM112" s="31"/>
      <c r="DWO112" s="31"/>
      <c r="DWQ112" s="31"/>
      <c r="DWS112" s="31"/>
      <c r="DWU112" s="31"/>
      <c r="DWW112" s="31"/>
      <c r="DWY112" s="31"/>
      <c r="DXA112" s="31"/>
      <c r="DXC112" s="31"/>
      <c r="DXE112" s="31"/>
      <c r="DXG112" s="31"/>
      <c r="DXI112" s="31"/>
      <c r="DXK112" s="31"/>
      <c r="DXM112" s="31"/>
      <c r="DXO112" s="31"/>
      <c r="DXQ112" s="31"/>
      <c r="DXS112" s="31"/>
      <c r="DXU112" s="31"/>
      <c r="DXW112" s="31"/>
      <c r="DXY112" s="31"/>
      <c r="DYA112" s="31"/>
      <c r="DYC112" s="31"/>
      <c r="DYE112" s="31"/>
      <c r="DYG112" s="31"/>
      <c r="DYI112" s="31"/>
      <c r="DYK112" s="31"/>
      <c r="DYM112" s="31"/>
      <c r="DYO112" s="31"/>
      <c r="DYQ112" s="31"/>
      <c r="DYS112" s="31"/>
      <c r="DYU112" s="31"/>
      <c r="DYW112" s="31"/>
      <c r="DYY112" s="31"/>
      <c r="DZA112" s="31"/>
      <c r="DZC112" s="31"/>
      <c r="DZE112" s="31"/>
      <c r="DZG112" s="31"/>
      <c r="DZI112" s="31"/>
      <c r="DZK112" s="31"/>
      <c r="DZM112" s="31"/>
      <c r="DZO112" s="31"/>
      <c r="DZQ112" s="31"/>
      <c r="DZS112" s="31"/>
      <c r="DZU112" s="31"/>
      <c r="DZW112" s="31"/>
      <c r="DZY112" s="31"/>
      <c r="EAA112" s="31"/>
      <c r="EAC112" s="31"/>
      <c r="EAE112" s="31"/>
      <c r="EAG112" s="31"/>
      <c r="EAI112" s="31"/>
      <c r="EAK112" s="31"/>
      <c r="EAM112" s="31"/>
      <c r="EAO112" s="31"/>
      <c r="EAQ112" s="31"/>
      <c r="EAS112" s="31"/>
      <c r="EAU112" s="31"/>
      <c r="EAW112" s="31"/>
      <c r="EAY112" s="31"/>
      <c r="EBA112" s="31"/>
      <c r="EBC112" s="31"/>
      <c r="EBE112" s="31"/>
      <c r="EBG112" s="31"/>
      <c r="EBI112" s="31"/>
      <c r="EBK112" s="31"/>
      <c r="EBM112" s="31"/>
      <c r="EBO112" s="31"/>
      <c r="EBQ112" s="31"/>
      <c r="EBS112" s="31"/>
      <c r="EBU112" s="31"/>
      <c r="EBW112" s="31"/>
      <c r="EBY112" s="31"/>
      <c r="ECA112" s="31"/>
      <c r="ECC112" s="31"/>
      <c r="ECE112" s="31"/>
      <c r="ECG112" s="31"/>
      <c r="ECI112" s="31"/>
      <c r="ECK112" s="31"/>
      <c r="ECM112" s="31"/>
      <c r="ECO112" s="31"/>
      <c r="ECQ112" s="31"/>
      <c r="ECS112" s="31"/>
      <c r="ECU112" s="31"/>
      <c r="ECW112" s="31"/>
      <c r="ECY112" s="31"/>
      <c r="EDA112" s="31"/>
      <c r="EDC112" s="31"/>
      <c r="EDE112" s="31"/>
      <c r="EDG112" s="31"/>
      <c r="EDI112" s="31"/>
      <c r="EDK112" s="31"/>
      <c r="EDM112" s="31"/>
      <c r="EDO112" s="31"/>
      <c r="EDQ112" s="31"/>
      <c r="EDS112" s="31"/>
      <c r="EDU112" s="31"/>
      <c r="EDW112" s="31"/>
      <c r="EDY112" s="31"/>
      <c r="EEA112" s="31"/>
      <c r="EEC112" s="31"/>
      <c r="EEE112" s="31"/>
      <c r="EEG112" s="31"/>
      <c r="EEI112" s="31"/>
      <c r="EEK112" s="31"/>
      <c r="EEM112" s="31"/>
      <c r="EEO112" s="31"/>
      <c r="EEQ112" s="31"/>
      <c r="EES112" s="31"/>
      <c r="EEU112" s="31"/>
      <c r="EEW112" s="31"/>
      <c r="EEY112" s="31"/>
      <c r="EFA112" s="31"/>
      <c r="EFC112" s="31"/>
      <c r="EFE112" s="31"/>
      <c r="EFG112" s="31"/>
      <c r="EFI112" s="31"/>
      <c r="EFK112" s="31"/>
      <c r="EFM112" s="31"/>
      <c r="EFO112" s="31"/>
      <c r="EFQ112" s="31"/>
      <c r="EFS112" s="31"/>
      <c r="EFU112" s="31"/>
      <c r="EFW112" s="31"/>
      <c r="EFY112" s="31"/>
      <c r="EGA112" s="31"/>
      <c r="EGC112" s="31"/>
      <c r="EGE112" s="31"/>
      <c r="EGG112" s="31"/>
      <c r="EGI112" s="31"/>
      <c r="EGK112" s="31"/>
      <c r="EGM112" s="31"/>
      <c r="EGO112" s="31"/>
      <c r="EGQ112" s="31"/>
      <c r="EGS112" s="31"/>
      <c r="EGU112" s="31"/>
      <c r="EGW112" s="31"/>
      <c r="EGY112" s="31"/>
      <c r="EHA112" s="31"/>
      <c r="EHC112" s="31"/>
      <c r="EHE112" s="31"/>
      <c r="EHG112" s="31"/>
      <c r="EHI112" s="31"/>
      <c r="EHK112" s="31"/>
      <c r="EHM112" s="31"/>
      <c r="EHO112" s="31"/>
      <c r="EHQ112" s="31"/>
      <c r="EHS112" s="31"/>
      <c r="EHU112" s="31"/>
      <c r="EHW112" s="31"/>
      <c r="EHY112" s="31"/>
      <c r="EIA112" s="31"/>
      <c r="EIC112" s="31"/>
      <c r="EIE112" s="31"/>
      <c r="EIG112" s="31"/>
      <c r="EII112" s="31"/>
      <c r="EIK112" s="31"/>
      <c r="EIM112" s="31"/>
      <c r="EIO112" s="31"/>
      <c r="EIQ112" s="31"/>
      <c r="EIS112" s="31"/>
      <c r="EIU112" s="31"/>
      <c r="EIW112" s="31"/>
      <c r="EIY112" s="31"/>
      <c r="EJA112" s="31"/>
      <c r="EJC112" s="31"/>
      <c r="EJE112" s="31"/>
      <c r="EJG112" s="31"/>
      <c r="EJI112" s="31"/>
      <c r="EJK112" s="31"/>
      <c r="EJM112" s="31"/>
      <c r="EJO112" s="31"/>
      <c r="EJQ112" s="31"/>
      <c r="EJS112" s="31"/>
      <c r="EJU112" s="31"/>
      <c r="EJW112" s="31"/>
      <c r="EJY112" s="31"/>
      <c r="EKA112" s="31"/>
      <c r="EKC112" s="31"/>
      <c r="EKE112" s="31"/>
      <c r="EKG112" s="31"/>
      <c r="EKI112" s="31"/>
      <c r="EKK112" s="31"/>
      <c r="EKM112" s="31"/>
      <c r="EKO112" s="31"/>
      <c r="EKQ112" s="31"/>
      <c r="EKS112" s="31"/>
      <c r="EKU112" s="31"/>
      <c r="EKW112" s="31"/>
      <c r="EKY112" s="31"/>
      <c r="ELA112" s="31"/>
      <c r="ELC112" s="31"/>
      <c r="ELE112" s="31"/>
      <c r="ELG112" s="31"/>
      <c r="ELI112" s="31"/>
      <c r="ELK112" s="31"/>
      <c r="ELM112" s="31"/>
      <c r="ELO112" s="31"/>
      <c r="ELQ112" s="31"/>
      <c r="ELS112" s="31"/>
      <c r="ELU112" s="31"/>
      <c r="ELW112" s="31"/>
      <c r="ELY112" s="31"/>
      <c r="EMA112" s="31"/>
      <c r="EMC112" s="31"/>
      <c r="EME112" s="31"/>
      <c r="EMG112" s="31"/>
      <c r="EMI112" s="31"/>
      <c r="EMK112" s="31"/>
      <c r="EMM112" s="31"/>
      <c r="EMO112" s="31"/>
      <c r="EMQ112" s="31"/>
      <c r="EMS112" s="31"/>
      <c r="EMU112" s="31"/>
      <c r="EMW112" s="31"/>
      <c r="EMY112" s="31"/>
      <c r="ENA112" s="31"/>
      <c r="ENC112" s="31"/>
      <c r="ENE112" s="31"/>
      <c r="ENG112" s="31"/>
      <c r="ENI112" s="31"/>
      <c r="ENK112" s="31"/>
      <c r="ENM112" s="31"/>
      <c r="ENO112" s="31"/>
      <c r="ENQ112" s="31"/>
      <c r="ENS112" s="31"/>
      <c r="ENU112" s="31"/>
      <c r="ENW112" s="31"/>
      <c r="ENY112" s="31"/>
      <c r="EOA112" s="31"/>
      <c r="EOC112" s="31"/>
      <c r="EOE112" s="31"/>
      <c r="EOG112" s="31"/>
      <c r="EOI112" s="31"/>
      <c r="EOK112" s="31"/>
      <c r="EOM112" s="31"/>
      <c r="EOO112" s="31"/>
      <c r="EOQ112" s="31"/>
      <c r="EOS112" s="31"/>
      <c r="EOU112" s="31"/>
      <c r="EOW112" s="31"/>
      <c r="EOY112" s="31"/>
      <c r="EPA112" s="31"/>
      <c r="EPC112" s="31"/>
      <c r="EPE112" s="31"/>
      <c r="EPG112" s="31"/>
      <c r="EPI112" s="31"/>
      <c r="EPK112" s="31"/>
      <c r="EPM112" s="31"/>
      <c r="EPO112" s="31"/>
      <c r="EPQ112" s="31"/>
      <c r="EPS112" s="31"/>
      <c r="EPU112" s="31"/>
      <c r="EPW112" s="31"/>
      <c r="EPY112" s="31"/>
      <c r="EQA112" s="31"/>
      <c r="EQC112" s="31"/>
      <c r="EQE112" s="31"/>
      <c r="EQG112" s="31"/>
      <c r="EQI112" s="31"/>
      <c r="EQK112" s="31"/>
      <c r="EQM112" s="31"/>
      <c r="EQO112" s="31"/>
      <c r="EQQ112" s="31"/>
      <c r="EQS112" s="31"/>
      <c r="EQU112" s="31"/>
      <c r="EQW112" s="31"/>
      <c r="EQY112" s="31"/>
      <c r="ERA112" s="31"/>
      <c r="ERC112" s="31"/>
      <c r="ERE112" s="31"/>
      <c r="ERG112" s="31"/>
      <c r="ERI112" s="31"/>
      <c r="ERK112" s="31"/>
      <c r="ERM112" s="31"/>
      <c r="ERO112" s="31"/>
      <c r="ERQ112" s="31"/>
      <c r="ERS112" s="31"/>
      <c r="ERU112" s="31"/>
      <c r="ERW112" s="31"/>
      <c r="ERY112" s="31"/>
      <c r="ESA112" s="31"/>
      <c r="ESC112" s="31"/>
      <c r="ESE112" s="31"/>
      <c r="ESG112" s="31"/>
      <c r="ESI112" s="31"/>
      <c r="ESK112" s="31"/>
      <c r="ESM112" s="31"/>
      <c r="ESO112" s="31"/>
      <c r="ESQ112" s="31"/>
      <c r="ESS112" s="31"/>
      <c r="ESU112" s="31"/>
      <c r="ESW112" s="31"/>
      <c r="ESY112" s="31"/>
      <c r="ETA112" s="31"/>
      <c r="ETC112" s="31"/>
      <c r="ETE112" s="31"/>
      <c r="ETG112" s="31"/>
      <c r="ETI112" s="31"/>
      <c r="ETK112" s="31"/>
      <c r="ETM112" s="31"/>
      <c r="ETO112" s="31"/>
      <c r="ETQ112" s="31"/>
      <c r="ETS112" s="31"/>
      <c r="ETU112" s="31"/>
      <c r="ETW112" s="31"/>
      <c r="ETY112" s="31"/>
      <c r="EUA112" s="31"/>
      <c r="EUC112" s="31"/>
      <c r="EUE112" s="31"/>
      <c r="EUG112" s="31"/>
      <c r="EUI112" s="31"/>
      <c r="EUK112" s="31"/>
      <c r="EUM112" s="31"/>
      <c r="EUO112" s="31"/>
      <c r="EUQ112" s="31"/>
      <c r="EUS112" s="31"/>
      <c r="EUU112" s="31"/>
      <c r="EUW112" s="31"/>
      <c r="EUY112" s="31"/>
      <c r="EVA112" s="31"/>
      <c r="EVC112" s="31"/>
      <c r="EVE112" s="31"/>
      <c r="EVG112" s="31"/>
      <c r="EVI112" s="31"/>
      <c r="EVK112" s="31"/>
      <c r="EVM112" s="31"/>
      <c r="EVO112" s="31"/>
      <c r="EVQ112" s="31"/>
      <c r="EVS112" s="31"/>
      <c r="EVU112" s="31"/>
      <c r="EVW112" s="31"/>
      <c r="EVY112" s="31"/>
      <c r="EWA112" s="31"/>
      <c r="EWC112" s="31"/>
      <c r="EWE112" s="31"/>
      <c r="EWG112" s="31"/>
      <c r="EWI112" s="31"/>
      <c r="EWK112" s="31"/>
      <c r="EWM112" s="31"/>
      <c r="EWO112" s="31"/>
      <c r="EWQ112" s="31"/>
      <c r="EWS112" s="31"/>
      <c r="EWU112" s="31"/>
      <c r="EWW112" s="31"/>
      <c r="EWY112" s="31"/>
      <c r="EXA112" s="31"/>
      <c r="EXC112" s="31"/>
      <c r="EXE112" s="31"/>
      <c r="EXG112" s="31"/>
      <c r="EXI112" s="31"/>
      <c r="EXK112" s="31"/>
      <c r="EXM112" s="31"/>
      <c r="EXO112" s="31"/>
      <c r="EXQ112" s="31"/>
      <c r="EXS112" s="31"/>
      <c r="EXU112" s="31"/>
      <c r="EXW112" s="31"/>
      <c r="EXY112" s="31"/>
      <c r="EYA112" s="31"/>
      <c r="EYC112" s="31"/>
      <c r="EYE112" s="31"/>
      <c r="EYG112" s="31"/>
      <c r="EYI112" s="31"/>
      <c r="EYK112" s="31"/>
      <c r="EYM112" s="31"/>
      <c r="EYO112" s="31"/>
      <c r="EYQ112" s="31"/>
      <c r="EYS112" s="31"/>
      <c r="EYU112" s="31"/>
      <c r="EYW112" s="31"/>
      <c r="EYY112" s="31"/>
      <c r="EZA112" s="31"/>
      <c r="EZC112" s="31"/>
      <c r="EZE112" s="31"/>
      <c r="EZG112" s="31"/>
      <c r="EZI112" s="31"/>
      <c r="EZK112" s="31"/>
      <c r="EZM112" s="31"/>
      <c r="EZO112" s="31"/>
      <c r="EZQ112" s="31"/>
      <c r="EZS112" s="31"/>
      <c r="EZU112" s="31"/>
      <c r="EZW112" s="31"/>
      <c r="EZY112" s="31"/>
      <c r="FAA112" s="31"/>
      <c r="FAC112" s="31"/>
      <c r="FAE112" s="31"/>
      <c r="FAG112" s="31"/>
      <c r="FAI112" s="31"/>
      <c r="FAK112" s="31"/>
      <c r="FAM112" s="31"/>
      <c r="FAO112" s="31"/>
      <c r="FAQ112" s="31"/>
      <c r="FAS112" s="31"/>
      <c r="FAU112" s="31"/>
      <c r="FAW112" s="31"/>
      <c r="FAY112" s="31"/>
      <c r="FBA112" s="31"/>
      <c r="FBC112" s="31"/>
      <c r="FBE112" s="31"/>
      <c r="FBG112" s="31"/>
      <c r="FBI112" s="31"/>
      <c r="FBK112" s="31"/>
      <c r="FBM112" s="31"/>
      <c r="FBO112" s="31"/>
      <c r="FBQ112" s="31"/>
      <c r="FBS112" s="31"/>
      <c r="FBU112" s="31"/>
      <c r="FBW112" s="31"/>
      <c r="FBY112" s="31"/>
      <c r="FCA112" s="31"/>
      <c r="FCC112" s="31"/>
      <c r="FCE112" s="31"/>
      <c r="FCG112" s="31"/>
      <c r="FCI112" s="31"/>
      <c r="FCK112" s="31"/>
      <c r="FCM112" s="31"/>
      <c r="FCO112" s="31"/>
      <c r="FCQ112" s="31"/>
      <c r="FCS112" s="31"/>
      <c r="FCU112" s="31"/>
      <c r="FCW112" s="31"/>
      <c r="FCY112" s="31"/>
      <c r="FDA112" s="31"/>
      <c r="FDC112" s="31"/>
      <c r="FDE112" s="31"/>
      <c r="FDG112" s="31"/>
      <c r="FDI112" s="31"/>
      <c r="FDK112" s="31"/>
      <c r="FDM112" s="31"/>
      <c r="FDO112" s="31"/>
      <c r="FDQ112" s="31"/>
      <c r="FDS112" s="31"/>
      <c r="FDU112" s="31"/>
      <c r="FDW112" s="31"/>
      <c r="FDY112" s="31"/>
      <c r="FEA112" s="31"/>
      <c r="FEC112" s="31"/>
      <c r="FEE112" s="31"/>
      <c r="FEG112" s="31"/>
      <c r="FEI112" s="31"/>
      <c r="FEK112" s="31"/>
      <c r="FEM112" s="31"/>
      <c r="FEO112" s="31"/>
      <c r="FEQ112" s="31"/>
      <c r="FES112" s="31"/>
      <c r="FEU112" s="31"/>
      <c r="FEW112" s="31"/>
      <c r="FEY112" s="31"/>
      <c r="FFA112" s="31"/>
      <c r="FFC112" s="31"/>
      <c r="FFE112" s="31"/>
      <c r="FFG112" s="31"/>
      <c r="FFI112" s="31"/>
      <c r="FFK112" s="31"/>
      <c r="FFM112" s="31"/>
      <c r="FFO112" s="31"/>
      <c r="FFQ112" s="31"/>
      <c r="FFS112" s="31"/>
      <c r="FFU112" s="31"/>
      <c r="FFW112" s="31"/>
      <c r="FFY112" s="31"/>
      <c r="FGA112" s="31"/>
      <c r="FGC112" s="31"/>
      <c r="FGE112" s="31"/>
      <c r="FGG112" s="31"/>
      <c r="FGI112" s="31"/>
      <c r="FGK112" s="31"/>
      <c r="FGM112" s="31"/>
      <c r="FGO112" s="31"/>
      <c r="FGQ112" s="31"/>
      <c r="FGS112" s="31"/>
      <c r="FGU112" s="31"/>
      <c r="FGW112" s="31"/>
      <c r="FGY112" s="31"/>
      <c r="FHA112" s="31"/>
      <c r="FHC112" s="31"/>
      <c r="FHE112" s="31"/>
      <c r="FHG112" s="31"/>
      <c r="FHI112" s="31"/>
      <c r="FHK112" s="31"/>
      <c r="FHM112" s="31"/>
      <c r="FHO112" s="31"/>
      <c r="FHQ112" s="31"/>
      <c r="FHS112" s="31"/>
      <c r="FHU112" s="31"/>
      <c r="FHW112" s="31"/>
      <c r="FHY112" s="31"/>
      <c r="FIA112" s="31"/>
      <c r="FIC112" s="31"/>
      <c r="FIE112" s="31"/>
      <c r="FIG112" s="31"/>
      <c r="FII112" s="31"/>
      <c r="FIK112" s="31"/>
      <c r="FIM112" s="31"/>
      <c r="FIO112" s="31"/>
      <c r="FIQ112" s="31"/>
      <c r="FIS112" s="31"/>
      <c r="FIU112" s="31"/>
      <c r="FIW112" s="31"/>
      <c r="FIY112" s="31"/>
      <c r="FJA112" s="31"/>
      <c r="FJC112" s="31"/>
      <c r="FJE112" s="31"/>
      <c r="FJG112" s="31"/>
      <c r="FJI112" s="31"/>
      <c r="FJK112" s="31"/>
      <c r="FJM112" s="31"/>
      <c r="FJO112" s="31"/>
      <c r="FJQ112" s="31"/>
      <c r="FJS112" s="31"/>
      <c r="FJU112" s="31"/>
      <c r="FJW112" s="31"/>
      <c r="FJY112" s="31"/>
      <c r="FKA112" s="31"/>
      <c r="FKC112" s="31"/>
      <c r="FKE112" s="31"/>
      <c r="FKG112" s="31"/>
      <c r="FKI112" s="31"/>
      <c r="FKK112" s="31"/>
      <c r="FKM112" s="31"/>
      <c r="FKO112" s="31"/>
      <c r="FKQ112" s="31"/>
      <c r="FKS112" s="31"/>
      <c r="FKU112" s="31"/>
      <c r="FKW112" s="31"/>
      <c r="FKY112" s="31"/>
      <c r="FLA112" s="31"/>
      <c r="FLC112" s="31"/>
      <c r="FLE112" s="31"/>
      <c r="FLG112" s="31"/>
      <c r="FLI112" s="31"/>
      <c r="FLK112" s="31"/>
      <c r="FLM112" s="31"/>
      <c r="FLO112" s="31"/>
      <c r="FLQ112" s="31"/>
      <c r="FLS112" s="31"/>
      <c r="FLU112" s="31"/>
      <c r="FLW112" s="31"/>
      <c r="FLY112" s="31"/>
      <c r="FMA112" s="31"/>
      <c r="FMC112" s="31"/>
      <c r="FME112" s="31"/>
      <c r="FMG112" s="31"/>
      <c r="FMI112" s="31"/>
      <c r="FMK112" s="31"/>
      <c r="FMM112" s="31"/>
      <c r="FMO112" s="31"/>
      <c r="FMQ112" s="31"/>
      <c r="FMS112" s="31"/>
      <c r="FMU112" s="31"/>
      <c r="FMW112" s="31"/>
      <c r="FMY112" s="31"/>
      <c r="FNA112" s="31"/>
      <c r="FNC112" s="31"/>
      <c r="FNE112" s="31"/>
      <c r="FNG112" s="31"/>
      <c r="FNI112" s="31"/>
      <c r="FNK112" s="31"/>
      <c r="FNM112" s="31"/>
      <c r="FNO112" s="31"/>
      <c r="FNQ112" s="31"/>
      <c r="FNS112" s="31"/>
      <c r="FNU112" s="31"/>
      <c r="FNW112" s="31"/>
      <c r="FNY112" s="31"/>
      <c r="FOA112" s="31"/>
      <c r="FOC112" s="31"/>
      <c r="FOE112" s="31"/>
      <c r="FOG112" s="31"/>
      <c r="FOI112" s="31"/>
      <c r="FOK112" s="31"/>
      <c r="FOM112" s="31"/>
      <c r="FOO112" s="31"/>
      <c r="FOQ112" s="31"/>
      <c r="FOS112" s="31"/>
      <c r="FOU112" s="31"/>
      <c r="FOW112" s="31"/>
      <c r="FOY112" s="31"/>
      <c r="FPA112" s="31"/>
      <c r="FPC112" s="31"/>
      <c r="FPE112" s="31"/>
      <c r="FPG112" s="31"/>
      <c r="FPI112" s="31"/>
      <c r="FPK112" s="31"/>
      <c r="FPM112" s="31"/>
      <c r="FPO112" s="31"/>
      <c r="FPQ112" s="31"/>
      <c r="FPS112" s="31"/>
      <c r="FPU112" s="31"/>
      <c r="FPW112" s="31"/>
      <c r="FPY112" s="31"/>
      <c r="FQA112" s="31"/>
      <c r="FQC112" s="31"/>
      <c r="FQE112" s="31"/>
      <c r="FQG112" s="31"/>
      <c r="FQI112" s="31"/>
      <c r="FQK112" s="31"/>
      <c r="FQM112" s="31"/>
      <c r="FQO112" s="31"/>
      <c r="FQQ112" s="31"/>
      <c r="FQS112" s="31"/>
      <c r="FQU112" s="31"/>
      <c r="FQW112" s="31"/>
      <c r="FQY112" s="31"/>
      <c r="FRA112" s="31"/>
      <c r="FRC112" s="31"/>
      <c r="FRE112" s="31"/>
      <c r="FRG112" s="31"/>
      <c r="FRI112" s="31"/>
      <c r="FRK112" s="31"/>
      <c r="FRM112" s="31"/>
      <c r="FRO112" s="31"/>
      <c r="FRQ112" s="31"/>
      <c r="FRS112" s="31"/>
      <c r="FRU112" s="31"/>
      <c r="FRW112" s="31"/>
      <c r="FRY112" s="31"/>
      <c r="FSA112" s="31"/>
      <c r="FSC112" s="31"/>
      <c r="FSE112" s="31"/>
      <c r="FSG112" s="31"/>
      <c r="FSI112" s="31"/>
      <c r="FSK112" s="31"/>
      <c r="FSM112" s="31"/>
      <c r="FSO112" s="31"/>
      <c r="FSQ112" s="31"/>
      <c r="FSS112" s="31"/>
      <c r="FSU112" s="31"/>
      <c r="FSW112" s="31"/>
      <c r="FSY112" s="31"/>
      <c r="FTA112" s="31"/>
      <c r="FTC112" s="31"/>
      <c r="FTE112" s="31"/>
      <c r="FTG112" s="31"/>
      <c r="FTI112" s="31"/>
      <c r="FTK112" s="31"/>
      <c r="FTM112" s="31"/>
      <c r="FTO112" s="31"/>
      <c r="FTQ112" s="31"/>
      <c r="FTS112" s="31"/>
      <c r="FTU112" s="31"/>
      <c r="FTW112" s="31"/>
      <c r="FTY112" s="31"/>
      <c r="FUA112" s="31"/>
      <c r="FUC112" s="31"/>
      <c r="FUE112" s="31"/>
      <c r="FUG112" s="31"/>
      <c r="FUI112" s="31"/>
      <c r="FUK112" s="31"/>
      <c r="FUM112" s="31"/>
      <c r="FUO112" s="31"/>
      <c r="FUQ112" s="31"/>
      <c r="FUS112" s="31"/>
      <c r="FUU112" s="31"/>
      <c r="FUW112" s="31"/>
      <c r="FUY112" s="31"/>
      <c r="FVA112" s="31"/>
      <c r="FVC112" s="31"/>
      <c r="FVE112" s="31"/>
      <c r="FVG112" s="31"/>
      <c r="FVI112" s="31"/>
      <c r="FVK112" s="31"/>
      <c r="FVM112" s="31"/>
      <c r="FVO112" s="31"/>
      <c r="FVQ112" s="31"/>
      <c r="FVS112" s="31"/>
      <c r="FVU112" s="31"/>
      <c r="FVW112" s="31"/>
      <c r="FVY112" s="31"/>
      <c r="FWA112" s="31"/>
      <c r="FWC112" s="31"/>
      <c r="FWE112" s="31"/>
      <c r="FWG112" s="31"/>
      <c r="FWI112" s="31"/>
      <c r="FWK112" s="31"/>
      <c r="FWM112" s="31"/>
      <c r="FWO112" s="31"/>
      <c r="FWQ112" s="31"/>
      <c r="FWS112" s="31"/>
      <c r="FWU112" s="31"/>
      <c r="FWW112" s="31"/>
      <c r="FWY112" s="31"/>
      <c r="FXA112" s="31"/>
      <c r="FXC112" s="31"/>
      <c r="FXE112" s="31"/>
      <c r="FXG112" s="31"/>
      <c r="FXI112" s="31"/>
      <c r="FXK112" s="31"/>
      <c r="FXM112" s="31"/>
      <c r="FXO112" s="31"/>
      <c r="FXQ112" s="31"/>
      <c r="FXS112" s="31"/>
      <c r="FXU112" s="31"/>
      <c r="FXW112" s="31"/>
      <c r="FXY112" s="31"/>
      <c r="FYA112" s="31"/>
      <c r="FYC112" s="31"/>
      <c r="FYE112" s="31"/>
      <c r="FYG112" s="31"/>
      <c r="FYI112" s="31"/>
      <c r="FYK112" s="31"/>
      <c r="FYM112" s="31"/>
      <c r="FYO112" s="31"/>
      <c r="FYQ112" s="31"/>
      <c r="FYS112" s="31"/>
      <c r="FYU112" s="31"/>
      <c r="FYW112" s="31"/>
      <c r="FYY112" s="31"/>
      <c r="FZA112" s="31"/>
      <c r="FZC112" s="31"/>
      <c r="FZE112" s="31"/>
      <c r="FZG112" s="31"/>
      <c r="FZI112" s="31"/>
      <c r="FZK112" s="31"/>
      <c r="FZM112" s="31"/>
      <c r="FZO112" s="31"/>
      <c r="FZQ112" s="31"/>
      <c r="FZS112" s="31"/>
      <c r="FZU112" s="31"/>
      <c r="FZW112" s="31"/>
      <c r="FZY112" s="31"/>
      <c r="GAA112" s="31"/>
      <c r="GAC112" s="31"/>
      <c r="GAE112" s="31"/>
      <c r="GAG112" s="31"/>
      <c r="GAI112" s="31"/>
      <c r="GAK112" s="31"/>
      <c r="GAM112" s="31"/>
      <c r="GAO112" s="31"/>
      <c r="GAQ112" s="31"/>
      <c r="GAS112" s="31"/>
      <c r="GAU112" s="31"/>
      <c r="GAW112" s="31"/>
      <c r="GAY112" s="31"/>
      <c r="GBA112" s="31"/>
      <c r="GBC112" s="31"/>
      <c r="GBE112" s="31"/>
      <c r="GBG112" s="31"/>
      <c r="GBI112" s="31"/>
      <c r="GBK112" s="31"/>
      <c r="GBM112" s="31"/>
      <c r="GBO112" s="31"/>
      <c r="GBQ112" s="31"/>
      <c r="GBS112" s="31"/>
      <c r="GBU112" s="31"/>
      <c r="GBW112" s="31"/>
      <c r="GBY112" s="31"/>
      <c r="GCA112" s="31"/>
      <c r="GCC112" s="31"/>
      <c r="GCE112" s="31"/>
      <c r="GCG112" s="31"/>
      <c r="GCI112" s="31"/>
      <c r="GCK112" s="31"/>
      <c r="GCM112" s="31"/>
      <c r="GCO112" s="31"/>
      <c r="GCQ112" s="31"/>
      <c r="GCS112" s="31"/>
      <c r="GCU112" s="31"/>
      <c r="GCW112" s="31"/>
      <c r="GCY112" s="31"/>
      <c r="GDA112" s="31"/>
      <c r="GDC112" s="31"/>
      <c r="GDE112" s="31"/>
      <c r="GDG112" s="31"/>
      <c r="GDI112" s="31"/>
      <c r="GDK112" s="31"/>
      <c r="GDM112" s="31"/>
      <c r="GDO112" s="31"/>
      <c r="GDQ112" s="31"/>
      <c r="GDS112" s="31"/>
      <c r="GDU112" s="31"/>
      <c r="GDW112" s="31"/>
      <c r="GDY112" s="31"/>
      <c r="GEA112" s="31"/>
      <c r="GEC112" s="31"/>
      <c r="GEE112" s="31"/>
      <c r="GEG112" s="31"/>
      <c r="GEI112" s="31"/>
      <c r="GEK112" s="31"/>
      <c r="GEM112" s="31"/>
      <c r="GEO112" s="31"/>
      <c r="GEQ112" s="31"/>
      <c r="GES112" s="31"/>
      <c r="GEU112" s="31"/>
      <c r="GEW112" s="31"/>
      <c r="GEY112" s="31"/>
      <c r="GFA112" s="31"/>
      <c r="GFC112" s="31"/>
      <c r="GFE112" s="31"/>
      <c r="GFG112" s="31"/>
      <c r="GFI112" s="31"/>
      <c r="GFK112" s="31"/>
      <c r="GFM112" s="31"/>
      <c r="GFO112" s="31"/>
      <c r="GFQ112" s="31"/>
      <c r="GFS112" s="31"/>
      <c r="GFU112" s="31"/>
      <c r="GFW112" s="31"/>
      <c r="GFY112" s="31"/>
      <c r="GGA112" s="31"/>
      <c r="GGC112" s="31"/>
      <c r="GGE112" s="31"/>
      <c r="GGG112" s="31"/>
      <c r="GGI112" s="31"/>
      <c r="GGK112" s="31"/>
      <c r="GGM112" s="31"/>
      <c r="GGO112" s="31"/>
      <c r="GGQ112" s="31"/>
      <c r="GGS112" s="31"/>
      <c r="GGU112" s="31"/>
      <c r="GGW112" s="31"/>
      <c r="GGY112" s="31"/>
      <c r="GHA112" s="31"/>
      <c r="GHC112" s="31"/>
      <c r="GHE112" s="31"/>
      <c r="GHG112" s="31"/>
      <c r="GHI112" s="31"/>
      <c r="GHK112" s="31"/>
      <c r="GHM112" s="31"/>
      <c r="GHO112" s="31"/>
      <c r="GHQ112" s="31"/>
      <c r="GHS112" s="31"/>
      <c r="GHU112" s="31"/>
      <c r="GHW112" s="31"/>
      <c r="GHY112" s="31"/>
      <c r="GIA112" s="31"/>
      <c r="GIC112" s="31"/>
      <c r="GIE112" s="31"/>
      <c r="GIG112" s="31"/>
      <c r="GII112" s="31"/>
      <c r="GIK112" s="31"/>
      <c r="GIM112" s="31"/>
      <c r="GIO112" s="31"/>
      <c r="GIQ112" s="31"/>
      <c r="GIS112" s="31"/>
      <c r="GIU112" s="31"/>
      <c r="GIW112" s="31"/>
      <c r="GIY112" s="31"/>
      <c r="GJA112" s="31"/>
      <c r="GJC112" s="31"/>
      <c r="GJE112" s="31"/>
      <c r="GJG112" s="31"/>
      <c r="GJI112" s="31"/>
      <c r="GJK112" s="31"/>
      <c r="GJM112" s="31"/>
      <c r="GJO112" s="31"/>
      <c r="GJQ112" s="31"/>
      <c r="GJS112" s="31"/>
      <c r="GJU112" s="31"/>
      <c r="GJW112" s="31"/>
      <c r="GJY112" s="31"/>
      <c r="GKA112" s="31"/>
      <c r="GKC112" s="31"/>
      <c r="GKE112" s="31"/>
      <c r="GKG112" s="31"/>
      <c r="GKI112" s="31"/>
      <c r="GKK112" s="31"/>
      <c r="GKM112" s="31"/>
      <c r="GKO112" s="31"/>
      <c r="GKQ112" s="31"/>
      <c r="GKS112" s="31"/>
      <c r="GKU112" s="31"/>
      <c r="GKW112" s="31"/>
      <c r="GKY112" s="31"/>
      <c r="GLA112" s="31"/>
      <c r="GLC112" s="31"/>
      <c r="GLE112" s="31"/>
      <c r="GLG112" s="31"/>
      <c r="GLI112" s="31"/>
      <c r="GLK112" s="31"/>
      <c r="GLM112" s="31"/>
      <c r="GLO112" s="31"/>
      <c r="GLQ112" s="31"/>
      <c r="GLS112" s="31"/>
      <c r="GLU112" s="31"/>
      <c r="GLW112" s="31"/>
      <c r="GLY112" s="31"/>
      <c r="GMA112" s="31"/>
      <c r="GMC112" s="31"/>
      <c r="GME112" s="31"/>
      <c r="GMG112" s="31"/>
      <c r="GMI112" s="31"/>
      <c r="GMK112" s="31"/>
      <c r="GMM112" s="31"/>
      <c r="GMO112" s="31"/>
      <c r="GMQ112" s="31"/>
      <c r="GMS112" s="31"/>
      <c r="GMU112" s="31"/>
      <c r="GMW112" s="31"/>
      <c r="GMY112" s="31"/>
      <c r="GNA112" s="31"/>
      <c r="GNC112" s="31"/>
      <c r="GNE112" s="31"/>
      <c r="GNG112" s="31"/>
      <c r="GNI112" s="31"/>
      <c r="GNK112" s="31"/>
      <c r="GNM112" s="31"/>
      <c r="GNO112" s="31"/>
      <c r="GNQ112" s="31"/>
      <c r="GNS112" s="31"/>
      <c r="GNU112" s="31"/>
      <c r="GNW112" s="31"/>
      <c r="GNY112" s="31"/>
      <c r="GOA112" s="31"/>
      <c r="GOC112" s="31"/>
      <c r="GOE112" s="31"/>
      <c r="GOG112" s="31"/>
      <c r="GOI112" s="31"/>
      <c r="GOK112" s="31"/>
      <c r="GOM112" s="31"/>
      <c r="GOO112" s="31"/>
      <c r="GOQ112" s="31"/>
      <c r="GOS112" s="31"/>
      <c r="GOU112" s="31"/>
      <c r="GOW112" s="31"/>
      <c r="GOY112" s="31"/>
      <c r="GPA112" s="31"/>
      <c r="GPC112" s="31"/>
      <c r="GPE112" s="31"/>
      <c r="GPG112" s="31"/>
      <c r="GPI112" s="31"/>
      <c r="GPK112" s="31"/>
      <c r="GPM112" s="31"/>
      <c r="GPO112" s="31"/>
      <c r="GPQ112" s="31"/>
      <c r="GPS112" s="31"/>
      <c r="GPU112" s="31"/>
      <c r="GPW112" s="31"/>
      <c r="GPY112" s="31"/>
      <c r="GQA112" s="31"/>
      <c r="GQC112" s="31"/>
      <c r="GQE112" s="31"/>
      <c r="GQG112" s="31"/>
      <c r="GQI112" s="31"/>
      <c r="GQK112" s="31"/>
      <c r="GQM112" s="31"/>
      <c r="GQO112" s="31"/>
      <c r="GQQ112" s="31"/>
      <c r="GQS112" s="31"/>
      <c r="GQU112" s="31"/>
      <c r="GQW112" s="31"/>
      <c r="GQY112" s="31"/>
      <c r="GRA112" s="31"/>
      <c r="GRC112" s="31"/>
      <c r="GRE112" s="31"/>
      <c r="GRG112" s="31"/>
      <c r="GRI112" s="31"/>
      <c r="GRK112" s="31"/>
      <c r="GRM112" s="31"/>
      <c r="GRO112" s="31"/>
      <c r="GRQ112" s="31"/>
      <c r="GRS112" s="31"/>
      <c r="GRU112" s="31"/>
      <c r="GRW112" s="31"/>
      <c r="GRY112" s="31"/>
      <c r="GSA112" s="31"/>
      <c r="GSC112" s="31"/>
      <c r="GSE112" s="31"/>
      <c r="GSG112" s="31"/>
      <c r="GSI112" s="31"/>
      <c r="GSK112" s="31"/>
      <c r="GSM112" s="31"/>
      <c r="GSO112" s="31"/>
      <c r="GSQ112" s="31"/>
      <c r="GSS112" s="31"/>
      <c r="GSU112" s="31"/>
      <c r="GSW112" s="31"/>
      <c r="GSY112" s="31"/>
      <c r="GTA112" s="31"/>
      <c r="GTC112" s="31"/>
      <c r="GTE112" s="31"/>
      <c r="GTG112" s="31"/>
      <c r="GTI112" s="31"/>
      <c r="GTK112" s="31"/>
      <c r="GTM112" s="31"/>
      <c r="GTO112" s="31"/>
      <c r="GTQ112" s="31"/>
      <c r="GTS112" s="31"/>
      <c r="GTU112" s="31"/>
      <c r="GTW112" s="31"/>
      <c r="GTY112" s="31"/>
      <c r="GUA112" s="31"/>
      <c r="GUC112" s="31"/>
      <c r="GUE112" s="31"/>
      <c r="GUG112" s="31"/>
      <c r="GUI112" s="31"/>
      <c r="GUK112" s="31"/>
      <c r="GUM112" s="31"/>
      <c r="GUO112" s="31"/>
      <c r="GUQ112" s="31"/>
      <c r="GUS112" s="31"/>
      <c r="GUU112" s="31"/>
      <c r="GUW112" s="31"/>
      <c r="GUY112" s="31"/>
      <c r="GVA112" s="31"/>
      <c r="GVC112" s="31"/>
      <c r="GVE112" s="31"/>
      <c r="GVG112" s="31"/>
      <c r="GVI112" s="31"/>
      <c r="GVK112" s="31"/>
      <c r="GVM112" s="31"/>
      <c r="GVO112" s="31"/>
      <c r="GVQ112" s="31"/>
      <c r="GVS112" s="31"/>
      <c r="GVU112" s="31"/>
      <c r="GVW112" s="31"/>
      <c r="GVY112" s="31"/>
      <c r="GWA112" s="31"/>
      <c r="GWC112" s="31"/>
      <c r="GWE112" s="31"/>
      <c r="GWG112" s="31"/>
      <c r="GWI112" s="31"/>
      <c r="GWK112" s="31"/>
      <c r="GWM112" s="31"/>
      <c r="GWO112" s="31"/>
      <c r="GWQ112" s="31"/>
      <c r="GWS112" s="31"/>
      <c r="GWU112" s="31"/>
      <c r="GWW112" s="31"/>
      <c r="GWY112" s="31"/>
      <c r="GXA112" s="31"/>
      <c r="GXC112" s="31"/>
      <c r="GXE112" s="31"/>
      <c r="GXG112" s="31"/>
      <c r="GXI112" s="31"/>
      <c r="GXK112" s="31"/>
      <c r="GXM112" s="31"/>
      <c r="GXO112" s="31"/>
      <c r="GXQ112" s="31"/>
      <c r="GXS112" s="31"/>
      <c r="GXU112" s="31"/>
      <c r="GXW112" s="31"/>
      <c r="GXY112" s="31"/>
      <c r="GYA112" s="31"/>
      <c r="GYC112" s="31"/>
      <c r="GYE112" s="31"/>
      <c r="GYG112" s="31"/>
      <c r="GYI112" s="31"/>
      <c r="GYK112" s="31"/>
      <c r="GYM112" s="31"/>
      <c r="GYO112" s="31"/>
      <c r="GYQ112" s="31"/>
      <c r="GYS112" s="31"/>
      <c r="GYU112" s="31"/>
      <c r="GYW112" s="31"/>
      <c r="GYY112" s="31"/>
      <c r="GZA112" s="31"/>
      <c r="GZC112" s="31"/>
      <c r="GZE112" s="31"/>
      <c r="GZG112" s="31"/>
      <c r="GZI112" s="31"/>
      <c r="GZK112" s="31"/>
      <c r="GZM112" s="31"/>
      <c r="GZO112" s="31"/>
      <c r="GZQ112" s="31"/>
      <c r="GZS112" s="31"/>
      <c r="GZU112" s="31"/>
      <c r="GZW112" s="31"/>
      <c r="GZY112" s="31"/>
      <c r="HAA112" s="31"/>
      <c r="HAC112" s="31"/>
      <c r="HAE112" s="31"/>
      <c r="HAG112" s="31"/>
      <c r="HAI112" s="31"/>
      <c r="HAK112" s="31"/>
      <c r="HAM112" s="31"/>
      <c r="HAO112" s="31"/>
      <c r="HAQ112" s="31"/>
      <c r="HAS112" s="31"/>
      <c r="HAU112" s="31"/>
      <c r="HAW112" s="31"/>
      <c r="HAY112" s="31"/>
      <c r="HBA112" s="31"/>
      <c r="HBC112" s="31"/>
      <c r="HBE112" s="31"/>
      <c r="HBG112" s="31"/>
      <c r="HBI112" s="31"/>
      <c r="HBK112" s="31"/>
      <c r="HBM112" s="31"/>
      <c r="HBO112" s="31"/>
      <c r="HBQ112" s="31"/>
      <c r="HBS112" s="31"/>
      <c r="HBU112" s="31"/>
      <c r="HBW112" s="31"/>
      <c r="HBY112" s="31"/>
      <c r="HCA112" s="31"/>
      <c r="HCC112" s="31"/>
      <c r="HCE112" s="31"/>
      <c r="HCG112" s="31"/>
      <c r="HCI112" s="31"/>
      <c r="HCK112" s="31"/>
      <c r="HCM112" s="31"/>
      <c r="HCO112" s="31"/>
      <c r="HCQ112" s="31"/>
      <c r="HCS112" s="31"/>
      <c r="HCU112" s="31"/>
      <c r="HCW112" s="31"/>
      <c r="HCY112" s="31"/>
      <c r="HDA112" s="31"/>
      <c r="HDC112" s="31"/>
      <c r="HDE112" s="31"/>
      <c r="HDG112" s="31"/>
      <c r="HDI112" s="31"/>
      <c r="HDK112" s="31"/>
      <c r="HDM112" s="31"/>
      <c r="HDO112" s="31"/>
      <c r="HDQ112" s="31"/>
      <c r="HDS112" s="31"/>
      <c r="HDU112" s="31"/>
      <c r="HDW112" s="31"/>
      <c r="HDY112" s="31"/>
      <c r="HEA112" s="31"/>
      <c r="HEC112" s="31"/>
      <c r="HEE112" s="31"/>
      <c r="HEG112" s="31"/>
      <c r="HEI112" s="31"/>
      <c r="HEK112" s="31"/>
      <c r="HEM112" s="31"/>
      <c r="HEO112" s="31"/>
      <c r="HEQ112" s="31"/>
      <c r="HES112" s="31"/>
      <c r="HEU112" s="31"/>
      <c r="HEW112" s="31"/>
      <c r="HEY112" s="31"/>
      <c r="HFA112" s="31"/>
      <c r="HFC112" s="31"/>
      <c r="HFE112" s="31"/>
      <c r="HFG112" s="31"/>
      <c r="HFI112" s="31"/>
      <c r="HFK112" s="31"/>
      <c r="HFM112" s="31"/>
      <c r="HFO112" s="31"/>
      <c r="HFQ112" s="31"/>
      <c r="HFS112" s="31"/>
      <c r="HFU112" s="31"/>
      <c r="HFW112" s="31"/>
      <c r="HFY112" s="31"/>
      <c r="HGA112" s="31"/>
      <c r="HGC112" s="31"/>
      <c r="HGE112" s="31"/>
      <c r="HGG112" s="31"/>
      <c r="HGI112" s="31"/>
      <c r="HGK112" s="31"/>
      <c r="HGM112" s="31"/>
      <c r="HGO112" s="31"/>
      <c r="HGQ112" s="31"/>
      <c r="HGS112" s="31"/>
      <c r="HGU112" s="31"/>
      <c r="HGW112" s="31"/>
      <c r="HGY112" s="31"/>
      <c r="HHA112" s="31"/>
      <c r="HHC112" s="31"/>
      <c r="HHE112" s="31"/>
      <c r="HHG112" s="31"/>
      <c r="HHI112" s="31"/>
      <c r="HHK112" s="31"/>
      <c r="HHM112" s="31"/>
      <c r="HHO112" s="31"/>
      <c r="HHQ112" s="31"/>
      <c r="HHS112" s="31"/>
      <c r="HHU112" s="31"/>
      <c r="HHW112" s="31"/>
      <c r="HHY112" s="31"/>
      <c r="HIA112" s="31"/>
      <c r="HIC112" s="31"/>
      <c r="HIE112" s="31"/>
      <c r="HIG112" s="31"/>
      <c r="HII112" s="31"/>
      <c r="HIK112" s="31"/>
      <c r="HIM112" s="31"/>
      <c r="HIO112" s="31"/>
      <c r="HIQ112" s="31"/>
      <c r="HIS112" s="31"/>
      <c r="HIU112" s="31"/>
      <c r="HIW112" s="31"/>
      <c r="HIY112" s="31"/>
      <c r="HJA112" s="31"/>
      <c r="HJC112" s="31"/>
      <c r="HJE112" s="31"/>
      <c r="HJG112" s="31"/>
      <c r="HJI112" s="31"/>
      <c r="HJK112" s="31"/>
      <c r="HJM112" s="31"/>
      <c r="HJO112" s="31"/>
      <c r="HJQ112" s="31"/>
      <c r="HJS112" s="31"/>
      <c r="HJU112" s="31"/>
      <c r="HJW112" s="31"/>
      <c r="HJY112" s="31"/>
      <c r="HKA112" s="31"/>
      <c r="HKC112" s="31"/>
      <c r="HKE112" s="31"/>
      <c r="HKG112" s="31"/>
      <c r="HKI112" s="31"/>
      <c r="HKK112" s="31"/>
      <c r="HKM112" s="31"/>
      <c r="HKO112" s="31"/>
      <c r="HKQ112" s="31"/>
      <c r="HKS112" s="31"/>
      <c r="HKU112" s="31"/>
      <c r="HKW112" s="31"/>
      <c r="HKY112" s="31"/>
      <c r="HLA112" s="31"/>
      <c r="HLC112" s="31"/>
      <c r="HLE112" s="31"/>
      <c r="HLG112" s="31"/>
      <c r="HLI112" s="31"/>
      <c r="HLK112" s="31"/>
      <c r="HLM112" s="31"/>
      <c r="HLO112" s="31"/>
      <c r="HLQ112" s="31"/>
      <c r="HLS112" s="31"/>
      <c r="HLU112" s="31"/>
      <c r="HLW112" s="31"/>
      <c r="HLY112" s="31"/>
      <c r="HMA112" s="31"/>
      <c r="HMC112" s="31"/>
      <c r="HME112" s="31"/>
      <c r="HMG112" s="31"/>
      <c r="HMI112" s="31"/>
      <c r="HMK112" s="31"/>
      <c r="HMM112" s="31"/>
      <c r="HMO112" s="31"/>
      <c r="HMQ112" s="31"/>
      <c r="HMS112" s="31"/>
      <c r="HMU112" s="31"/>
      <c r="HMW112" s="31"/>
      <c r="HMY112" s="31"/>
      <c r="HNA112" s="31"/>
      <c r="HNC112" s="31"/>
      <c r="HNE112" s="31"/>
      <c r="HNG112" s="31"/>
      <c r="HNI112" s="31"/>
      <c r="HNK112" s="31"/>
      <c r="HNM112" s="31"/>
      <c r="HNO112" s="31"/>
      <c r="HNQ112" s="31"/>
      <c r="HNS112" s="31"/>
      <c r="HNU112" s="31"/>
      <c r="HNW112" s="31"/>
      <c r="HNY112" s="31"/>
      <c r="HOA112" s="31"/>
      <c r="HOC112" s="31"/>
      <c r="HOE112" s="31"/>
      <c r="HOG112" s="31"/>
      <c r="HOI112" s="31"/>
      <c r="HOK112" s="31"/>
      <c r="HOM112" s="31"/>
      <c r="HOO112" s="31"/>
      <c r="HOQ112" s="31"/>
      <c r="HOS112" s="31"/>
      <c r="HOU112" s="31"/>
      <c r="HOW112" s="31"/>
      <c r="HOY112" s="31"/>
      <c r="HPA112" s="31"/>
      <c r="HPC112" s="31"/>
      <c r="HPE112" s="31"/>
      <c r="HPG112" s="31"/>
      <c r="HPI112" s="31"/>
      <c r="HPK112" s="31"/>
      <c r="HPM112" s="31"/>
      <c r="HPO112" s="31"/>
      <c r="HPQ112" s="31"/>
      <c r="HPS112" s="31"/>
      <c r="HPU112" s="31"/>
      <c r="HPW112" s="31"/>
      <c r="HPY112" s="31"/>
      <c r="HQA112" s="31"/>
      <c r="HQC112" s="31"/>
      <c r="HQE112" s="31"/>
      <c r="HQG112" s="31"/>
      <c r="HQI112" s="31"/>
      <c r="HQK112" s="31"/>
      <c r="HQM112" s="31"/>
      <c r="HQO112" s="31"/>
      <c r="HQQ112" s="31"/>
      <c r="HQS112" s="31"/>
      <c r="HQU112" s="31"/>
      <c r="HQW112" s="31"/>
      <c r="HQY112" s="31"/>
      <c r="HRA112" s="31"/>
      <c r="HRC112" s="31"/>
      <c r="HRE112" s="31"/>
      <c r="HRG112" s="31"/>
      <c r="HRI112" s="31"/>
      <c r="HRK112" s="31"/>
      <c r="HRM112" s="31"/>
      <c r="HRO112" s="31"/>
      <c r="HRQ112" s="31"/>
      <c r="HRS112" s="31"/>
      <c r="HRU112" s="31"/>
      <c r="HRW112" s="31"/>
      <c r="HRY112" s="31"/>
      <c r="HSA112" s="31"/>
      <c r="HSC112" s="31"/>
      <c r="HSE112" s="31"/>
      <c r="HSG112" s="31"/>
      <c r="HSI112" s="31"/>
      <c r="HSK112" s="31"/>
      <c r="HSM112" s="31"/>
      <c r="HSO112" s="31"/>
      <c r="HSQ112" s="31"/>
      <c r="HSS112" s="31"/>
      <c r="HSU112" s="31"/>
      <c r="HSW112" s="31"/>
      <c r="HSY112" s="31"/>
      <c r="HTA112" s="31"/>
      <c r="HTC112" s="31"/>
      <c r="HTE112" s="31"/>
      <c r="HTG112" s="31"/>
      <c r="HTI112" s="31"/>
      <c r="HTK112" s="31"/>
      <c r="HTM112" s="31"/>
      <c r="HTO112" s="31"/>
      <c r="HTQ112" s="31"/>
      <c r="HTS112" s="31"/>
      <c r="HTU112" s="31"/>
      <c r="HTW112" s="31"/>
      <c r="HTY112" s="31"/>
      <c r="HUA112" s="31"/>
      <c r="HUC112" s="31"/>
      <c r="HUE112" s="31"/>
      <c r="HUG112" s="31"/>
      <c r="HUI112" s="31"/>
      <c r="HUK112" s="31"/>
      <c r="HUM112" s="31"/>
      <c r="HUO112" s="31"/>
      <c r="HUQ112" s="31"/>
      <c r="HUS112" s="31"/>
      <c r="HUU112" s="31"/>
      <c r="HUW112" s="31"/>
      <c r="HUY112" s="31"/>
      <c r="HVA112" s="31"/>
      <c r="HVC112" s="31"/>
      <c r="HVE112" s="31"/>
      <c r="HVG112" s="31"/>
      <c r="HVI112" s="31"/>
      <c r="HVK112" s="31"/>
      <c r="HVM112" s="31"/>
      <c r="HVO112" s="31"/>
      <c r="HVQ112" s="31"/>
      <c r="HVS112" s="31"/>
      <c r="HVU112" s="31"/>
      <c r="HVW112" s="31"/>
      <c r="HVY112" s="31"/>
      <c r="HWA112" s="31"/>
      <c r="HWC112" s="31"/>
      <c r="HWE112" s="31"/>
      <c r="HWG112" s="31"/>
      <c r="HWI112" s="31"/>
      <c r="HWK112" s="31"/>
      <c r="HWM112" s="31"/>
      <c r="HWO112" s="31"/>
      <c r="HWQ112" s="31"/>
      <c r="HWS112" s="31"/>
      <c r="HWU112" s="31"/>
      <c r="HWW112" s="31"/>
      <c r="HWY112" s="31"/>
      <c r="HXA112" s="31"/>
      <c r="HXC112" s="31"/>
      <c r="HXE112" s="31"/>
      <c r="HXG112" s="31"/>
      <c r="HXI112" s="31"/>
      <c r="HXK112" s="31"/>
      <c r="HXM112" s="31"/>
      <c r="HXO112" s="31"/>
      <c r="HXQ112" s="31"/>
      <c r="HXS112" s="31"/>
      <c r="HXU112" s="31"/>
      <c r="HXW112" s="31"/>
      <c r="HXY112" s="31"/>
      <c r="HYA112" s="31"/>
      <c r="HYC112" s="31"/>
      <c r="HYE112" s="31"/>
      <c r="HYG112" s="31"/>
      <c r="HYI112" s="31"/>
      <c r="HYK112" s="31"/>
      <c r="HYM112" s="31"/>
      <c r="HYO112" s="31"/>
      <c r="HYQ112" s="31"/>
      <c r="HYS112" s="31"/>
      <c r="HYU112" s="31"/>
      <c r="HYW112" s="31"/>
      <c r="HYY112" s="31"/>
      <c r="HZA112" s="31"/>
      <c r="HZC112" s="31"/>
      <c r="HZE112" s="31"/>
      <c r="HZG112" s="31"/>
      <c r="HZI112" s="31"/>
      <c r="HZK112" s="31"/>
      <c r="HZM112" s="31"/>
      <c r="HZO112" s="31"/>
      <c r="HZQ112" s="31"/>
      <c r="HZS112" s="31"/>
      <c r="HZU112" s="31"/>
      <c r="HZW112" s="31"/>
      <c r="HZY112" s="31"/>
      <c r="IAA112" s="31"/>
      <c r="IAC112" s="31"/>
      <c r="IAE112" s="31"/>
      <c r="IAG112" s="31"/>
      <c r="IAI112" s="31"/>
      <c r="IAK112" s="31"/>
      <c r="IAM112" s="31"/>
      <c r="IAO112" s="31"/>
      <c r="IAQ112" s="31"/>
      <c r="IAS112" s="31"/>
      <c r="IAU112" s="31"/>
      <c r="IAW112" s="31"/>
      <c r="IAY112" s="31"/>
      <c r="IBA112" s="31"/>
      <c r="IBC112" s="31"/>
      <c r="IBE112" s="31"/>
      <c r="IBG112" s="31"/>
      <c r="IBI112" s="31"/>
      <c r="IBK112" s="31"/>
      <c r="IBM112" s="31"/>
      <c r="IBO112" s="31"/>
      <c r="IBQ112" s="31"/>
      <c r="IBS112" s="31"/>
      <c r="IBU112" s="31"/>
      <c r="IBW112" s="31"/>
      <c r="IBY112" s="31"/>
      <c r="ICA112" s="31"/>
      <c r="ICC112" s="31"/>
      <c r="ICE112" s="31"/>
      <c r="ICG112" s="31"/>
      <c r="ICI112" s="31"/>
      <c r="ICK112" s="31"/>
      <c r="ICM112" s="31"/>
      <c r="ICO112" s="31"/>
      <c r="ICQ112" s="31"/>
      <c r="ICS112" s="31"/>
      <c r="ICU112" s="31"/>
      <c r="ICW112" s="31"/>
      <c r="ICY112" s="31"/>
      <c r="IDA112" s="31"/>
      <c r="IDC112" s="31"/>
      <c r="IDE112" s="31"/>
      <c r="IDG112" s="31"/>
      <c r="IDI112" s="31"/>
      <c r="IDK112" s="31"/>
      <c r="IDM112" s="31"/>
      <c r="IDO112" s="31"/>
      <c r="IDQ112" s="31"/>
      <c r="IDS112" s="31"/>
      <c r="IDU112" s="31"/>
      <c r="IDW112" s="31"/>
      <c r="IDY112" s="31"/>
      <c r="IEA112" s="31"/>
      <c r="IEC112" s="31"/>
      <c r="IEE112" s="31"/>
      <c r="IEG112" s="31"/>
      <c r="IEI112" s="31"/>
      <c r="IEK112" s="31"/>
      <c r="IEM112" s="31"/>
      <c r="IEO112" s="31"/>
      <c r="IEQ112" s="31"/>
      <c r="IES112" s="31"/>
      <c r="IEU112" s="31"/>
      <c r="IEW112" s="31"/>
      <c r="IEY112" s="31"/>
      <c r="IFA112" s="31"/>
      <c r="IFC112" s="31"/>
      <c r="IFE112" s="31"/>
      <c r="IFG112" s="31"/>
      <c r="IFI112" s="31"/>
      <c r="IFK112" s="31"/>
      <c r="IFM112" s="31"/>
      <c r="IFO112" s="31"/>
      <c r="IFQ112" s="31"/>
      <c r="IFS112" s="31"/>
      <c r="IFU112" s="31"/>
      <c r="IFW112" s="31"/>
      <c r="IFY112" s="31"/>
      <c r="IGA112" s="31"/>
      <c r="IGC112" s="31"/>
      <c r="IGE112" s="31"/>
      <c r="IGG112" s="31"/>
      <c r="IGI112" s="31"/>
      <c r="IGK112" s="31"/>
      <c r="IGM112" s="31"/>
      <c r="IGO112" s="31"/>
      <c r="IGQ112" s="31"/>
      <c r="IGS112" s="31"/>
      <c r="IGU112" s="31"/>
      <c r="IGW112" s="31"/>
      <c r="IGY112" s="31"/>
      <c r="IHA112" s="31"/>
      <c r="IHC112" s="31"/>
      <c r="IHE112" s="31"/>
      <c r="IHG112" s="31"/>
      <c r="IHI112" s="31"/>
      <c r="IHK112" s="31"/>
      <c r="IHM112" s="31"/>
      <c r="IHO112" s="31"/>
      <c r="IHQ112" s="31"/>
      <c r="IHS112" s="31"/>
      <c r="IHU112" s="31"/>
      <c r="IHW112" s="31"/>
      <c r="IHY112" s="31"/>
      <c r="IIA112" s="31"/>
      <c r="IIC112" s="31"/>
      <c r="IIE112" s="31"/>
      <c r="IIG112" s="31"/>
      <c r="III112" s="31"/>
      <c r="IIK112" s="31"/>
      <c r="IIM112" s="31"/>
      <c r="IIO112" s="31"/>
      <c r="IIQ112" s="31"/>
      <c r="IIS112" s="31"/>
      <c r="IIU112" s="31"/>
      <c r="IIW112" s="31"/>
      <c r="IIY112" s="31"/>
      <c r="IJA112" s="31"/>
      <c r="IJC112" s="31"/>
      <c r="IJE112" s="31"/>
      <c r="IJG112" s="31"/>
      <c r="IJI112" s="31"/>
      <c r="IJK112" s="31"/>
      <c r="IJM112" s="31"/>
      <c r="IJO112" s="31"/>
      <c r="IJQ112" s="31"/>
      <c r="IJS112" s="31"/>
      <c r="IJU112" s="31"/>
      <c r="IJW112" s="31"/>
      <c r="IJY112" s="31"/>
      <c r="IKA112" s="31"/>
      <c r="IKC112" s="31"/>
      <c r="IKE112" s="31"/>
      <c r="IKG112" s="31"/>
      <c r="IKI112" s="31"/>
      <c r="IKK112" s="31"/>
      <c r="IKM112" s="31"/>
      <c r="IKO112" s="31"/>
      <c r="IKQ112" s="31"/>
      <c r="IKS112" s="31"/>
      <c r="IKU112" s="31"/>
      <c r="IKW112" s="31"/>
      <c r="IKY112" s="31"/>
      <c r="ILA112" s="31"/>
      <c r="ILC112" s="31"/>
      <c r="ILE112" s="31"/>
      <c r="ILG112" s="31"/>
      <c r="ILI112" s="31"/>
      <c r="ILK112" s="31"/>
      <c r="ILM112" s="31"/>
      <c r="ILO112" s="31"/>
      <c r="ILQ112" s="31"/>
      <c r="ILS112" s="31"/>
      <c r="ILU112" s="31"/>
      <c r="ILW112" s="31"/>
      <c r="ILY112" s="31"/>
      <c r="IMA112" s="31"/>
      <c r="IMC112" s="31"/>
      <c r="IME112" s="31"/>
      <c r="IMG112" s="31"/>
      <c r="IMI112" s="31"/>
      <c r="IMK112" s="31"/>
      <c r="IMM112" s="31"/>
      <c r="IMO112" s="31"/>
      <c r="IMQ112" s="31"/>
      <c r="IMS112" s="31"/>
      <c r="IMU112" s="31"/>
      <c r="IMW112" s="31"/>
      <c r="IMY112" s="31"/>
      <c r="INA112" s="31"/>
      <c r="INC112" s="31"/>
      <c r="INE112" s="31"/>
      <c r="ING112" s="31"/>
      <c r="INI112" s="31"/>
      <c r="INK112" s="31"/>
      <c r="INM112" s="31"/>
      <c r="INO112" s="31"/>
      <c r="INQ112" s="31"/>
      <c r="INS112" s="31"/>
      <c r="INU112" s="31"/>
      <c r="INW112" s="31"/>
      <c r="INY112" s="31"/>
      <c r="IOA112" s="31"/>
      <c r="IOC112" s="31"/>
      <c r="IOE112" s="31"/>
      <c r="IOG112" s="31"/>
      <c r="IOI112" s="31"/>
      <c r="IOK112" s="31"/>
      <c r="IOM112" s="31"/>
      <c r="IOO112" s="31"/>
      <c r="IOQ112" s="31"/>
      <c r="IOS112" s="31"/>
      <c r="IOU112" s="31"/>
      <c r="IOW112" s="31"/>
      <c r="IOY112" s="31"/>
      <c r="IPA112" s="31"/>
      <c r="IPC112" s="31"/>
      <c r="IPE112" s="31"/>
      <c r="IPG112" s="31"/>
      <c r="IPI112" s="31"/>
      <c r="IPK112" s="31"/>
      <c r="IPM112" s="31"/>
      <c r="IPO112" s="31"/>
      <c r="IPQ112" s="31"/>
      <c r="IPS112" s="31"/>
      <c r="IPU112" s="31"/>
      <c r="IPW112" s="31"/>
      <c r="IPY112" s="31"/>
      <c r="IQA112" s="31"/>
      <c r="IQC112" s="31"/>
      <c r="IQE112" s="31"/>
      <c r="IQG112" s="31"/>
      <c r="IQI112" s="31"/>
      <c r="IQK112" s="31"/>
      <c r="IQM112" s="31"/>
      <c r="IQO112" s="31"/>
      <c r="IQQ112" s="31"/>
      <c r="IQS112" s="31"/>
      <c r="IQU112" s="31"/>
      <c r="IQW112" s="31"/>
      <c r="IQY112" s="31"/>
      <c r="IRA112" s="31"/>
      <c r="IRC112" s="31"/>
      <c r="IRE112" s="31"/>
      <c r="IRG112" s="31"/>
      <c r="IRI112" s="31"/>
      <c r="IRK112" s="31"/>
      <c r="IRM112" s="31"/>
      <c r="IRO112" s="31"/>
      <c r="IRQ112" s="31"/>
      <c r="IRS112" s="31"/>
      <c r="IRU112" s="31"/>
      <c r="IRW112" s="31"/>
      <c r="IRY112" s="31"/>
      <c r="ISA112" s="31"/>
      <c r="ISC112" s="31"/>
      <c r="ISE112" s="31"/>
      <c r="ISG112" s="31"/>
      <c r="ISI112" s="31"/>
      <c r="ISK112" s="31"/>
      <c r="ISM112" s="31"/>
      <c r="ISO112" s="31"/>
      <c r="ISQ112" s="31"/>
      <c r="ISS112" s="31"/>
      <c r="ISU112" s="31"/>
      <c r="ISW112" s="31"/>
      <c r="ISY112" s="31"/>
      <c r="ITA112" s="31"/>
      <c r="ITC112" s="31"/>
      <c r="ITE112" s="31"/>
      <c r="ITG112" s="31"/>
      <c r="ITI112" s="31"/>
      <c r="ITK112" s="31"/>
      <c r="ITM112" s="31"/>
      <c r="ITO112" s="31"/>
      <c r="ITQ112" s="31"/>
      <c r="ITS112" s="31"/>
      <c r="ITU112" s="31"/>
      <c r="ITW112" s="31"/>
      <c r="ITY112" s="31"/>
      <c r="IUA112" s="31"/>
      <c r="IUC112" s="31"/>
      <c r="IUE112" s="31"/>
      <c r="IUG112" s="31"/>
      <c r="IUI112" s="31"/>
      <c r="IUK112" s="31"/>
      <c r="IUM112" s="31"/>
      <c r="IUO112" s="31"/>
      <c r="IUQ112" s="31"/>
      <c r="IUS112" s="31"/>
      <c r="IUU112" s="31"/>
      <c r="IUW112" s="31"/>
      <c r="IUY112" s="31"/>
      <c r="IVA112" s="31"/>
      <c r="IVC112" s="31"/>
      <c r="IVE112" s="31"/>
      <c r="IVG112" s="31"/>
      <c r="IVI112" s="31"/>
      <c r="IVK112" s="31"/>
      <c r="IVM112" s="31"/>
      <c r="IVO112" s="31"/>
      <c r="IVQ112" s="31"/>
      <c r="IVS112" s="31"/>
      <c r="IVU112" s="31"/>
      <c r="IVW112" s="31"/>
      <c r="IVY112" s="31"/>
      <c r="IWA112" s="31"/>
      <c r="IWC112" s="31"/>
      <c r="IWE112" s="31"/>
      <c r="IWG112" s="31"/>
      <c r="IWI112" s="31"/>
      <c r="IWK112" s="31"/>
      <c r="IWM112" s="31"/>
      <c r="IWO112" s="31"/>
      <c r="IWQ112" s="31"/>
      <c r="IWS112" s="31"/>
      <c r="IWU112" s="31"/>
      <c r="IWW112" s="31"/>
      <c r="IWY112" s="31"/>
      <c r="IXA112" s="31"/>
      <c r="IXC112" s="31"/>
      <c r="IXE112" s="31"/>
      <c r="IXG112" s="31"/>
      <c r="IXI112" s="31"/>
      <c r="IXK112" s="31"/>
      <c r="IXM112" s="31"/>
      <c r="IXO112" s="31"/>
      <c r="IXQ112" s="31"/>
      <c r="IXS112" s="31"/>
      <c r="IXU112" s="31"/>
      <c r="IXW112" s="31"/>
      <c r="IXY112" s="31"/>
      <c r="IYA112" s="31"/>
      <c r="IYC112" s="31"/>
      <c r="IYE112" s="31"/>
      <c r="IYG112" s="31"/>
      <c r="IYI112" s="31"/>
      <c r="IYK112" s="31"/>
      <c r="IYM112" s="31"/>
      <c r="IYO112" s="31"/>
      <c r="IYQ112" s="31"/>
      <c r="IYS112" s="31"/>
      <c r="IYU112" s="31"/>
      <c r="IYW112" s="31"/>
      <c r="IYY112" s="31"/>
      <c r="IZA112" s="31"/>
      <c r="IZC112" s="31"/>
      <c r="IZE112" s="31"/>
      <c r="IZG112" s="31"/>
      <c r="IZI112" s="31"/>
      <c r="IZK112" s="31"/>
      <c r="IZM112" s="31"/>
      <c r="IZO112" s="31"/>
      <c r="IZQ112" s="31"/>
      <c r="IZS112" s="31"/>
      <c r="IZU112" s="31"/>
      <c r="IZW112" s="31"/>
      <c r="IZY112" s="31"/>
      <c r="JAA112" s="31"/>
      <c r="JAC112" s="31"/>
      <c r="JAE112" s="31"/>
      <c r="JAG112" s="31"/>
      <c r="JAI112" s="31"/>
      <c r="JAK112" s="31"/>
      <c r="JAM112" s="31"/>
      <c r="JAO112" s="31"/>
      <c r="JAQ112" s="31"/>
      <c r="JAS112" s="31"/>
      <c r="JAU112" s="31"/>
      <c r="JAW112" s="31"/>
      <c r="JAY112" s="31"/>
      <c r="JBA112" s="31"/>
      <c r="JBC112" s="31"/>
      <c r="JBE112" s="31"/>
      <c r="JBG112" s="31"/>
      <c r="JBI112" s="31"/>
      <c r="JBK112" s="31"/>
      <c r="JBM112" s="31"/>
      <c r="JBO112" s="31"/>
      <c r="JBQ112" s="31"/>
      <c r="JBS112" s="31"/>
      <c r="JBU112" s="31"/>
      <c r="JBW112" s="31"/>
      <c r="JBY112" s="31"/>
      <c r="JCA112" s="31"/>
      <c r="JCC112" s="31"/>
      <c r="JCE112" s="31"/>
      <c r="JCG112" s="31"/>
      <c r="JCI112" s="31"/>
      <c r="JCK112" s="31"/>
      <c r="JCM112" s="31"/>
      <c r="JCO112" s="31"/>
      <c r="JCQ112" s="31"/>
      <c r="JCS112" s="31"/>
      <c r="JCU112" s="31"/>
      <c r="JCW112" s="31"/>
      <c r="JCY112" s="31"/>
      <c r="JDA112" s="31"/>
      <c r="JDC112" s="31"/>
      <c r="JDE112" s="31"/>
      <c r="JDG112" s="31"/>
      <c r="JDI112" s="31"/>
      <c r="JDK112" s="31"/>
      <c r="JDM112" s="31"/>
      <c r="JDO112" s="31"/>
      <c r="JDQ112" s="31"/>
      <c r="JDS112" s="31"/>
      <c r="JDU112" s="31"/>
      <c r="JDW112" s="31"/>
      <c r="JDY112" s="31"/>
      <c r="JEA112" s="31"/>
      <c r="JEC112" s="31"/>
      <c r="JEE112" s="31"/>
      <c r="JEG112" s="31"/>
      <c r="JEI112" s="31"/>
      <c r="JEK112" s="31"/>
      <c r="JEM112" s="31"/>
      <c r="JEO112" s="31"/>
      <c r="JEQ112" s="31"/>
      <c r="JES112" s="31"/>
      <c r="JEU112" s="31"/>
      <c r="JEW112" s="31"/>
      <c r="JEY112" s="31"/>
      <c r="JFA112" s="31"/>
      <c r="JFC112" s="31"/>
      <c r="JFE112" s="31"/>
      <c r="JFG112" s="31"/>
      <c r="JFI112" s="31"/>
      <c r="JFK112" s="31"/>
      <c r="JFM112" s="31"/>
      <c r="JFO112" s="31"/>
      <c r="JFQ112" s="31"/>
      <c r="JFS112" s="31"/>
      <c r="JFU112" s="31"/>
      <c r="JFW112" s="31"/>
      <c r="JFY112" s="31"/>
      <c r="JGA112" s="31"/>
      <c r="JGC112" s="31"/>
      <c r="JGE112" s="31"/>
      <c r="JGG112" s="31"/>
      <c r="JGI112" s="31"/>
      <c r="JGK112" s="31"/>
      <c r="JGM112" s="31"/>
      <c r="JGO112" s="31"/>
      <c r="JGQ112" s="31"/>
      <c r="JGS112" s="31"/>
      <c r="JGU112" s="31"/>
      <c r="JGW112" s="31"/>
      <c r="JGY112" s="31"/>
      <c r="JHA112" s="31"/>
      <c r="JHC112" s="31"/>
      <c r="JHE112" s="31"/>
      <c r="JHG112" s="31"/>
      <c r="JHI112" s="31"/>
      <c r="JHK112" s="31"/>
      <c r="JHM112" s="31"/>
      <c r="JHO112" s="31"/>
      <c r="JHQ112" s="31"/>
      <c r="JHS112" s="31"/>
      <c r="JHU112" s="31"/>
      <c r="JHW112" s="31"/>
      <c r="JHY112" s="31"/>
      <c r="JIA112" s="31"/>
      <c r="JIC112" s="31"/>
      <c r="JIE112" s="31"/>
      <c r="JIG112" s="31"/>
      <c r="JII112" s="31"/>
      <c r="JIK112" s="31"/>
      <c r="JIM112" s="31"/>
      <c r="JIO112" s="31"/>
      <c r="JIQ112" s="31"/>
      <c r="JIS112" s="31"/>
      <c r="JIU112" s="31"/>
      <c r="JIW112" s="31"/>
      <c r="JIY112" s="31"/>
      <c r="JJA112" s="31"/>
      <c r="JJC112" s="31"/>
      <c r="JJE112" s="31"/>
      <c r="JJG112" s="31"/>
      <c r="JJI112" s="31"/>
      <c r="JJK112" s="31"/>
      <c r="JJM112" s="31"/>
      <c r="JJO112" s="31"/>
      <c r="JJQ112" s="31"/>
      <c r="JJS112" s="31"/>
      <c r="JJU112" s="31"/>
      <c r="JJW112" s="31"/>
      <c r="JJY112" s="31"/>
      <c r="JKA112" s="31"/>
      <c r="JKC112" s="31"/>
      <c r="JKE112" s="31"/>
      <c r="JKG112" s="31"/>
      <c r="JKI112" s="31"/>
      <c r="JKK112" s="31"/>
      <c r="JKM112" s="31"/>
      <c r="JKO112" s="31"/>
      <c r="JKQ112" s="31"/>
      <c r="JKS112" s="31"/>
      <c r="JKU112" s="31"/>
      <c r="JKW112" s="31"/>
      <c r="JKY112" s="31"/>
      <c r="JLA112" s="31"/>
      <c r="JLC112" s="31"/>
      <c r="JLE112" s="31"/>
      <c r="JLG112" s="31"/>
      <c r="JLI112" s="31"/>
      <c r="JLK112" s="31"/>
      <c r="JLM112" s="31"/>
      <c r="JLO112" s="31"/>
      <c r="JLQ112" s="31"/>
      <c r="JLS112" s="31"/>
      <c r="JLU112" s="31"/>
      <c r="JLW112" s="31"/>
      <c r="JLY112" s="31"/>
      <c r="JMA112" s="31"/>
      <c r="JMC112" s="31"/>
      <c r="JME112" s="31"/>
      <c r="JMG112" s="31"/>
      <c r="JMI112" s="31"/>
      <c r="JMK112" s="31"/>
      <c r="JMM112" s="31"/>
      <c r="JMO112" s="31"/>
      <c r="JMQ112" s="31"/>
      <c r="JMS112" s="31"/>
      <c r="JMU112" s="31"/>
      <c r="JMW112" s="31"/>
      <c r="JMY112" s="31"/>
      <c r="JNA112" s="31"/>
      <c r="JNC112" s="31"/>
      <c r="JNE112" s="31"/>
      <c r="JNG112" s="31"/>
      <c r="JNI112" s="31"/>
      <c r="JNK112" s="31"/>
      <c r="JNM112" s="31"/>
      <c r="JNO112" s="31"/>
      <c r="JNQ112" s="31"/>
      <c r="JNS112" s="31"/>
      <c r="JNU112" s="31"/>
      <c r="JNW112" s="31"/>
      <c r="JNY112" s="31"/>
      <c r="JOA112" s="31"/>
      <c r="JOC112" s="31"/>
      <c r="JOE112" s="31"/>
      <c r="JOG112" s="31"/>
      <c r="JOI112" s="31"/>
      <c r="JOK112" s="31"/>
      <c r="JOM112" s="31"/>
      <c r="JOO112" s="31"/>
      <c r="JOQ112" s="31"/>
      <c r="JOS112" s="31"/>
      <c r="JOU112" s="31"/>
      <c r="JOW112" s="31"/>
      <c r="JOY112" s="31"/>
      <c r="JPA112" s="31"/>
      <c r="JPC112" s="31"/>
      <c r="JPE112" s="31"/>
      <c r="JPG112" s="31"/>
      <c r="JPI112" s="31"/>
      <c r="JPK112" s="31"/>
      <c r="JPM112" s="31"/>
      <c r="JPO112" s="31"/>
      <c r="JPQ112" s="31"/>
      <c r="JPS112" s="31"/>
      <c r="JPU112" s="31"/>
      <c r="JPW112" s="31"/>
      <c r="JPY112" s="31"/>
      <c r="JQA112" s="31"/>
      <c r="JQC112" s="31"/>
      <c r="JQE112" s="31"/>
      <c r="JQG112" s="31"/>
      <c r="JQI112" s="31"/>
      <c r="JQK112" s="31"/>
      <c r="JQM112" s="31"/>
      <c r="JQO112" s="31"/>
      <c r="JQQ112" s="31"/>
      <c r="JQS112" s="31"/>
      <c r="JQU112" s="31"/>
      <c r="JQW112" s="31"/>
      <c r="JQY112" s="31"/>
      <c r="JRA112" s="31"/>
      <c r="JRC112" s="31"/>
      <c r="JRE112" s="31"/>
      <c r="JRG112" s="31"/>
      <c r="JRI112" s="31"/>
      <c r="JRK112" s="31"/>
      <c r="JRM112" s="31"/>
      <c r="JRO112" s="31"/>
      <c r="JRQ112" s="31"/>
      <c r="JRS112" s="31"/>
      <c r="JRU112" s="31"/>
      <c r="JRW112" s="31"/>
      <c r="JRY112" s="31"/>
      <c r="JSA112" s="31"/>
      <c r="JSC112" s="31"/>
      <c r="JSE112" s="31"/>
      <c r="JSG112" s="31"/>
      <c r="JSI112" s="31"/>
      <c r="JSK112" s="31"/>
      <c r="JSM112" s="31"/>
      <c r="JSO112" s="31"/>
      <c r="JSQ112" s="31"/>
      <c r="JSS112" s="31"/>
      <c r="JSU112" s="31"/>
      <c r="JSW112" s="31"/>
      <c r="JSY112" s="31"/>
      <c r="JTA112" s="31"/>
      <c r="JTC112" s="31"/>
      <c r="JTE112" s="31"/>
      <c r="JTG112" s="31"/>
      <c r="JTI112" s="31"/>
      <c r="JTK112" s="31"/>
      <c r="JTM112" s="31"/>
      <c r="JTO112" s="31"/>
      <c r="JTQ112" s="31"/>
      <c r="JTS112" s="31"/>
      <c r="JTU112" s="31"/>
      <c r="JTW112" s="31"/>
      <c r="JTY112" s="31"/>
      <c r="JUA112" s="31"/>
      <c r="JUC112" s="31"/>
      <c r="JUE112" s="31"/>
      <c r="JUG112" s="31"/>
      <c r="JUI112" s="31"/>
      <c r="JUK112" s="31"/>
      <c r="JUM112" s="31"/>
      <c r="JUO112" s="31"/>
      <c r="JUQ112" s="31"/>
      <c r="JUS112" s="31"/>
      <c r="JUU112" s="31"/>
      <c r="JUW112" s="31"/>
      <c r="JUY112" s="31"/>
      <c r="JVA112" s="31"/>
      <c r="JVC112" s="31"/>
      <c r="JVE112" s="31"/>
      <c r="JVG112" s="31"/>
      <c r="JVI112" s="31"/>
      <c r="JVK112" s="31"/>
      <c r="JVM112" s="31"/>
      <c r="JVO112" s="31"/>
      <c r="JVQ112" s="31"/>
      <c r="JVS112" s="31"/>
      <c r="JVU112" s="31"/>
      <c r="JVW112" s="31"/>
      <c r="JVY112" s="31"/>
      <c r="JWA112" s="31"/>
      <c r="JWC112" s="31"/>
      <c r="JWE112" s="31"/>
      <c r="JWG112" s="31"/>
      <c r="JWI112" s="31"/>
      <c r="JWK112" s="31"/>
      <c r="JWM112" s="31"/>
      <c r="JWO112" s="31"/>
      <c r="JWQ112" s="31"/>
      <c r="JWS112" s="31"/>
      <c r="JWU112" s="31"/>
      <c r="JWW112" s="31"/>
      <c r="JWY112" s="31"/>
      <c r="JXA112" s="31"/>
      <c r="JXC112" s="31"/>
      <c r="JXE112" s="31"/>
      <c r="JXG112" s="31"/>
      <c r="JXI112" s="31"/>
      <c r="JXK112" s="31"/>
      <c r="JXM112" s="31"/>
      <c r="JXO112" s="31"/>
      <c r="JXQ112" s="31"/>
      <c r="JXS112" s="31"/>
      <c r="JXU112" s="31"/>
      <c r="JXW112" s="31"/>
      <c r="JXY112" s="31"/>
      <c r="JYA112" s="31"/>
      <c r="JYC112" s="31"/>
      <c r="JYE112" s="31"/>
      <c r="JYG112" s="31"/>
      <c r="JYI112" s="31"/>
      <c r="JYK112" s="31"/>
      <c r="JYM112" s="31"/>
      <c r="JYO112" s="31"/>
      <c r="JYQ112" s="31"/>
      <c r="JYS112" s="31"/>
      <c r="JYU112" s="31"/>
      <c r="JYW112" s="31"/>
      <c r="JYY112" s="31"/>
      <c r="JZA112" s="31"/>
      <c r="JZC112" s="31"/>
      <c r="JZE112" s="31"/>
      <c r="JZG112" s="31"/>
      <c r="JZI112" s="31"/>
      <c r="JZK112" s="31"/>
      <c r="JZM112" s="31"/>
      <c r="JZO112" s="31"/>
      <c r="JZQ112" s="31"/>
      <c r="JZS112" s="31"/>
      <c r="JZU112" s="31"/>
      <c r="JZW112" s="31"/>
      <c r="JZY112" s="31"/>
      <c r="KAA112" s="31"/>
      <c r="KAC112" s="31"/>
      <c r="KAE112" s="31"/>
      <c r="KAG112" s="31"/>
      <c r="KAI112" s="31"/>
      <c r="KAK112" s="31"/>
      <c r="KAM112" s="31"/>
      <c r="KAO112" s="31"/>
      <c r="KAQ112" s="31"/>
      <c r="KAS112" s="31"/>
      <c r="KAU112" s="31"/>
      <c r="KAW112" s="31"/>
      <c r="KAY112" s="31"/>
      <c r="KBA112" s="31"/>
      <c r="KBC112" s="31"/>
      <c r="KBE112" s="31"/>
      <c r="KBG112" s="31"/>
      <c r="KBI112" s="31"/>
      <c r="KBK112" s="31"/>
      <c r="KBM112" s="31"/>
      <c r="KBO112" s="31"/>
      <c r="KBQ112" s="31"/>
      <c r="KBS112" s="31"/>
      <c r="KBU112" s="31"/>
      <c r="KBW112" s="31"/>
      <c r="KBY112" s="31"/>
      <c r="KCA112" s="31"/>
      <c r="KCC112" s="31"/>
      <c r="KCE112" s="31"/>
      <c r="KCG112" s="31"/>
      <c r="KCI112" s="31"/>
      <c r="KCK112" s="31"/>
      <c r="KCM112" s="31"/>
      <c r="KCO112" s="31"/>
      <c r="KCQ112" s="31"/>
      <c r="KCS112" s="31"/>
      <c r="KCU112" s="31"/>
      <c r="KCW112" s="31"/>
      <c r="KCY112" s="31"/>
      <c r="KDA112" s="31"/>
      <c r="KDC112" s="31"/>
      <c r="KDE112" s="31"/>
      <c r="KDG112" s="31"/>
      <c r="KDI112" s="31"/>
      <c r="KDK112" s="31"/>
      <c r="KDM112" s="31"/>
      <c r="KDO112" s="31"/>
      <c r="KDQ112" s="31"/>
      <c r="KDS112" s="31"/>
      <c r="KDU112" s="31"/>
      <c r="KDW112" s="31"/>
      <c r="KDY112" s="31"/>
      <c r="KEA112" s="31"/>
      <c r="KEC112" s="31"/>
      <c r="KEE112" s="31"/>
      <c r="KEG112" s="31"/>
      <c r="KEI112" s="31"/>
      <c r="KEK112" s="31"/>
      <c r="KEM112" s="31"/>
      <c r="KEO112" s="31"/>
      <c r="KEQ112" s="31"/>
      <c r="KES112" s="31"/>
      <c r="KEU112" s="31"/>
      <c r="KEW112" s="31"/>
      <c r="KEY112" s="31"/>
      <c r="KFA112" s="31"/>
      <c r="KFC112" s="31"/>
      <c r="KFE112" s="31"/>
      <c r="KFG112" s="31"/>
      <c r="KFI112" s="31"/>
      <c r="KFK112" s="31"/>
      <c r="KFM112" s="31"/>
      <c r="KFO112" s="31"/>
      <c r="KFQ112" s="31"/>
      <c r="KFS112" s="31"/>
      <c r="KFU112" s="31"/>
      <c r="KFW112" s="31"/>
      <c r="KFY112" s="31"/>
      <c r="KGA112" s="31"/>
      <c r="KGC112" s="31"/>
      <c r="KGE112" s="31"/>
      <c r="KGG112" s="31"/>
      <c r="KGI112" s="31"/>
      <c r="KGK112" s="31"/>
      <c r="KGM112" s="31"/>
      <c r="KGO112" s="31"/>
      <c r="KGQ112" s="31"/>
      <c r="KGS112" s="31"/>
      <c r="KGU112" s="31"/>
      <c r="KGW112" s="31"/>
      <c r="KGY112" s="31"/>
      <c r="KHA112" s="31"/>
      <c r="KHC112" s="31"/>
      <c r="KHE112" s="31"/>
      <c r="KHG112" s="31"/>
      <c r="KHI112" s="31"/>
      <c r="KHK112" s="31"/>
      <c r="KHM112" s="31"/>
      <c r="KHO112" s="31"/>
      <c r="KHQ112" s="31"/>
      <c r="KHS112" s="31"/>
      <c r="KHU112" s="31"/>
      <c r="KHW112" s="31"/>
      <c r="KHY112" s="31"/>
      <c r="KIA112" s="31"/>
      <c r="KIC112" s="31"/>
      <c r="KIE112" s="31"/>
      <c r="KIG112" s="31"/>
      <c r="KII112" s="31"/>
      <c r="KIK112" s="31"/>
      <c r="KIM112" s="31"/>
      <c r="KIO112" s="31"/>
      <c r="KIQ112" s="31"/>
      <c r="KIS112" s="31"/>
      <c r="KIU112" s="31"/>
      <c r="KIW112" s="31"/>
      <c r="KIY112" s="31"/>
      <c r="KJA112" s="31"/>
      <c r="KJC112" s="31"/>
      <c r="KJE112" s="31"/>
      <c r="KJG112" s="31"/>
      <c r="KJI112" s="31"/>
      <c r="KJK112" s="31"/>
      <c r="KJM112" s="31"/>
      <c r="KJO112" s="31"/>
      <c r="KJQ112" s="31"/>
      <c r="KJS112" s="31"/>
      <c r="KJU112" s="31"/>
      <c r="KJW112" s="31"/>
      <c r="KJY112" s="31"/>
      <c r="KKA112" s="31"/>
      <c r="KKC112" s="31"/>
      <c r="KKE112" s="31"/>
      <c r="KKG112" s="31"/>
      <c r="KKI112" s="31"/>
      <c r="KKK112" s="31"/>
      <c r="KKM112" s="31"/>
      <c r="KKO112" s="31"/>
      <c r="KKQ112" s="31"/>
      <c r="KKS112" s="31"/>
      <c r="KKU112" s="31"/>
      <c r="KKW112" s="31"/>
      <c r="KKY112" s="31"/>
      <c r="KLA112" s="31"/>
      <c r="KLC112" s="31"/>
      <c r="KLE112" s="31"/>
      <c r="KLG112" s="31"/>
      <c r="KLI112" s="31"/>
      <c r="KLK112" s="31"/>
      <c r="KLM112" s="31"/>
      <c r="KLO112" s="31"/>
      <c r="KLQ112" s="31"/>
      <c r="KLS112" s="31"/>
      <c r="KLU112" s="31"/>
      <c r="KLW112" s="31"/>
      <c r="KLY112" s="31"/>
      <c r="KMA112" s="31"/>
      <c r="KMC112" s="31"/>
      <c r="KME112" s="31"/>
      <c r="KMG112" s="31"/>
      <c r="KMI112" s="31"/>
      <c r="KMK112" s="31"/>
      <c r="KMM112" s="31"/>
      <c r="KMO112" s="31"/>
      <c r="KMQ112" s="31"/>
      <c r="KMS112" s="31"/>
      <c r="KMU112" s="31"/>
      <c r="KMW112" s="31"/>
      <c r="KMY112" s="31"/>
      <c r="KNA112" s="31"/>
      <c r="KNC112" s="31"/>
      <c r="KNE112" s="31"/>
      <c r="KNG112" s="31"/>
      <c r="KNI112" s="31"/>
      <c r="KNK112" s="31"/>
      <c r="KNM112" s="31"/>
      <c r="KNO112" s="31"/>
      <c r="KNQ112" s="31"/>
      <c r="KNS112" s="31"/>
      <c r="KNU112" s="31"/>
      <c r="KNW112" s="31"/>
      <c r="KNY112" s="31"/>
      <c r="KOA112" s="31"/>
      <c r="KOC112" s="31"/>
      <c r="KOE112" s="31"/>
      <c r="KOG112" s="31"/>
      <c r="KOI112" s="31"/>
      <c r="KOK112" s="31"/>
      <c r="KOM112" s="31"/>
      <c r="KOO112" s="31"/>
      <c r="KOQ112" s="31"/>
      <c r="KOS112" s="31"/>
      <c r="KOU112" s="31"/>
      <c r="KOW112" s="31"/>
      <c r="KOY112" s="31"/>
      <c r="KPA112" s="31"/>
      <c r="KPC112" s="31"/>
      <c r="KPE112" s="31"/>
      <c r="KPG112" s="31"/>
      <c r="KPI112" s="31"/>
      <c r="KPK112" s="31"/>
      <c r="KPM112" s="31"/>
      <c r="KPO112" s="31"/>
      <c r="KPQ112" s="31"/>
      <c r="KPS112" s="31"/>
      <c r="KPU112" s="31"/>
      <c r="KPW112" s="31"/>
      <c r="KPY112" s="31"/>
      <c r="KQA112" s="31"/>
      <c r="KQC112" s="31"/>
      <c r="KQE112" s="31"/>
      <c r="KQG112" s="31"/>
      <c r="KQI112" s="31"/>
      <c r="KQK112" s="31"/>
      <c r="KQM112" s="31"/>
      <c r="KQO112" s="31"/>
      <c r="KQQ112" s="31"/>
      <c r="KQS112" s="31"/>
      <c r="KQU112" s="31"/>
      <c r="KQW112" s="31"/>
      <c r="KQY112" s="31"/>
      <c r="KRA112" s="31"/>
      <c r="KRC112" s="31"/>
      <c r="KRE112" s="31"/>
      <c r="KRG112" s="31"/>
      <c r="KRI112" s="31"/>
      <c r="KRK112" s="31"/>
      <c r="KRM112" s="31"/>
      <c r="KRO112" s="31"/>
      <c r="KRQ112" s="31"/>
      <c r="KRS112" s="31"/>
      <c r="KRU112" s="31"/>
      <c r="KRW112" s="31"/>
      <c r="KRY112" s="31"/>
      <c r="KSA112" s="31"/>
      <c r="KSC112" s="31"/>
      <c r="KSE112" s="31"/>
      <c r="KSG112" s="31"/>
      <c r="KSI112" s="31"/>
      <c r="KSK112" s="31"/>
      <c r="KSM112" s="31"/>
      <c r="KSO112" s="31"/>
      <c r="KSQ112" s="31"/>
      <c r="KSS112" s="31"/>
      <c r="KSU112" s="31"/>
      <c r="KSW112" s="31"/>
      <c r="KSY112" s="31"/>
      <c r="KTA112" s="31"/>
      <c r="KTC112" s="31"/>
      <c r="KTE112" s="31"/>
      <c r="KTG112" s="31"/>
      <c r="KTI112" s="31"/>
      <c r="KTK112" s="31"/>
      <c r="KTM112" s="31"/>
      <c r="KTO112" s="31"/>
      <c r="KTQ112" s="31"/>
      <c r="KTS112" s="31"/>
      <c r="KTU112" s="31"/>
      <c r="KTW112" s="31"/>
      <c r="KTY112" s="31"/>
      <c r="KUA112" s="31"/>
      <c r="KUC112" s="31"/>
      <c r="KUE112" s="31"/>
      <c r="KUG112" s="31"/>
      <c r="KUI112" s="31"/>
      <c r="KUK112" s="31"/>
      <c r="KUM112" s="31"/>
      <c r="KUO112" s="31"/>
      <c r="KUQ112" s="31"/>
      <c r="KUS112" s="31"/>
      <c r="KUU112" s="31"/>
      <c r="KUW112" s="31"/>
      <c r="KUY112" s="31"/>
      <c r="KVA112" s="31"/>
      <c r="KVC112" s="31"/>
      <c r="KVE112" s="31"/>
      <c r="KVG112" s="31"/>
      <c r="KVI112" s="31"/>
      <c r="KVK112" s="31"/>
      <c r="KVM112" s="31"/>
      <c r="KVO112" s="31"/>
      <c r="KVQ112" s="31"/>
      <c r="KVS112" s="31"/>
      <c r="KVU112" s="31"/>
      <c r="KVW112" s="31"/>
      <c r="KVY112" s="31"/>
      <c r="KWA112" s="31"/>
      <c r="KWC112" s="31"/>
      <c r="KWE112" s="31"/>
      <c r="KWG112" s="31"/>
      <c r="KWI112" s="31"/>
      <c r="KWK112" s="31"/>
      <c r="KWM112" s="31"/>
      <c r="KWO112" s="31"/>
      <c r="KWQ112" s="31"/>
      <c r="KWS112" s="31"/>
      <c r="KWU112" s="31"/>
      <c r="KWW112" s="31"/>
      <c r="KWY112" s="31"/>
      <c r="KXA112" s="31"/>
      <c r="KXC112" s="31"/>
      <c r="KXE112" s="31"/>
      <c r="KXG112" s="31"/>
      <c r="KXI112" s="31"/>
      <c r="KXK112" s="31"/>
      <c r="KXM112" s="31"/>
      <c r="KXO112" s="31"/>
      <c r="KXQ112" s="31"/>
      <c r="KXS112" s="31"/>
      <c r="KXU112" s="31"/>
      <c r="KXW112" s="31"/>
      <c r="KXY112" s="31"/>
      <c r="KYA112" s="31"/>
      <c r="KYC112" s="31"/>
      <c r="KYE112" s="31"/>
      <c r="KYG112" s="31"/>
      <c r="KYI112" s="31"/>
      <c r="KYK112" s="31"/>
      <c r="KYM112" s="31"/>
      <c r="KYO112" s="31"/>
      <c r="KYQ112" s="31"/>
      <c r="KYS112" s="31"/>
      <c r="KYU112" s="31"/>
      <c r="KYW112" s="31"/>
      <c r="KYY112" s="31"/>
      <c r="KZA112" s="31"/>
      <c r="KZC112" s="31"/>
      <c r="KZE112" s="31"/>
      <c r="KZG112" s="31"/>
      <c r="KZI112" s="31"/>
      <c r="KZK112" s="31"/>
      <c r="KZM112" s="31"/>
      <c r="KZO112" s="31"/>
      <c r="KZQ112" s="31"/>
      <c r="KZS112" s="31"/>
      <c r="KZU112" s="31"/>
      <c r="KZW112" s="31"/>
      <c r="KZY112" s="31"/>
      <c r="LAA112" s="31"/>
      <c r="LAC112" s="31"/>
      <c r="LAE112" s="31"/>
      <c r="LAG112" s="31"/>
      <c r="LAI112" s="31"/>
      <c r="LAK112" s="31"/>
      <c r="LAM112" s="31"/>
      <c r="LAO112" s="31"/>
      <c r="LAQ112" s="31"/>
      <c r="LAS112" s="31"/>
      <c r="LAU112" s="31"/>
      <c r="LAW112" s="31"/>
      <c r="LAY112" s="31"/>
      <c r="LBA112" s="31"/>
      <c r="LBC112" s="31"/>
      <c r="LBE112" s="31"/>
      <c r="LBG112" s="31"/>
      <c r="LBI112" s="31"/>
      <c r="LBK112" s="31"/>
      <c r="LBM112" s="31"/>
      <c r="LBO112" s="31"/>
      <c r="LBQ112" s="31"/>
      <c r="LBS112" s="31"/>
      <c r="LBU112" s="31"/>
      <c r="LBW112" s="31"/>
      <c r="LBY112" s="31"/>
      <c r="LCA112" s="31"/>
      <c r="LCC112" s="31"/>
      <c r="LCE112" s="31"/>
      <c r="LCG112" s="31"/>
      <c r="LCI112" s="31"/>
      <c r="LCK112" s="31"/>
      <c r="LCM112" s="31"/>
      <c r="LCO112" s="31"/>
      <c r="LCQ112" s="31"/>
      <c r="LCS112" s="31"/>
      <c r="LCU112" s="31"/>
      <c r="LCW112" s="31"/>
      <c r="LCY112" s="31"/>
      <c r="LDA112" s="31"/>
      <c r="LDC112" s="31"/>
      <c r="LDE112" s="31"/>
      <c r="LDG112" s="31"/>
      <c r="LDI112" s="31"/>
      <c r="LDK112" s="31"/>
      <c r="LDM112" s="31"/>
      <c r="LDO112" s="31"/>
      <c r="LDQ112" s="31"/>
      <c r="LDS112" s="31"/>
      <c r="LDU112" s="31"/>
      <c r="LDW112" s="31"/>
      <c r="LDY112" s="31"/>
      <c r="LEA112" s="31"/>
      <c r="LEC112" s="31"/>
      <c r="LEE112" s="31"/>
      <c r="LEG112" s="31"/>
      <c r="LEI112" s="31"/>
      <c r="LEK112" s="31"/>
      <c r="LEM112" s="31"/>
      <c r="LEO112" s="31"/>
      <c r="LEQ112" s="31"/>
      <c r="LES112" s="31"/>
      <c r="LEU112" s="31"/>
      <c r="LEW112" s="31"/>
      <c r="LEY112" s="31"/>
      <c r="LFA112" s="31"/>
      <c r="LFC112" s="31"/>
      <c r="LFE112" s="31"/>
      <c r="LFG112" s="31"/>
      <c r="LFI112" s="31"/>
      <c r="LFK112" s="31"/>
      <c r="LFM112" s="31"/>
      <c r="LFO112" s="31"/>
      <c r="LFQ112" s="31"/>
      <c r="LFS112" s="31"/>
      <c r="LFU112" s="31"/>
      <c r="LFW112" s="31"/>
      <c r="LFY112" s="31"/>
      <c r="LGA112" s="31"/>
      <c r="LGC112" s="31"/>
      <c r="LGE112" s="31"/>
      <c r="LGG112" s="31"/>
      <c r="LGI112" s="31"/>
      <c r="LGK112" s="31"/>
      <c r="LGM112" s="31"/>
      <c r="LGO112" s="31"/>
      <c r="LGQ112" s="31"/>
      <c r="LGS112" s="31"/>
      <c r="LGU112" s="31"/>
      <c r="LGW112" s="31"/>
      <c r="LGY112" s="31"/>
      <c r="LHA112" s="31"/>
      <c r="LHC112" s="31"/>
      <c r="LHE112" s="31"/>
      <c r="LHG112" s="31"/>
      <c r="LHI112" s="31"/>
      <c r="LHK112" s="31"/>
      <c r="LHM112" s="31"/>
      <c r="LHO112" s="31"/>
      <c r="LHQ112" s="31"/>
      <c r="LHS112" s="31"/>
      <c r="LHU112" s="31"/>
      <c r="LHW112" s="31"/>
      <c r="LHY112" s="31"/>
      <c r="LIA112" s="31"/>
      <c r="LIC112" s="31"/>
      <c r="LIE112" s="31"/>
      <c r="LIG112" s="31"/>
      <c r="LII112" s="31"/>
      <c r="LIK112" s="31"/>
      <c r="LIM112" s="31"/>
      <c r="LIO112" s="31"/>
      <c r="LIQ112" s="31"/>
      <c r="LIS112" s="31"/>
      <c r="LIU112" s="31"/>
      <c r="LIW112" s="31"/>
      <c r="LIY112" s="31"/>
      <c r="LJA112" s="31"/>
      <c r="LJC112" s="31"/>
      <c r="LJE112" s="31"/>
      <c r="LJG112" s="31"/>
      <c r="LJI112" s="31"/>
      <c r="LJK112" s="31"/>
      <c r="LJM112" s="31"/>
      <c r="LJO112" s="31"/>
      <c r="LJQ112" s="31"/>
      <c r="LJS112" s="31"/>
      <c r="LJU112" s="31"/>
      <c r="LJW112" s="31"/>
      <c r="LJY112" s="31"/>
      <c r="LKA112" s="31"/>
      <c r="LKC112" s="31"/>
      <c r="LKE112" s="31"/>
      <c r="LKG112" s="31"/>
      <c r="LKI112" s="31"/>
      <c r="LKK112" s="31"/>
      <c r="LKM112" s="31"/>
      <c r="LKO112" s="31"/>
      <c r="LKQ112" s="31"/>
      <c r="LKS112" s="31"/>
      <c r="LKU112" s="31"/>
      <c r="LKW112" s="31"/>
      <c r="LKY112" s="31"/>
      <c r="LLA112" s="31"/>
      <c r="LLC112" s="31"/>
      <c r="LLE112" s="31"/>
      <c r="LLG112" s="31"/>
      <c r="LLI112" s="31"/>
      <c r="LLK112" s="31"/>
      <c r="LLM112" s="31"/>
      <c r="LLO112" s="31"/>
      <c r="LLQ112" s="31"/>
      <c r="LLS112" s="31"/>
      <c r="LLU112" s="31"/>
      <c r="LLW112" s="31"/>
      <c r="LLY112" s="31"/>
      <c r="LMA112" s="31"/>
      <c r="LMC112" s="31"/>
      <c r="LME112" s="31"/>
      <c r="LMG112" s="31"/>
      <c r="LMI112" s="31"/>
      <c r="LMK112" s="31"/>
      <c r="LMM112" s="31"/>
      <c r="LMO112" s="31"/>
      <c r="LMQ112" s="31"/>
      <c r="LMS112" s="31"/>
      <c r="LMU112" s="31"/>
      <c r="LMW112" s="31"/>
      <c r="LMY112" s="31"/>
      <c r="LNA112" s="31"/>
      <c r="LNC112" s="31"/>
      <c r="LNE112" s="31"/>
      <c r="LNG112" s="31"/>
      <c r="LNI112" s="31"/>
      <c r="LNK112" s="31"/>
      <c r="LNM112" s="31"/>
      <c r="LNO112" s="31"/>
      <c r="LNQ112" s="31"/>
      <c r="LNS112" s="31"/>
      <c r="LNU112" s="31"/>
      <c r="LNW112" s="31"/>
      <c r="LNY112" s="31"/>
      <c r="LOA112" s="31"/>
      <c r="LOC112" s="31"/>
      <c r="LOE112" s="31"/>
      <c r="LOG112" s="31"/>
      <c r="LOI112" s="31"/>
      <c r="LOK112" s="31"/>
      <c r="LOM112" s="31"/>
      <c r="LOO112" s="31"/>
      <c r="LOQ112" s="31"/>
      <c r="LOS112" s="31"/>
      <c r="LOU112" s="31"/>
      <c r="LOW112" s="31"/>
      <c r="LOY112" s="31"/>
      <c r="LPA112" s="31"/>
      <c r="LPC112" s="31"/>
      <c r="LPE112" s="31"/>
      <c r="LPG112" s="31"/>
      <c r="LPI112" s="31"/>
      <c r="LPK112" s="31"/>
      <c r="LPM112" s="31"/>
      <c r="LPO112" s="31"/>
      <c r="LPQ112" s="31"/>
      <c r="LPS112" s="31"/>
      <c r="LPU112" s="31"/>
      <c r="LPW112" s="31"/>
      <c r="LPY112" s="31"/>
      <c r="LQA112" s="31"/>
      <c r="LQC112" s="31"/>
      <c r="LQE112" s="31"/>
      <c r="LQG112" s="31"/>
      <c r="LQI112" s="31"/>
      <c r="LQK112" s="31"/>
      <c r="LQM112" s="31"/>
      <c r="LQO112" s="31"/>
      <c r="LQQ112" s="31"/>
      <c r="LQS112" s="31"/>
      <c r="LQU112" s="31"/>
      <c r="LQW112" s="31"/>
      <c r="LQY112" s="31"/>
      <c r="LRA112" s="31"/>
      <c r="LRC112" s="31"/>
      <c r="LRE112" s="31"/>
      <c r="LRG112" s="31"/>
      <c r="LRI112" s="31"/>
      <c r="LRK112" s="31"/>
      <c r="LRM112" s="31"/>
      <c r="LRO112" s="31"/>
      <c r="LRQ112" s="31"/>
      <c r="LRS112" s="31"/>
      <c r="LRU112" s="31"/>
      <c r="LRW112" s="31"/>
      <c r="LRY112" s="31"/>
      <c r="LSA112" s="31"/>
      <c r="LSC112" s="31"/>
      <c r="LSE112" s="31"/>
      <c r="LSG112" s="31"/>
      <c r="LSI112" s="31"/>
      <c r="LSK112" s="31"/>
      <c r="LSM112" s="31"/>
      <c r="LSO112" s="31"/>
      <c r="LSQ112" s="31"/>
      <c r="LSS112" s="31"/>
      <c r="LSU112" s="31"/>
      <c r="LSW112" s="31"/>
      <c r="LSY112" s="31"/>
      <c r="LTA112" s="31"/>
      <c r="LTC112" s="31"/>
      <c r="LTE112" s="31"/>
      <c r="LTG112" s="31"/>
      <c r="LTI112" s="31"/>
      <c r="LTK112" s="31"/>
      <c r="LTM112" s="31"/>
      <c r="LTO112" s="31"/>
      <c r="LTQ112" s="31"/>
      <c r="LTS112" s="31"/>
      <c r="LTU112" s="31"/>
      <c r="LTW112" s="31"/>
      <c r="LTY112" s="31"/>
      <c r="LUA112" s="31"/>
      <c r="LUC112" s="31"/>
      <c r="LUE112" s="31"/>
      <c r="LUG112" s="31"/>
      <c r="LUI112" s="31"/>
      <c r="LUK112" s="31"/>
      <c r="LUM112" s="31"/>
      <c r="LUO112" s="31"/>
      <c r="LUQ112" s="31"/>
      <c r="LUS112" s="31"/>
      <c r="LUU112" s="31"/>
      <c r="LUW112" s="31"/>
      <c r="LUY112" s="31"/>
      <c r="LVA112" s="31"/>
      <c r="LVC112" s="31"/>
      <c r="LVE112" s="31"/>
      <c r="LVG112" s="31"/>
      <c r="LVI112" s="31"/>
      <c r="LVK112" s="31"/>
      <c r="LVM112" s="31"/>
      <c r="LVO112" s="31"/>
      <c r="LVQ112" s="31"/>
      <c r="LVS112" s="31"/>
      <c r="LVU112" s="31"/>
      <c r="LVW112" s="31"/>
      <c r="LVY112" s="31"/>
      <c r="LWA112" s="31"/>
      <c r="LWC112" s="31"/>
      <c r="LWE112" s="31"/>
      <c r="LWG112" s="31"/>
      <c r="LWI112" s="31"/>
      <c r="LWK112" s="31"/>
      <c r="LWM112" s="31"/>
      <c r="LWO112" s="31"/>
      <c r="LWQ112" s="31"/>
      <c r="LWS112" s="31"/>
      <c r="LWU112" s="31"/>
      <c r="LWW112" s="31"/>
      <c r="LWY112" s="31"/>
      <c r="LXA112" s="31"/>
      <c r="LXC112" s="31"/>
      <c r="LXE112" s="31"/>
      <c r="LXG112" s="31"/>
      <c r="LXI112" s="31"/>
      <c r="LXK112" s="31"/>
      <c r="LXM112" s="31"/>
      <c r="LXO112" s="31"/>
      <c r="LXQ112" s="31"/>
      <c r="LXS112" s="31"/>
      <c r="LXU112" s="31"/>
      <c r="LXW112" s="31"/>
      <c r="LXY112" s="31"/>
      <c r="LYA112" s="31"/>
      <c r="LYC112" s="31"/>
      <c r="LYE112" s="31"/>
      <c r="LYG112" s="31"/>
      <c r="LYI112" s="31"/>
      <c r="LYK112" s="31"/>
      <c r="LYM112" s="31"/>
      <c r="LYO112" s="31"/>
      <c r="LYQ112" s="31"/>
      <c r="LYS112" s="31"/>
      <c r="LYU112" s="31"/>
      <c r="LYW112" s="31"/>
      <c r="LYY112" s="31"/>
      <c r="LZA112" s="31"/>
      <c r="LZC112" s="31"/>
      <c r="LZE112" s="31"/>
      <c r="LZG112" s="31"/>
      <c r="LZI112" s="31"/>
      <c r="LZK112" s="31"/>
      <c r="LZM112" s="31"/>
      <c r="LZO112" s="31"/>
      <c r="LZQ112" s="31"/>
      <c r="LZS112" s="31"/>
      <c r="LZU112" s="31"/>
      <c r="LZW112" s="31"/>
      <c r="LZY112" s="31"/>
      <c r="MAA112" s="31"/>
      <c r="MAC112" s="31"/>
      <c r="MAE112" s="31"/>
      <c r="MAG112" s="31"/>
      <c r="MAI112" s="31"/>
      <c r="MAK112" s="31"/>
      <c r="MAM112" s="31"/>
      <c r="MAO112" s="31"/>
      <c r="MAQ112" s="31"/>
      <c r="MAS112" s="31"/>
      <c r="MAU112" s="31"/>
      <c r="MAW112" s="31"/>
      <c r="MAY112" s="31"/>
      <c r="MBA112" s="31"/>
      <c r="MBC112" s="31"/>
      <c r="MBE112" s="31"/>
      <c r="MBG112" s="31"/>
      <c r="MBI112" s="31"/>
      <c r="MBK112" s="31"/>
      <c r="MBM112" s="31"/>
      <c r="MBO112" s="31"/>
      <c r="MBQ112" s="31"/>
      <c r="MBS112" s="31"/>
      <c r="MBU112" s="31"/>
      <c r="MBW112" s="31"/>
      <c r="MBY112" s="31"/>
      <c r="MCA112" s="31"/>
      <c r="MCC112" s="31"/>
      <c r="MCE112" s="31"/>
      <c r="MCG112" s="31"/>
      <c r="MCI112" s="31"/>
      <c r="MCK112" s="31"/>
      <c r="MCM112" s="31"/>
      <c r="MCO112" s="31"/>
      <c r="MCQ112" s="31"/>
      <c r="MCS112" s="31"/>
      <c r="MCU112" s="31"/>
      <c r="MCW112" s="31"/>
      <c r="MCY112" s="31"/>
      <c r="MDA112" s="31"/>
      <c r="MDC112" s="31"/>
      <c r="MDE112" s="31"/>
      <c r="MDG112" s="31"/>
      <c r="MDI112" s="31"/>
      <c r="MDK112" s="31"/>
      <c r="MDM112" s="31"/>
      <c r="MDO112" s="31"/>
      <c r="MDQ112" s="31"/>
      <c r="MDS112" s="31"/>
      <c r="MDU112" s="31"/>
      <c r="MDW112" s="31"/>
      <c r="MDY112" s="31"/>
      <c r="MEA112" s="31"/>
      <c r="MEC112" s="31"/>
      <c r="MEE112" s="31"/>
      <c r="MEG112" s="31"/>
      <c r="MEI112" s="31"/>
      <c r="MEK112" s="31"/>
      <c r="MEM112" s="31"/>
      <c r="MEO112" s="31"/>
      <c r="MEQ112" s="31"/>
      <c r="MES112" s="31"/>
      <c r="MEU112" s="31"/>
      <c r="MEW112" s="31"/>
      <c r="MEY112" s="31"/>
      <c r="MFA112" s="31"/>
      <c r="MFC112" s="31"/>
      <c r="MFE112" s="31"/>
      <c r="MFG112" s="31"/>
      <c r="MFI112" s="31"/>
      <c r="MFK112" s="31"/>
      <c r="MFM112" s="31"/>
      <c r="MFO112" s="31"/>
      <c r="MFQ112" s="31"/>
      <c r="MFS112" s="31"/>
      <c r="MFU112" s="31"/>
      <c r="MFW112" s="31"/>
      <c r="MFY112" s="31"/>
      <c r="MGA112" s="31"/>
      <c r="MGC112" s="31"/>
      <c r="MGE112" s="31"/>
      <c r="MGG112" s="31"/>
      <c r="MGI112" s="31"/>
      <c r="MGK112" s="31"/>
      <c r="MGM112" s="31"/>
      <c r="MGO112" s="31"/>
      <c r="MGQ112" s="31"/>
      <c r="MGS112" s="31"/>
      <c r="MGU112" s="31"/>
      <c r="MGW112" s="31"/>
      <c r="MGY112" s="31"/>
      <c r="MHA112" s="31"/>
      <c r="MHC112" s="31"/>
      <c r="MHE112" s="31"/>
      <c r="MHG112" s="31"/>
      <c r="MHI112" s="31"/>
      <c r="MHK112" s="31"/>
      <c r="MHM112" s="31"/>
      <c r="MHO112" s="31"/>
      <c r="MHQ112" s="31"/>
      <c r="MHS112" s="31"/>
      <c r="MHU112" s="31"/>
      <c r="MHW112" s="31"/>
      <c r="MHY112" s="31"/>
      <c r="MIA112" s="31"/>
      <c r="MIC112" s="31"/>
      <c r="MIE112" s="31"/>
      <c r="MIG112" s="31"/>
      <c r="MII112" s="31"/>
      <c r="MIK112" s="31"/>
      <c r="MIM112" s="31"/>
      <c r="MIO112" s="31"/>
      <c r="MIQ112" s="31"/>
      <c r="MIS112" s="31"/>
      <c r="MIU112" s="31"/>
      <c r="MIW112" s="31"/>
      <c r="MIY112" s="31"/>
      <c r="MJA112" s="31"/>
      <c r="MJC112" s="31"/>
      <c r="MJE112" s="31"/>
      <c r="MJG112" s="31"/>
      <c r="MJI112" s="31"/>
      <c r="MJK112" s="31"/>
      <c r="MJM112" s="31"/>
      <c r="MJO112" s="31"/>
      <c r="MJQ112" s="31"/>
      <c r="MJS112" s="31"/>
      <c r="MJU112" s="31"/>
      <c r="MJW112" s="31"/>
      <c r="MJY112" s="31"/>
      <c r="MKA112" s="31"/>
      <c r="MKC112" s="31"/>
      <c r="MKE112" s="31"/>
      <c r="MKG112" s="31"/>
      <c r="MKI112" s="31"/>
      <c r="MKK112" s="31"/>
      <c r="MKM112" s="31"/>
      <c r="MKO112" s="31"/>
      <c r="MKQ112" s="31"/>
      <c r="MKS112" s="31"/>
      <c r="MKU112" s="31"/>
      <c r="MKW112" s="31"/>
      <c r="MKY112" s="31"/>
      <c r="MLA112" s="31"/>
      <c r="MLC112" s="31"/>
      <c r="MLE112" s="31"/>
      <c r="MLG112" s="31"/>
      <c r="MLI112" s="31"/>
      <c r="MLK112" s="31"/>
      <c r="MLM112" s="31"/>
      <c r="MLO112" s="31"/>
      <c r="MLQ112" s="31"/>
      <c r="MLS112" s="31"/>
      <c r="MLU112" s="31"/>
      <c r="MLW112" s="31"/>
      <c r="MLY112" s="31"/>
      <c r="MMA112" s="31"/>
      <c r="MMC112" s="31"/>
      <c r="MME112" s="31"/>
      <c r="MMG112" s="31"/>
      <c r="MMI112" s="31"/>
      <c r="MMK112" s="31"/>
      <c r="MMM112" s="31"/>
      <c r="MMO112" s="31"/>
      <c r="MMQ112" s="31"/>
      <c r="MMS112" s="31"/>
      <c r="MMU112" s="31"/>
      <c r="MMW112" s="31"/>
      <c r="MMY112" s="31"/>
      <c r="MNA112" s="31"/>
      <c r="MNC112" s="31"/>
      <c r="MNE112" s="31"/>
      <c r="MNG112" s="31"/>
      <c r="MNI112" s="31"/>
      <c r="MNK112" s="31"/>
      <c r="MNM112" s="31"/>
      <c r="MNO112" s="31"/>
      <c r="MNQ112" s="31"/>
      <c r="MNS112" s="31"/>
      <c r="MNU112" s="31"/>
      <c r="MNW112" s="31"/>
      <c r="MNY112" s="31"/>
      <c r="MOA112" s="31"/>
      <c r="MOC112" s="31"/>
      <c r="MOE112" s="31"/>
      <c r="MOG112" s="31"/>
      <c r="MOI112" s="31"/>
      <c r="MOK112" s="31"/>
      <c r="MOM112" s="31"/>
      <c r="MOO112" s="31"/>
      <c r="MOQ112" s="31"/>
      <c r="MOS112" s="31"/>
      <c r="MOU112" s="31"/>
      <c r="MOW112" s="31"/>
      <c r="MOY112" s="31"/>
      <c r="MPA112" s="31"/>
      <c r="MPC112" s="31"/>
      <c r="MPE112" s="31"/>
      <c r="MPG112" s="31"/>
      <c r="MPI112" s="31"/>
      <c r="MPK112" s="31"/>
      <c r="MPM112" s="31"/>
      <c r="MPO112" s="31"/>
      <c r="MPQ112" s="31"/>
      <c r="MPS112" s="31"/>
      <c r="MPU112" s="31"/>
      <c r="MPW112" s="31"/>
      <c r="MPY112" s="31"/>
      <c r="MQA112" s="31"/>
      <c r="MQC112" s="31"/>
      <c r="MQE112" s="31"/>
      <c r="MQG112" s="31"/>
      <c r="MQI112" s="31"/>
      <c r="MQK112" s="31"/>
      <c r="MQM112" s="31"/>
      <c r="MQO112" s="31"/>
      <c r="MQQ112" s="31"/>
      <c r="MQS112" s="31"/>
      <c r="MQU112" s="31"/>
      <c r="MQW112" s="31"/>
      <c r="MQY112" s="31"/>
      <c r="MRA112" s="31"/>
      <c r="MRC112" s="31"/>
      <c r="MRE112" s="31"/>
      <c r="MRG112" s="31"/>
      <c r="MRI112" s="31"/>
      <c r="MRK112" s="31"/>
      <c r="MRM112" s="31"/>
      <c r="MRO112" s="31"/>
      <c r="MRQ112" s="31"/>
      <c r="MRS112" s="31"/>
      <c r="MRU112" s="31"/>
      <c r="MRW112" s="31"/>
      <c r="MRY112" s="31"/>
      <c r="MSA112" s="31"/>
      <c r="MSC112" s="31"/>
      <c r="MSE112" s="31"/>
      <c r="MSG112" s="31"/>
      <c r="MSI112" s="31"/>
      <c r="MSK112" s="31"/>
      <c r="MSM112" s="31"/>
      <c r="MSO112" s="31"/>
      <c r="MSQ112" s="31"/>
      <c r="MSS112" s="31"/>
      <c r="MSU112" s="31"/>
      <c r="MSW112" s="31"/>
      <c r="MSY112" s="31"/>
      <c r="MTA112" s="31"/>
      <c r="MTC112" s="31"/>
      <c r="MTE112" s="31"/>
      <c r="MTG112" s="31"/>
      <c r="MTI112" s="31"/>
      <c r="MTK112" s="31"/>
      <c r="MTM112" s="31"/>
      <c r="MTO112" s="31"/>
      <c r="MTQ112" s="31"/>
      <c r="MTS112" s="31"/>
      <c r="MTU112" s="31"/>
      <c r="MTW112" s="31"/>
      <c r="MTY112" s="31"/>
      <c r="MUA112" s="31"/>
      <c r="MUC112" s="31"/>
      <c r="MUE112" s="31"/>
      <c r="MUG112" s="31"/>
      <c r="MUI112" s="31"/>
      <c r="MUK112" s="31"/>
      <c r="MUM112" s="31"/>
      <c r="MUO112" s="31"/>
      <c r="MUQ112" s="31"/>
      <c r="MUS112" s="31"/>
      <c r="MUU112" s="31"/>
      <c r="MUW112" s="31"/>
      <c r="MUY112" s="31"/>
      <c r="MVA112" s="31"/>
      <c r="MVC112" s="31"/>
      <c r="MVE112" s="31"/>
      <c r="MVG112" s="31"/>
      <c r="MVI112" s="31"/>
      <c r="MVK112" s="31"/>
      <c r="MVM112" s="31"/>
      <c r="MVO112" s="31"/>
      <c r="MVQ112" s="31"/>
      <c r="MVS112" s="31"/>
      <c r="MVU112" s="31"/>
      <c r="MVW112" s="31"/>
      <c r="MVY112" s="31"/>
      <c r="MWA112" s="31"/>
      <c r="MWC112" s="31"/>
      <c r="MWE112" s="31"/>
      <c r="MWG112" s="31"/>
      <c r="MWI112" s="31"/>
      <c r="MWK112" s="31"/>
      <c r="MWM112" s="31"/>
      <c r="MWO112" s="31"/>
      <c r="MWQ112" s="31"/>
      <c r="MWS112" s="31"/>
      <c r="MWU112" s="31"/>
      <c r="MWW112" s="31"/>
      <c r="MWY112" s="31"/>
      <c r="MXA112" s="31"/>
      <c r="MXC112" s="31"/>
      <c r="MXE112" s="31"/>
      <c r="MXG112" s="31"/>
      <c r="MXI112" s="31"/>
      <c r="MXK112" s="31"/>
      <c r="MXM112" s="31"/>
      <c r="MXO112" s="31"/>
      <c r="MXQ112" s="31"/>
      <c r="MXS112" s="31"/>
      <c r="MXU112" s="31"/>
      <c r="MXW112" s="31"/>
      <c r="MXY112" s="31"/>
      <c r="MYA112" s="31"/>
      <c r="MYC112" s="31"/>
      <c r="MYE112" s="31"/>
      <c r="MYG112" s="31"/>
      <c r="MYI112" s="31"/>
      <c r="MYK112" s="31"/>
      <c r="MYM112" s="31"/>
      <c r="MYO112" s="31"/>
      <c r="MYQ112" s="31"/>
      <c r="MYS112" s="31"/>
      <c r="MYU112" s="31"/>
      <c r="MYW112" s="31"/>
      <c r="MYY112" s="31"/>
      <c r="MZA112" s="31"/>
      <c r="MZC112" s="31"/>
      <c r="MZE112" s="31"/>
      <c r="MZG112" s="31"/>
      <c r="MZI112" s="31"/>
      <c r="MZK112" s="31"/>
      <c r="MZM112" s="31"/>
      <c r="MZO112" s="31"/>
      <c r="MZQ112" s="31"/>
      <c r="MZS112" s="31"/>
      <c r="MZU112" s="31"/>
      <c r="MZW112" s="31"/>
      <c r="MZY112" s="31"/>
      <c r="NAA112" s="31"/>
      <c r="NAC112" s="31"/>
      <c r="NAE112" s="31"/>
      <c r="NAG112" s="31"/>
      <c r="NAI112" s="31"/>
      <c r="NAK112" s="31"/>
      <c r="NAM112" s="31"/>
      <c r="NAO112" s="31"/>
      <c r="NAQ112" s="31"/>
      <c r="NAS112" s="31"/>
      <c r="NAU112" s="31"/>
      <c r="NAW112" s="31"/>
      <c r="NAY112" s="31"/>
      <c r="NBA112" s="31"/>
      <c r="NBC112" s="31"/>
      <c r="NBE112" s="31"/>
      <c r="NBG112" s="31"/>
      <c r="NBI112" s="31"/>
      <c r="NBK112" s="31"/>
      <c r="NBM112" s="31"/>
      <c r="NBO112" s="31"/>
      <c r="NBQ112" s="31"/>
      <c r="NBS112" s="31"/>
      <c r="NBU112" s="31"/>
      <c r="NBW112" s="31"/>
      <c r="NBY112" s="31"/>
      <c r="NCA112" s="31"/>
      <c r="NCC112" s="31"/>
      <c r="NCE112" s="31"/>
      <c r="NCG112" s="31"/>
      <c r="NCI112" s="31"/>
      <c r="NCK112" s="31"/>
      <c r="NCM112" s="31"/>
      <c r="NCO112" s="31"/>
      <c r="NCQ112" s="31"/>
      <c r="NCS112" s="31"/>
      <c r="NCU112" s="31"/>
      <c r="NCW112" s="31"/>
      <c r="NCY112" s="31"/>
      <c r="NDA112" s="31"/>
      <c r="NDC112" s="31"/>
      <c r="NDE112" s="31"/>
      <c r="NDG112" s="31"/>
      <c r="NDI112" s="31"/>
      <c r="NDK112" s="31"/>
      <c r="NDM112" s="31"/>
      <c r="NDO112" s="31"/>
      <c r="NDQ112" s="31"/>
      <c r="NDS112" s="31"/>
      <c r="NDU112" s="31"/>
      <c r="NDW112" s="31"/>
      <c r="NDY112" s="31"/>
      <c r="NEA112" s="31"/>
      <c r="NEC112" s="31"/>
      <c r="NEE112" s="31"/>
      <c r="NEG112" s="31"/>
      <c r="NEI112" s="31"/>
      <c r="NEK112" s="31"/>
      <c r="NEM112" s="31"/>
      <c r="NEO112" s="31"/>
      <c r="NEQ112" s="31"/>
      <c r="NES112" s="31"/>
      <c r="NEU112" s="31"/>
      <c r="NEW112" s="31"/>
      <c r="NEY112" s="31"/>
      <c r="NFA112" s="31"/>
      <c r="NFC112" s="31"/>
      <c r="NFE112" s="31"/>
      <c r="NFG112" s="31"/>
      <c r="NFI112" s="31"/>
      <c r="NFK112" s="31"/>
      <c r="NFM112" s="31"/>
      <c r="NFO112" s="31"/>
      <c r="NFQ112" s="31"/>
      <c r="NFS112" s="31"/>
      <c r="NFU112" s="31"/>
      <c r="NFW112" s="31"/>
      <c r="NFY112" s="31"/>
      <c r="NGA112" s="31"/>
      <c r="NGC112" s="31"/>
      <c r="NGE112" s="31"/>
      <c r="NGG112" s="31"/>
      <c r="NGI112" s="31"/>
      <c r="NGK112" s="31"/>
      <c r="NGM112" s="31"/>
      <c r="NGO112" s="31"/>
      <c r="NGQ112" s="31"/>
      <c r="NGS112" s="31"/>
      <c r="NGU112" s="31"/>
      <c r="NGW112" s="31"/>
      <c r="NGY112" s="31"/>
      <c r="NHA112" s="31"/>
      <c r="NHC112" s="31"/>
      <c r="NHE112" s="31"/>
      <c r="NHG112" s="31"/>
      <c r="NHI112" s="31"/>
      <c r="NHK112" s="31"/>
      <c r="NHM112" s="31"/>
      <c r="NHO112" s="31"/>
      <c r="NHQ112" s="31"/>
      <c r="NHS112" s="31"/>
      <c r="NHU112" s="31"/>
      <c r="NHW112" s="31"/>
      <c r="NHY112" s="31"/>
      <c r="NIA112" s="31"/>
      <c r="NIC112" s="31"/>
      <c r="NIE112" s="31"/>
      <c r="NIG112" s="31"/>
      <c r="NII112" s="31"/>
      <c r="NIK112" s="31"/>
      <c r="NIM112" s="31"/>
      <c r="NIO112" s="31"/>
      <c r="NIQ112" s="31"/>
      <c r="NIS112" s="31"/>
      <c r="NIU112" s="31"/>
      <c r="NIW112" s="31"/>
      <c r="NIY112" s="31"/>
      <c r="NJA112" s="31"/>
      <c r="NJC112" s="31"/>
      <c r="NJE112" s="31"/>
      <c r="NJG112" s="31"/>
      <c r="NJI112" s="31"/>
      <c r="NJK112" s="31"/>
      <c r="NJM112" s="31"/>
      <c r="NJO112" s="31"/>
      <c r="NJQ112" s="31"/>
      <c r="NJS112" s="31"/>
      <c r="NJU112" s="31"/>
      <c r="NJW112" s="31"/>
      <c r="NJY112" s="31"/>
      <c r="NKA112" s="31"/>
      <c r="NKC112" s="31"/>
      <c r="NKE112" s="31"/>
      <c r="NKG112" s="31"/>
      <c r="NKI112" s="31"/>
      <c r="NKK112" s="31"/>
      <c r="NKM112" s="31"/>
      <c r="NKO112" s="31"/>
      <c r="NKQ112" s="31"/>
      <c r="NKS112" s="31"/>
      <c r="NKU112" s="31"/>
      <c r="NKW112" s="31"/>
      <c r="NKY112" s="31"/>
      <c r="NLA112" s="31"/>
      <c r="NLC112" s="31"/>
      <c r="NLE112" s="31"/>
      <c r="NLG112" s="31"/>
      <c r="NLI112" s="31"/>
      <c r="NLK112" s="31"/>
      <c r="NLM112" s="31"/>
      <c r="NLO112" s="31"/>
      <c r="NLQ112" s="31"/>
      <c r="NLS112" s="31"/>
      <c r="NLU112" s="31"/>
      <c r="NLW112" s="31"/>
      <c r="NLY112" s="31"/>
      <c r="NMA112" s="31"/>
      <c r="NMC112" s="31"/>
      <c r="NME112" s="31"/>
      <c r="NMG112" s="31"/>
      <c r="NMI112" s="31"/>
      <c r="NMK112" s="31"/>
      <c r="NMM112" s="31"/>
      <c r="NMO112" s="31"/>
      <c r="NMQ112" s="31"/>
      <c r="NMS112" s="31"/>
      <c r="NMU112" s="31"/>
      <c r="NMW112" s="31"/>
      <c r="NMY112" s="31"/>
      <c r="NNA112" s="31"/>
      <c r="NNC112" s="31"/>
      <c r="NNE112" s="31"/>
      <c r="NNG112" s="31"/>
      <c r="NNI112" s="31"/>
      <c r="NNK112" s="31"/>
      <c r="NNM112" s="31"/>
      <c r="NNO112" s="31"/>
      <c r="NNQ112" s="31"/>
      <c r="NNS112" s="31"/>
      <c r="NNU112" s="31"/>
      <c r="NNW112" s="31"/>
      <c r="NNY112" s="31"/>
      <c r="NOA112" s="31"/>
      <c r="NOC112" s="31"/>
      <c r="NOE112" s="31"/>
      <c r="NOG112" s="31"/>
      <c r="NOI112" s="31"/>
      <c r="NOK112" s="31"/>
      <c r="NOM112" s="31"/>
      <c r="NOO112" s="31"/>
      <c r="NOQ112" s="31"/>
      <c r="NOS112" s="31"/>
      <c r="NOU112" s="31"/>
      <c r="NOW112" s="31"/>
      <c r="NOY112" s="31"/>
      <c r="NPA112" s="31"/>
      <c r="NPC112" s="31"/>
      <c r="NPE112" s="31"/>
      <c r="NPG112" s="31"/>
      <c r="NPI112" s="31"/>
      <c r="NPK112" s="31"/>
      <c r="NPM112" s="31"/>
      <c r="NPO112" s="31"/>
      <c r="NPQ112" s="31"/>
      <c r="NPS112" s="31"/>
      <c r="NPU112" s="31"/>
      <c r="NPW112" s="31"/>
      <c r="NPY112" s="31"/>
      <c r="NQA112" s="31"/>
      <c r="NQC112" s="31"/>
      <c r="NQE112" s="31"/>
      <c r="NQG112" s="31"/>
      <c r="NQI112" s="31"/>
      <c r="NQK112" s="31"/>
      <c r="NQM112" s="31"/>
      <c r="NQO112" s="31"/>
      <c r="NQQ112" s="31"/>
      <c r="NQS112" s="31"/>
      <c r="NQU112" s="31"/>
      <c r="NQW112" s="31"/>
      <c r="NQY112" s="31"/>
      <c r="NRA112" s="31"/>
      <c r="NRC112" s="31"/>
      <c r="NRE112" s="31"/>
      <c r="NRG112" s="31"/>
      <c r="NRI112" s="31"/>
      <c r="NRK112" s="31"/>
      <c r="NRM112" s="31"/>
      <c r="NRO112" s="31"/>
      <c r="NRQ112" s="31"/>
      <c r="NRS112" s="31"/>
      <c r="NRU112" s="31"/>
      <c r="NRW112" s="31"/>
      <c r="NRY112" s="31"/>
      <c r="NSA112" s="31"/>
      <c r="NSC112" s="31"/>
      <c r="NSE112" s="31"/>
      <c r="NSG112" s="31"/>
      <c r="NSI112" s="31"/>
      <c r="NSK112" s="31"/>
      <c r="NSM112" s="31"/>
      <c r="NSO112" s="31"/>
      <c r="NSQ112" s="31"/>
      <c r="NSS112" s="31"/>
      <c r="NSU112" s="31"/>
      <c r="NSW112" s="31"/>
      <c r="NSY112" s="31"/>
      <c r="NTA112" s="31"/>
      <c r="NTC112" s="31"/>
      <c r="NTE112" s="31"/>
      <c r="NTG112" s="31"/>
      <c r="NTI112" s="31"/>
      <c r="NTK112" s="31"/>
      <c r="NTM112" s="31"/>
      <c r="NTO112" s="31"/>
      <c r="NTQ112" s="31"/>
      <c r="NTS112" s="31"/>
      <c r="NTU112" s="31"/>
      <c r="NTW112" s="31"/>
      <c r="NTY112" s="31"/>
      <c r="NUA112" s="31"/>
      <c r="NUC112" s="31"/>
      <c r="NUE112" s="31"/>
      <c r="NUG112" s="31"/>
      <c r="NUI112" s="31"/>
      <c r="NUK112" s="31"/>
      <c r="NUM112" s="31"/>
      <c r="NUO112" s="31"/>
      <c r="NUQ112" s="31"/>
      <c r="NUS112" s="31"/>
      <c r="NUU112" s="31"/>
      <c r="NUW112" s="31"/>
      <c r="NUY112" s="31"/>
      <c r="NVA112" s="31"/>
      <c r="NVC112" s="31"/>
      <c r="NVE112" s="31"/>
      <c r="NVG112" s="31"/>
      <c r="NVI112" s="31"/>
      <c r="NVK112" s="31"/>
      <c r="NVM112" s="31"/>
      <c r="NVO112" s="31"/>
      <c r="NVQ112" s="31"/>
      <c r="NVS112" s="31"/>
      <c r="NVU112" s="31"/>
      <c r="NVW112" s="31"/>
      <c r="NVY112" s="31"/>
      <c r="NWA112" s="31"/>
      <c r="NWC112" s="31"/>
      <c r="NWE112" s="31"/>
      <c r="NWG112" s="31"/>
      <c r="NWI112" s="31"/>
      <c r="NWK112" s="31"/>
      <c r="NWM112" s="31"/>
      <c r="NWO112" s="31"/>
      <c r="NWQ112" s="31"/>
      <c r="NWS112" s="31"/>
      <c r="NWU112" s="31"/>
      <c r="NWW112" s="31"/>
      <c r="NWY112" s="31"/>
      <c r="NXA112" s="31"/>
      <c r="NXC112" s="31"/>
      <c r="NXE112" s="31"/>
      <c r="NXG112" s="31"/>
      <c r="NXI112" s="31"/>
      <c r="NXK112" s="31"/>
      <c r="NXM112" s="31"/>
      <c r="NXO112" s="31"/>
      <c r="NXQ112" s="31"/>
      <c r="NXS112" s="31"/>
      <c r="NXU112" s="31"/>
      <c r="NXW112" s="31"/>
      <c r="NXY112" s="31"/>
      <c r="NYA112" s="31"/>
      <c r="NYC112" s="31"/>
      <c r="NYE112" s="31"/>
      <c r="NYG112" s="31"/>
      <c r="NYI112" s="31"/>
      <c r="NYK112" s="31"/>
      <c r="NYM112" s="31"/>
      <c r="NYO112" s="31"/>
      <c r="NYQ112" s="31"/>
      <c r="NYS112" s="31"/>
      <c r="NYU112" s="31"/>
      <c r="NYW112" s="31"/>
      <c r="NYY112" s="31"/>
      <c r="NZA112" s="31"/>
      <c r="NZC112" s="31"/>
      <c r="NZE112" s="31"/>
      <c r="NZG112" s="31"/>
      <c r="NZI112" s="31"/>
      <c r="NZK112" s="31"/>
      <c r="NZM112" s="31"/>
      <c r="NZO112" s="31"/>
      <c r="NZQ112" s="31"/>
      <c r="NZS112" s="31"/>
      <c r="NZU112" s="31"/>
      <c r="NZW112" s="31"/>
      <c r="NZY112" s="31"/>
      <c r="OAA112" s="31"/>
      <c r="OAC112" s="31"/>
      <c r="OAE112" s="31"/>
      <c r="OAG112" s="31"/>
      <c r="OAI112" s="31"/>
      <c r="OAK112" s="31"/>
      <c r="OAM112" s="31"/>
      <c r="OAO112" s="31"/>
      <c r="OAQ112" s="31"/>
      <c r="OAS112" s="31"/>
      <c r="OAU112" s="31"/>
      <c r="OAW112" s="31"/>
      <c r="OAY112" s="31"/>
      <c r="OBA112" s="31"/>
      <c r="OBC112" s="31"/>
      <c r="OBE112" s="31"/>
      <c r="OBG112" s="31"/>
      <c r="OBI112" s="31"/>
      <c r="OBK112" s="31"/>
      <c r="OBM112" s="31"/>
      <c r="OBO112" s="31"/>
      <c r="OBQ112" s="31"/>
      <c r="OBS112" s="31"/>
      <c r="OBU112" s="31"/>
      <c r="OBW112" s="31"/>
      <c r="OBY112" s="31"/>
      <c r="OCA112" s="31"/>
      <c r="OCC112" s="31"/>
      <c r="OCE112" s="31"/>
      <c r="OCG112" s="31"/>
      <c r="OCI112" s="31"/>
      <c r="OCK112" s="31"/>
      <c r="OCM112" s="31"/>
      <c r="OCO112" s="31"/>
      <c r="OCQ112" s="31"/>
      <c r="OCS112" s="31"/>
      <c r="OCU112" s="31"/>
      <c r="OCW112" s="31"/>
      <c r="OCY112" s="31"/>
      <c r="ODA112" s="31"/>
      <c r="ODC112" s="31"/>
      <c r="ODE112" s="31"/>
      <c r="ODG112" s="31"/>
      <c r="ODI112" s="31"/>
      <c r="ODK112" s="31"/>
      <c r="ODM112" s="31"/>
      <c r="ODO112" s="31"/>
      <c r="ODQ112" s="31"/>
      <c r="ODS112" s="31"/>
      <c r="ODU112" s="31"/>
      <c r="ODW112" s="31"/>
      <c r="ODY112" s="31"/>
      <c r="OEA112" s="31"/>
      <c r="OEC112" s="31"/>
      <c r="OEE112" s="31"/>
      <c r="OEG112" s="31"/>
      <c r="OEI112" s="31"/>
      <c r="OEK112" s="31"/>
      <c r="OEM112" s="31"/>
      <c r="OEO112" s="31"/>
      <c r="OEQ112" s="31"/>
      <c r="OES112" s="31"/>
      <c r="OEU112" s="31"/>
      <c r="OEW112" s="31"/>
      <c r="OEY112" s="31"/>
      <c r="OFA112" s="31"/>
      <c r="OFC112" s="31"/>
      <c r="OFE112" s="31"/>
      <c r="OFG112" s="31"/>
      <c r="OFI112" s="31"/>
      <c r="OFK112" s="31"/>
      <c r="OFM112" s="31"/>
      <c r="OFO112" s="31"/>
      <c r="OFQ112" s="31"/>
      <c r="OFS112" s="31"/>
      <c r="OFU112" s="31"/>
      <c r="OFW112" s="31"/>
      <c r="OFY112" s="31"/>
      <c r="OGA112" s="31"/>
      <c r="OGC112" s="31"/>
      <c r="OGE112" s="31"/>
      <c r="OGG112" s="31"/>
      <c r="OGI112" s="31"/>
      <c r="OGK112" s="31"/>
      <c r="OGM112" s="31"/>
      <c r="OGO112" s="31"/>
      <c r="OGQ112" s="31"/>
      <c r="OGS112" s="31"/>
      <c r="OGU112" s="31"/>
      <c r="OGW112" s="31"/>
      <c r="OGY112" s="31"/>
      <c r="OHA112" s="31"/>
      <c r="OHC112" s="31"/>
      <c r="OHE112" s="31"/>
      <c r="OHG112" s="31"/>
      <c r="OHI112" s="31"/>
      <c r="OHK112" s="31"/>
      <c r="OHM112" s="31"/>
      <c r="OHO112" s="31"/>
      <c r="OHQ112" s="31"/>
      <c r="OHS112" s="31"/>
      <c r="OHU112" s="31"/>
      <c r="OHW112" s="31"/>
      <c r="OHY112" s="31"/>
      <c r="OIA112" s="31"/>
      <c r="OIC112" s="31"/>
      <c r="OIE112" s="31"/>
      <c r="OIG112" s="31"/>
      <c r="OII112" s="31"/>
      <c r="OIK112" s="31"/>
      <c r="OIM112" s="31"/>
      <c r="OIO112" s="31"/>
      <c r="OIQ112" s="31"/>
      <c r="OIS112" s="31"/>
      <c r="OIU112" s="31"/>
      <c r="OIW112" s="31"/>
      <c r="OIY112" s="31"/>
      <c r="OJA112" s="31"/>
      <c r="OJC112" s="31"/>
      <c r="OJE112" s="31"/>
      <c r="OJG112" s="31"/>
      <c r="OJI112" s="31"/>
      <c r="OJK112" s="31"/>
      <c r="OJM112" s="31"/>
      <c r="OJO112" s="31"/>
      <c r="OJQ112" s="31"/>
      <c r="OJS112" s="31"/>
      <c r="OJU112" s="31"/>
      <c r="OJW112" s="31"/>
      <c r="OJY112" s="31"/>
      <c r="OKA112" s="31"/>
      <c r="OKC112" s="31"/>
      <c r="OKE112" s="31"/>
      <c r="OKG112" s="31"/>
      <c r="OKI112" s="31"/>
      <c r="OKK112" s="31"/>
      <c r="OKM112" s="31"/>
      <c r="OKO112" s="31"/>
      <c r="OKQ112" s="31"/>
      <c r="OKS112" s="31"/>
      <c r="OKU112" s="31"/>
      <c r="OKW112" s="31"/>
      <c r="OKY112" s="31"/>
      <c r="OLA112" s="31"/>
      <c r="OLC112" s="31"/>
      <c r="OLE112" s="31"/>
      <c r="OLG112" s="31"/>
      <c r="OLI112" s="31"/>
      <c r="OLK112" s="31"/>
      <c r="OLM112" s="31"/>
      <c r="OLO112" s="31"/>
      <c r="OLQ112" s="31"/>
      <c r="OLS112" s="31"/>
      <c r="OLU112" s="31"/>
      <c r="OLW112" s="31"/>
      <c r="OLY112" s="31"/>
      <c r="OMA112" s="31"/>
      <c r="OMC112" s="31"/>
      <c r="OME112" s="31"/>
      <c r="OMG112" s="31"/>
      <c r="OMI112" s="31"/>
      <c r="OMK112" s="31"/>
      <c r="OMM112" s="31"/>
      <c r="OMO112" s="31"/>
      <c r="OMQ112" s="31"/>
      <c r="OMS112" s="31"/>
      <c r="OMU112" s="31"/>
      <c r="OMW112" s="31"/>
      <c r="OMY112" s="31"/>
      <c r="ONA112" s="31"/>
      <c r="ONC112" s="31"/>
      <c r="ONE112" s="31"/>
      <c r="ONG112" s="31"/>
      <c r="ONI112" s="31"/>
      <c r="ONK112" s="31"/>
      <c r="ONM112" s="31"/>
      <c r="ONO112" s="31"/>
      <c r="ONQ112" s="31"/>
      <c r="ONS112" s="31"/>
      <c r="ONU112" s="31"/>
      <c r="ONW112" s="31"/>
      <c r="ONY112" s="31"/>
      <c r="OOA112" s="31"/>
      <c r="OOC112" s="31"/>
      <c r="OOE112" s="31"/>
      <c r="OOG112" s="31"/>
      <c r="OOI112" s="31"/>
      <c r="OOK112" s="31"/>
      <c r="OOM112" s="31"/>
      <c r="OOO112" s="31"/>
      <c r="OOQ112" s="31"/>
      <c r="OOS112" s="31"/>
      <c r="OOU112" s="31"/>
      <c r="OOW112" s="31"/>
      <c r="OOY112" s="31"/>
      <c r="OPA112" s="31"/>
      <c r="OPC112" s="31"/>
      <c r="OPE112" s="31"/>
      <c r="OPG112" s="31"/>
      <c r="OPI112" s="31"/>
      <c r="OPK112" s="31"/>
      <c r="OPM112" s="31"/>
      <c r="OPO112" s="31"/>
      <c r="OPQ112" s="31"/>
      <c r="OPS112" s="31"/>
      <c r="OPU112" s="31"/>
      <c r="OPW112" s="31"/>
      <c r="OPY112" s="31"/>
      <c r="OQA112" s="31"/>
      <c r="OQC112" s="31"/>
      <c r="OQE112" s="31"/>
      <c r="OQG112" s="31"/>
      <c r="OQI112" s="31"/>
      <c r="OQK112" s="31"/>
      <c r="OQM112" s="31"/>
      <c r="OQO112" s="31"/>
      <c r="OQQ112" s="31"/>
      <c r="OQS112" s="31"/>
      <c r="OQU112" s="31"/>
      <c r="OQW112" s="31"/>
      <c r="OQY112" s="31"/>
      <c r="ORA112" s="31"/>
      <c r="ORC112" s="31"/>
      <c r="ORE112" s="31"/>
      <c r="ORG112" s="31"/>
      <c r="ORI112" s="31"/>
      <c r="ORK112" s="31"/>
      <c r="ORM112" s="31"/>
      <c r="ORO112" s="31"/>
      <c r="ORQ112" s="31"/>
      <c r="ORS112" s="31"/>
      <c r="ORU112" s="31"/>
      <c r="ORW112" s="31"/>
      <c r="ORY112" s="31"/>
      <c r="OSA112" s="31"/>
      <c r="OSC112" s="31"/>
      <c r="OSE112" s="31"/>
      <c r="OSG112" s="31"/>
      <c r="OSI112" s="31"/>
      <c r="OSK112" s="31"/>
      <c r="OSM112" s="31"/>
      <c r="OSO112" s="31"/>
      <c r="OSQ112" s="31"/>
      <c r="OSS112" s="31"/>
      <c r="OSU112" s="31"/>
      <c r="OSW112" s="31"/>
      <c r="OSY112" s="31"/>
      <c r="OTA112" s="31"/>
      <c r="OTC112" s="31"/>
      <c r="OTE112" s="31"/>
      <c r="OTG112" s="31"/>
      <c r="OTI112" s="31"/>
      <c r="OTK112" s="31"/>
      <c r="OTM112" s="31"/>
      <c r="OTO112" s="31"/>
      <c r="OTQ112" s="31"/>
      <c r="OTS112" s="31"/>
      <c r="OTU112" s="31"/>
      <c r="OTW112" s="31"/>
      <c r="OTY112" s="31"/>
      <c r="OUA112" s="31"/>
      <c r="OUC112" s="31"/>
      <c r="OUE112" s="31"/>
      <c r="OUG112" s="31"/>
      <c r="OUI112" s="31"/>
      <c r="OUK112" s="31"/>
      <c r="OUM112" s="31"/>
      <c r="OUO112" s="31"/>
      <c r="OUQ112" s="31"/>
      <c r="OUS112" s="31"/>
      <c r="OUU112" s="31"/>
      <c r="OUW112" s="31"/>
      <c r="OUY112" s="31"/>
      <c r="OVA112" s="31"/>
      <c r="OVC112" s="31"/>
      <c r="OVE112" s="31"/>
      <c r="OVG112" s="31"/>
      <c r="OVI112" s="31"/>
      <c r="OVK112" s="31"/>
      <c r="OVM112" s="31"/>
      <c r="OVO112" s="31"/>
      <c r="OVQ112" s="31"/>
      <c r="OVS112" s="31"/>
      <c r="OVU112" s="31"/>
      <c r="OVW112" s="31"/>
      <c r="OVY112" s="31"/>
      <c r="OWA112" s="31"/>
      <c r="OWC112" s="31"/>
      <c r="OWE112" s="31"/>
      <c r="OWG112" s="31"/>
      <c r="OWI112" s="31"/>
      <c r="OWK112" s="31"/>
      <c r="OWM112" s="31"/>
      <c r="OWO112" s="31"/>
      <c r="OWQ112" s="31"/>
      <c r="OWS112" s="31"/>
      <c r="OWU112" s="31"/>
      <c r="OWW112" s="31"/>
      <c r="OWY112" s="31"/>
      <c r="OXA112" s="31"/>
      <c r="OXC112" s="31"/>
      <c r="OXE112" s="31"/>
      <c r="OXG112" s="31"/>
      <c r="OXI112" s="31"/>
      <c r="OXK112" s="31"/>
      <c r="OXM112" s="31"/>
      <c r="OXO112" s="31"/>
      <c r="OXQ112" s="31"/>
      <c r="OXS112" s="31"/>
      <c r="OXU112" s="31"/>
      <c r="OXW112" s="31"/>
      <c r="OXY112" s="31"/>
      <c r="OYA112" s="31"/>
      <c r="OYC112" s="31"/>
      <c r="OYE112" s="31"/>
      <c r="OYG112" s="31"/>
      <c r="OYI112" s="31"/>
      <c r="OYK112" s="31"/>
      <c r="OYM112" s="31"/>
      <c r="OYO112" s="31"/>
      <c r="OYQ112" s="31"/>
      <c r="OYS112" s="31"/>
      <c r="OYU112" s="31"/>
      <c r="OYW112" s="31"/>
      <c r="OYY112" s="31"/>
      <c r="OZA112" s="31"/>
      <c r="OZC112" s="31"/>
      <c r="OZE112" s="31"/>
      <c r="OZG112" s="31"/>
      <c r="OZI112" s="31"/>
      <c r="OZK112" s="31"/>
      <c r="OZM112" s="31"/>
      <c r="OZO112" s="31"/>
      <c r="OZQ112" s="31"/>
      <c r="OZS112" s="31"/>
      <c r="OZU112" s="31"/>
      <c r="OZW112" s="31"/>
      <c r="OZY112" s="31"/>
      <c r="PAA112" s="31"/>
      <c r="PAC112" s="31"/>
      <c r="PAE112" s="31"/>
      <c r="PAG112" s="31"/>
      <c r="PAI112" s="31"/>
      <c r="PAK112" s="31"/>
      <c r="PAM112" s="31"/>
      <c r="PAO112" s="31"/>
      <c r="PAQ112" s="31"/>
      <c r="PAS112" s="31"/>
      <c r="PAU112" s="31"/>
      <c r="PAW112" s="31"/>
      <c r="PAY112" s="31"/>
      <c r="PBA112" s="31"/>
      <c r="PBC112" s="31"/>
      <c r="PBE112" s="31"/>
      <c r="PBG112" s="31"/>
      <c r="PBI112" s="31"/>
      <c r="PBK112" s="31"/>
      <c r="PBM112" s="31"/>
      <c r="PBO112" s="31"/>
      <c r="PBQ112" s="31"/>
      <c r="PBS112" s="31"/>
      <c r="PBU112" s="31"/>
      <c r="PBW112" s="31"/>
      <c r="PBY112" s="31"/>
      <c r="PCA112" s="31"/>
      <c r="PCC112" s="31"/>
      <c r="PCE112" s="31"/>
      <c r="PCG112" s="31"/>
      <c r="PCI112" s="31"/>
      <c r="PCK112" s="31"/>
      <c r="PCM112" s="31"/>
      <c r="PCO112" s="31"/>
      <c r="PCQ112" s="31"/>
      <c r="PCS112" s="31"/>
      <c r="PCU112" s="31"/>
      <c r="PCW112" s="31"/>
      <c r="PCY112" s="31"/>
      <c r="PDA112" s="31"/>
      <c r="PDC112" s="31"/>
      <c r="PDE112" s="31"/>
      <c r="PDG112" s="31"/>
      <c r="PDI112" s="31"/>
      <c r="PDK112" s="31"/>
      <c r="PDM112" s="31"/>
      <c r="PDO112" s="31"/>
      <c r="PDQ112" s="31"/>
      <c r="PDS112" s="31"/>
      <c r="PDU112" s="31"/>
      <c r="PDW112" s="31"/>
      <c r="PDY112" s="31"/>
      <c r="PEA112" s="31"/>
      <c r="PEC112" s="31"/>
      <c r="PEE112" s="31"/>
      <c r="PEG112" s="31"/>
      <c r="PEI112" s="31"/>
      <c r="PEK112" s="31"/>
      <c r="PEM112" s="31"/>
      <c r="PEO112" s="31"/>
      <c r="PEQ112" s="31"/>
      <c r="PES112" s="31"/>
      <c r="PEU112" s="31"/>
      <c r="PEW112" s="31"/>
      <c r="PEY112" s="31"/>
      <c r="PFA112" s="31"/>
      <c r="PFC112" s="31"/>
      <c r="PFE112" s="31"/>
      <c r="PFG112" s="31"/>
      <c r="PFI112" s="31"/>
      <c r="PFK112" s="31"/>
      <c r="PFM112" s="31"/>
      <c r="PFO112" s="31"/>
      <c r="PFQ112" s="31"/>
      <c r="PFS112" s="31"/>
      <c r="PFU112" s="31"/>
      <c r="PFW112" s="31"/>
      <c r="PFY112" s="31"/>
      <c r="PGA112" s="31"/>
      <c r="PGC112" s="31"/>
      <c r="PGE112" s="31"/>
      <c r="PGG112" s="31"/>
      <c r="PGI112" s="31"/>
      <c r="PGK112" s="31"/>
      <c r="PGM112" s="31"/>
      <c r="PGO112" s="31"/>
      <c r="PGQ112" s="31"/>
      <c r="PGS112" s="31"/>
      <c r="PGU112" s="31"/>
      <c r="PGW112" s="31"/>
      <c r="PGY112" s="31"/>
      <c r="PHA112" s="31"/>
      <c r="PHC112" s="31"/>
      <c r="PHE112" s="31"/>
      <c r="PHG112" s="31"/>
      <c r="PHI112" s="31"/>
      <c r="PHK112" s="31"/>
      <c r="PHM112" s="31"/>
      <c r="PHO112" s="31"/>
      <c r="PHQ112" s="31"/>
      <c r="PHS112" s="31"/>
      <c r="PHU112" s="31"/>
      <c r="PHW112" s="31"/>
      <c r="PHY112" s="31"/>
      <c r="PIA112" s="31"/>
      <c r="PIC112" s="31"/>
      <c r="PIE112" s="31"/>
      <c r="PIG112" s="31"/>
      <c r="PII112" s="31"/>
      <c r="PIK112" s="31"/>
      <c r="PIM112" s="31"/>
      <c r="PIO112" s="31"/>
      <c r="PIQ112" s="31"/>
      <c r="PIS112" s="31"/>
      <c r="PIU112" s="31"/>
      <c r="PIW112" s="31"/>
      <c r="PIY112" s="31"/>
      <c r="PJA112" s="31"/>
      <c r="PJC112" s="31"/>
      <c r="PJE112" s="31"/>
      <c r="PJG112" s="31"/>
      <c r="PJI112" s="31"/>
      <c r="PJK112" s="31"/>
      <c r="PJM112" s="31"/>
      <c r="PJO112" s="31"/>
      <c r="PJQ112" s="31"/>
      <c r="PJS112" s="31"/>
      <c r="PJU112" s="31"/>
      <c r="PJW112" s="31"/>
      <c r="PJY112" s="31"/>
      <c r="PKA112" s="31"/>
      <c r="PKC112" s="31"/>
      <c r="PKE112" s="31"/>
      <c r="PKG112" s="31"/>
      <c r="PKI112" s="31"/>
      <c r="PKK112" s="31"/>
      <c r="PKM112" s="31"/>
      <c r="PKO112" s="31"/>
      <c r="PKQ112" s="31"/>
      <c r="PKS112" s="31"/>
      <c r="PKU112" s="31"/>
      <c r="PKW112" s="31"/>
      <c r="PKY112" s="31"/>
      <c r="PLA112" s="31"/>
      <c r="PLC112" s="31"/>
      <c r="PLE112" s="31"/>
      <c r="PLG112" s="31"/>
      <c r="PLI112" s="31"/>
      <c r="PLK112" s="31"/>
      <c r="PLM112" s="31"/>
      <c r="PLO112" s="31"/>
      <c r="PLQ112" s="31"/>
      <c r="PLS112" s="31"/>
      <c r="PLU112" s="31"/>
      <c r="PLW112" s="31"/>
      <c r="PLY112" s="31"/>
      <c r="PMA112" s="31"/>
      <c r="PMC112" s="31"/>
      <c r="PME112" s="31"/>
      <c r="PMG112" s="31"/>
      <c r="PMI112" s="31"/>
      <c r="PMK112" s="31"/>
      <c r="PMM112" s="31"/>
      <c r="PMO112" s="31"/>
      <c r="PMQ112" s="31"/>
      <c r="PMS112" s="31"/>
      <c r="PMU112" s="31"/>
      <c r="PMW112" s="31"/>
      <c r="PMY112" s="31"/>
      <c r="PNA112" s="31"/>
      <c r="PNC112" s="31"/>
      <c r="PNE112" s="31"/>
      <c r="PNG112" s="31"/>
      <c r="PNI112" s="31"/>
      <c r="PNK112" s="31"/>
      <c r="PNM112" s="31"/>
      <c r="PNO112" s="31"/>
      <c r="PNQ112" s="31"/>
      <c r="PNS112" s="31"/>
      <c r="PNU112" s="31"/>
      <c r="PNW112" s="31"/>
      <c r="PNY112" s="31"/>
      <c r="POA112" s="31"/>
      <c r="POC112" s="31"/>
      <c r="POE112" s="31"/>
      <c r="POG112" s="31"/>
      <c r="POI112" s="31"/>
      <c r="POK112" s="31"/>
      <c r="POM112" s="31"/>
      <c r="POO112" s="31"/>
      <c r="POQ112" s="31"/>
      <c r="POS112" s="31"/>
      <c r="POU112" s="31"/>
      <c r="POW112" s="31"/>
      <c r="POY112" s="31"/>
      <c r="PPA112" s="31"/>
      <c r="PPC112" s="31"/>
      <c r="PPE112" s="31"/>
      <c r="PPG112" s="31"/>
      <c r="PPI112" s="31"/>
      <c r="PPK112" s="31"/>
      <c r="PPM112" s="31"/>
      <c r="PPO112" s="31"/>
      <c r="PPQ112" s="31"/>
      <c r="PPS112" s="31"/>
      <c r="PPU112" s="31"/>
      <c r="PPW112" s="31"/>
      <c r="PPY112" s="31"/>
      <c r="PQA112" s="31"/>
      <c r="PQC112" s="31"/>
      <c r="PQE112" s="31"/>
      <c r="PQG112" s="31"/>
      <c r="PQI112" s="31"/>
      <c r="PQK112" s="31"/>
      <c r="PQM112" s="31"/>
      <c r="PQO112" s="31"/>
      <c r="PQQ112" s="31"/>
      <c r="PQS112" s="31"/>
      <c r="PQU112" s="31"/>
      <c r="PQW112" s="31"/>
      <c r="PQY112" s="31"/>
      <c r="PRA112" s="31"/>
      <c r="PRC112" s="31"/>
      <c r="PRE112" s="31"/>
      <c r="PRG112" s="31"/>
      <c r="PRI112" s="31"/>
      <c r="PRK112" s="31"/>
      <c r="PRM112" s="31"/>
      <c r="PRO112" s="31"/>
      <c r="PRQ112" s="31"/>
      <c r="PRS112" s="31"/>
      <c r="PRU112" s="31"/>
      <c r="PRW112" s="31"/>
      <c r="PRY112" s="31"/>
      <c r="PSA112" s="31"/>
      <c r="PSC112" s="31"/>
      <c r="PSE112" s="31"/>
      <c r="PSG112" s="31"/>
      <c r="PSI112" s="31"/>
      <c r="PSK112" s="31"/>
      <c r="PSM112" s="31"/>
      <c r="PSO112" s="31"/>
      <c r="PSQ112" s="31"/>
      <c r="PSS112" s="31"/>
      <c r="PSU112" s="31"/>
      <c r="PSW112" s="31"/>
      <c r="PSY112" s="31"/>
      <c r="PTA112" s="31"/>
      <c r="PTC112" s="31"/>
      <c r="PTE112" s="31"/>
      <c r="PTG112" s="31"/>
      <c r="PTI112" s="31"/>
      <c r="PTK112" s="31"/>
      <c r="PTM112" s="31"/>
      <c r="PTO112" s="31"/>
      <c r="PTQ112" s="31"/>
      <c r="PTS112" s="31"/>
      <c r="PTU112" s="31"/>
      <c r="PTW112" s="31"/>
      <c r="PTY112" s="31"/>
      <c r="PUA112" s="31"/>
      <c r="PUC112" s="31"/>
      <c r="PUE112" s="31"/>
      <c r="PUG112" s="31"/>
      <c r="PUI112" s="31"/>
      <c r="PUK112" s="31"/>
      <c r="PUM112" s="31"/>
      <c r="PUO112" s="31"/>
      <c r="PUQ112" s="31"/>
      <c r="PUS112" s="31"/>
      <c r="PUU112" s="31"/>
      <c r="PUW112" s="31"/>
      <c r="PUY112" s="31"/>
      <c r="PVA112" s="31"/>
      <c r="PVC112" s="31"/>
      <c r="PVE112" s="31"/>
      <c r="PVG112" s="31"/>
      <c r="PVI112" s="31"/>
      <c r="PVK112" s="31"/>
      <c r="PVM112" s="31"/>
      <c r="PVO112" s="31"/>
      <c r="PVQ112" s="31"/>
      <c r="PVS112" s="31"/>
      <c r="PVU112" s="31"/>
      <c r="PVW112" s="31"/>
      <c r="PVY112" s="31"/>
      <c r="PWA112" s="31"/>
      <c r="PWC112" s="31"/>
      <c r="PWE112" s="31"/>
      <c r="PWG112" s="31"/>
      <c r="PWI112" s="31"/>
      <c r="PWK112" s="31"/>
      <c r="PWM112" s="31"/>
      <c r="PWO112" s="31"/>
      <c r="PWQ112" s="31"/>
      <c r="PWS112" s="31"/>
      <c r="PWU112" s="31"/>
      <c r="PWW112" s="31"/>
      <c r="PWY112" s="31"/>
      <c r="PXA112" s="31"/>
      <c r="PXC112" s="31"/>
      <c r="PXE112" s="31"/>
      <c r="PXG112" s="31"/>
      <c r="PXI112" s="31"/>
      <c r="PXK112" s="31"/>
      <c r="PXM112" s="31"/>
      <c r="PXO112" s="31"/>
      <c r="PXQ112" s="31"/>
      <c r="PXS112" s="31"/>
      <c r="PXU112" s="31"/>
      <c r="PXW112" s="31"/>
      <c r="PXY112" s="31"/>
      <c r="PYA112" s="31"/>
      <c r="PYC112" s="31"/>
      <c r="PYE112" s="31"/>
      <c r="PYG112" s="31"/>
      <c r="PYI112" s="31"/>
      <c r="PYK112" s="31"/>
      <c r="PYM112" s="31"/>
      <c r="PYO112" s="31"/>
      <c r="PYQ112" s="31"/>
      <c r="PYS112" s="31"/>
      <c r="PYU112" s="31"/>
      <c r="PYW112" s="31"/>
      <c r="PYY112" s="31"/>
      <c r="PZA112" s="31"/>
      <c r="PZC112" s="31"/>
      <c r="PZE112" s="31"/>
      <c r="PZG112" s="31"/>
      <c r="PZI112" s="31"/>
      <c r="PZK112" s="31"/>
      <c r="PZM112" s="31"/>
      <c r="PZO112" s="31"/>
      <c r="PZQ112" s="31"/>
      <c r="PZS112" s="31"/>
      <c r="PZU112" s="31"/>
      <c r="PZW112" s="31"/>
      <c r="PZY112" s="31"/>
      <c r="QAA112" s="31"/>
      <c r="QAC112" s="31"/>
      <c r="QAE112" s="31"/>
      <c r="QAG112" s="31"/>
      <c r="QAI112" s="31"/>
      <c r="QAK112" s="31"/>
      <c r="QAM112" s="31"/>
      <c r="QAO112" s="31"/>
      <c r="QAQ112" s="31"/>
      <c r="QAS112" s="31"/>
      <c r="QAU112" s="31"/>
      <c r="QAW112" s="31"/>
      <c r="QAY112" s="31"/>
      <c r="QBA112" s="31"/>
      <c r="QBC112" s="31"/>
      <c r="QBE112" s="31"/>
      <c r="QBG112" s="31"/>
      <c r="QBI112" s="31"/>
      <c r="QBK112" s="31"/>
      <c r="QBM112" s="31"/>
      <c r="QBO112" s="31"/>
      <c r="QBQ112" s="31"/>
      <c r="QBS112" s="31"/>
      <c r="QBU112" s="31"/>
      <c r="QBW112" s="31"/>
      <c r="QBY112" s="31"/>
      <c r="QCA112" s="31"/>
      <c r="QCC112" s="31"/>
      <c r="QCE112" s="31"/>
      <c r="QCG112" s="31"/>
      <c r="QCI112" s="31"/>
      <c r="QCK112" s="31"/>
      <c r="QCM112" s="31"/>
      <c r="QCO112" s="31"/>
      <c r="QCQ112" s="31"/>
      <c r="QCS112" s="31"/>
      <c r="QCU112" s="31"/>
      <c r="QCW112" s="31"/>
      <c r="QCY112" s="31"/>
      <c r="QDA112" s="31"/>
      <c r="QDC112" s="31"/>
      <c r="QDE112" s="31"/>
      <c r="QDG112" s="31"/>
      <c r="QDI112" s="31"/>
      <c r="QDK112" s="31"/>
      <c r="QDM112" s="31"/>
      <c r="QDO112" s="31"/>
      <c r="QDQ112" s="31"/>
      <c r="QDS112" s="31"/>
      <c r="QDU112" s="31"/>
      <c r="QDW112" s="31"/>
      <c r="QDY112" s="31"/>
      <c r="QEA112" s="31"/>
      <c r="QEC112" s="31"/>
      <c r="QEE112" s="31"/>
      <c r="QEG112" s="31"/>
      <c r="QEI112" s="31"/>
      <c r="QEK112" s="31"/>
      <c r="QEM112" s="31"/>
      <c r="QEO112" s="31"/>
      <c r="QEQ112" s="31"/>
      <c r="QES112" s="31"/>
      <c r="QEU112" s="31"/>
      <c r="QEW112" s="31"/>
      <c r="QEY112" s="31"/>
      <c r="QFA112" s="31"/>
      <c r="QFC112" s="31"/>
      <c r="QFE112" s="31"/>
      <c r="QFG112" s="31"/>
      <c r="QFI112" s="31"/>
      <c r="QFK112" s="31"/>
      <c r="QFM112" s="31"/>
      <c r="QFO112" s="31"/>
      <c r="QFQ112" s="31"/>
      <c r="QFS112" s="31"/>
      <c r="QFU112" s="31"/>
      <c r="QFW112" s="31"/>
      <c r="QFY112" s="31"/>
      <c r="QGA112" s="31"/>
      <c r="QGC112" s="31"/>
      <c r="QGE112" s="31"/>
      <c r="QGG112" s="31"/>
      <c r="QGI112" s="31"/>
      <c r="QGK112" s="31"/>
      <c r="QGM112" s="31"/>
      <c r="QGO112" s="31"/>
      <c r="QGQ112" s="31"/>
      <c r="QGS112" s="31"/>
      <c r="QGU112" s="31"/>
      <c r="QGW112" s="31"/>
      <c r="QGY112" s="31"/>
      <c r="QHA112" s="31"/>
      <c r="QHC112" s="31"/>
      <c r="QHE112" s="31"/>
      <c r="QHG112" s="31"/>
      <c r="QHI112" s="31"/>
      <c r="QHK112" s="31"/>
      <c r="QHM112" s="31"/>
      <c r="QHO112" s="31"/>
      <c r="QHQ112" s="31"/>
      <c r="QHS112" s="31"/>
      <c r="QHU112" s="31"/>
      <c r="QHW112" s="31"/>
      <c r="QHY112" s="31"/>
      <c r="QIA112" s="31"/>
      <c r="QIC112" s="31"/>
      <c r="QIE112" s="31"/>
      <c r="QIG112" s="31"/>
      <c r="QII112" s="31"/>
      <c r="QIK112" s="31"/>
      <c r="QIM112" s="31"/>
      <c r="QIO112" s="31"/>
      <c r="QIQ112" s="31"/>
      <c r="QIS112" s="31"/>
      <c r="QIU112" s="31"/>
      <c r="QIW112" s="31"/>
      <c r="QIY112" s="31"/>
      <c r="QJA112" s="31"/>
      <c r="QJC112" s="31"/>
      <c r="QJE112" s="31"/>
      <c r="QJG112" s="31"/>
      <c r="QJI112" s="31"/>
      <c r="QJK112" s="31"/>
      <c r="QJM112" s="31"/>
      <c r="QJO112" s="31"/>
      <c r="QJQ112" s="31"/>
      <c r="QJS112" s="31"/>
      <c r="QJU112" s="31"/>
      <c r="QJW112" s="31"/>
      <c r="QJY112" s="31"/>
      <c r="QKA112" s="31"/>
      <c r="QKC112" s="31"/>
      <c r="QKE112" s="31"/>
      <c r="QKG112" s="31"/>
      <c r="QKI112" s="31"/>
      <c r="QKK112" s="31"/>
      <c r="QKM112" s="31"/>
      <c r="QKO112" s="31"/>
      <c r="QKQ112" s="31"/>
      <c r="QKS112" s="31"/>
      <c r="QKU112" s="31"/>
      <c r="QKW112" s="31"/>
      <c r="QKY112" s="31"/>
      <c r="QLA112" s="31"/>
      <c r="QLC112" s="31"/>
      <c r="QLE112" s="31"/>
      <c r="QLG112" s="31"/>
      <c r="QLI112" s="31"/>
      <c r="QLK112" s="31"/>
      <c r="QLM112" s="31"/>
      <c r="QLO112" s="31"/>
      <c r="QLQ112" s="31"/>
      <c r="QLS112" s="31"/>
      <c r="QLU112" s="31"/>
      <c r="QLW112" s="31"/>
      <c r="QLY112" s="31"/>
      <c r="QMA112" s="31"/>
      <c r="QMC112" s="31"/>
      <c r="QME112" s="31"/>
      <c r="QMG112" s="31"/>
      <c r="QMI112" s="31"/>
      <c r="QMK112" s="31"/>
      <c r="QMM112" s="31"/>
      <c r="QMO112" s="31"/>
      <c r="QMQ112" s="31"/>
      <c r="QMS112" s="31"/>
      <c r="QMU112" s="31"/>
      <c r="QMW112" s="31"/>
      <c r="QMY112" s="31"/>
      <c r="QNA112" s="31"/>
      <c r="QNC112" s="31"/>
      <c r="QNE112" s="31"/>
      <c r="QNG112" s="31"/>
      <c r="QNI112" s="31"/>
      <c r="QNK112" s="31"/>
      <c r="QNM112" s="31"/>
      <c r="QNO112" s="31"/>
      <c r="QNQ112" s="31"/>
      <c r="QNS112" s="31"/>
      <c r="QNU112" s="31"/>
      <c r="QNW112" s="31"/>
      <c r="QNY112" s="31"/>
      <c r="QOA112" s="31"/>
      <c r="QOC112" s="31"/>
      <c r="QOE112" s="31"/>
      <c r="QOG112" s="31"/>
      <c r="QOI112" s="31"/>
      <c r="QOK112" s="31"/>
      <c r="QOM112" s="31"/>
      <c r="QOO112" s="31"/>
      <c r="QOQ112" s="31"/>
      <c r="QOS112" s="31"/>
      <c r="QOU112" s="31"/>
      <c r="QOW112" s="31"/>
      <c r="QOY112" s="31"/>
      <c r="QPA112" s="31"/>
      <c r="QPC112" s="31"/>
      <c r="QPE112" s="31"/>
      <c r="QPG112" s="31"/>
      <c r="QPI112" s="31"/>
      <c r="QPK112" s="31"/>
      <c r="QPM112" s="31"/>
      <c r="QPO112" s="31"/>
      <c r="QPQ112" s="31"/>
      <c r="QPS112" s="31"/>
      <c r="QPU112" s="31"/>
      <c r="QPW112" s="31"/>
      <c r="QPY112" s="31"/>
      <c r="QQA112" s="31"/>
      <c r="QQC112" s="31"/>
      <c r="QQE112" s="31"/>
      <c r="QQG112" s="31"/>
      <c r="QQI112" s="31"/>
      <c r="QQK112" s="31"/>
      <c r="QQM112" s="31"/>
      <c r="QQO112" s="31"/>
      <c r="QQQ112" s="31"/>
      <c r="QQS112" s="31"/>
      <c r="QQU112" s="31"/>
      <c r="QQW112" s="31"/>
      <c r="QQY112" s="31"/>
      <c r="QRA112" s="31"/>
      <c r="QRC112" s="31"/>
      <c r="QRE112" s="31"/>
      <c r="QRG112" s="31"/>
      <c r="QRI112" s="31"/>
      <c r="QRK112" s="31"/>
      <c r="QRM112" s="31"/>
      <c r="QRO112" s="31"/>
      <c r="QRQ112" s="31"/>
      <c r="QRS112" s="31"/>
      <c r="QRU112" s="31"/>
      <c r="QRW112" s="31"/>
      <c r="QRY112" s="31"/>
      <c r="QSA112" s="31"/>
      <c r="QSC112" s="31"/>
      <c r="QSE112" s="31"/>
      <c r="QSG112" s="31"/>
      <c r="QSI112" s="31"/>
      <c r="QSK112" s="31"/>
      <c r="QSM112" s="31"/>
      <c r="QSO112" s="31"/>
      <c r="QSQ112" s="31"/>
      <c r="QSS112" s="31"/>
      <c r="QSU112" s="31"/>
      <c r="QSW112" s="31"/>
      <c r="QSY112" s="31"/>
      <c r="QTA112" s="31"/>
      <c r="QTC112" s="31"/>
      <c r="QTE112" s="31"/>
      <c r="QTG112" s="31"/>
      <c r="QTI112" s="31"/>
      <c r="QTK112" s="31"/>
      <c r="QTM112" s="31"/>
      <c r="QTO112" s="31"/>
      <c r="QTQ112" s="31"/>
      <c r="QTS112" s="31"/>
      <c r="QTU112" s="31"/>
      <c r="QTW112" s="31"/>
      <c r="QTY112" s="31"/>
      <c r="QUA112" s="31"/>
      <c r="QUC112" s="31"/>
      <c r="QUE112" s="31"/>
      <c r="QUG112" s="31"/>
      <c r="QUI112" s="31"/>
      <c r="QUK112" s="31"/>
      <c r="QUM112" s="31"/>
      <c r="QUO112" s="31"/>
      <c r="QUQ112" s="31"/>
      <c r="QUS112" s="31"/>
      <c r="QUU112" s="31"/>
      <c r="QUW112" s="31"/>
      <c r="QUY112" s="31"/>
      <c r="QVA112" s="31"/>
      <c r="QVC112" s="31"/>
      <c r="QVE112" s="31"/>
      <c r="QVG112" s="31"/>
      <c r="QVI112" s="31"/>
      <c r="QVK112" s="31"/>
      <c r="QVM112" s="31"/>
      <c r="QVO112" s="31"/>
      <c r="QVQ112" s="31"/>
      <c r="QVS112" s="31"/>
      <c r="QVU112" s="31"/>
      <c r="QVW112" s="31"/>
      <c r="QVY112" s="31"/>
      <c r="QWA112" s="31"/>
      <c r="QWC112" s="31"/>
      <c r="QWE112" s="31"/>
      <c r="QWG112" s="31"/>
      <c r="QWI112" s="31"/>
      <c r="QWK112" s="31"/>
      <c r="QWM112" s="31"/>
      <c r="QWO112" s="31"/>
      <c r="QWQ112" s="31"/>
      <c r="QWS112" s="31"/>
      <c r="QWU112" s="31"/>
      <c r="QWW112" s="31"/>
      <c r="QWY112" s="31"/>
      <c r="QXA112" s="31"/>
      <c r="QXC112" s="31"/>
      <c r="QXE112" s="31"/>
      <c r="QXG112" s="31"/>
      <c r="QXI112" s="31"/>
      <c r="QXK112" s="31"/>
      <c r="QXM112" s="31"/>
      <c r="QXO112" s="31"/>
      <c r="QXQ112" s="31"/>
      <c r="QXS112" s="31"/>
      <c r="QXU112" s="31"/>
      <c r="QXW112" s="31"/>
      <c r="QXY112" s="31"/>
      <c r="QYA112" s="31"/>
      <c r="QYC112" s="31"/>
      <c r="QYE112" s="31"/>
      <c r="QYG112" s="31"/>
      <c r="QYI112" s="31"/>
      <c r="QYK112" s="31"/>
      <c r="QYM112" s="31"/>
      <c r="QYO112" s="31"/>
      <c r="QYQ112" s="31"/>
      <c r="QYS112" s="31"/>
      <c r="QYU112" s="31"/>
      <c r="QYW112" s="31"/>
      <c r="QYY112" s="31"/>
      <c r="QZA112" s="31"/>
      <c r="QZC112" s="31"/>
      <c r="QZE112" s="31"/>
      <c r="QZG112" s="31"/>
      <c r="QZI112" s="31"/>
      <c r="QZK112" s="31"/>
      <c r="QZM112" s="31"/>
      <c r="QZO112" s="31"/>
      <c r="QZQ112" s="31"/>
      <c r="QZS112" s="31"/>
      <c r="QZU112" s="31"/>
      <c r="QZW112" s="31"/>
      <c r="QZY112" s="31"/>
      <c r="RAA112" s="31"/>
      <c r="RAC112" s="31"/>
      <c r="RAE112" s="31"/>
      <c r="RAG112" s="31"/>
      <c r="RAI112" s="31"/>
      <c r="RAK112" s="31"/>
      <c r="RAM112" s="31"/>
      <c r="RAO112" s="31"/>
      <c r="RAQ112" s="31"/>
      <c r="RAS112" s="31"/>
      <c r="RAU112" s="31"/>
      <c r="RAW112" s="31"/>
      <c r="RAY112" s="31"/>
      <c r="RBA112" s="31"/>
      <c r="RBC112" s="31"/>
      <c r="RBE112" s="31"/>
      <c r="RBG112" s="31"/>
      <c r="RBI112" s="31"/>
      <c r="RBK112" s="31"/>
      <c r="RBM112" s="31"/>
      <c r="RBO112" s="31"/>
      <c r="RBQ112" s="31"/>
      <c r="RBS112" s="31"/>
      <c r="RBU112" s="31"/>
      <c r="RBW112" s="31"/>
      <c r="RBY112" s="31"/>
      <c r="RCA112" s="31"/>
      <c r="RCC112" s="31"/>
      <c r="RCE112" s="31"/>
      <c r="RCG112" s="31"/>
      <c r="RCI112" s="31"/>
      <c r="RCK112" s="31"/>
      <c r="RCM112" s="31"/>
      <c r="RCO112" s="31"/>
      <c r="RCQ112" s="31"/>
      <c r="RCS112" s="31"/>
      <c r="RCU112" s="31"/>
      <c r="RCW112" s="31"/>
      <c r="RCY112" s="31"/>
      <c r="RDA112" s="31"/>
      <c r="RDC112" s="31"/>
      <c r="RDE112" s="31"/>
      <c r="RDG112" s="31"/>
      <c r="RDI112" s="31"/>
      <c r="RDK112" s="31"/>
      <c r="RDM112" s="31"/>
      <c r="RDO112" s="31"/>
      <c r="RDQ112" s="31"/>
      <c r="RDS112" s="31"/>
      <c r="RDU112" s="31"/>
      <c r="RDW112" s="31"/>
      <c r="RDY112" s="31"/>
      <c r="REA112" s="31"/>
      <c r="REC112" s="31"/>
      <c r="REE112" s="31"/>
      <c r="REG112" s="31"/>
      <c r="REI112" s="31"/>
      <c r="REK112" s="31"/>
      <c r="REM112" s="31"/>
      <c r="REO112" s="31"/>
      <c r="REQ112" s="31"/>
      <c r="RES112" s="31"/>
      <c r="REU112" s="31"/>
      <c r="REW112" s="31"/>
      <c r="REY112" s="31"/>
      <c r="RFA112" s="31"/>
      <c r="RFC112" s="31"/>
      <c r="RFE112" s="31"/>
      <c r="RFG112" s="31"/>
      <c r="RFI112" s="31"/>
      <c r="RFK112" s="31"/>
      <c r="RFM112" s="31"/>
      <c r="RFO112" s="31"/>
      <c r="RFQ112" s="31"/>
      <c r="RFS112" s="31"/>
      <c r="RFU112" s="31"/>
      <c r="RFW112" s="31"/>
      <c r="RFY112" s="31"/>
      <c r="RGA112" s="31"/>
      <c r="RGC112" s="31"/>
      <c r="RGE112" s="31"/>
      <c r="RGG112" s="31"/>
      <c r="RGI112" s="31"/>
      <c r="RGK112" s="31"/>
      <c r="RGM112" s="31"/>
      <c r="RGO112" s="31"/>
      <c r="RGQ112" s="31"/>
      <c r="RGS112" s="31"/>
      <c r="RGU112" s="31"/>
      <c r="RGW112" s="31"/>
      <c r="RGY112" s="31"/>
      <c r="RHA112" s="31"/>
      <c r="RHC112" s="31"/>
      <c r="RHE112" s="31"/>
      <c r="RHG112" s="31"/>
      <c r="RHI112" s="31"/>
      <c r="RHK112" s="31"/>
      <c r="RHM112" s="31"/>
      <c r="RHO112" s="31"/>
      <c r="RHQ112" s="31"/>
      <c r="RHS112" s="31"/>
      <c r="RHU112" s="31"/>
      <c r="RHW112" s="31"/>
      <c r="RHY112" s="31"/>
      <c r="RIA112" s="31"/>
      <c r="RIC112" s="31"/>
      <c r="RIE112" s="31"/>
      <c r="RIG112" s="31"/>
      <c r="RII112" s="31"/>
      <c r="RIK112" s="31"/>
      <c r="RIM112" s="31"/>
      <c r="RIO112" s="31"/>
      <c r="RIQ112" s="31"/>
      <c r="RIS112" s="31"/>
      <c r="RIU112" s="31"/>
      <c r="RIW112" s="31"/>
      <c r="RIY112" s="31"/>
      <c r="RJA112" s="31"/>
      <c r="RJC112" s="31"/>
      <c r="RJE112" s="31"/>
      <c r="RJG112" s="31"/>
      <c r="RJI112" s="31"/>
      <c r="RJK112" s="31"/>
      <c r="RJM112" s="31"/>
      <c r="RJO112" s="31"/>
      <c r="RJQ112" s="31"/>
      <c r="RJS112" s="31"/>
      <c r="RJU112" s="31"/>
      <c r="RJW112" s="31"/>
      <c r="RJY112" s="31"/>
      <c r="RKA112" s="31"/>
      <c r="RKC112" s="31"/>
      <c r="RKE112" s="31"/>
      <c r="RKG112" s="31"/>
      <c r="RKI112" s="31"/>
      <c r="RKK112" s="31"/>
      <c r="RKM112" s="31"/>
      <c r="RKO112" s="31"/>
      <c r="RKQ112" s="31"/>
      <c r="RKS112" s="31"/>
      <c r="RKU112" s="31"/>
      <c r="RKW112" s="31"/>
      <c r="RKY112" s="31"/>
      <c r="RLA112" s="31"/>
      <c r="RLC112" s="31"/>
      <c r="RLE112" s="31"/>
      <c r="RLG112" s="31"/>
      <c r="RLI112" s="31"/>
      <c r="RLK112" s="31"/>
      <c r="RLM112" s="31"/>
      <c r="RLO112" s="31"/>
      <c r="RLQ112" s="31"/>
      <c r="RLS112" s="31"/>
      <c r="RLU112" s="31"/>
      <c r="RLW112" s="31"/>
      <c r="RLY112" s="31"/>
      <c r="RMA112" s="31"/>
      <c r="RMC112" s="31"/>
      <c r="RME112" s="31"/>
      <c r="RMG112" s="31"/>
      <c r="RMI112" s="31"/>
      <c r="RMK112" s="31"/>
      <c r="RMM112" s="31"/>
      <c r="RMO112" s="31"/>
      <c r="RMQ112" s="31"/>
      <c r="RMS112" s="31"/>
      <c r="RMU112" s="31"/>
      <c r="RMW112" s="31"/>
      <c r="RMY112" s="31"/>
      <c r="RNA112" s="31"/>
      <c r="RNC112" s="31"/>
      <c r="RNE112" s="31"/>
      <c r="RNG112" s="31"/>
      <c r="RNI112" s="31"/>
      <c r="RNK112" s="31"/>
      <c r="RNM112" s="31"/>
      <c r="RNO112" s="31"/>
      <c r="RNQ112" s="31"/>
      <c r="RNS112" s="31"/>
      <c r="RNU112" s="31"/>
      <c r="RNW112" s="31"/>
      <c r="RNY112" s="31"/>
      <c r="ROA112" s="31"/>
      <c r="ROC112" s="31"/>
      <c r="ROE112" s="31"/>
      <c r="ROG112" s="31"/>
      <c r="ROI112" s="31"/>
      <c r="ROK112" s="31"/>
      <c r="ROM112" s="31"/>
      <c r="ROO112" s="31"/>
      <c r="ROQ112" s="31"/>
      <c r="ROS112" s="31"/>
      <c r="ROU112" s="31"/>
      <c r="ROW112" s="31"/>
      <c r="ROY112" s="31"/>
      <c r="RPA112" s="31"/>
      <c r="RPC112" s="31"/>
      <c r="RPE112" s="31"/>
      <c r="RPG112" s="31"/>
      <c r="RPI112" s="31"/>
      <c r="RPK112" s="31"/>
      <c r="RPM112" s="31"/>
      <c r="RPO112" s="31"/>
      <c r="RPQ112" s="31"/>
      <c r="RPS112" s="31"/>
      <c r="RPU112" s="31"/>
      <c r="RPW112" s="31"/>
      <c r="RPY112" s="31"/>
      <c r="RQA112" s="31"/>
      <c r="RQC112" s="31"/>
      <c r="RQE112" s="31"/>
      <c r="RQG112" s="31"/>
      <c r="RQI112" s="31"/>
      <c r="RQK112" s="31"/>
      <c r="RQM112" s="31"/>
      <c r="RQO112" s="31"/>
      <c r="RQQ112" s="31"/>
      <c r="RQS112" s="31"/>
      <c r="RQU112" s="31"/>
      <c r="RQW112" s="31"/>
      <c r="RQY112" s="31"/>
      <c r="RRA112" s="31"/>
      <c r="RRC112" s="31"/>
      <c r="RRE112" s="31"/>
      <c r="RRG112" s="31"/>
      <c r="RRI112" s="31"/>
      <c r="RRK112" s="31"/>
      <c r="RRM112" s="31"/>
      <c r="RRO112" s="31"/>
      <c r="RRQ112" s="31"/>
      <c r="RRS112" s="31"/>
      <c r="RRU112" s="31"/>
      <c r="RRW112" s="31"/>
      <c r="RRY112" s="31"/>
      <c r="RSA112" s="31"/>
      <c r="RSC112" s="31"/>
      <c r="RSE112" s="31"/>
      <c r="RSG112" s="31"/>
      <c r="RSI112" s="31"/>
      <c r="RSK112" s="31"/>
      <c r="RSM112" s="31"/>
      <c r="RSO112" s="31"/>
      <c r="RSQ112" s="31"/>
      <c r="RSS112" s="31"/>
      <c r="RSU112" s="31"/>
      <c r="RSW112" s="31"/>
      <c r="RSY112" s="31"/>
      <c r="RTA112" s="31"/>
      <c r="RTC112" s="31"/>
      <c r="RTE112" s="31"/>
      <c r="RTG112" s="31"/>
      <c r="RTI112" s="31"/>
      <c r="RTK112" s="31"/>
      <c r="RTM112" s="31"/>
      <c r="RTO112" s="31"/>
      <c r="RTQ112" s="31"/>
      <c r="RTS112" s="31"/>
      <c r="RTU112" s="31"/>
      <c r="RTW112" s="31"/>
      <c r="RTY112" s="31"/>
      <c r="RUA112" s="31"/>
      <c r="RUC112" s="31"/>
      <c r="RUE112" s="31"/>
      <c r="RUG112" s="31"/>
      <c r="RUI112" s="31"/>
      <c r="RUK112" s="31"/>
      <c r="RUM112" s="31"/>
      <c r="RUO112" s="31"/>
      <c r="RUQ112" s="31"/>
      <c r="RUS112" s="31"/>
      <c r="RUU112" s="31"/>
      <c r="RUW112" s="31"/>
      <c r="RUY112" s="31"/>
      <c r="RVA112" s="31"/>
      <c r="RVC112" s="31"/>
      <c r="RVE112" s="31"/>
      <c r="RVG112" s="31"/>
      <c r="RVI112" s="31"/>
      <c r="RVK112" s="31"/>
      <c r="RVM112" s="31"/>
      <c r="RVO112" s="31"/>
      <c r="RVQ112" s="31"/>
      <c r="RVS112" s="31"/>
      <c r="RVU112" s="31"/>
      <c r="RVW112" s="31"/>
      <c r="RVY112" s="31"/>
      <c r="RWA112" s="31"/>
      <c r="RWC112" s="31"/>
      <c r="RWE112" s="31"/>
      <c r="RWG112" s="31"/>
      <c r="RWI112" s="31"/>
      <c r="RWK112" s="31"/>
      <c r="RWM112" s="31"/>
      <c r="RWO112" s="31"/>
      <c r="RWQ112" s="31"/>
      <c r="RWS112" s="31"/>
      <c r="RWU112" s="31"/>
      <c r="RWW112" s="31"/>
      <c r="RWY112" s="31"/>
      <c r="RXA112" s="31"/>
      <c r="RXC112" s="31"/>
      <c r="RXE112" s="31"/>
      <c r="RXG112" s="31"/>
      <c r="RXI112" s="31"/>
      <c r="RXK112" s="31"/>
      <c r="RXM112" s="31"/>
      <c r="RXO112" s="31"/>
      <c r="RXQ112" s="31"/>
      <c r="RXS112" s="31"/>
      <c r="RXU112" s="31"/>
      <c r="RXW112" s="31"/>
      <c r="RXY112" s="31"/>
      <c r="RYA112" s="31"/>
      <c r="RYC112" s="31"/>
      <c r="RYE112" s="31"/>
      <c r="RYG112" s="31"/>
      <c r="RYI112" s="31"/>
      <c r="RYK112" s="31"/>
      <c r="RYM112" s="31"/>
      <c r="RYO112" s="31"/>
      <c r="RYQ112" s="31"/>
      <c r="RYS112" s="31"/>
      <c r="RYU112" s="31"/>
      <c r="RYW112" s="31"/>
      <c r="RYY112" s="31"/>
      <c r="RZA112" s="31"/>
      <c r="RZC112" s="31"/>
      <c r="RZE112" s="31"/>
      <c r="RZG112" s="31"/>
      <c r="RZI112" s="31"/>
      <c r="RZK112" s="31"/>
      <c r="RZM112" s="31"/>
      <c r="RZO112" s="31"/>
      <c r="RZQ112" s="31"/>
      <c r="RZS112" s="31"/>
      <c r="RZU112" s="31"/>
      <c r="RZW112" s="31"/>
      <c r="RZY112" s="31"/>
      <c r="SAA112" s="31"/>
      <c r="SAC112" s="31"/>
      <c r="SAE112" s="31"/>
      <c r="SAG112" s="31"/>
      <c r="SAI112" s="31"/>
      <c r="SAK112" s="31"/>
      <c r="SAM112" s="31"/>
      <c r="SAO112" s="31"/>
      <c r="SAQ112" s="31"/>
      <c r="SAS112" s="31"/>
      <c r="SAU112" s="31"/>
      <c r="SAW112" s="31"/>
      <c r="SAY112" s="31"/>
      <c r="SBA112" s="31"/>
      <c r="SBC112" s="31"/>
      <c r="SBE112" s="31"/>
      <c r="SBG112" s="31"/>
      <c r="SBI112" s="31"/>
      <c r="SBK112" s="31"/>
      <c r="SBM112" s="31"/>
      <c r="SBO112" s="31"/>
      <c r="SBQ112" s="31"/>
      <c r="SBS112" s="31"/>
      <c r="SBU112" s="31"/>
      <c r="SBW112" s="31"/>
      <c r="SBY112" s="31"/>
      <c r="SCA112" s="31"/>
      <c r="SCC112" s="31"/>
      <c r="SCE112" s="31"/>
      <c r="SCG112" s="31"/>
      <c r="SCI112" s="31"/>
      <c r="SCK112" s="31"/>
      <c r="SCM112" s="31"/>
      <c r="SCO112" s="31"/>
      <c r="SCQ112" s="31"/>
      <c r="SCS112" s="31"/>
      <c r="SCU112" s="31"/>
      <c r="SCW112" s="31"/>
      <c r="SCY112" s="31"/>
      <c r="SDA112" s="31"/>
      <c r="SDC112" s="31"/>
      <c r="SDE112" s="31"/>
      <c r="SDG112" s="31"/>
      <c r="SDI112" s="31"/>
      <c r="SDK112" s="31"/>
      <c r="SDM112" s="31"/>
      <c r="SDO112" s="31"/>
      <c r="SDQ112" s="31"/>
      <c r="SDS112" s="31"/>
      <c r="SDU112" s="31"/>
      <c r="SDW112" s="31"/>
      <c r="SDY112" s="31"/>
      <c r="SEA112" s="31"/>
      <c r="SEC112" s="31"/>
      <c r="SEE112" s="31"/>
      <c r="SEG112" s="31"/>
      <c r="SEI112" s="31"/>
      <c r="SEK112" s="31"/>
      <c r="SEM112" s="31"/>
      <c r="SEO112" s="31"/>
      <c r="SEQ112" s="31"/>
      <c r="SES112" s="31"/>
      <c r="SEU112" s="31"/>
      <c r="SEW112" s="31"/>
      <c r="SEY112" s="31"/>
      <c r="SFA112" s="31"/>
      <c r="SFC112" s="31"/>
      <c r="SFE112" s="31"/>
      <c r="SFG112" s="31"/>
      <c r="SFI112" s="31"/>
      <c r="SFK112" s="31"/>
      <c r="SFM112" s="31"/>
      <c r="SFO112" s="31"/>
      <c r="SFQ112" s="31"/>
      <c r="SFS112" s="31"/>
      <c r="SFU112" s="31"/>
      <c r="SFW112" s="31"/>
      <c r="SFY112" s="31"/>
      <c r="SGA112" s="31"/>
      <c r="SGC112" s="31"/>
      <c r="SGE112" s="31"/>
      <c r="SGG112" s="31"/>
      <c r="SGI112" s="31"/>
      <c r="SGK112" s="31"/>
      <c r="SGM112" s="31"/>
      <c r="SGO112" s="31"/>
      <c r="SGQ112" s="31"/>
      <c r="SGS112" s="31"/>
      <c r="SGU112" s="31"/>
      <c r="SGW112" s="31"/>
      <c r="SGY112" s="31"/>
      <c r="SHA112" s="31"/>
      <c r="SHC112" s="31"/>
      <c r="SHE112" s="31"/>
      <c r="SHG112" s="31"/>
      <c r="SHI112" s="31"/>
      <c r="SHK112" s="31"/>
      <c r="SHM112" s="31"/>
      <c r="SHO112" s="31"/>
      <c r="SHQ112" s="31"/>
      <c r="SHS112" s="31"/>
      <c r="SHU112" s="31"/>
      <c r="SHW112" s="31"/>
      <c r="SHY112" s="31"/>
      <c r="SIA112" s="31"/>
      <c r="SIC112" s="31"/>
      <c r="SIE112" s="31"/>
      <c r="SIG112" s="31"/>
      <c r="SII112" s="31"/>
      <c r="SIK112" s="31"/>
      <c r="SIM112" s="31"/>
      <c r="SIO112" s="31"/>
      <c r="SIQ112" s="31"/>
      <c r="SIS112" s="31"/>
      <c r="SIU112" s="31"/>
      <c r="SIW112" s="31"/>
      <c r="SIY112" s="31"/>
      <c r="SJA112" s="31"/>
      <c r="SJC112" s="31"/>
      <c r="SJE112" s="31"/>
      <c r="SJG112" s="31"/>
      <c r="SJI112" s="31"/>
      <c r="SJK112" s="31"/>
      <c r="SJM112" s="31"/>
      <c r="SJO112" s="31"/>
      <c r="SJQ112" s="31"/>
      <c r="SJS112" s="31"/>
      <c r="SJU112" s="31"/>
      <c r="SJW112" s="31"/>
      <c r="SJY112" s="31"/>
      <c r="SKA112" s="31"/>
      <c r="SKC112" s="31"/>
      <c r="SKE112" s="31"/>
      <c r="SKG112" s="31"/>
      <c r="SKI112" s="31"/>
      <c r="SKK112" s="31"/>
      <c r="SKM112" s="31"/>
      <c r="SKO112" s="31"/>
      <c r="SKQ112" s="31"/>
      <c r="SKS112" s="31"/>
      <c r="SKU112" s="31"/>
      <c r="SKW112" s="31"/>
      <c r="SKY112" s="31"/>
      <c r="SLA112" s="31"/>
      <c r="SLC112" s="31"/>
      <c r="SLE112" s="31"/>
      <c r="SLG112" s="31"/>
      <c r="SLI112" s="31"/>
      <c r="SLK112" s="31"/>
      <c r="SLM112" s="31"/>
      <c r="SLO112" s="31"/>
      <c r="SLQ112" s="31"/>
      <c r="SLS112" s="31"/>
      <c r="SLU112" s="31"/>
      <c r="SLW112" s="31"/>
      <c r="SLY112" s="31"/>
      <c r="SMA112" s="31"/>
      <c r="SMC112" s="31"/>
      <c r="SME112" s="31"/>
      <c r="SMG112" s="31"/>
      <c r="SMI112" s="31"/>
      <c r="SMK112" s="31"/>
      <c r="SMM112" s="31"/>
      <c r="SMO112" s="31"/>
      <c r="SMQ112" s="31"/>
      <c r="SMS112" s="31"/>
      <c r="SMU112" s="31"/>
      <c r="SMW112" s="31"/>
      <c r="SMY112" s="31"/>
      <c r="SNA112" s="31"/>
      <c r="SNC112" s="31"/>
      <c r="SNE112" s="31"/>
      <c r="SNG112" s="31"/>
      <c r="SNI112" s="31"/>
      <c r="SNK112" s="31"/>
      <c r="SNM112" s="31"/>
      <c r="SNO112" s="31"/>
      <c r="SNQ112" s="31"/>
      <c r="SNS112" s="31"/>
      <c r="SNU112" s="31"/>
      <c r="SNW112" s="31"/>
      <c r="SNY112" s="31"/>
      <c r="SOA112" s="31"/>
      <c r="SOC112" s="31"/>
      <c r="SOE112" s="31"/>
      <c r="SOG112" s="31"/>
      <c r="SOI112" s="31"/>
      <c r="SOK112" s="31"/>
      <c r="SOM112" s="31"/>
      <c r="SOO112" s="31"/>
      <c r="SOQ112" s="31"/>
      <c r="SOS112" s="31"/>
      <c r="SOU112" s="31"/>
      <c r="SOW112" s="31"/>
      <c r="SOY112" s="31"/>
      <c r="SPA112" s="31"/>
      <c r="SPC112" s="31"/>
      <c r="SPE112" s="31"/>
      <c r="SPG112" s="31"/>
      <c r="SPI112" s="31"/>
      <c r="SPK112" s="31"/>
      <c r="SPM112" s="31"/>
      <c r="SPO112" s="31"/>
      <c r="SPQ112" s="31"/>
      <c r="SPS112" s="31"/>
      <c r="SPU112" s="31"/>
      <c r="SPW112" s="31"/>
      <c r="SPY112" s="31"/>
      <c r="SQA112" s="31"/>
      <c r="SQC112" s="31"/>
      <c r="SQE112" s="31"/>
      <c r="SQG112" s="31"/>
      <c r="SQI112" s="31"/>
      <c r="SQK112" s="31"/>
      <c r="SQM112" s="31"/>
      <c r="SQO112" s="31"/>
      <c r="SQQ112" s="31"/>
      <c r="SQS112" s="31"/>
      <c r="SQU112" s="31"/>
      <c r="SQW112" s="31"/>
      <c r="SQY112" s="31"/>
      <c r="SRA112" s="31"/>
      <c r="SRC112" s="31"/>
      <c r="SRE112" s="31"/>
      <c r="SRG112" s="31"/>
      <c r="SRI112" s="31"/>
      <c r="SRK112" s="31"/>
      <c r="SRM112" s="31"/>
      <c r="SRO112" s="31"/>
      <c r="SRQ112" s="31"/>
      <c r="SRS112" s="31"/>
      <c r="SRU112" s="31"/>
      <c r="SRW112" s="31"/>
      <c r="SRY112" s="31"/>
      <c r="SSA112" s="31"/>
      <c r="SSC112" s="31"/>
      <c r="SSE112" s="31"/>
      <c r="SSG112" s="31"/>
      <c r="SSI112" s="31"/>
      <c r="SSK112" s="31"/>
      <c r="SSM112" s="31"/>
      <c r="SSO112" s="31"/>
      <c r="SSQ112" s="31"/>
      <c r="SSS112" s="31"/>
      <c r="SSU112" s="31"/>
      <c r="SSW112" s="31"/>
      <c r="SSY112" s="31"/>
      <c r="STA112" s="31"/>
      <c r="STC112" s="31"/>
      <c r="STE112" s="31"/>
      <c r="STG112" s="31"/>
      <c r="STI112" s="31"/>
      <c r="STK112" s="31"/>
      <c r="STM112" s="31"/>
      <c r="STO112" s="31"/>
      <c r="STQ112" s="31"/>
      <c r="STS112" s="31"/>
      <c r="STU112" s="31"/>
      <c r="STW112" s="31"/>
      <c r="STY112" s="31"/>
      <c r="SUA112" s="31"/>
      <c r="SUC112" s="31"/>
      <c r="SUE112" s="31"/>
      <c r="SUG112" s="31"/>
      <c r="SUI112" s="31"/>
      <c r="SUK112" s="31"/>
      <c r="SUM112" s="31"/>
      <c r="SUO112" s="31"/>
      <c r="SUQ112" s="31"/>
      <c r="SUS112" s="31"/>
      <c r="SUU112" s="31"/>
      <c r="SUW112" s="31"/>
      <c r="SUY112" s="31"/>
      <c r="SVA112" s="31"/>
      <c r="SVC112" s="31"/>
      <c r="SVE112" s="31"/>
      <c r="SVG112" s="31"/>
      <c r="SVI112" s="31"/>
      <c r="SVK112" s="31"/>
      <c r="SVM112" s="31"/>
      <c r="SVO112" s="31"/>
      <c r="SVQ112" s="31"/>
      <c r="SVS112" s="31"/>
      <c r="SVU112" s="31"/>
      <c r="SVW112" s="31"/>
      <c r="SVY112" s="31"/>
      <c r="SWA112" s="31"/>
      <c r="SWC112" s="31"/>
      <c r="SWE112" s="31"/>
      <c r="SWG112" s="31"/>
      <c r="SWI112" s="31"/>
      <c r="SWK112" s="31"/>
      <c r="SWM112" s="31"/>
      <c r="SWO112" s="31"/>
      <c r="SWQ112" s="31"/>
      <c r="SWS112" s="31"/>
      <c r="SWU112" s="31"/>
      <c r="SWW112" s="31"/>
      <c r="SWY112" s="31"/>
      <c r="SXA112" s="31"/>
      <c r="SXC112" s="31"/>
      <c r="SXE112" s="31"/>
      <c r="SXG112" s="31"/>
      <c r="SXI112" s="31"/>
      <c r="SXK112" s="31"/>
      <c r="SXM112" s="31"/>
      <c r="SXO112" s="31"/>
      <c r="SXQ112" s="31"/>
      <c r="SXS112" s="31"/>
      <c r="SXU112" s="31"/>
      <c r="SXW112" s="31"/>
      <c r="SXY112" s="31"/>
      <c r="SYA112" s="31"/>
      <c r="SYC112" s="31"/>
      <c r="SYE112" s="31"/>
      <c r="SYG112" s="31"/>
      <c r="SYI112" s="31"/>
      <c r="SYK112" s="31"/>
      <c r="SYM112" s="31"/>
      <c r="SYO112" s="31"/>
      <c r="SYQ112" s="31"/>
      <c r="SYS112" s="31"/>
      <c r="SYU112" s="31"/>
      <c r="SYW112" s="31"/>
      <c r="SYY112" s="31"/>
      <c r="SZA112" s="31"/>
      <c r="SZC112" s="31"/>
      <c r="SZE112" s="31"/>
      <c r="SZG112" s="31"/>
      <c r="SZI112" s="31"/>
      <c r="SZK112" s="31"/>
      <c r="SZM112" s="31"/>
      <c r="SZO112" s="31"/>
      <c r="SZQ112" s="31"/>
      <c r="SZS112" s="31"/>
      <c r="SZU112" s="31"/>
      <c r="SZW112" s="31"/>
      <c r="SZY112" s="31"/>
      <c r="TAA112" s="31"/>
      <c r="TAC112" s="31"/>
      <c r="TAE112" s="31"/>
      <c r="TAG112" s="31"/>
      <c r="TAI112" s="31"/>
      <c r="TAK112" s="31"/>
      <c r="TAM112" s="31"/>
      <c r="TAO112" s="31"/>
      <c r="TAQ112" s="31"/>
      <c r="TAS112" s="31"/>
      <c r="TAU112" s="31"/>
      <c r="TAW112" s="31"/>
      <c r="TAY112" s="31"/>
      <c r="TBA112" s="31"/>
      <c r="TBC112" s="31"/>
      <c r="TBE112" s="31"/>
      <c r="TBG112" s="31"/>
      <c r="TBI112" s="31"/>
      <c r="TBK112" s="31"/>
      <c r="TBM112" s="31"/>
      <c r="TBO112" s="31"/>
      <c r="TBQ112" s="31"/>
      <c r="TBS112" s="31"/>
      <c r="TBU112" s="31"/>
      <c r="TBW112" s="31"/>
      <c r="TBY112" s="31"/>
      <c r="TCA112" s="31"/>
      <c r="TCC112" s="31"/>
      <c r="TCE112" s="31"/>
      <c r="TCG112" s="31"/>
      <c r="TCI112" s="31"/>
      <c r="TCK112" s="31"/>
      <c r="TCM112" s="31"/>
      <c r="TCO112" s="31"/>
      <c r="TCQ112" s="31"/>
      <c r="TCS112" s="31"/>
      <c r="TCU112" s="31"/>
      <c r="TCW112" s="31"/>
      <c r="TCY112" s="31"/>
      <c r="TDA112" s="31"/>
      <c r="TDC112" s="31"/>
      <c r="TDE112" s="31"/>
      <c r="TDG112" s="31"/>
      <c r="TDI112" s="31"/>
      <c r="TDK112" s="31"/>
      <c r="TDM112" s="31"/>
      <c r="TDO112" s="31"/>
      <c r="TDQ112" s="31"/>
      <c r="TDS112" s="31"/>
      <c r="TDU112" s="31"/>
      <c r="TDW112" s="31"/>
      <c r="TDY112" s="31"/>
      <c r="TEA112" s="31"/>
      <c r="TEC112" s="31"/>
      <c r="TEE112" s="31"/>
      <c r="TEG112" s="31"/>
      <c r="TEI112" s="31"/>
      <c r="TEK112" s="31"/>
      <c r="TEM112" s="31"/>
      <c r="TEO112" s="31"/>
      <c r="TEQ112" s="31"/>
      <c r="TES112" s="31"/>
      <c r="TEU112" s="31"/>
      <c r="TEW112" s="31"/>
      <c r="TEY112" s="31"/>
      <c r="TFA112" s="31"/>
      <c r="TFC112" s="31"/>
      <c r="TFE112" s="31"/>
      <c r="TFG112" s="31"/>
      <c r="TFI112" s="31"/>
      <c r="TFK112" s="31"/>
      <c r="TFM112" s="31"/>
      <c r="TFO112" s="31"/>
      <c r="TFQ112" s="31"/>
      <c r="TFS112" s="31"/>
      <c r="TFU112" s="31"/>
      <c r="TFW112" s="31"/>
      <c r="TFY112" s="31"/>
      <c r="TGA112" s="31"/>
      <c r="TGC112" s="31"/>
      <c r="TGE112" s="31"/>
      <c r="TGG112" s="31"/>
      <c r="TGI112" s="31"/>
      <c r="TGK112" s="31"/>
      <c r="TGM112" s="31"/>
      <c r="TGO112" s="31"/>
      <c r="TGQ112" s="31"/>
      <c r="TGS112" s="31"/>
      <c r="TGU112" s="31"/>
      <c r="TGW112" s="31"/>
      <c r="TGY112" s="31"/>
      <c r="THA112" s="31"/>
      <c r="THC112" s="31"/>
      <c r="THE112" s="31"/>
      <c r="THG112" s="31"/>
      <c r="THI112" s="31"/>
      <c r="THK112" s="31"/>
      <c r="THM112" s="31"/>
      <c r="THO112" s="31"/>
      <c r="THQ112" s="31"/>
      <c r="THS112" s="31"/>
      <c r="THU112" s="31"/>
      <c r="THW112" s="31"/>
      <c r="THY112" s="31"/>
      <c r="TIA112" s="31"/>
      <c r="TIC112" s="31"/>
      <c r="TIE112" s="31"/>
      <c r="TIG112" s="31"/>
      <c r="TII112" s="31"/>
      <c r="TIK112" s="31"/>
      <c r="TIM112" s="31"/>
      <c r="TIO112" s="31"/>
      <c r="TIQ112" s="31"/>
      <c r="TIS112" s="31"/>
      <c r="TIU112" s="31"/>
      <c r="TIW112" s="31"/>
      <c r="TIY112" s="31"/>
      <c r="TJA112" s="31"/>
      <c r="TJC112" s="31"/>
      <c r="TJE112" s="31"/>
      <c r="TJG112" s="31"/>
      <c r="TJI112" s="31"/>
      <c r="TJK112" s="31"/>
      <c r="TJM112" s="31"/>
      <c r="TJO112" s="31"/>
      <c r="TJQ112" s="31"/>
      <c r="TJS112" s="31"/>
      <c r="TJU112" s="31"/>
      <c r="TJW112" s="31"/>
      <c r="TJY112" s="31"/>
      <c r="TKA112" s="31"/>
      <c r="TKC112" s="31"/>
      <c r="TKE112" s="31"/>
      <c r="TKG112" s="31"/>
      <c r="TKI112" s="31"/>
      <c r="TKK112" s="31"/>
      <c r="TKM112" s="31"/>
      <c r="TKO112" s="31"/>
      <c r="TKQ112" s="31"/>
      <c r="TKS112" s="31"/>
      <c r="TKU112" s="31"/>
      <c r="TKW112" s="31"/>
      <c r="TKY112" s="31"/>
      <c r="TLA112" s="31"/>
      <c r="TLC112" s="31"/>
      <c r="TLE112" s="31"/>
      <c r="TLG112" s="31"/>
      <c r="TLI112" s="31"/>
      <c r="TLK112" s="31"/>
      <c r="TLM112" s="31"/>
      <c r="TLO112" s="31"/>
      <c r="TLQ112" s="31"/>
      <c r="TLS112" s="31"/>
      <c r="TLU112" s="31"/>
      <c r="TLW112" s="31"/>
      <c r="TLY112" s="31"/>
      <c r="TMA112" s="31"/>
      <c r="TMC112" s="31"/>
      <c r="TME112" s="31"/>
      <c r="TMG112" s="31"/>
      <c r="TMI112" s="31"/>
      <c r="TMK112" s="31"/>
      <c r="TMM112" s="31"/>
      <c r="TMO112" s="31"/>
      <c r="TMQ112" s="31"/>
      <c r="TMS112" s="31"/>
      <c r="TMU112" s="31"/>
      <c r="TMW112" s="31"/>
      <c r="TMY112" s="31"/>
      <c r="TNA112" s="31"/>
      <c r="TNC112" s="31"/>
      <c r="TNE112" s="31"/>
      <c r="TNG112" s="31"/>
      <c r="TNI112" s="31"/>
      <c r="TNK112" s="31"/>
      <c r="TNM112" s="31"/>
      <c r="TNO112" s="31"/>
      <c r="TNQ112" s="31"/>
      <c r="TNS112" s="31"/>
      <c r="TNU112" s="31"/>
      <c r="TNW112" s="31"/>
      <c r="TNY112" s="31"/>
      <c r="TOA112" s="31"/>
      <c r="TOC112" s="31"/>
      <c r="TOE112" s="31"/>
      <c r="TOG112" s="31"/>
      <c r="TOI112" s="31"/>
      <c r="TOK112" s="31"/>
      <c r="TOM112" s="31"/>
      <c r="TOO112" s="31"/>
      <c r="TOQ112" s="31"/>
      <c r="TOS112" s="31"/>
      <c r="TOU112" s="31"/>
      <c r="TOW112" s="31"/>
      <c r="TOY112" s="31"/>
      <c r="TPA112" s="31"/>
      <c r="TPC112" s="31"/>
      <c r="TPE112" s="31"/>
      <c r="TPG112" s="31"/>
      <c r="TPI112" s="31"/>
      <c r="TPK112" s="31"/>
      <c r="TPM112" s="31"/>
      <c r="TPO112" s="31"/>
      <c r="TPQ112" s="31"/>
      <c r="TPS112" s="31"/>
      <c r="TPU112" s="31"/>
      <c r="TPW112" s="31"/>
      <c r="TPY112" s="31"/>
      <c r="TQA112" s="31"/>
      <c r="TQC112" s="31"/>
      <c r="TQE112" s="31"/>
      <c r="TQG112" s="31"/>
      <c r="TQI112" s="31"/>
      <c r="TQK112" s="31"/>
      <c r="TQM112" s="31"/>
      <c r="TQO112" s="31"/>
      <c r="TQQ112" s="31"/>
      <c r="TQS112" s="31"/>
      <c r="TQU112" s="31"/>
      <c r="TQW112" s="31"/>
      <c r="TQY112" s="31"/>
      <c r="TRA112" s="31"/>
      <c r="TRC112" s="31"/>
      <c r="TRE112" s="31"/>
      <c r="TRG112" s="31"/>
      <c r="TRI112" s="31"/>
      <c r="TRK112" s="31"/>
      <c r="TRM112" s="31"/>
      <c r="TRO112" s="31"/>
      <c r="TRQ112" s="31"/>
      <c r="TRS112" s="31"/>
      <c r="TRU112" s="31"/>
      <c r="TRW112" s="31"/>
      <c r="TRY112" s="31"/>
      <c r="TSA112" s="31"/>
      <c r="TSC112" s="31"/>
      <c r="TSE112" s="31"/>
      <c r="TSG112" s="31"/>
      <c r="TSI112" s="31"/>
      <c r="TSK112" s="31"/>
      <c r="TSM112" s="31"/>
      <c r="TSO112" s="31"/>
      <c r="TSQ112" s="31"/>
      <c r="TSS112" s="31"/>
      <c r="TSU112" s="31"/>
      <c r="TSW112" s="31"/>
      <c r="TSY112" s="31"/>
      <c r="TTA112" s="31"/>
      <c r="TTC112" s="31"/>
      <c r="TTE112" s="31"/>
      <c r="TTG112" s="31"/>
      <c r="TTI112" s="31"/>
      <c r="TTK112" s="31"/>
      <c r="TTM112" s="31"/>
      <c r="TTO112" s="31"/>
      <c r="TTQ112" s="31"/>
      <c r="TTS112" s="31"/>
      <c r="TTU112" s="31"/>
      <c r="TTW112" s="31"/>
      <c r="TTY112" s="31"/>
      <c r="TUA112" s="31"/>
      <c r="TUC112" s="31"/>
      <c r="TUE112" s="31"/>
      <c r="TUG112" s="31"/>
      <c r="TUI112" s="31"/>
      <c r="TUK112" s="31"/>
      <c r="TUM112" s="31"/>
      <c r="TUO112" s="31"/>
      <c r="TUQ112" s="31"/>
      <c r="TUS112" s="31"/>
      <c r="TUU112" s="31"/>
      <c r="TUW112" s="31"/>
      <c r="TUY112" s="31"/>
      <c r="TVA112" s="31"/>
      <c r="TVC112" s="31"/>
      <c r="TVE112" s="31"/>
      <c r="TVG112" s="31"/>
      <c r="TVI112" s="31"/>
      <c r="TVK112" s="31"/>
      <c r="TVM112" s="31"/>
      <c r="TVO112" s="31"/>
      <c r="TVQ112" s="31"/>
      <c r="TVS112" s="31"/>
      <c r="TVU112" s="31"/>
      <c r="TVW112" s="31"/>
      <c r="TVY112" s="31"/>
      <c r="TWA112" s="31"/>
      <c r="TWC112" s="31"/>
      <c r="TWE112" s="31"/>
      <c r="TWG112" s="31"/>
      <c r="TWI112" s="31"/>
      <c r="TWK112" s="31"/>
      <c r="TWM112" s="31"/>
      <c r="TWO112" s="31"/>
      <c r="TWQ112" s="31"/>
      <c r="TWS112" s="31"/>
      <c r="TWU112" s="31"/>
      <c r="TWW112" s="31"/>
      <c r="TWY112" s="31"/>
      <c r="TXA112" s="31"/>
      <c r="TXC112" s="31"/>
      <c r="TXE112" s="31"/>
      <c r="TXG112" s="31"/>
      <c r="TXI112" s="31"/>
      <c r="TXK112" s="31"/>
      <c r="TXM112" s="31"/>
      <c r="TXO112" s="31"/>
      <c r="TXQ112" s="31"/>
      <c r="TXS112" s="31"/>
      <c r="TXU112" s="31"/>
      <c r="TXW112" s="31"/>
      <c r="TXY112" s="31"/>
      <c r="TYA112" s="31"/>
      <c r="TYC112" s="31"/>
      <c r="TYE112" s="31"/>
      <c r="TYG112" s="31"/>
      <c r="TYI112" s="31"/>
      <c r="TYK112" s="31"/>
      <c r="TYM112" s="31"/>
      <c r="TYO112" s="31"/>
      <c r="TYQ112" s="31"/>
      <c r="TYS112" s="31"/>
      <c r="TYU112" s="31"/>
      <c r="TYW112" s="31"/>
      <c r="TYY112" s="31"/>
      <c r="TZA112" s="31"/>
      <c r="TZC112" s="31"/>
      <c r="TZE112" s="31"/>
      <c r="TZG112" s="31"/>
      <c r="TZI112" s="31"/>
      <c r="TZK112" s="31"/>
      <c r="TZM112" s="31"/>
      <c r="TZO112" s="31"/>
      <c r="TZQ112" s="31"/>
      <c r="TZS112" s="31"/>
      <c r="TZU112" s="31"/>
      <c r="TZW112" s="31"/>
      <c r="TZY112" s="31"/>
      <c r="UAA112" s="31"/>
      <c r="UAC112" s="31"/>
      <c r="UAE112" s="31"/>
      <c r="UAG112" s="31"/>
      <c r="UAI112" s="31"/>
      <c r="UAK112" s="31"/>
      <c r="UAM112" s="31"/>
      <c r="UAO112" s="31"/>
      <c r="UAQ112" s="31"/>
      <c r="UAS112" s="31"/>
      <c r="UAU112" s="31"/>
      <c r="UAW112" s="31"/>
      <c r="UAY112" s="31"/>
      <c r="UBA112" s="31"/>
      <c r="UBC112" s="31"/>
      <c r="UBE112" s="31"/>
      <c r="UBG112" s="31"/>
      <c r="UBI112" s="31"/>
      <c r="UBK112" s="31"/>
      <c r="UBM112" s="31"/>
      <c r="UBO112" s="31"/>
      <c r="UBQ112" s="31"/>
      <c r="UBS112" s="31"/>
      <c r="UBU112" s="31"/>
      <c r="UBW112" s="31"/>
      <c r="UBY112" s="31"/>
      <c r="UCA112" s="31"/>
      <c r="UCC112" s="31"/>
      <c r="UCE112" s="31"/>
      <c r="UCG112" s="31"/>
      <c r="UCI112" s="31"/>
      <c r="UCK112" s="31"/>
      <c r="UCM112" s="31"/>
      <c r="UCO112" s="31"/>
      <c r="UCQ112" s="31"/>
      <c r="UCS112" s="31"/>
      <c r="UCU112" s="31"/>
      <c r="UCW112" s="31"/>
      <c r="UCY112" s="31"/>
      <c r="UDA112" s="31"/>
      <c r="UDC112" s="31"/>
      <c r="UDE112" s="31"/>
      <c r="UDG112" s="31"/>
      <c r="UDI112" s="31"/>
      <c r="UDK112" s="31"/>
      <c r="UDM112" s="31"/>
      <c r="UDO112" s="31"/>
      <c r="UDQ112" s="31"/>
      <c r="UDS112" s="31"/>
      <c r="UDU112" s="31"/>
      <c r="UDW112" s="31"/>
      <c r="UDY112" s="31"/>
      <c r="UEA112" s="31"/>
      <c r="UEC112" s="31"/>
      <c r="UEE112" s="31"/>
      <c r="UEG112" s="31"/>
      <c r="UEI112" s="31"/>
      <c r="UEK112" s="31"/>
      <c r="UEM112" s="31"/>
      <c r="UEO112" s="31"/>
      <c r="UEQ112" s="31"/>
      <c r="UES112" s="31"/>
      <c r="UEU112" s="31"/>
      <c r="UEW112" s="31"/>
      <c r="UEY112" s="31"/>
      <c r="UFA112" s="31"/>
      <c r="UFC112" s="31"/>
      <c r="UFE112" s="31"/>
      <c r="UFG112" s="31"/>
      <c r="UFI112" s="31"/>
      <c r="UFK112" s="31"/>
      <c r="UFM112" s="31"/>
      <c r="UFO112" s="31"/>
      <c r="UFQ112" s="31"/>
      <c r="UFS112" s="31"/>
      <c r="UFU112" s="31"/>
      <c r="UFW112" s="31"/>
      <c r="UFY112" s="31"/>
      <c r="UGA112" s="31"/>
      <c r="UGC112" s="31"/>
      <c r="UGE112" s="31"/>
      <c r="UGG112" s="31"/>
      <c r="UGI112" s="31"/>
      <c r="UGK112" s="31"/>
      <c r="UGM112" s="31"/>
      <c r="UGO112" s="31"/>
      <c r="UGQ112" s="31"/>
      <c r="UGS112" s="31"/>
      <c r="UGU112" s="31"/>
      <c r="UGW112" s="31"/>
      <c r="UGY112" s="31"/>
      <c r="UHA112" s="31"/>
      <c r="UHC112" s="31"/>
      <c r="UHE112" s="31"/>
      <c r="UHG112" s="31"/>
      <c r="UHI112" s="31"/>
      <c r="UHK112" s="31"/>
      <c r="UHM112" s="31"/>
      <c r="UHO112" s="31"/>
      <c r="UHQ112" s="31"/>
      <c r="UHS112" s="31"/>
      <c r="UHU112" s="31"/>
      <c r="UHW112" s="31"/>
      <c r="UHY112" s="31"/>
      <c r="UIA112" s="31"/>
      <c r="UIC112" s="31"/>
      <c r="UIE112" s="31"/>
      <c r="UIG112" s="31"/>
      <c r="UII112" s="31"/>
      <c r="UIK112" s="31"/>
      <c r="UIM112" s="31"/>
      <c r="UIO112" s="31"/>
      <c r="UIQ112" s="31"/>
      <c r="UIS112" s="31"/>
      <c r="UIU112" s="31"/>
      <c r="UIW112" s="31"/>
      <c r="UIY112" s="31"/>
      <c r="UJA112" s="31"/>
      <c r="UJC112" s="31"/>
      <c r="UJE112" s="31"/>
      <c r="UJG112" s="31"/>
      <c r="UJI112" s="31"/>
      <c r="UJK112" s="31"/>
      <c r="UJM112" s="31"/>
      <c r="UJO112" s="31"/>
      <c r="UJQ112" s="31"/>
      <c r="UJS112" s="31"/>
      <c r="UJU112" s="31"/>
      <c r="UJW112" s="31"/>
      <c r="UJY112" s="31"/>
      <c r="UKA112" s="31"/>
      <c r="UKC112" s="31"/>
      <c r="UKE112" s="31"/>
      <c r="UKG112" s="31"/>
      <c r="UKI112" s="31"/>
      <c r="UKK112" s="31"/>
      <c r="UKM112" s="31"/>
      <c r="UKO112" s="31"/>
      <c r="UKQ112" s="31"/>
      <c r="UKS112" s="31"/>
      <c r="UKU112" s="31"/>
      <c r="UKW112" s="31"/>
      <c r="UKY112" s="31"/>
      <c r="ULA112" s="31"/>
      <c r="ULC112" s="31"/>
      <c r="ULE112" s="31"/>
      <c r="ULG112" s="31"/>
      <c r="ULI112" s="31"/>
      <c r="ULK112" s="31"/>
      <c r="ULM112" s="31"/>
      <c r="ULO112" s="31"/>
      <c r="ULQ112" s="31"/>
      <c r="ULS112" s="31"/>
      <c r="ULU112" s="31"/>
      <c r="ULW112" s="31"/>
      <c r="ULY112" s="31"/>
      <c r="UMA112" s="31"/>
      <c r="UMC112" s="31"/>
      <c r="UME112" s="31"/>
      <c r="UMG112" s="31"/>
      <c r="UMI112" s="31"/>
      <c r="UMK112" s="31"/>
      <c r="UMM112" s="31"/>
      <c r="UMO112" s="31"/>
      <c r="UMQ112" s="31"/>
      <c r="UMS112" s="31"/>
      <c r="UMU112" s="31"/>
      <c r="UMW112" s="31"/>
      <c r="UMY112" s="31"/>
      <c r="UNA112" s="31"/>
      <c r="UNC112" s="31"/>
      <c r="UNE112" s="31"/>
      <c r="UNG112" s="31"/>
      <c r="UNI112" s="31"/>
      <c r="UNK112" s="31"/>
      <c r="UNM112" s="31"/>
      <c r="UNO112" s="31"/>
      <c r="UNQ112" s="31"/>
      <c r="UNS112" s="31"/>
      <c r="UNU112" s="31"/>
      <c r="UNW112" s="31"/>
      <c r="UNY112" s="31"/>
      <c r="UOA112" s="31"/>
      <c r="UOC112" s="31"/>
      <c r="UOE112" s="31"/>
      <c r="UOG112" s="31"/>
      <c r="UOI112" s="31"/>
      <c r="UOK112" s="31"/>
      <c r="UOM112" s="31"/>
      <c r="UOO112" s="31"/>
      <c r="UOQ112" s="31"/>
      <c r="UOS112" s="31"/>
      <c r="UOU112" s="31"/>
      <c r="UOW112" s="31"/>
      <c r="UOY112" s="31"/>
      <c r="UPA112" s="31"/>
      <c r="UPC112" s="31"/>
      <c r="UPE112" s="31"/>
      <c r="UPG112" s="31"/>
      <c r="UPI112" s="31"/>
      <c r="UPK112" s="31"/>
      <c r="UPM112" s="31"/>
      <c r="UPO112" s="31"/>
      <c r="UPQ112" s="31"/>
      <c r="UPS112" s="31"/>
      <c r="UPU112" s="31"/>
      <c r="UPW112" s="31"/>
      <c r="UPY112" s="31"/>
      <c r="UQA112" s="31"/>
      <c r="UQC112" s="31"/>
      <c r="UQE112" s="31"/>
      <c r="UQG112" s="31"/>
      <c r="UQI112" s="31"/>
      <c r="UQK112" s="31"/>
      <c r="UQM112" s="31"/>
      <c r="UQO112" s="31"/>
      <c r="UQQ112" s="31"/>
      <c r="UQS112" s="31"/>
      <c r="UQU112" s="31"/>
      <c r="UQW112" s="31"/>
      <c r="UQY112" s="31"/>
      <c r="URA112" s="31"/>
      <c r="URC112" s="31"/>
      <c r="URE112" s="31"/>
      <c r="URG112" s="31"/>
      <c r="URI112" s="31"/>
      <c r="URK112" s="31"/>
      <c r="URM112" s="31"/>
      <c r="URO112" s="31"/>
      <c r="URQ112" s="31"/>
      <c r="URS112" s="31"/>
      <c r="URU112" s="31"/>
      <c r="URW112" s="31"/>
      <c r="URY112" s="31"/>
      <c r="USA112" s="31"/>
      <c r="USC112" s="31"/>
      <c r="USE112" s="31"/>
      <c r="USG112" s="31"/>
      <c r="USI112" s="31"/>
      <c r="USK112" s="31"/>
      <c r="USM112" s="31"/>
      <c r="USO112" s="31"/>
      <c r="USQ112" s="31"/>
      <c r="USS112" s="31"/>
      <c r="USU112" s="31"/>
      <c r="USW112" s="31"/>
      <c r="USY112" s="31"/>
      <c r="UTA112" s="31"/>
      <c r="UTC112" s="31"/>
      <c r="UTE112" s="31"/>
      <c r="UTG112" s="31"/>
      <c r="UTI112" s="31"/>
      <c r="UTK112" s="31"/>
      <c r="UTM112" s="31"/>
      <c r="UTO112" s="31"/>
      <c r="UTQ112" s="31"/>
      <c r="UTS112" s="31"/>
      <c r="UTU112" s="31"/>
      <c r="UTW112" s="31"/>
      <c r="UTY112" s="31"/>
      <c r="UUA112" s="31"/>
      <c r="UUC112" s="31"/>
      <c r="UUE112" s="31"/>
      <c r="UUG112" s="31"/>
      <c r="UUI112" s="31"/>
      <c r="UUK112" s="31"/>
      <c r="UUM112" s="31"/>
      <c r="UUO112" s="31"/>
      <c r="UUQ112" s="31"/>
      <c r="UUS112" s="31"/>
      <c r="UUU112" s="31"/>
      <c r="UUW112" s="31"/>
      <c r="UUY112" s="31"/>
      <c r="UVA112" s="31"/>
      <c r="UVC112" s="31"/>
      <c r="UVE112" s="31"/>
      <c r="UVG112" s="31"/>
      <c r="UVI112" s="31"/>
      <c r="UVK112" s="31"/>
      <c r="UVM112" s="31"/>
      <c r="UVO112" s="31"/>
      <c r="UVQ112" s="31"/>
      <c r="UVS112" s="31"/>
      <c r="UVU112" s="31"/>
      <c r="UVW112" s="31"/>
      <c r="UVY112" s="31"/>
      <c r="UWA112" s="31"/>
      <c r="UWC112" s="31"/>
      <c r="UWE112" s="31"/>
      <c r="UWG112" s="31"/>
      <c r="UWI112" s="31"/>
      <c r="UWK112" s="31"/>
      <c r="UWM112" s="31"/>
      <c r="UWO112" s="31"/>
      <c r="UWQ112" s="31"/>
      <c r="UWS112" s="31"/>
      <c r="UWU112" s="31"/>
      <c r="UWW112" s="31"/>
      <c r="UWY112" s="31"/>
      <c r="UXA112" s="31"/>
      <c r="UXC112" s="31"/>
      <c r="UXE112" s="31"/>
      <c r="UXG112" s="31"/>
      <c r="UXI112" s="31"/>
      <c r="UXK112" s="31"/>
      <c r="UXM112" s="31"/>
      <c r="UXO112" s="31"/>
      <c r="UXQ112" s="31"/>
      <c r="UXS112" s="31"/>
      <c r="UXU112" s="31"/>
      <c r="UXW112" s="31"/>
      <c r="UXY112" s="31"/>
      <c r="UYA112" s="31"/>
      <c r="UYC112" s="31"/>
      <c r="UYE112" s="31"/>
      <c r="UYG112" s="31"/>
      <c r="UYI112" s="31"/>
      <c r="UYK112" s="31"/>
      <c r="UYM112" s="31"/>
      <c r="UYO112" s="31"/>
      <c r="UYQ112" s="31"/>
      <c r="UYS112" s="31"/>
      <c r="UYU112" s="31"/>
      <c r="UYW112" s="31"/>
      <c r="UYY112" s="31"/>
      <c r="UZA112" s="31"/>
      <c r="UZC112" s="31"/>
      <c r="UZE112" s="31"/>
      <c r="UZG112" s="31"/>
      <c r="UZI112" s="31"/>
      <c r="UZK112" s="31"/>
      <c r="UZM112" s="31"/>
      <c r="UZO112" s="31"/>
      <c r="UZQ112" s="31"/>
      <c r="UZS112" s="31"/>
      <c r="UZU112" s="31"/>
      <c r="UZW112" s="31"/>
      <c r="UZY112" s="31"/>
      <c r="VAA112" s="31"/>
      <c r="VAC112" s="31"/>
      <c r="VAE112" s="31"/>
      <c r="VAG112" s="31"/>
      <c r="VAI112" s="31"/>
      <c r="VAK112" s="31"/>
      <c r="VAM112" s="31"/>
      <c r="VAO112" s="31"/>
      <c r="VAQ112" s="31"/>
      <c r="VAS112" s="31"/>
      <c r="VAU112" s="31"/>
      <c r="VAW112" s="31"/>
      <c r="VAY112" s="31"/>
      <c r="VBA112" s="31"/>
      <c r="VBC112" s="31"/>
      <c r="VBE112" s="31"/>
      <c r="VBG112" s="31"/>
      <c r="VBI112" s="31"/>
      <c r="VBK112" s="31"/>
      <c r="VBM112" s="31"/>
      <c r="VBO112" s="31"/>
      <c r="VBQ112" s="31"/>
      <c r="VBS112" s="31"/>
      <c r="VBU112" s="31"/>
      <c r="VBW112" s="31"/>
      <c r="VBY112" s="31"/>
      <c r="VCA112" s="31"/>
      <c r="VCC112" s="31"/>
      <c r="VCE112" s="31"/>
      <c r="VCG112" s="31"/>
      <c r="VCI112" s="31"/>
      <c r="VCK112" s="31"/>
      <c r="VCM112" s="31"/>
      <c r="VCO112" s="31"/>
      <c r="VCQ112" s="31"/>
      <c r="VCS112" s="31"/>
      <c r="VCU112" s="31"/>
      <c r="VCW112" s="31"/>
      <c r="VCY112" s="31"/>
      <c r="VDA112" s="31"/>
      <c r="VDC112" s="31"/>
      <c r="VDE112" s="31"/>
      <c r="VDG112" s="31"/>
      <c r="VDI112" s="31"/>
      <c r="VDK112" s="31"/>
      <c r="VDM112" s="31"/>
      <c r="VDO112" s="31"/>
      <c r="VDQ112" s="31"/>
      <c r="VDS112" s="31"/>
      <c r="VDU112" s="31"/>
      <c r="VDW112" s="31"/>
      <c r="VDY112" s="31"/>
      <c r="VEA112" s="31"/>
      <c r="VEC112" s="31"/>
      <c r="VEE112" s="31"/>
      <c r="VEG112" s="31"/>
      <c r="VEI112" s="31"/>
      <c r="VEK112" s="31"/>
      <c r="VEM112" s="31"/>
      <c r="VEO112" s="31"/>
      <c r="VEQ112" s="31"/>
      <c r="VES112" s="31"/>
      <c r="VEU112" s="31"/>
      <c r="VEW112" s="31"/>
      <c r="VEY112" s="31"/>
      <c r="VFA112" s="31"/>
      <c r="VFC112" s="31"/>
      <c r="VFE112" s="31"/>
      <c r="VFG112" s="31"/>
      <c r="VFI112" s="31"/>
      <c r="VFK112" s="31"/>
      <c r="VFM112" s="31"/>
      <c r="VFO112" s="31"/>
      <c r="VFQ112" s="31"/>
      <c r="VFS112" s="31"/>
      <c r="VFU112" s="31"/>
      <c r="VFW112" s="31"/>
      <c r="VFY112" s="31"/>
      <c r="VGA112" s="31"/>
      <c r="VGC112" s="31"/>
      <c r="VGE112" s="31"/>
      <c r="VGG112" s="31"/>
      <c r="VGI112" s="31"/>
      <c r="VGK112" s="31"/>
      <c r="VGM112" s="31"/>
      <c r="VGO112" s="31"/>
      <c r="VGQ112" s="31"/>
      <c r="VGS112" s="31"/>
      <c r="VGU112" s="31"/>
      <c r="VGW112" s="31"/>
      <c r="VGY112" s="31"/>
      <c r="VHA112" s="31"/>
      <c r="VHC112" s="31"/>
      <c r="VHE112" s="31"/>
      <c r="VHG112" s="31"/>
      <c r="VHI112" s="31"/>
      <c r="VHK112" s="31"/>
      <c r="VHM112" s="31"/>
      <c r="VHO112" s="31"/>
      <c r="VHQ112" s="31"/>
      <c r="VHS112" s="31"/>
      <c r="VHU112" s="31"/>
      <c r="VHW112" s="31"/>
      <c r="VHY112" s="31"/>
      <c r="VIA112" s="31"/>
      <c r="VIC112" s="31"/>
      <c r="VIE112" s="31"/>
      <c r="VIG112" s="31"/>
      <c r="VII112" s="31"/>
      <c r="VIK112" s="31"/>
      <c r="VIM112" s="31"/>
      <c r="VIO112" s="31"/>
      <c r="VIQ112" s="31"/>
      <c r="VIS112" s="31"/>
      <c r="VIU112" s="31"/>
      <c r="VIW112" s="31"/>
      <c r="VIY112" s="31"/>
      <c r="VJA112" s="31"/>
      <c r="VJC112" s="31"/>
      <c r="VJE112" s="31"/>
      <c r="VJG112" s="31"/>
      <c r="VJI112" s="31"/>
      <c r="VJK112" s="31"/>
      <c r="VJM112" s="31"/>
      <c r="VJO112" s="31"/>
      <c r="VJQ112" s="31"/>
      <c r="VJS112" s="31"/>
      <c r="VJU112" s="31"/>
      <c r="VJW112" s="31"/>
      <c r="VJY112" s="31"/>
      <c r="VKA112" s="31"/>
      <c r="VKC112" s="31"/>
      <c r="VKE112" s="31"/>
      <c r="VKG112" s="31"/>
      <c r="VKI112" s="31"/>
      <c r="VKK112" s="31"/>
      <c r="VKM112" s="31"/>
      <c r="VKO112" s="31"/>
      <c r="VKQ112" s="31"/>
      <c r="VKS112" s="31"/>
      <c r="VKU112" s="31"/>
      <c r="VKW112" s="31"/>
      <c r="VKY112" s="31"/>
      <c r="VLA112" s="31"/>
      <c r="VLC112" s="31"/>
      <c r="VLE112" s="31"/>
      <c r="VLG112" s="31"/>
      <c r="VLI112" s="31"/>
      <c r="VLK112" s="31"/>
      <c r="VLM112" s="31"/>
      <c r="VLO112" s="31"/>
      <c r="VLQ112" s="31"/>
      <c r="VLS112" s="31"/>
      <c r="VLU112" s="31"/>
      <c r="VLW112" s="31"/>
      <c r="VLY112" s="31"/>
      <c r="VMA112" s="31"/>
      <c r="VMC112" s="31"/>
      <c r="VME112" s="31"/>
      <c r="VMG112" s="31"/>
      <c r="VMI112" s="31"/>
      <c r="VMK112" s="31"/>
      <c r="VMM112" s="31"/>
      <c r="VMO112" s="31"/>
      <c r="VMQ112" s="31"/>
      <c r="VMS112" s="31"/>
      <c r="VMU112" s="31"/>
      <c r="VMW112" s="31"/>
      <c r="VMY112" s="31"/>
      <c r="VNA112" s="31"/>
      <c r="VNC112" s="31"/>
      <c r="VNE112" s="31"/>
      <c r="VNG112" s="31"/>
      <c r="VNI112" s="31"/>
      <c r="VNK112" s="31"/>
      <c r="VNM112" s="31"/>
      <c r="VNO112" s="31"/>
      <c r="VNQ112" s="31"/>
      <c r="VNS112" s="31"/>
      <c r="VNU112" s="31"/>
      <c r="VNW112" s="31"/>
      <c r="VNY112" s="31"/>
      <c r="VOA112" s="31"/>
      <c r="VOC112" s="31"/>
      <c r="VOE112" s="31"/>
      <c r="VOG112" s="31"/>
      <c r="VOI112" s="31"/>
      <c r="VOK112" s="31"/>
      <c r="VOM112" s="31"/>
      <c r="VOO112" s="31"/>
      <c r="VOQ112" s="31"/>
      <c r="VOS112" s="31"/>
      <c r="VOU112" s="31"/>
      <c r="VOW112" s="31"/>
      <c r="VOY112" s="31"/>
      <c r="VPA112" s="31"/>
      <c r="VPC112" s="31"/>
      <c r="VPE112" s="31"/>
      <c r="VPG112" s="31"/>
      <c r="VPI112" s="31"/>
      <c r="VPK112" s="31"/>
      <c r="VPM112" s="31"/>
      <c r="VPO112" s="31"/>
      <c r="VPQ112" s="31"/>
      <c r="VPS112" s="31"/>
      <c r="VPU112" s="31"/>
      <c r="VPW112" s="31"/>
      <c r="VPY112" s="31"/>
      <c r="VQA112" s="31"/>
      <c r="VQC112" s="31"/>
      <c r="VQE112" s="31"/>
      <c r="VQG112" s="31"/>
      <c r="VQI112" s="31"/>
      <c r="VQK112" s="31"/>
      <c r="VQM112" s="31"/>
      <c r="VQO112" s="31"/>
      <c r="VQQ112" s="31"/>
      <c r="VQS112" s="31"/>
      <c r="VQU112" s="31"/>
      <c r="VQW112" s="31"/>
      <c r="VQY112" s="31"/>
      <c r="VRA112" s="31"/>
      <c r="VRC112" s="31"/>
      <c r="VRE112" s="31"/>
      <c r="VRG112" s="31"/>
      <c r="VRI112" s="31"/>
      <c r="VRK112" s="31"/>
      <c r="VRM112" s="31"/>
      <c r="VRO112" s="31"/>
      <c r="VRQ112" s="31"/>
      <c r="VRS112" s="31"/>
      <c r="VRU112" s="31"/>
      <c r="VRW112" s="31"/>
      <c r="VRY112" s="31"/>
      <c r="VSA112" s="31"/>
      <c r="VSC112" s="31"/>
      <c r="VSE112" s="31"/>
      <c r="VSG112" s="31"/>
      <c r="VSI112" s="31"/>
      <c r="VSK112" s="31"/>
      <c r="VSM112" s="31"/>
      <c r="VSO112" s="31"/>
      <c r="VSQ112" s="31"/>
      <c r="VSS112" s="31"/>
      <c r="VSU112" s="31"/>
      <c r="VSW112" s="31"/>
      <c r="VSY112" s="31"/>
      <c r="VTA112" s="31"/>
      <c r="VTC112" s="31"/>
      <c r="VTE112" s="31"/>
      <c r="VTG112" s="31"/>
      <c r="VTI112" s="31"/>
      <c r="VTK112" s="31"/>
      <c r="VTM112" s="31"/>
      <c r="VTO112" s="31"/>
      <c r="VTQ112" s="31"/>
      <c r="VTS112" s="31"/>
      <c r="VTU112" s="31"/>
      <c r="VTW112" s="31"/>
      <c r="VTY112" s="31"/>
      <c r="VUA112" s="31"/>
      <c r="VUC112" s="31"/>
      <c r="VUE112" s="31"/>
      <c r="VUG112" s="31"/>
      <c r="VUI112" s="31"/>
      <c r="VUK112" s="31"/>
      <c r="VUM112" s="31"/>
      <c r="VUO112" s="31"/>
      <c r="VUQ112" s="31"/>
      <c r="VUS112" s="31"/>
      <c r="VUU112" s="31"/>
      <c r="VUW112" s="31"/>
      <c r="VUY112" s="31"/>
      <c r="VVA112" s="31"/>
      <c r="VVC112" s="31"/>
      <c r="VVE112" s="31"/>
      <c r="VVG112" s="31"/>
      <c r="VVI112" s="31"/>
      <c r="VVK112" s="31"/>
      <c r="VVM112" s="31"/>
      <c r="VVO112" s="31"/>
      <c r="VVQ112" s="31"/>
      <c r="VVS112" s="31"/>
      <c r="VVU112" s="31"/>
      <c r="VVW112" s="31"/>
      <c r="VVY112" s="31"/>
      <c r="VWA112" s="31"/>
      <c r="VWC112" s="31"/>
      <c r="VWE112" s="31"/>
      <c r="VWG112" s="31"/>
      <c r="VWI112" s="31"/>
      <c r="VWK112" s="31"/>
      <c r="VWM112" s="31"/>
      <c r="VWO112" s="31"/>
      <c r="VWQ112" s="31"/>
      <c r="VWS112" s="31"/>
      <c r="VWU112" s="31"/>
      <c r="VWW112" s="31"/>
      <c r="VWY112" s="31"/>
      <c r="VXA112" s="31"/>
      <c r="VXC112" s="31"/>
      <c r="VXE112" s="31"/>
      <c r="VXG112" s="31"/>
      <c r="VXI112" s="31"/>
      <c r="VXK112" s="31"/>
      <c r="VXM112" s="31"/>
      <c r="VXO112" s="31"/>
      <c r="VXQ112" s="31"/>
      <c r="VXS112" s="31"/>
      <c r="VXU112" s="31"/>
      <c r="VXW112" s="31"/>
      <c r="VXY112" s="31"/>
      <c r="VYA112" s="31"/>
      <c r="VYC112" s="31"/>
      <c r="VYE112" s="31"/>
      <c r="VYG112" s="31"/>
      <c r="VYI112" s="31"/>
      <c r="VYK112" s="31"/>
      <c r="VYM112" s="31"/>
      <c r="VYO112" s="31"/>
      <c r="VYQ112" s="31"/>
      <c r="VYS112" s="31"/>
      <c r="VYU112" s="31"/>
      <c r="VYW112" s="31"/>
      <c r="VYY112" s="31"/>
      <c r="VZA112" s="31"/>
      <c r="VZC112" s="31"/>
      <c r="VZE112" s="31"/>
      <c r="VZG112" s="31"/>
      <c r="VZI112" s="31"/>
      <c r="VZK112" s="31"/>
      <c r="VZM112" s="31"/>
      <c r="VZO112" s="31"/>
      <c r="VZQ112" s="31"/>
      <c r="VZS112" s="31"/>
      <c r="VZU112" s="31"/>
      <c r="VZW112" s="31"/>
      <c r="VZY112" s="31"/>
      <c r="WAA112" s="31"/>
      <c r="WAC112" s="31"/>
      <c r="WAE112" s="31"/>
      <c r="WAG112" s="31"/>
      <c r="WAI112" s="31"/>
      <c r="WAK112" s="31"/>
      <c r="WAM112" s="31"/>
      <c r="WAO112" s="31"/>
      <c r="WAQ112" s="31"/>
      <c r="WAS112" s="31"/>
      <c r="WAU112" s="31"/>
      <c r="WAW112" s="31"/>
      <c r="WAY112" s="31"/>
      <c r="WBA112" s="31"/>
      <c r="WBC112" s="31"/>
      <c r="WBE112" s="31"/>
      <c r="WBG112" s="31"/>
      <c r="WBI112" s="31"/>
      <c r="WBK112" s="31"/>
      <c r="WBM112" s="31"/>
      <c r="WBO112" s="31"/>
      <c r="WBQ112" s="31"/>
      <c r="WBS112" s="31"/>
      <c r="WBU112" s="31"/>
      <c r="WBW112" s="31"/>
      <c r="WBY112" s="31"/>
      <c r="WCA112" s="31"/>
      <c r="WCC112" s="31"/>
      <c r="WCE112" s="31"/>
      <c r="WCG112" s="31"/>
      <c r="WCI112" s="31"/>
      <c r="WCK112" s="31"/>
      <c r="WCM112" s="31"/>
      <c r="WCO112" s="31"/>
      <c r="WCQ112" s="31"/>
      <c r="WCS112" s="31"/>
      <c r="WCU112" s="31"/>
      <c r="WCW112" s="31"/>
      <c r="WCY112" s="31"/>
      <c r="WDA112" s="31"/>
      <c r="WDC112" s="31"/>
      <c r="WDE112" s="31"/>
      <c r="WDG112" s="31"/>
      <c r="WDI112" s="31"/>
      <c r="WDK112" s="31"/>
      <c r="WDM112" s="31"/>
      <c r="WDO112" s="31"/>
      <c r="WDQ112" s="31"/>
      <c r="WDS112" s="31"/>
      <c r="WDU112" s="31"/>
      <c r="WDW112" s="31"/>
      <c r="WDY112" s="31"/>
      <c r="WEA112" s="31"/>
      <c r="WEC112" s="31"/>
      <c r="WEE112" s="31"/>
      <c r="WEG112" s="31"/>
      <c r="WEI112" s="31"/>
      <c r="WEK112" s="31"/>
      <c r="WEM112" s="31"/>
      <c r="WEO112" s="31"/>
      <c r="WEQ112" s="31"/>
      <c r="WES112" s="31"/>
      <c r="WEU112" s="31"/>
      <c r="WEW112" s="31"/>
      <c r="WEY112" s="31"/>
      <c r="WFA112" s="31"/>
      <c r="WFC112" s="31"/>
      <c r="WFE112" s="31"/>
      <c r="WFG112" s="31"/>
      <c r="WFI112" s="31"/>
      <c r="WFK112" s="31"/>
      <c r="WFM112" s="31"/>
      <c r="WFO112" s="31"/>
      <c r="WFQ112" s="31"/>
      <c r="WFS112" s="31"/>
      <c r="WFU112" s="31"/>
      <c r="WFW112" s="31"/>
      <c r="WFY112" s="31"/>
      <c r="WGA112" s="31"/>
      <c r="WGC112" s="31"/>
      <c r="WGE112" s="31"/>
      <c r="WGG112" s="31"/>
      <c r="WGI112" s="31"/>
      <c r="WGK112" s="31"/>
      <c r="WGM112" s="31"/>
      <c r="WGO112" s="31"/>
      <c r="WGQ112" s="31"/>
      <c r="WGS112" s="31"/>
      <c r="WGU112" s="31"/>
      <c r="WGW112" s="31"/>
      <c r="WGY112" s="31"/>
      <c r="WHA112" s="31"/>
      <c r="WHC112" s="31"/>
      <c r="WHE112" s="31"/>
      <c r="WHG112" s="31"/>
      <c r="WHI112" s="31"/>
      <c r="WHK112" s="31"/>
      <c r="WHM112" s="31"/>
      <c r="WHO112" s="31"/>
      <c r="WHQ112" s="31"/>
      <c r="WHS112" s="31"/>
      <c r="WHU112" s="31"/>
      <c r="WHW112" s="31"/>
      <c r="WHY112" s="31"/>
      <c r="WIA112" s="31"/>
      <c r="WIC112" s="31"/>
      <c r="WIE112" s="31"/>
      <c r="WIG112" s="31"/>
      <c r="WII112" s="31"/>
      <c r="WIK112" s="31"/>
      <c r="WIM112" s="31"/>
      <c r="WIO112" s="31"/>
      <c r="WIQ112" s="31"/>
      <c r="WIS112" s="31"/>
      <c r="WIU112" s="31"/>
      <c r="WIW112" s="31"/>
      <c r="WIY112" s="31"/>
      <c r="WJA112" s="31"/>
      <c r="WJC112" s="31"/>
      <c r="WJE112" s="31"/>
      <c r="WJG112" s="31"/>
      <c r="WJI112" s="31"/>
      <c r="WJK112" s="31"/>
      <c r="WJM112" s="31"/>
      <c r="WJO112" s="31"/>
      <c r="WJQ112" s="31"/>
      <c r="WJS112" s="31"/>
      <c r="WJU112" s="31"/>
      <c r="WJW112" s="31"/>
      <c r="WJY112" s="31"/>
      <c r="WKA112" s="31"/>
      <c r="WKC112" s="31"/>
      <c r="WKE112" s="31"/>
      <c r="WKG112" s="31"/>
      <c r="WKI112" s="31"/>
      <c r="WKK112" s="31"/>
      <c r="WKM112" s="31"/>
      <c r="WKO112" s="31"/>
      <c r="WKQ112" s="31"/>
      <c r="WKS112" s="31"/>
      <c r="WKU112" s="31"/>
      <c r="WKW112" s="31"/>
      <c r="WKY112" s="31"/>
      <c r="WLA112" s="31"/>
      <c r="WLC112" s="31"/>
      <c r="WLE112" s="31"/>
      <c r="WLG112" s="31"/>
      <c r="WLI112" s="31"/>
      <c r="WLK112" s="31"/>
      <c r="WLM112" s="31"/>
      <c r="WLO112" s="31"/>
      <c r="WLQ112" s="31"/>
      <c r="WLS112" s="31"/>
      <c r="WLU112" s="31"/>
      <c r="WLW112" s="31"/>
      <c r="WLY112" s="31"/>
      <c r="WMA112" s="31"/>
      <c r="WMC112" s="31"/>
      <c r="WME112" s="31"/>
      <c r="WMG112" s="31"/>
      <c r="WMI112" s="31"/>
      <c r="WMK112" s="31"/>
      <c r="WMM112" s="31"/>
      <c r="WMO112" s="31"/>
      <c r="WMQ112" s="31"/>
      <c r="WMS112" s="31"/>
      <c r="WMU112" s="31"/>
      <c r="WMW112" s="31"/>
      <c r="WMY112" s="31"/>
      <c r="WNA112" s="31"/>
      <c r="WNC112" s="31"/>
      <c r="WNE112" s="31"/>
      <c r="WNG112" s="31"/>
      <c r="WNI112" s="31"/>
      <c r="WNK112" s="31"/>
      <c r="WNM112" s="31"/>
      <c r="WNO112" s="31"/>
      <c r="WNQ112" s="31"/>
      <c r="WNS112" s="31"/>
      <c r="WNU112" s="31"/>
      <c r="WNW112" s="31"/>
      <c r="WNY112" s="31"/>
      <c r="WOA112" s="31"/>
      <c r="WOC112" s="31"/>
      <c r="WOE112" s="31"/>
      <c r="WOG112" s="31"/>
      <c r="WOI112" s="31"/>
      <c r="WOK112" s="31"/>
      <c r="WOM112" s="31"/>
      <c r="WOO112" s="31"/>
      <c r="WOQ112" s="31"/>
      <c r="WOS112" s="31"/>
      <c r="WOU112" s="31"/>
      <c r="WOW112" s="31"/>
      <c r="WOY112" s="31"/>
      <c r="WPA112" s="31"/>
      <c r="WPC112" s="31"/>
      <c r="WPE112" s="31"/>
      <c r="WPG112" s="31"/>
      <c r="WPI112" s="31"/>
      <c r="WPK112" s="31"/>
      <c r="WPM112" s="31"/>
      <c r="WPO112" s="31"/>
      <c r="WPQ112" s="31"/>
      <c r="WPS112" s="31"/>
      <c r="WPU112" s="31"/>
      <c r="WPW112" s="31"/>
      <c r="WPY112" s="31"/>
      <c r="WQA112" s="31"/>
      <c r="WQC112" s="31"/>
      <c r="WQE112" s="31"/>
      <c r="WQG112" s="31"/>
      <c r="WQI112" s="31"/>
      <c r="WQK112" s="31"/>
      <c r="WQM112" s="31"/>
      <c r="WQO112" s="31"/>
      <c r="WQQ112" s="31"/>
      <c r="WQS112" s="31"/>
      <c r="WQU112" s="31"/>
      <c r="WQW112" s="31"/>
      <c r="WQY112" s="31"/>
      <c r="WRA112" s="31"/>
      <c r="WRC112" s="31"/>
      <c r="WRE112" s="31"/>
      <c r="WRG112" s="31"/>
      <c r="WRI112" s="31"/>
      <c r="WRK112" s="31"/>
      <c r="WRM112" s="31"/>
      <c r="WRO112" s="31"/>
      <c r="WRQ112" s="31"/>
      <c r="WRS112" s="31"/>
      <c r="WRU112" s="31"/>
      <c r="WRW112" s="31"/>
      <c r="WRY112" s="31"/>
      <c r="WSA112" s="31"/>
      <c r="WSC112" s="31"/>
      <c r="WSE112" s="31"/>
      <c r="WSG112" s="31"/>
      <c r="WSI112" s="31"/>
      <c r="WSK112" s="31"/>
      <c r="WSM112" s="31"/>
      <c r="WSO112" s="31"/>
      <c r="WSQ112" s="31"/>
      <c r="WSS112" s="31"/>
      <c r="WSU112" s="31"/>
      <c r="WSW112" s="31"/>
      <c r="WSY112" s="31"/>
      <c r="WTA112" s="31"/>
      <c r="WTC112" s="31"/>
      <c r="WTE112" s="31"/>
      <c r="WTG112" s="31"/>
      <c r="WTI112" s="31"/>
      <c r="WTK112" s="31"/>
      <c r="WTM112" s="31"/>
      <c r="WTO112" s="31"/>
      <c r="WTQ112" s="31"/>
      <c r="WTS112" s="31"/>
      <c r="WTU112" s="31"/>
      <c r="WTW112" s="31"/>
      <c r="WTY112" s="31"/>
      <c r="WUA112" s="31"/>
      <c r="WUC112" s="31"/>
      <c r="WUE112" s="31"/>
      <c r="WUG112" s="31"/>
      <c r="WUI112" s="31"/>
      <c r="WUK112" s="31"/>
      <c r="WUM112" s="31"/>
      <c r="WUO112" s="31"/>
      <c r="WUQ112" s="31"/>
      <c r="WUS112" s="31"/>
      <c r="WUU112" s="31"/>
      <c r="WUW112" s="31"/>
      <c r="WUY112" s="31"/>
      <c r="WVA112" s="31"/>
      <c r="WVC112" s="31"/>
      <c r="WVE112" s="31"/>
      <c r="WVG112" s="31"/>
      <c r="WVI112" s="31"/>
      <c r="WVK112" s="31"/>
      <c r="WVM112" s="31"/>
      <c r="WVO112" s="31"/>
      <c r="WVQ112" s="31"/>
      <c r="WVS112" s="31"/>
      <c r="WVU112" s="31"/>
      <c r="WVW112" s="31"/>
      <c r="WVY112" s="31"/>
      <c r="WWA112" s="31"/>
      <c r="WWC112" s="31"/>
      <c r="WWE112" s="31"/>
      <c r="WWG112" s="31"/>
      <c r="WWI112" s="31"/>
      <c r="WWK112" s="31"/>
      <c r="WWM112" s="31"/>
      <c r="WWO112" s="31"/>
      <c r="WWQ112" s="31"/>
      <c r="WWS112" s="31"/>
      <c r="WWU112" s="31"/>
      <c r="WWW112" s="31"/>
      <c r="WWY112" s="31"/>
      <c r="WXA112" s="31"/>
      <c r="WXC112" s="31"/>
      <c r="WXE112" s="31"/>
      <c r="WXG112" s="31"/>
      <c r="WXI112" s="31"/>
      <c r="WXK112" s="31"/>
      <c r="WXM112" s="31"/>
      <c r="WXO112" s="31"/>
      <c r="WXQ112" s="31"/>
      <c r="WXS112" s="31"/>
      <c r="WXU112" s="31"/>
      <c r="WXW112" s="31"/>
      <c r="WXY112" s="31"/>
      <c r="WYA112" s="31"/>
      <c r="WYC112" s="31"/>
      <c r="WYE112" s="31"/>
      <c r="WYG112" s="31"/>
      <c r="WYI112" s="31"/>
      <c r="WYK112" s="31"/>
      <c r="WYM112" s="31"/>
      <c r="WYO112" s="31"/>
      <c r="WYQ112" s="31"/>
      <c r="WYS112" s="31"/>
      <c r="WYU112" s="31"/>
      <c r="WYW112" s="31"/>
      <c r="WYY112" s="31"/>
      <c r="WZA112" s="31"/>
      <c r="WZC112" s="31"/>
      <c r="WZE112" s="31"/>
      <c r="WZG112" s="31"/>
      <c r="WZI112" s="31"/>
      <c r="WZK112" s="31"/>
      <c r="WZM112" s="31"/>
      <c r="WZO112" s="31"/>
      <c r="WZQ112" s="31"/>
      <c r="WZS112" s="31"/>
      <c r="WZU112" s="31"/>
      <c r="WZW112" s="31"/>
      <c r="WZY112" s="31"/>
      <c r="XAA112" s="31"/>
      <c r="XAC112" s="31"/>
      <c r="XAE112" s="31"/>
      <c r="XAG112" s="31"/>
      <c r="XAI112" s="31"/>
      <c r="XAK112" s="31"/>
      <c r="XAM112" s="31"/>
      <c r="XAO112" s="31"/>
      <c r="XAQ112" s="31"/>
      <c r="XAS112" s="31"/>
      <c r="XAU112" s="31"/>
      <c r="XAW112" s="31"/>
      <c r="XAY112" s="31"/>
      <c r="XBA112" s="31"/>
      <c r="XBC112" s="31"/>
      <c r="XBE112" s="31"/>
      <c r="XBG112" s="31"/>
      <c r="XBI112" s="31"/>
      <c r="XBK112" s="31"/>
      <c r="XBM112" s="31"/>
      <c r="XBO112" s="31"/>
      <c r="XBQ112" s="31"/>
      <c r="XBS112" s="31"/>
      <c r="XBU112" s="31"/>
      <c r="XBW112" s="31"/>
      <c r="XBY112" s="31"/>
      <c r="XCA112" s="31"/>
      <c r="XCC112" s="31"/>
      <c r="XCE112" s="31"/>
      <c r="XCG112" s="31"/>
      <c r="XCI112" s="31"/>
      <c r="XCK112" s="31"/>
      <c r="XCM112" s="31"/>
      <c r="XCO112" s="31"/>
      <c r="XCQ112" s="31"/>
      <c r="XCS112" s="31"/>
      <c r="XCU112" s="31"/>
      <c r="XCW112" s="31"/>
      <c r="XCY112" s="31"/>
      <c r="XDA112" s="31"/>
      <c r="XDC112" s="31"/>
      <c r="XDE112" s="31"/>
      <c r="XDG112" s="31"/>
      <c r="XDI112" s="31"/>
      <c r="XDK112" s="31"/>
      <c r="XDM112" s="31"/>
      <c r="XDO112" s="31"/>
      <c r="XDQ112" s="31"/>
      <c r="XDS112" s="31"/>
      <c r="XDU112" s="31"/>
      <c r="XDW112" s="31"/>
      <c r="XDY112" s="31"/>
      <c r="XEA112" s="31"/>
      <c r="XEC112" s="31"/>
      <c r="XEE112" s="31"/>
      <c r="XEG112" s="31"/>
      <c r="XEI112" s="31"/>
      <c r="XEK112" s="31"/>
      <c r="XEM112" s="31"/>
      <c r="XEO112" s="31"/>
      <c r="XEQ112" s="31"/>
      <c r="XES112" s="31"/>
      <c r="XEU112" s="31"/>
      <c r="XEW112" s="31"/>
      <c r="XEY112" s="31"/>
      <c r="XFA112" s="31"/>
      <c r="XFC112" s="31"/>
    </row>
    <row r="117" spans="2:3" ht="11.25" customHeight="1" x14ac:dyDescent="0.25">
      <c r="B117" s="16"/>
    </row>
    <row r="122" spans="2:3" ht="11.25" customHeight="1" x14ac:dyDescent="0.25">
      <c r="C122" s="16"/>
    </row>
    <row r="137" spans="1:9" s="16" customFormat="1" ht="11.25" customHeight="1" x14ac:dyDescent="0.25">
      <c r="A137" s="13"/>
      <c r="B137" s="13"/>
      <c r="C137" s="13"/>
      <c r="D137" s="13"/>
      <c r="E137" s="13"/>
      <c r="F137" s="13"/>
      <c r="G137" s="13"/>
      <c r="H137" s="13"/>
      <c r="I137" s="13"/>
    </row>
  </sheetData>
  <sortState ref="G6:K36">
    <sortCondition ref="G6"/>
  </sortState>
  <mergeCells count="1">
    <mergeCell ref="A2:H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P137"/>
  <sheetViews>
    <sheetView workbookViewId="0"/>
  </sheetViews>
  <sheetFormatPr defaultColWidth="8.42578125" defaultRowHeight="11.25" x14ac:dyDescent="0.2"/>
  <cols>
    <col min="1" max="1" width="25.7109375" style="13" customWidth="1"/>
    <col min="2" max="2" width="5.7109375" style="13" customWidth="1"/>
    <col min="3" max="9" width="15.7109375" style="13" customWidth="1"/>
    <col min="10" max="16384" width="8.42578125" style="13"/>
  </cols>
  <sheetData>
    <row r="1" spans="1:9" ht="11.25" customHeight="1" x14ac:dyDescent="0.2">
      <c r="A1" s="8" t="s">
        <v>117</v>
      </c>
    </row>
    <row r="2" spans="1:9" ht="13.5" customHeight="1" x14ac:dyDescent="0.2">
      <c r="A2" s="63" t="s">
        <v>2103</v>
      </c>
      <c r="B2" s="63"/>
      <c r="C2" s="63"/>
      <c r="D2" s="63"/>
      <c r="E2" s="63"/>
      <c r="F2" s="63"/>
      <c r="G2" s="63"/>
      <c r="H2" s="92"/>
      <c r="I2" s="92"/>
    </row>
    <row r="3" spans="1:9" ht="11.25" customHeight="1" x14ac:dyDescent="0.2">
      <c r="A3" s="74"/>
      <c r="B3" s="74"/>
      <c r="C3" s="73" t="s">
        <v>125</v>
      </c>
    </row>
    <row r="4" spans="1:9" ht="11.25" customHeight="1" x14ac:dyDescent="0.2">
      <c r="A4" s="75"/>
      <c r="B4" s="76"/>
      <c r="C4" s="49" t="s">
        <v>121</v>
      </c>
      <c r="D4" s="49" t="s">
        <v>122</v>
      </c>
      <c r="E4" s="49" t="s">
        <v>2110</v>
      </c>
      <c r="F4" s="49" t="s">
        <v>123</v>
      </c>
      <c r="G4" s="49" t="s">
        <v>124</v>
      </c>
      <c r="H4" s="49" t="s">
        <v>119</v>
      </c>
      <c r="I4" s="49" t="s">
        <v>120</v>
      </c>
    </row>
    <row r="5" spans="1:9" ht="11.25" customHeight="1" x14ac:dyDescent="0.2">
      <c r="A5" s="15"/>
      <c r="C5" s="61"/>
    </row>
    <row r="6" spans="1:9" ht="11.25" customHeight="1" x14ac:dyDescent="0.2">
      <c r="A6" s="15"/>
      <c r="C6" s="15" t="s">
        <v>18</v>
      </c>
    </row>
    <row r="7" spans="1:9" ht="11.25" customHeight="1" x14ac:dyDescent="0.2">
      <c r="A7" s="15"/>
      <c r="C7" s="61"/>
    </row>
    <row r="8" spans="1:9" ht="11.25" customHeight="1" x14ac:dyDescent="0.2">
      <c r="A8" s="51" t="s">
        <v>2104</v>
      </c>
    </row>
    <row r="9" spans="1:9" ht="11.25" customHeight="1" x14ac:dyDescent="0.2">
      <c r="A9" s="13" t="s">
        <v>114</v>
      </c>
      <c r="B9" s="71"/>
      <c r="C9" s="80">
        <v>4.4000000000000004</v>
      </c>
      <c r="D9" s="80">
        <v>20.5</v>
      </c>
      <c r="E9" s="80">
        <v>27.9</v>
      </c>
      <c r="F9" s="80">
        <v>21.7</v>
      </c>
      <c r="G9" s="80">
        <v>10</v>
      </c>
      <c r="H9" s="80">
        <v>10.4</v>
      </c>
      <c r="I9" s="80">
        <v>5.2</v>
      </c>
    </row>
    <row r="10" spans="1:9" ht="11.25" customHeight="1" x14ac:dyDescent="0.2">
      <c r="B10" s="71"/>
      <c r="C10" s="80"/>
      <c r="D10" s="80"/>
      <c r="E10" s="80"/>
      <c r="F10" s="80"/>
      <c r="G10" s="80"/>
      <c r="H10" s="80"/>
      <c r="I10" s="80"/>
    </row>
    <row r="11" spans="1:9" ht="11.25" customHeight="1" x14ac:dyDescent="0.2">
      <c r="A11" s="51" t="s">
        <v>2105</v>
      </c>
      <c r="B11" s="71"/>
      <c r="C11" s="80"/>
      <c r="D11" s="80"/>
      <c r="E11" s="80"/>
      <c r="F11" s="80"/>
      <c r="G11" s="80"/>
      <c r="H11" s="80"/>
      <c r="I11" s="80"/>
    </row>
    <row r="12" spans="1:9" ht="11.25" customHeight="1" x14ac:dyDescent="0.2">
      <c r="A12" s="13" t="s">
        <v>116</v>
      </c>
      <c r="B12" s="71"/>
      <c r="C12" s="80">
        <v>13.6</v>
      </c>
      <c r="D12" s="80">
        <v>29.2</v>
      </c>
      <c r="E12" s="80">
        <v>29.6</v>
      </c>
      <c r="F12" s="80">
        <v>9.4</v>
      </c>
      <c r="G12" s="80">
        <v>3.5</v>
      </c>
      <c r="H12" s="80">
        <v>3.5</v>
      </c>
      <c r="I12" s="80">
        <v>11.2</v>
      </c>
    </row>
    <row r="13" spans="1:9" ht="11.25" customHeight="1" x14ac:dyDescent="0.2">
      <c r="A13" s="13" t="s">
        <v>115</v>
      </c>
      <c r="B13" s="71"/>
      <c r="C13" s="80">
        <v>1.6</v>
      </c>
      <c r="D13" s="80">
        <v>8.3000000000000007</v>
      </c>
      <c r="E13" s="80">
        <v>23.7</v>
      </c>
      <c r="F13" s="80">
        <v>29.8</v>
      </c>
      <c r="G13" s="80">
        <v>15</v>
      </c>
      <c r="H13" s="80">
        <v>16.5</v>
      </c>
      <c r="I13" s="80">
        <v>5.2</v>
      </c>
    </row>
    <row r="14" spans="1:9" ht="11.25" customHeight="1" x14ac:dyDescent="0.2">
      <c r="B14" s="71"/>
      <c r="C14" s="80"/>
      <c r="D14" s="80"/>
      <c r="E14" s="80"/>
      <c r="F14" s="80"/>
      <c r="G14" s="80"/>
      <c r="H14" s="80"/>
      <c r="I14" s="80"/>
    </row>
    <row r="15" spans="1:9" ht="11.25" customHeight="1" x14ac:dyDescent="0.2">
      <c r="A15" s="51" t="s">
        <v>2109</v>
      </c>
      <c r="B15" s="71"/>
      <c r="C15" s="80"/>
      <c r="D15" s="80"/>
      <c r="E15" s="80"/>
      <c r="F15" s="80"/>
      <c r="G15" s="80"/>
      <c r="H15" s="80"/>
      <c r="I15" s="80"/>
    </row>
    <row r="16" spans="1:9" ht="11.25" customHeight="1" x14ac:dyDescent="0.2">
      <c r="A16" s="13" t="s">
        <v>61</v>
      </c>
      <c r="B16" s="71"/>
      <c r="C16" s="80">
        <v>7.3</v>
      </c>
      <c r="D16" s="80">
        <v>30</v>
      </c>
      <c r="E16" s="80">
        <v>25.8</v>
      </c>
      <c r="F16" s="80">
        <v>13.6</v>
      </c>
      <c r="G16" s="80">
        <v>7</v>
      </c>
      <c r="H16" s="80">
        <v>8.6</v>
      </c>
      <c r="I16" s="80">
        <v>7.7</v>
      </c>
    </row>
    <row r="17" spans="1:9" ht="11.25" customHeight="1" x14ac:dyDescent="0.2">
      <c r="A17" s="13" t="s">
        <v>52</v>
      </c>
      <c r="B17" s="71"/>
      <c r="C17" s="80">
        <v>3.3</v>
      </c>
      <c r="D17" s="80">
        <v>21.8</v>
      </c>
      <c r="E17" s="80">
        <v>33.1</v>
      </c>
      <c r="F17" s="80">
        <v>22.6</v>
      </c>
      <c r="G17" s="80">
        <v>9.1</v>
      </c>
      <c r="H17" s="80">
        <v>7.1</v>
      </c>
      <c r="I17" s="80">
        <v>3.1</v>
      </c>
    </row>
    <row r="18" spans="1:9" ht="11.25" customHeight="1" x14ac:dyDescent="0.2">
      <c r="A18" s="13" t="s">
        <v>87</v>
      </c>
      <c r="B18" s="71"/>
      <c r="C18" s="80">
        <v>1.7</v>
      </c>
      <c r="D18" s="80">
        <v>5.4</v>
      </c>
      <c r="E18" s="80">
        <v>27.9</v>
      </c>
      <c r="F18" s="80">
        <v>24.2</v>
      </c>
      <c r="G18" s="80">
        <v>17.7</v>
      </c>
      <c r="H18" s="80">
        <v>20.399999999999999</v>
      </c>
      <c r="I18" s="80">
        <v>2.6</v>
      </c>
    </row>
    <row r="19" spans="1:9" ht="11.25" customHeight="1" x14ac:dyDescent="0.2">
      <c r="A19" s="13" t="s">
        <v>53</v>
      </c>
      <c r="B19" s="71"/>
      <c r="C19" s="80">
        <v>2.7</v>
      </c>
      <c r="D19" s="80">
        <v>13.5</v>
      </c>
      <c r="E19" s="80">
        <v>27.3</v>
      </c>
      <c r="F19" s="80">
        <v>27.4</v>
      </c>
      <c r="G19" s="80">
        <v>12</v>
      </c>
      <c r="H19" s="80">
        <v>12.8</v>
      </c>
      <c r="I19" s="80">
        <v>4.3</v>
      </c>
    </row>
    <row r="20" spans="1:9" ht="11.25" customHeight="1" x14ac:dyDescent="0.2">
      <c r="A20" s="13" t="s">
        <v>54</v>
      </c>
      <c r="B20" s="71"/>
      <c r="C20" s="80">
        <v>0.7</v>
      </c>
      <c r="D20" s="80">
        <v>4.8</v>
      </c>
      <c r="E20" s="80">
        <v>23.3</v>
      </c>
      <c r="F20" s="80">
        <v>34.9</v>
      </c>
      <c r="G20" s="80">
        <v>14.8</v>
      </c>
      <c r="H20" s="80">
        <v>18.399999999999999</v>
      </c>
      <c r="I20" s="80">
        <v>3.1</v>
      </c>
    </row>
    <row r="21" spans="1:9" ht="11.25" customHeight="1" x14ac:dyDescent="0.2">
      <c r="A21" s="13" t="s">
        <v>78</v>
      </c>
      <c r="B21" s="71"/>
      <c r="C21" s="80">
        <v>1.2</v>
      </c>
      <c r="D21" s="80">
        <v>10.9</v>
      </c>
      <c r="E21" s="80">
        <v>22.1</v>
      </c>
      <c r="F21" s="80">
        <v>29.6</v>
      </c>
      <c r="G21" s="80">
        <v>13.7</v>
      </c>
      <c r="H21" s="80">
        <v>18.5</v>
      </c>
      <c r="I21" s="80">
        <v>4</v>
      </c>
    </row>
    <row r="22" spans="1:9" ht="11.25" customHeight="1" x14ac:dyDescent="0.2">
      <c r="A22" s="13" t="s">
        <v>105</v>
      </c>
      <c r="B22" s="71"/>
      <c r="C22" s="80">
        <v>2.6</v>
      </c>
      <c r="D22" s="80">
        <v>9.6</v>
      </c>
      <c r="E22" s="80">
        <v>23.7</v>
      </c>
      <c r="F22" s="80">
        <v>26.7</v>
      </c>
      <c r="G22" s="80">
        <v>12.8</v>
      </c>
      <c r="H22" s="80">
        <v>20.100000000000001</v>
      </c>
      <c r="I22" s="80">
        <v>4.5</v>
      </c>
    </row>
    <row r="23" spans="1:9" ht="11.25" customHeight="1" x14ac:dyDescent="0.2">
      <c r="A23" s="13" t="s">
        <v>55</v>
      </c>
      <c r="B23" s="71"/>
      <c r="C23" s="80">
        <v>1.5</v>
      </c>
      <c r="D23" s="80">
        <v>6.3</v>
      </c>
      <c r="E23" s="80">
        <v>22.6</v>
      </c>
      <c r="F23" s="80">
        <v>35.1</v>
      </c>
      <c r="G23" s="80">
        <v>16.600000000000001</v>
      </c>
      <c r="H23" s="80">
        <v>11.5</v>
      </c>
      <c r="I23" s="80">
        <v>6.4</v>
      </c>
    </row>
    <row r="24" spans="1:9" ht="11.25" customHeight="1" x14ac:dyDescent="0.2">
      <c r="A24" s="13" t="s">
        <v>56</v>
      </c>
      <c r="B24" s="71"/>
      <c r="C24" s="80">
        <v>2.8</v>
      </c>
      <c r="D24" s="80">
        <v>19.600000000000001</v>
      </c>
      <c r="E24" s="80">
        <v>32.200000000000003</v>
      </c>
      <c r="F24" s="80">
        <v>25.8</v>
      </c>
      <c r="G24" s="80">
        <v>10.4</v>
      </c>
      <c r="H24" s="80">
        <v>6.4</v>
      </c>
      <c r="I24" s="80">
        <v>2.8</v>
      </c>
    </row>
    <row r="25" spans="1:9" ht="11.25" customHeight="1" x14ac:dyDescent="0.2">
      <c r="A25" s="13" t="s">
        <v>86</v>
      </c>
      <c r="B25" s="71"/>
      <c r="C25" s="80">
        <v>3.3</v>
      </c>
      <c r="D25" s="80">
        <v>9.8000000000000007</v>
      </c>
      <c r="E25" s="80">
        <v>23.1</v>
      </c>
      <c r="F25" s="80">
        <v>35.700000000000003</v>
      </c>
      <c r="G25" s="80">
        <v>10.199999999999999</v>
      </c>
      <c r="H25" s="80">
        <v>14.4</v>
      </c>
      <c r="I25" s="80">
        <v>3.4</v>
      </c>
    </row>
    <row r="26" spans="1:9" ht="11.25" customHeight="1" x14ac:dyDescent="0.2">
      <c r="A26" s="13" t="s">
        <v>57</v>
      </c>
      <c r="B26" s="71"/>
      <c r="C26" s="80">
        <v>11.8</v>
      </c>
      <c r="D26" s="80">
        <v>23.8</v>
      </c>
      <c r="E26" s="80">
        <v>26.3</v>
      </c>
      <c r="F26" s="80">
        <v>15.4</v>
      </c>
      <c r="G26" s="80">
        <v>7</v>
      </c>
      <c r="H26" s="80">
        <v>7.2</v>
      </c>
      <c r="I26" s="80">
        <v>8.4</v>
      </c>
    </row>
    <row r="27" spans="1:9" ht="11.25" customHeight="1" x14ac:dyDescent="0.2">
      <c r="A27" s="13" t="s">
        <v>58</v>
      </c>
      <c r="B27" s="71"/>
      <c r="C27" s="80">
        <v>3.6</v>
      </c>
      <c r="D27" s="80">
        <v>23.3</v>
      </c>
      <c r="E27" s="80">
        <v>29.6</v>
      </c>
      <c r="F27" s="80">
        <v>22.9</v>
      </c>
      <c r="G27" s="80">
        <v>8.5</v>
      </c>
      <c r="H27" s="80">
        <v>8.4</v>
      </c>
      <c r="I27" s="80">
        <v>3.8</v>
      </c>
    </row>
    <row r="28" spans="1:9" ht="11.25" customHeight="1" x14ac:dyDescent="0.2">
      <c r="A28" s="13" t="s">
        <v>97</v>
      </c>
      <c r="B28" s="71"/>
      <c r="C28" s="80">
        <v>2.6</v>
      </c>
      <c r="D28" s="80">
        <v>7.1</v>
      </c>
      <c r="E28" s="80">
        <v>24</v>
      </c>
      <c r="F28" s="80">
        <v>25</v>
      </c>
      <c r="G28" s="80">
        <v>10.9</v>
      </c>
      <c r="H28" s="80">
        <v>27.3</v>
      </c>
      <c r="I28" s="80">
        <v>3.1</v>
      </c>
    </row>
    <row r="29" spans="1:9" ht="11.25" customHeight="1" x14ac:dyDescent="0.2">
      <c r="A29" s="13" t="s">
        <v>107</v>
      </c>
      <c r="B29" s="71"/>
      <c r="C29" s="80">
        <v>1.3</v>
      </c>
      <c r="D29" s="80">
        <v>9.3000000000000007</v>
      </c>
      <c r="E29" s="80">
        <v>24.9</v>
      </c>
      <c r="F29" s="80">
        <v>27</v>
      </c>
      <c r="G29" s="80">
        <v>11.4</v>
      </c>
      <c r="H29" s="80">
        <v>21.4</v>
      </c>
      <c r="I29" s="80">
        <v>4.8</v>
      </c>
    </row>
    <row r="30" spans="1:9" ht="11.25" customHeight="1" x14ac:dyDescent="0.2">
      <c r="A30" s="13" t="s">
        <v>59</v>
      </c>
      <c r="B30" s="71"/>
      <c r="C30" s="80">
        <v>3.7</v>
      </c>
      <c r="D30" s="80">
        <v>19.600000000000001</v>
      </c>
      <c r="E30" s="80">
        <v>32.4</v>
      </c>
      <c r="F30" s="80">
        <v>22.7</v>
      </c>
      <c r="G30" s="80">
        <v>8</v>
      </c>
      <c r="H30" s="80">
        <v>8.5</v>
      </c>
      <c r="I30" s="80">
        <v>5.0999999999999996</v>
      </c>
    </row>
    <row r="31" spans="1:9" ht="11.25" customHeight="1" x14ac:dyDescent="0.2">
      <c r="A31" s="13" t="s">
        <v>60</v>
      </c>
      <c r="B31" s="71"/>
      <c r="C31" s="80">
        <v>4</v>
      </c>
      <c r="D31" s="80">
        <v>18.5</v>
      </c>
      <c r="E31" s="80">
        <v>31.5</v>
      </c>
      <c r="F31" s="80">
        <v>24.9</v>
      </c>
      <c r="G31" s="80">
        <v>8.5</v>
      </c>
      <c r="H31" s="80">
        <v>7.2</v>
      </c>
      <c r="I31" s="80">
        <v>5.5</v>
      </c>
    </row>
    <row r="32" spans="1:9" ht="11.25" customHeight="1" x14ac:dyDescent="0.2">
      <c r="A32" s="13" t="s">
        <v>62</v>
      </c>
      <c r="B32" s="71"/>
      <c r="C32" s="80">
        <v>1.1000000000000001</v>
      </c>
      <c r="D32" s="80">
        <v>15</v>
      </c>
      <c r="E32" s="80">
        <v>30.9</v>
      </c>
      <c r="F32" s="80">
        <v>22.8</v>
      </c>
      <c r="G32" s="80">
        <v>11.9</v>
      </c>
      <c r="H32" s="80">
        <v>14</v>
      </c>
      <c r="I32" s="80">
        <v>4.3</v>
      </c>
    </row>
    <row r="33" spans="1:9" ht="11.25" customHeight="1" x14ac:dyDescent="0.2">
      <c r="A33" s="13" t="s">
        <v>63</v>
      </c>
      <c r="B33" s="71"/>
      <c r="C33" s="80">
        <v>1.5</v>
      </c>
      <c r="D33" s="80">
        <v>8.9</v>
      </c>
      <c r="E33" s="80">
        <v>31.8</v>
      </c>
      <c r="F33" s="80">
        <v>34.700000000000003</v>
      </c>
      <c r="G33" s="80">
        <v>10.199999999999999</v>
      </c>
      <c r="H33" s="80">
        <v>9.9</v>
      </c>
      <c r="I33" s="80">
        <v>3</v>
      </c>
    </row>
    <row r="34" spans="1:9" ht="11.25" customHeight="1" x14ac:dyDescent="0.2">
      <c r="A34" s="13" t="s">
        <v>64</v>
      </c>
      <c r="B34" s="71"/>
      <c r="C34" s="80">
        <v>0.8</v>
      </c>
      <c r="D34" s="80">
        <v>11.7</v>
      </c>
      <c r="E34" s="80">
        <v>29.3</v>
      </c>
      <c r="F34" s="80">
        <v>29.5</v>
      </c>
      <c r="G34" s="80">
        <v>13.1</v>
      </c>
      <c r="H34" s="80">
        <v>10</v>
      </c>
      <c r="I34" s="80">
        <v>5.5</v>
      </c>
    </row>
    <row r="35" spans="1:9" ht="11.25" customHeight="1" x14ac:dyDescent="0.2">
      <c r="A35" s="13" t="s">
        <v>65</v>
      </c>
      <c r="B35" s="71"/>
      <c r="C35" s="80">
        <v>3.8</v>
      </c>
      <c r="D35" s="80">
        <v>15.2</v>
      </c>
      <c r="E35" s="80">
        <v>24.5</v>
      </c>
      <c r="F35" s="80">
        <v>25.6</v>
      </c>
      <c r="G35" s="80">
        <v>11.3</v>
      </c>
      <c r="H35" s="80">
        <v>13.6</v>
      </c>
      <c r="I35" s="80">
        <v>5.9</v>
      </c>
    </row>
    <row r="36" spans="1:9" ht="11.25" customHeight="1" x14ac:dyDescent="0.2">
      <c r="A36" s="13" t="s">
        <v>103</v>
      </c>
      <c r="B36" s="71"/>
      <c r="C36" s="80">
        <v>3.5</v>
      </c>
      <c r="D36" s="80">
        <v>7.9</v>
      </c>
      <c r="E36" s="80">
        <v>17.5</v>
      </c>
      <c r="F36" s="80">
        <v>32.700000000000003</v>
      </c>
      <c r="G36" s="80">
        <v>14.4</v>
      </c>
      <c r="H36" s="80">
        <v>19.399999999999999</v>
      </c>
      <c r="I36" s="80">
        <v>4.5999999999999996</v>
      </c>
    </row>
    <row r="37" spans="1:9" ht="11.25" customHeight="1" x14ac:dyDescent="0.2">
      <c r="A37" s="13" t="s">
        <v>66</v>
      </c>
      <c r="B37" s="71"/>
      <c r="C37" s="80">
        <v>2.6</v>
      </c>
      <c r="D37" s="80">
        <v>17.8</v>
      </c>
      <c r="E37" s="80">
        <v>26.2</v>
      </c>
      <c r="F37" s="80">
        <v>27.6</v>
      </c>
      <c r="G37" s="80">
        <v>11.7</v>
      </c>
      <c r="H37" s="80">
        <v>9.3000000000000007</v>
      </c>
      <c r="I37" s="80">
        <v>4.8</v>
      </c>
    </row>
    <row r="38" spans="1:9" ht="11.25" customHeight="1" x14ac:dyDescent="0.2">
      <c r="A38" s="13" t="s">
        <v>79</v>
      </c>
      <c r="B38" s="71"/>
      <c r="C38" s="80">
        <v>4.7</v>
      </c>
      <c r="D38" s="80">
        <v>7.3</v>
      </c>
      <c r="E38" s="80">
        <v>26.8</v>
      </c>
      <c r="F38" s="80">
        <v>25.8</v>
      </c>
      <c r="G38" s="80">
        <v>12</v>
      </c>
      <c r="H38" s="80">
        <v>18</v>
      </c>
      <c r="I38" s="80">
        <v>5.4</v>
      </c>
    </row>
    <row r="39" spans="1:9" ht="11.25" customHeight="1" x14ac:dyDescent="0.2">
      <c r="A39" s="13" t="s">
        <v>67</v>
      </c>
      <c r="B39" s="71"/>
      <c r="C39" s="80">
        <v>0.8</v>
      </c>
      <c r="D39" s="80">
        <v>8.3000000000000007</v>
      </c>
      <c r="E39" s="80">
        <v>34.1</v>
      </c>
      <c r="F39" s="80">
        <v>22.9</v>
      </c>
      <c r="G39" s="80">
        <v>17</v>
      </c>
      <c r="H39" s="80">
        <v>14.3</v>
      </c>
      <c r="I39" s="80">
        <v>2.7</v>
      </c>
    </row>
    <row r="40" spans="1:9" ht="11.25" customHeight="1" x14ac:dyDescent="0.2">
      <c r="A40" s="13" t="s">
        <v>111</v>
      </c>
      <c r="B40" s="71"/>
      <c r="C40" s="80">
        <v>2.4</v>
      </c>
      <c r="D40" s="80">
        <v>9.5</v>
      </c>
      <c r="E40" s="80">
        <v>26</v>
      </c>
      <c r="F40" s="80">
        <v>28.8</v>
      </c>
      <c r="G40" s="80">
        <v>10.6</v>
      </c>
      <c r="H40" s="80">
        <v>17.7</v>
      </c>
      <c r="I40" s="80">
        <v>5</v>
      </c>
    </row>
    <row r="41" spans="1:9" ht="11.25" customHeight="1" x14ac:dyDescent="0.2">
      <c r="A41" s="13" t="s">
        <v>100</v>
      </c>
      <c r="B41" s="71"/>
      <c r="C41" s="80">
        <v>1.2</v>
      </c>
      <c r="D41" s="80">
        <v>5.5</v>
      </c>
      <c r="E41" s="80">
        <v>21.7</v>
      </c>
      <c r="F41" s="80">
        <v>30.4</v>
      </c>
      <c r="G41" s="80">
        <v>17</v>
      </c>
      <c r="H41" s="80">
        <v>19.399999999999999</v>
      </c>
      <c r="I41" s="80">
        <v>4.8</v>
      </c>
    </row>
    <row r="42" spans="1:9" ht="11.25" customHeight="1" x14ac:dyDescent="0.2">
      <c r="A42" s="13" t="s">
        <v>68</v>
      </c>
      <c r="B42" s="71"/>
      <c r="C42" s="80">
        <v>3.1</v>
      </c>
      <c r="D42" s="80">
        <v>14.7</v>
      </c>
      <c r="E42" s="80">
        <v>29.2</v>
      </c>
      <c r="F42" s="80">
        <v>25.9</v>
      </c>
      <c r="G42" s="80">
        <v>10.7</v>
      </c>
      <c r="H42" s="80">
        <v>11.8</v>
      </c>
      <c r="I42" s="80">
        <v>4.7</v>
      </c>
    </row>
    <row r="43" spans="1:9" ht="11.25" customHeight="1" x14ac:dyDescent="0.2">
      <c r="A43" s="13" t="s">
        <v>69</v>
      </c>
      <c r="B43" s="71"/>
      <c r="C43" s="80">
        <v>9</v>
      </c>
      <c r="D43" s="80">
        <v>26.8</v>
      </c>
      <c r="E43" s="80">
        <v>27.3</v>
      </c>
      <c r="F43" s="80">
        <v>14.6</v>
      </c>
      <c r="G43" s="80">
        <v>7.6</v>
      </c>
      <c r="H43" s="80">
        <v>7.5</v>
      </c>
      <c r="I43" s="80">
        <v>7.3</v>
      </c>
    </row>
    <row r="44" spans="1:9" ht="11.25" customHeight="1" x14ac:dyDescent="0.2">
      <c r="A44" s="13" t="s">
        <v>70</v>
      </c>
      <c r="B44" s="71"/>
      <c r="C44" s="80">
        <v>4.8</v>
      </c>
      <c r="D44" s="80">
        <v>13</v>
      </c>
      <c r="E44" s="80">
        <v>23.1</v>
      </c>
      <c r="F44" s="80">
        <v>32.700000000000003</v>
      </c>
      <c r="G44" s="80">
        <v>12.6</v>
      </c>
      <c r="H44" s="80">
        <v>10.5</v>
      </c>
      <c r="I44" s="80">
        <v>3.4</v>
      </c>
    </row>
    <row r="45" spans="1:9" ht="11.25" customHeight="1" x14ac:dyDescent="0.2">
      <c r="A45" s="13" t="s">
        <v>106</v>
      </c>
      <c r="B45" s="71"/>
      <c r="C45" s="80">
        <v>2.4</v>
      </c>
      <c r="D45" s="80">
        <v>26.8</v>
      </c>
      <c r="E45" s="80">
        <v>28.4</v>
      </c>
      <c r="F45" s="80">
        <v>19.8</v>
      </c>
      <c r="G45" s="80">
        <v>10.6</v>
      </c>
      <c r="H45" s="80">
        <v>8.4</v>
      </c>
      <c r="I45" s="80">
        <v>3.6</v>
      </c>
    </row>
    <row r="46" spans="1:9" ht="11.25" customHeight="1" x14ac:dyDescent="0.2">
      <c r="A46" s="13" t="s">
        <v>71</v>
      </c>
      <c r="B46" s="71"/>
      <c r="C46" s="80">
        <v>3</v>
      </c>
      <c r="D46" s="80">
        <v>11</v>
      </c>
      <c r="E46" s="80">
        <v>21.7</v>
      </c>
      <c r="F46" s="80">
        <v>30.2</v>
      </c>
      <c r="G46" s="80">
        <v>17</v>
      </c>
      <c r="H46" s="80">
        <v>13.8</v>
      </c>
      <c r="I46" s="80">
        <v>3.4</v>
      </c>
    </row>
    <row r="47" spans="1:9" ht="11.25" customHeight="1" x14ac:dyDescent="0.2">
      <c r="A47" s="13" t="s">
        <v>72</v>
      </c>
      <c r="B47" s="71"/>
      <c r="C47" s="80">
        <v>4.8</v>
      </c>
      <c r="D47" s="80">
        <v>19.600000000000001</v>
      </c>
      <c r="E47" s="80">
        <v>25.6</v>
      </c>
      <c r="F47" s="80">
        <v>31.8</v>
      </c>
      <c r="G47" s="80">
        <v>8</v>
      </c>
      <c r="H47" s="80">
        <v>6.7</v>
      </c>
      <c r="I47" s="80">
        <v>3.5</v>
      </c>
    </row>
    <row r="48" spans="1:9" ht="11.25" customHeight="1" x14ac:dyDescent="0.2">
      <c r="A48" s="13" t="s">
        <v>102</v>
      </c>
      <c r="B48" s="71"/>
      <c r="C48" s="80">
        <v>1.8</v>
      </c>
      <c r="D48" s="80">
        <v>9.5</v>
      </c>
      <c r="E48" s="80">
        <v>21.4</v>
      </c>
      <c r="F48" s="80">
        <v>27</v>
      </c>
      <c r="G48" s="80">
        <v>15.5</v>
      </c>
      <c r="H48" s="80">
        <v>19.899999999999999</v>
      </c>
      <c r="I48" s="80">
        <v>4.9000000000000004</v>
      </c>
    </row>
    <row r="49" spans="1:9" ht="11.25" customHeight="1" x14ac:dyDescent="0.2">
      <c r="A49" s="13" t="s">
        <v>109</v>
      </c>
      <c r="B49" s="71"/>
      <c r="C49" s="80">
        <v>1.4</v>
      </c>
      <c r="D49" s="80">
        <v>6.5</v>
      </c>
      <c r="E49" s="80">
        <v>22.8</v>
      </c>
      <c r="F49" s="80">
        <v>28.3</v>
      </c>
      <c r="G49" s="80">
        <v>13.9</v>
      </c>
      <c r="H49" s="80">
        <v>22.9</v>
      </c>
      <c r="I49" s="80">
        <v>4.0999999999999996</v>
      </c>
    </row>
    <row r="50" spans="1:9" ht="11.25" customHeight="1" x14ac:dyDescent="0.2">
      <c r="A50" s="13" t="s">
        <v>73</v>
      </c>
      <c r="B50" s="71"/>
      <c r="C50" s="80">
        <v>1.5</v>
      </c>
      <c r="D50" s="80">
        <v>5.5</v>
      </c>
      <c r="E50" s="80">
        <v>19.5</v>
      </c>
      <c r="F50" s="80">
        <v>32.6</v>
      </c>
      <c r="G50" s="80">
        <v>16.5</v>
      </c>
      <c r="H50" s="80">
        <v>18.5</v>
      </c>
      <c r="I50" s="80">
        <v>5.9</v>
      </c>
    </row>
    <row r="51" spans="1:9" ht="11.25" customHeight="1" x14ac:dyDescent="0.2">
      <c r="A51" s="13" t="s">
        <v>110</v>
      </c>
      <c r="B51" s="71"/>
      <c r="C51" s="80">
        <v>1.5</v>
      </c>
      <c r="D51" s="80">
        <v>18.600000000000001</v>
      </c>
      <c r="E51" s="80">
        <v>29.3</v>
      </c>
      <c r="F51" s="80">
        <v>30.9</v>
      </c>
      <c r="G51" s="80">
        <v>9.6999999999999993</v>
      </c>
      <c r="H51" s="80">
        <v>7</v>
      </c>
      <c r="I51" s="80">
        <v>3</v>
      </c>
    </row>
    <row r="52" spans="1:9" ht="11.25" customHeight="1" x14ac:dyDescent="0.2">
      <c r="A52" s="13" t="s">
        <v>74</v>
      </c>
      <c r="B52" s="71"/>
      <c r="C52" s="80">
        <v>5.0999999999999996</v>
      </c>
      <c r="D52" s="80">
        <v>17.3</v>
      </c>
      <c r="E52" s="80">
        <v>26.2</v>
      </c>
      <c r="F52" s="80">
        <v>19.7</v>
      </c>
      <c r="G52" s="80">
        <v>12.5</v>
      </c>
      <c r="H52" s="80">
        <v>14.3</v>
      </c>
      <c r="I52" s="80">
        <v>4.8</v>
      </c>
    </row>
    <row r="53" spans="1:9" ht="11.25" customHeight="1" x14ac:dyDescent="0.2">
      <c r="A53" s="13" t="s">
        <v>75</v>
      </c>
      <c r="B53" s="71"/>
      <c r="C53" s="80">
        <v>3.6</v>
      </c>
      <c r="D53" s="80">
        <v>10.199999999999999</v>
      </c>
      <c r="E53" s="80">
        <v>28.5</v>
      </c>
      <c r="F53" s="80">
        <v>24.2</v>
      </c>
      <c r="G53" s="80">
        <v>11.7</v>
      </c>
      <c r="H53" s="80">
        <v>16</v>
      </c>
      <c r="I53" s="80">
        <v>5.9</v>
      </c>
    </row>
    <row r="54" spans="1:9" ht="11.25" customHeight="1" x14ac:dyDescent="0.2">
      <c r="A54" s="13" t="s">
        <v>76</v>
      </c>
      <c r="B54" s="71"/>
      <c r="C54" s="80">
        <v>2.4</v>
      </c>
      <c r="D54" s="80">
        <v>12.1</v>
      </c>
      <c r="E54" s="80">
        <v>22.9</v>
      </c>
      <c r="F54" s="80">
        <v>24.1</v>
      </c>
      <c r="G54" s="80">
        <v>14.2</v>
      </c>
      <c r="H54" s="80">
        <v>19.399999999999999</v>
      </c>
      <c r="I54" s="80">
        <v>4.9000000000000004</v>
      </c>
    </row>
    <row r="55" spans="1:9" ht="11.25" customHeight="1" x14ac:dyDescent="0.2">
      <c r="A55" s="13" t="s">
        <v>77</v>
      </c>
      <c r="B55" s="71"/>
      <c r="C55" s="80">
        <v>2.7</v>
      </c>
      <c r="D55" s="80">
        <v>9.1</v>
      </c>
      <c r="E55" s="80">
        <v>29.9</v>
      </c>
      <c r="F55" s="80">
        <v>28.3</v>
      </c>
      <c r="G55" s="80">
        <v>13</v>
      </c>
      <c r="H55" s="80">
        <v>12.6</v>
      </c>
      <c r="I55" s="80">
        <v>4.4000000000000004</v>
      </c>
    </row>
    <row r="56" spans="1:9" ht="11.25" customHeight="1" x14ac:dyDescent="0.2">
      <c r="A56" s="13" t="s">
        <v>80</v>
      </c>
      <c r="B56" s="71"/>
      <c r="C56" s="80">
        <v>1.2</v>
      </c>
      <c r="D56" s="80">
        <v>14.7</v>
      </c>
      <c r="E56" s="80">
        <v>26.7</v>
      </c>
      <c r="F56" s="80">
        <v>30</v>
      </c>
      <c r="G56" s="80">
        <v>14.2</v>
      </c>
      <c r="H56" s="80">
        <v>10.5</v>
      </c>
      <c r="I56" s="80">
        <v>2.7</v>
      </c>
    </row>
    <row r="57" spans="1:9" ht="11.25" customHeight="1" x14ac:dyDescent="0.2">
      <c r="A57" s="13" t="s">
        <v>108</v>
      </c>
      <c r="B57" s="71"/>
      <c r="C57" s="80">
        <v>1.3</v>
      </c>
      <c r="D57" s="80">
        <v>6.9</v>
      </c>
      <c r="E57" s="80">
        <v>17.600000000000001</v>
      </c>
      <c r="F57" s="80">
        <v>33</v>
      </c>
      <c r="G57" s="80">
        <v>17.7</v>
      </c>
      <c r="H57" s="80">
        <v>18.2</v>
      </c>
      <c r="I57" s="80">
        <v>5.4</v>
      </c>
    </row>
    <row r="58" spans="1:9" ht="11.25" customHeight="1" x14ac:dyDescent="0.2">
      <c r="A58" s="13" t="s">
        <v>81</v>
      </c>
      <c r="B58" s="71"/>
      <c r="C58" s="80">
        <v>1.1000000000000001</v>
      </c>
      <c r="D58" s="80">
        <v>24.6</v>
      </c>
      <c r="E58" s="80">
        <v>29.1</v>
      </c>
      <c r="F58" s="80">
        <v>26.5</v>
      </c>
      <c r="G58" s="80">
        <v>8.5</v>
      </c>
      <c r="H58" s="80">
        <v>6.1</v>
      </c>
      <c r="I58" s="80">
        <v>3.9</v>
      </c>
    </row>
    <row r="59" spans="1:9" ht="11.25" customHeight="1" x14ac:dyDescent="0.2">
      <c r="A59" s="13" t="s">
        <v>83</v>
      </c>
      <c r="B59" s="71"/>
      <c r="C59" s="80">
        <v>3.4</v>
      </c>
      <c r="D59" s="80">
        <v>29.5</v>
      </c>
      <c r="E59" s="80">
        <v>24.4</v>
      </c>
      <c r="F59" s="80">
        <v>18.2</v>
      </c>
      <c r="G59" s="80">
        <v>8.8000000000000007</v>
      </c>
      <c r="H59" s="80">
        <v>10.1</v>
      </c>
      <c r="I59" s="80">
        <v>5.7</v>
      </c>
    </row>
    <row r="60" spans="1:9" ht="11.25" customHeight="1" x14ac:dyDescent="0.2">
      <c r="A60" s="13" t="s">
        <v>82</v>
      </c>
      <c r="B60" s="71"/>
      <c r="C60" s="80">
        <v>5.5</v>
      </c>
      <c r="D60" s="80">
        <v>27.3</v>
      </c>
      <c r="E60" s="80">
        <v>33.700000000000003</v>
      </c>
      <c r="F60" s="80">
        <v>15.3</v>
      </c>
      <c r="G60" s="80">
        <v>7.4</v>
      </c>
      <c r="H60" s="80">
        <v>5.4</v>
      </c>
      <c r="I60" s="80">
        <v>5.4</v>
      </c>
    </row>
    <row r="61" spans="1:9" ht="11.25" customHeight="1" x14ac:dyDescent="0.2">
      <c r="A61" s="13" t="s">
        <v>84</v>
      </c>
      <c r="B61" s="71"/>
      <c r="C61" s="80">
        <v>2.4</v>
      </c>
      <c r="D61" s="80">
        <v>22.3</v>
      </c>
      <c r="E61" s="80">
        <v>37.4</v>
      </c>
      <c r="F61" s="80">
        <v>18.100000000000001</v>
      </c>
      <c r="G61" s="80">
        <v>7.4</v>
      </c>
      <c r="H61" s="80">
        <v>8.1999999999999993</v>
      </c>
      <c r="I61" s="80">
        <v>4.3</v>
      </c>
    </row>
    <row r="62" spans="1:9" ht="11.25" customHeight="1" x14ac:dyDescent="0.2">
      <c r="A62" s="13" t="s">
        <v>85</v>
      </c>
      <c r="B62" s="71"/>
      <c r="C62" s="80">
        <v>2.8</v>
      </c>
      <c r="D62" s="80">
        <v>19.399999999999999</v>
      </c>
      <c r="E62" s="80">
        <v>28.6</v>
      </c>
      <c r="F62" s="80">
        <v>25.3</v>
      </c>
      <c r="G62" s="80">
        <v>10.1</v>
      </c>
      <c r="H62" s="80">
        <v>9.6</v>
      </c>
      <c r="I62" s="80">
        <v>4.3</v>
      </c>
    </row>
    <row r="63" spans="1:9" ht="11.25" customHeight="1" x14ac:dyDescent="0.2">
      <c r="A63" s="13" t="s">
        <v>89</v>
      </c>
      <c r="B63" s="71"/>
      <c r="C63" s="80">
        <v>6.4</v>
      </c>
      <c r="D63" s="80">
        <v>7.6</v>
      </c>
      <c r="E63" s="80">
        <v>26</v>
      </c>
      <c r="F63" s="80">
        <v>29.7</v>
      </c>
      <c r="G63" s="80">
        <v>11.7</v>
      </c>
      <c r="H63" s="80">
        <v>15</v>
      </c>
      <c r="I63" s="80">
        <v>3.7</v>
      </c>
    </row>
    <row r="64" spans="1:9" ht="11.25" customHeight="1" x14ac:dyDescent="0.2">
      <c r="A64" s="13" t="s">
        <v>99</v>
      </c>
      <c r="B64" s="71"/>
      <c r="C64" s="80">
        <v>3.8</v>
      </c>
      <c r="D64" s="80">
        <v>11.2</v>
      </c>
      <c r="E64" s="80">
        <v>25.6</v>
      </c>
      <c r="F64" s="80">
        <v>24.2</v>
      </c>
      <c r="G64" s="80">
        <v>12.8</v>
      </c>
      <c r="H64" s="80">
        <v>17.3</v>
      </c>
      <c r="I64" s="80">
        <v>5.0999999999999996</v>
      </c>
    </row>
    <row r="65" spans="1:9" ht="11.25" customHeight="1" x14ac:dyDescent="0.2">
      <c r="A65" s="13" t="s">
        <v>90</v>
      </c>
      <c r="B65" s="71"/>
      <c r="C65" s="80">
        <v>10.1</v>
      </c>
      <c r="D65" s="80">
        <v>30.6</v>
      </c>
      <c r="E65" s="80">
        <v>17.5</v>
      </c>
      <c r="F65" s="80">
        <v>15.2</v>
      </c>
      <c r="G65" s="80">
        <v>9.8000000000000007</v>
      </c>
      <c r="H65" s="80">
        <v>12.4</v>
      </c>
      <c r="I65" s="80">
        <v>4.4000000000000004</v>
      </c>
    </row>
    <row r="66" spans="1:9" ht="11.25" customHeight="1" x14ac:dyDescent="0.2">
      <c r="A66" s="13" t="s">
        <v>91</v>
      </c>
      <c r="B66" s="71"/>
      <c r="C66" s="80">
        <v>2.4</v>
      </c>
      <c r="D66" s="80">
        <v>11.9</v>
      </c>
      <c r="E66" s="80">
        <v>20.2</v>
      </c>
      <c r="F66" s="80">
        <v>23.4</v>
      </c>
      <c r="G66" s="80">
        <v>18.3</v>
      </c>
      <c r="H66" s="80">
        <v>19.2</v>
      </c>
      <c r="I66" s="80">
        <v>4.5</v>
      </c>
    </row>
    <row r="67" spans="1:9" ht="11.25" customHeight="1" x14ac:dyDescent="0.2">
      <c r="A67" s="13" t="s">
        <v>92</v>
      </c>
      <c r="B67" s="71"/>
      <c r="C67" s="80">
        <v>1.8</v>
      </c>
      <c r="D67" s="80">
        <v>14.2</v>
      </c>
      <c r="E67" s="80">
        <v>35.700000000000003</v>
      </c>
      <c r="F67" s="80">
        <v>23.7</v>
      </c>
      <c r="G67" s="80">
        <v>8.5</v>
      </c>
      <c r="H67" s="80">
        <v>9</v>
      </c>
      <c r="I67" s="80">
        <v>7.2</v>
      </c>
    </row>
    <row r="68" spans="1:9" ht="11.25" customHeight="1" x14ac:dyDescent="0.2">
      <c r="A68" s="13" t="s">
        <v>93</v>
      </c>
      <c r="B68" s="71"/>
      <c r="C68" s="80">
        <v>1.6</v>
      </c>
      <c r="D68" s="80">
        <v>13.2</v>
      </c>
      <c r="E68" s="80">
        <v>20.2</v>
      </c>
      <c r="F68" s="80">
        <v>16.399999999999999</v>
      </c>
      <c r="G68" s="80">
        <v>13.5</v>
      </c>
      <c r="H68" s="80">
        <v>28.9</v>
      </c>
      <c r="I68" s="80">
        <v>6.3</v>
      </c>
    </row>
    <row r="69" spans="1:9" ht="11.25" customHeight="1" x14ac:dyDescent="0.2">
      <c r="A69" s="13" t="s">
        <v>101</v>
      </c>
      <c r="B69" s="71"/>
      <c r="C69" s="80">
        <v>1.3</v>
      </c>
      <c r="D69" s="80">
        <v>10.4</v>
      </c>
      <c r="E69" s="80">
        <v>26</v>
      </c>
      <c r="F69" s="80">
        <v>30</v>
      </c>
      <c r="G69" s="80">
        <v>11.8</v>
      </c>
      <c r="H69" s="80">
        <v>16.2</v>
      </c>
      <c r="I69" s="80">
        <v>4.3</v>
      </c>
    </row>
    <row r="70" spans="1:9" ht="11.25" customHeight="1" x14ac:dyDescent="0.2">
      <c r="A70" s="13" t="s">
        <v>88</v>
      </c>
      <c r="B70" s="71"/>
      <c r="C70" s="80">
        <v>2.2000000000000002</v>
      </c>
      <c r="D70" s="80">
        <v>6.7</v>
      </c>
      <c r="E70" s="80">
        <v>21.3</v>
      </c>
      <c r="F70" s="80">
        <v>23.5</v>
      </c>
      <c r="G70" s="80">
        <v>16.2</v>
      </c>
      <c r="H70" s="80">
        <v>25.7</v>
      </c>
      <c r="I70" s="80">
        <v>4.4000000000000004</v>
      </c>
    </row>
    <row r="71" spans="1:9" ht="11.25" customHeight="1" x14ac:dyDescent="0.2">
      <c r="A71" s="13" t="s">
        <v>98</v>
      </c>
      <c r="B71" s="71"/>
      <c r="C71" s="80">
        <v>2.1</v>
      </c>
      <c r="D71" s="80">
        <v>8.1999999999999993</v>
      </c>
      <c r="E71" s="80">
        <v>25.5</v>
      </c>
      <c r="F71" s="80">
        <v>26.3</v>
      </c>
      <c r="G71" s="80">
        <v>12.4</v>
      </c>
      <c r="H71" s="80">
        <v>21.1</v>
      </c>
      <c r="I71" s="80">
        <v>4.4000000000000004</v>
      </c>
    </row>
    <row r="72" spans="1:9" ht="11.25" customHeight="1" x14ac:dyDescent="0.2">
      <c r="A72" s="13" t="s">
        <v>94</v>
      </c>
      <c r="B72" s="71"/>
      <c r="C72" s="80">
        <v>2.5</v>
      </c>
      <c r="D72" s="80">
        <v>15.2</v>
      </c>
      <c r="E72" s="80">
        <v>25.6</v>
      </c>
      <c r="F72" s="80">
        <v>29.4</v>
      </c>
      <c r="G72" s="80">
        <v>15.7</v>
      </c>
      <c r="H72" s="80">
        <v>8.4</v>
      </c>
      <c r="I72" s="80">
        <v>3.1</v>
      </c>
    </row>
    <row r="73" spans="1:9" ht="11.25" customHeight="1" x14ac:dyDescent="0.2">
      <c r="A73" s="13" t="s">
        <v>95</v>
      </c>
      <c r="B73" s="71"/>
      <c r="C73" s="80">
        <v>0</v>
      </c>
      <c r="D73" s="80">
        <v>9.1999999999999993</v>
      </c>
      <c r="E73" s="80">
        <v>21.7</v>
      </c>
      <c r="F73" s="80">
        <v>30.2</v>
      </c>
      <c r="G73" s="80">
        <v>12.8</v>
      </c>
      <c r="H73" s="80">
        <v>18.2</v>
      </c>
      <c r="I73" s="80">
        <v>7.9</v>
      </c>
    </row>
    <row r="74" spans="1:9" ht="11.25" customHeight="1" x14ac:dyDescent="0.2">
      <c r="A74" s="13" t="s">
        <v>104</v>
      </c>
      <c r="B74" s="71"/>
      <c r="C74" s="80">
        <v>2.4</v>
      </c>
      <c r="D74" s="80">
        <v>10.1</v>
      </c>
      <c r="E74" s="80">
        <v>25.7</v>
      </c>
      <c r="F74" s="80">
        <v>29</v>
      </c>
      <c r="G74" s="80">
        <v>13.3</v>
      </c>
      <c r="H74" s="80">
        <v>15.4</v>
      </c>
      <c r="I74" s="80">
        <v>4.2</v>
      </c>
    </row>
    <row r="75" spans="1:9" ht="11.25" customHeight="1" x14ac:dyDescent="0.2">
      <c r="A75" s="13" t="s">
        <v>96</v>
      </c>
      <c r="B75" s="71"/>
      <c r="C75" s="80">
        <v>2.2000000000000002</v>
      </c>
      <c r="D75" s="80">
        <v>19.899999999999999</v>
      </c>
      <c r="E75" s="80">
        <v>32.5</v>
      </c>
      <c r="F75" s="80">
        <v>25.6</v>
      </c>
      <c r="G75" s="80">
        <v>9</v>
      </c>
      <c r="H75" s="80">
        <v>7.8</v>
      </c>
      <c r="I75" s="80">
        <v>3</v>
      </c>
    </row>
    <row r="76" spans="1:9" ht="11.25" customHeight="1" x14ac:dyDescent="0.2">
      <c r="A76" s="52"/>
      <c r="B76" s="10"/>
      <c r="C76" s="10"/>
      <c r="D76" s="10"/>
      <c r="E76" s="10"/>
      <c r="F76" s="10"/>
      <c r="G76" s="10"/>
      <c r="H76" s="10"/>
      <c r="I76" s="10"/>
    </row>
    <row r="77" spans="1:9" ht="11.25" customHeight="1" x14ac:dyDescent="0.2">
      <c r="A77" s="14" t="s">
        <v>9</v>
      </c>
    </row>
    <row r="85" spans="3:7" ht="15" x14ac:dyDescent="0.25">
      <c r="D85" s="16"/>
      <c r="E85" s="16"/>
      <c r="F85" s="16"/>
      <c r="G85" s="16"/>
    </row>
    <row r="86" spans="3:7" ht="11.25" customHeight="1" x14ac:dyDescent="0.2"/>
    <row r="89" spans="3:7" ht="11.25" customHeight="1" x14ac:dyDescent="0.2"/>
    <row r="90" spans="3:7" ht="11.25" customHeight="1" x14ac:dyDescent="0.2"/>
    <row r="91" spans="3:7" ht="11.25" customHeight="1" x14ac:dyDescent="0.2"/>
    <row r="93" spans="3:7" ht="15" x14ac:dyDescent="0.25">
      <c r="C93" s="16"/>
    </row>
    <row r="94" spans="3:7" ht="11.25" customHeight="1" x14ac:dyDescent="0.2"/>
    <row r="112" spans="10:1024 1026:2048 2050:3072 3074:4096 4098:5120 5122:6144 6146:7168 7170:8192 8194:9216 9218:10240 10242:11264 11266:12288 12290:13312 13314:14336 14338:15360 15362:16370" ht="11.25" customHeight="1" x14ac:dyDescent="0.2">
      <c r="J112" s="31"/>
      <c r="L112" s="31"/>
      <c r="N112" s="31"/>
      <c r="P112" s="31"/>
      <c r="R112" s="31"/>
      <c r="T112" s="31"/>
      <c r="V112" s="31"/>
      <c r="X112" s="31"/>
      <c r="Z112" s="31"/>
      <c r="AB112" s="31"/>
      <c r="AD112" s="31"/>
      <c r="AF112" s="31"/>
      <c r="AH112" s="31"/>
      <c r="AJ112" s="31"/>
      <c r="AL112" s="31"/>
      <c r="AN112" s="31"/>
      <c r="AP112" s="31"/>
      <c r="AR112" s="31"/>
      <c r="AT112" s="31"/>
      <c r="AV112" s="31"/>
      <c r="AX112" s="31"/>
      <c r="AZ112" s="31"/>
      <c r="BB112" s="31"/>
      <c r="BD112" s="31"/>
      <c r="BF112" s="31"/>
      <c r="BH112" s="31"/>
      <c r="BJ112" s="31"/>
      <c r="BL112" s="31"/>
      <c r="BN112" s="31"/>
      <c r="BP112" s="31"/>
      <c r="BR112" s="31"/>
      <c r="BT112" s="31"/>
      <c r="BV112" s="31"/>
      <c r="BX112" s="31"/>
      <c r="BZ112" s="31"/>
      <c r="CB112" s="31"/>
      <c r="CD112" s="31"/>
      <c r="CF112" s="31"/>
      <c r="CH112" s="31"/>
      <c r="CJ112" s="31"/>
      <c r="CL112" s="31"/>
      <c r="CN112" s="31"/>
      <c r="CP112" s="31"/>
      <c r="CR112" s="31"/>
      <c r="CT112" s="31"/>
      <c r="CV112" s="31"/>
      <c r="CX112" s="31"/>
      <c r="CZ112" s="31"/>
      <c r="DB112" s="31"/>
      <c r="DD112" s="31"/>
      <c r="DF112" s="31"/>
      <c r="DH112" s="31"/>
      <c r="DJ112" s="31"/>
      <c r="DL112" s="31"/>
      <c r="DN112" s="31"/>
      <c r="DP112" s="31"/>
      <c r="DR112" s="31"/>
      <c r="DT112" s="31"/>
      <c r="DV112" s="31"/>
      <c r="DX112" s="31"/>
      <c r="DZ112" s="31"/>
      <c r="EB112" s="31"/>
      <c r="ED112" s="31"/>
      <c r="EF112" s="31"/>
      <c r="EH112" s="31"/>
      <c r="EJ112" s="31"/>
      <c r="EL112" s="31"/>
      <c r="EN112" s="31"/>
      <c r="EP112" s="31"/>
      <c r="ER112" s="31"/>
      <c r="ET112" s="31"/>
      <c r="EV112" s="31"/>
      <c r="EX112" s="31"/>
      <c r="EZ112" s="31"/>
      <c r="FB112" s="31"/>
      <c r="FD112" s="31"/>
      <c r="FF112" s="31"/>
      <c r="FH112" s="31"/>
      <c r="FJ112" s="31"/>
      <c r="FL112" s="31"/>
      <c r="FN112" s="31"/>
      <c r="FP112" s="31"/>
      <c r="FR112" s="31"/>
      <c r="FT112" s="31"/>
      <c r="FV112" s="31"/>
      <c r="FX112" s="31"/>
      <c r="FZ112" s="31"/>
      <c r="GB112" s="31"/>
      <c r="GD112" s="31"/>
      <c r="GF112" s="31"/>
      <c r="GH112" s="31"/>
      <c r="GJ112" s="31"/>
      <c r="GL112" s="31"/>
      <c r="GN112" s="31"/>
      <c r="GP112" s="31"/>
      <c r="GR112" s="31"/>
      <c r="GT112" s="31"/>
      <c r="GV112" s="31"/>
      <c r="GX112" s="31"/>
      <c r="GZ112" s="31"/>
      <c r="HB112" s="31"/>
      <c r="HD112" s="31"/>
      <c r="HF112" s="31"/>
      <c r="HH112" s="31"/>
      <c r="HJ112" s="31"/>
      <c r="HL112" s="31"/>
      <c r="HN112" s="31"/>
      <c r="HP112" s="31"/>
      <c r="HR112" s="31"/>
      <c r="HT112" s="31"/>
      <c r="HV112" s="31"/>
      <c r="HX112" s="31"/>
      <c r="HZ112" s="31"/>
      <c r="IB112" s="31"/>
      <c r="ID112" s="31"/>
      <c r="IF112" s="31"/>
      <c r="IH112" s="31"/>
      <c r="IJ112" s="31"/>
      <c r="IL112" s="31"/>
      <c r="IN112" s="31"/>
      <c r="IP112" s="31"/>
      <c r="IR112" s="31"/>
      <c r="IT112" s="31"/>
      <c r="IV112" s="31"/>
      <c r="IX112" s="31"/>
      <c r="IZ112" s="31"/>
      <c r="JB112" s="31"/>
      <c r="JD112" s="31"/>
      <c r="JF112" s="31"/>
      <c r="JH112" s="31"/>
      <c r="JJ112" s="31"/>
      <c r="JL112" s="31"/>
      <c r="JN112" s="31"/>
      <c r="JP112" s="31"/>
      <c r="JR112" s="31"/>
      <c r="JT112" s="31"/>
      <c r="JV112" s="31"/>
      <c r="JX112" s="31"/>
      <c r="JZ112" s="31"/>
      <c r="KB112" s="31"/>
      <c r="KD112" s="31"/>
      <c r="KF112" s="31"/>
      <c r="KH112" s="31"/>
      <c r="KJ112" s="31"/>
      <c r="KL112" s="31"/>
      <c r="KN112" s="31"/>
      <c r="KP112" s="31"/>
      <c r="KR112" s="31"/>
      <c r="KT112" s="31"/>
      <c r="KV112" s="31"/>
      <c r="KX112" s="31"/>
      <c r="KZ112" s="31"/>
      <c r="LB112" s="31"/>
      <c r="LD112" s="31"/>
      <c r="LF112" s="31"/>
      <c r="LH112" s="31"/>
      <c r="LJ112" s="31"/>
      <c r="LL112" s="31"/>
      <c r="LN112" s="31"/>
      <c r="LP112" s="31"/>
      <c r="LR112" s="31"/>
      <c r="LT112" s="31"/>
      <c r="LV112" s="31"/>
      <c r="LX112" s="31"/>
      <c r="LZ112" s="31"/>
      <c r="MB112" s="31"/>
      <c r="MD112" s="31"/>
      <c r="MF112" s="31"/>
      <c r="MH112" s="31"/>
      <c r="MJ112" s="31"/>
      <c r="ML112" s="31"/>
      <c r="MN112" s="31"/>
      <c r="MP112" s="31"/>
      <c r="MR112" s="31"/>
      <c r="MT112" s="31"/>
      <c r="MV112" s="31"/>
      <c r="MX112" s="31"/>
      <c r="MZ112" s="31"/>
      <c r="NB112" s="31"/>
      <c r="ND112" s="31"/>
      <c r="NF112" s="31"/>
      <c r="NH112" s="31"/>
      <c r="NJ112" s="31"/>
      <c r="NL112" s="31"/>
      <c r="NN112" s="31"/>
      <c r="NP112" s="31"/>
      <c r="NR112" s="31"/>
      <c r="NT112" s="31"/>
      <c r="NV112" s="31"/>
      <c r="NX112" s="31"/>
      <c r="NZ112" s="31"/>
      <c r="OB112" s="31"/>
      <c r="OD112" s="31"/>
      <c r="OF112" s="31"/>
      <c r="OH112" s="31"/>
      <c r="OJ112" s="31"/>
      <c r="OL112" s="31"/>
      <c r="ON112" s="31"/>
      <c r="OP112" s="31"/>
      <c r="OR112" s="31"/>
      <c r="OT112" s="31"/>
      <c r="OV112" s="31"/>
      <c r="OX112" s="31"/>
      <c r="OZ112" s="31"/>
      <c r="PB112" s="31"/>
      <c r="PD112" s="31"/>
      <c r="PF112" s="31"/>
      <c r="PH112" s="31"/>
      <c r="PJ112" s="31"/>
      <c r="PL112" s="31"/>
      <c r="PN112" s="31"/>
      <c r="PP112" s="31"/>
      <c r="PR112" s="31"/>
      <c r="PT112" s="31"/>
      <c r="PV112" s="31"/>
      <c r="PX112" s="31"/>
      <c r="PZ112" s="31"/>
      <c r="QB112" s="31"/>
      <c r="QD112" s="31"/>
      <c r="QF112" s="31"/>
      <c r="QH112" s="31"/>
      <c r="QJ112" s="31"/>
      <c r="QL112" s="31"/>
      <c r="QN112" s="31"/>
      <c r="QP112" s="31"/>
      <c r="QR112" s="31"/>
      <c r="QT112" s="31"/>
      <c r="QV112" s="31"/>
      <c r="QX112" s="31"/>
      <c r="QZ112" s="31"/>
      <c r="RB112" s="31"/>
      <c r="RD112" s="31"/>
      <c r="RF112" s="31"/>
      <c r="RH112" s="31"/>
      <c r="RJ112" s="31"/>
      <c r="RL112" s="31"/>
      <c r="RN112" s="31"/>
      <c r="RP112" s="31"/>
      <c r="RR112" s="31"/>
      <c r="RT112" s="31"/>
      <c r="RV112" s="31"/>
      <c r="RX112" s="31"/>
      <c r="RZ112" s="31"/>
      <c r="SB112" s="31"/>
      <c r="SD112" s="31"/>
      <c r="SF112" s="31"/>
      <c r="SH112" s="31"/>
      <c r="SJ112" s="31"/>
      <c r="SL112" s="31"/>
      <c r="SN112" s="31"/>
      <c r="SP112" s="31"/>
      <c r="SR112" s="31"/>
      <c r="ST112" s="31"/>
      <c r="SV112" s="31"/>
      <c r="SX112" s="31"/>
      <c r="SZ112" s="31"/>
      <c r="TB112" s="31"/>
      <c r="TD112" s="31"/>
      <c r="TF112" s="31"/>
      <c r="TH112" s="31"/>
      <c r="TJ112" s="31"/>
      <c r="TL112" s="31"/>
      <c r="TN112" s="31"/>
      <c r="TP112" s="31"/>
      <c r="TR112" s="31"/>
      <c r="TT112" s="31"/>
      <c r="TV112" s="31"/>
      <c r="TX112" s="31"/>
      <c r="TZ112" s="31"/>
      <c r="UB112" s="31"/>
      <c r="UD112" s="31"/>
      <c r="UF112" s="31"/>
      <c r="UH112" s="31"/>
      <c r="UJ112" s="31"/>
      <c r="UL112" s="31"/>
      <c r="UN112" s="31"/>
      <c r="UP112" s="31"/>
      <c r="UR112" s="31"/>
      <c r="UT112" s="31"/>
      <c r="UV112" s="31"/>
      <c r="UX112" s="31"/>
      <c r="UZ112" s="31"/>
      <c r="VB112" s="31"/>
      <c r="VD112" s="31"/>
      <c r="VF112" s="31"/>
      <c r="VH112" s="31"/>
      <c r="VJ112" s="31"/>
      <c r="VL112" s="31"/>
      <c r="VN112" s="31"/>
      <c r="VP112" s="31"/>
      <c r="VR112" s="31"/>
      <c r="VT112" s="31"/>
      <c r="VV112" s="31"/>
      <c r="VX112" s="31"/>
      <c r="VZ112" s="31"/>
      <c r="WB112" s="31"/>
      <c r="WD112" s="31"/>
      <c r="WF112" s="31"/>
      <c r="WH112" s="31"/>
      <c r="WJ112" s="31"/>
      <c r="WL112" s="31"/>
      <c r="WN112" s="31"/>
      <c r="WP112" s="31"/>
      <c r="WR112" s="31"/>
      <c r="WT112" s="31"/>
      <c r="WV112" s="31"/>
      <c r="WX112" s="31"/>
      <c r="WZ112" s="31"/>
      <c r="XB112" s="31"/>
      <c r="XD112" s="31"/>
      <c r="XF112" s="31"/>
      <c r="XH112" s="31"/>
      <c r="XJ112" s="31"/>
      <c r="XL112" s="31"/>
      <c r="XN112" s="31"/>
      <c r="XP112" s="31"/>
      <c r="XR112" s="31"/>
      <c r="XT112" s="31"/>
      <c r="XV112" s="31"/>
      <c r="XX112" s="31"/>
      <c r="XZ112" s="31"/>
      <c r="YB112" s="31"/>
      <c r="YD112" s="31"/>
      <c r="YF112" s="31"/>
      <c r="YH112" s="31"/>
      <c r="YJ112" s="31"/>
      <c r="YL112" s="31"/>
      <c r="YN112" s="31"/>
      <c r="YP112" s="31"/>
      <c r="YR112" s="31"/>
      <c r="YT112" s="31"/>
      <c r="YV112" s="31"/>
      <c r="YX112" s="31"/>
      <c r="YZ112" s="31"/>
      <c r="ZB112" s="31"/>
      <c r="ZD112" s="31"/>
      <c r="ZF112" s="31"/>
      <c r="ZH112" s="31"/>
      <c r="ZJ112" s="31"/>
      <c r="ZL112" s="31"/>
      <c r="ZN112" s="31"/>
      <c r="ZP112" s="31"/>
      <c r="ZR112" s="31"/>
      <c r="ZT112" s="31"/>
      <c r="ZV112" s="31"/>
      <c r="ZX112" s="31"/>
      <c r="ZZ112" s="31"/>
      <c r="AAB112" s="31"/>
      <c r="AAD112" s="31"/>
      <c r="AAF112" s="31"/>
      <c r="AAH112" s="31"/>
      <c r="AAJ112" s="31"/>
      <c r="AAL112" s="31"/>
      <c r="AAN112" s="31"/>
      <c r="AAP112" s="31"/>
      <c r="AAR112" s="31"/>
      <c r="AAT112" s="31"/>
      <c r="AAV112" s="31"/>
      <c r="AAX112" s="31"/>
      <c r="AAZ112" s="31"/>
      <c r="ABB112" s="31"/>
      <c r="ABD112" s="31"/>
      <c r="ABF112" s="31"/>
      <c r="ABH112" s="31"/>
      <c r="ABJ112" s="31"/>
      <c r="ABL112" s="31"/>
      <c r="ABN112" s="31"/>
      <c r="ABP112" s="31"/>
      <c r="ABR112" s="31"/>
      <c r="ABT112" s="31"/>
      <c r="ABV112" s="31"/>
      <c r="ABX112" s="31"/>
      <c r="ABZ112" s="31"/>
      <c r="ACB112" s="31"/>
      <c r="ACD112" s="31"/>
      <c r="ACF112" s="31"/>
      <c r="ACH112" s="31"/>
      <c r="ACJ112" s="31"/>
      <c r="ACL112" s="31"/>
      <c r="ACN112" s="31"/>
      <c r="ACP112" s="31"/>
      <c r="ACR112" s="31"/>
      <c r="ACT112" s="31"/>
      <c r="ACV112" s="31"/>
      <c r="ACX112" s="31"/>
      <c r="ACZ112" s="31"/>
      <c r="ADB112" s="31"/>
      <c r="ADD112" s="31"/>
      <c r="ADF112" s="31"/>
      <c r="ADH112" s="31"/>
      <c r="ADJ112" s="31"/>
      <c r="ADL112" s="31"/>
      <c r="ADN112" s="31"/>
      <c r="ADP112" s="31"/>
      <c r="ADR112" s="31"/>
      <c r="ADT112" s="31"/>
      <c r="ADV112" s="31"/>
      <c r="ADX112" s="31"/>
      <c r="ADZ112" s="31"/>
      <c r="AEB112" s="31"/>
      <c r="AED112" s="31"/>
      <c r="AEF112" s="31"/>
      <c r="AEH112" s="31"/>
      <c r="AEJ112" s="31"/>
      <c r="AEL112" s="31"/>
      <c r="AEN112" s="31"/>
      <c r="AEP112" s="31"/>
      <c r="AER112" s="31"/>
      <c r="AET112" s="31"/>
      <c r="AEV112" s="31"/>
      <c r="AEX112" s="31"/>
      <c r="AEZ112" s="31"/>
      <c r="AFB112" s="31"/>
      <c r="AFD112" s="31"/>
      <c r="AFF112" s="31"/>
      <c r="AFH112" s="31"/>
      <c r="AFJ112" s="31"/>
      <c r="AFL112" s="31"/>
      <c r="AFN112" s="31"/>
      <c r="AFP112" s="31"/>
      <c r="AFR112" s="31"/>
      <c r="AFT112" s="31"/>
      <c r="AFV112" s="31"/>
      <c r="AFX112" s="31"/>
      <c r="AFZ112" s="31"/>
      <c r="AGB112" s="31"/>
      <c r="AGD112" s="31"/>
      <c r="AGF112" s="31"/>
      <c r="AGH112" s="31"/>
      <c r="AGJ112" s="31"/>
      <c r="AGL112" s="31"/>
      <c r="AGN112" s="31"/>
      <c r="AGP112" s="31"/>
      <c r="AGR112" s="31"/>
      <c r="AGT112" s="31"/>
      <c r="AGV112" s="31"/>
      <c r="AGX112" s="31"/>
      <c r="AGZ112" s="31"/>
      <c r="AHB112" s="31"/>
      <c r="AHD112" s="31"/>
      <c r="AHF112" s="31"/>
      <c r="AHH112" s="31"/>
      <c r="AHJ112" s="31"/>
      <c r="AHL112" s="31"/>
      <c r="AHN112" s="31"/>
      <c r="AHP112" s="31"/>
      <c r="AHR112" s="31"/>
      <c r="AHT112" s="31"/>
      <c r="AHV112" s="31"/>
      <c r="AHX112" s="31"/>
      <c r="AHZ112" s="31"/>
      <c r="AIB112" s="31"/>
      <c r="AID112" s="31"/>
      <c r="AIF112" s="31"/>
      <c r="AIH112" s="31"/>
      <c r="AIJ112" s="31"/>
      <c r="AIL112" s="31"/>
      <c r="AIN112" s="31"/>
      <c r="AIP112" s="31"/>
      <c r="AIR112" s="31"/>
      <c r="AIT112" s="31"/>
      <c r="AIV112" s="31"/>
      <c r="AIX112" s="31"/>
      <c r="AIZ112" s="31"/>
      <c r="AJB112" s="31"/>
      <c r="AJD112" s="31"/>
      <c r="AJF112" s="31"/>
      <c r="AJH112" s="31"/>
      <c r="AJJ112" s="31"/>
      <c r="AJL112" s="31"/>
      <c r="AJN112" s="31"/>
      <c r="AJP112" s="31"/>
      <c r="AJR112" s="31"/>
      <c r="AJT112" s="31"/>
      <c r="AJV112" s="31"/>
      <c r="AJX112" s="31"/>
      <c r="AJZ112" s="31"/>
      <c r="AKB112" s="31"/>
      <c r="AKD112" s="31"/>
      <c r="AKF112" s="31"/>
      <c r="AKH112" s="31"/>
      <c r="AKJ112" s="31"/>
      <c r="AKL112" s="31"/>
      <c r="AKN112" s="31"/>
      <c r="AKP112" s="31"/>
      <c r="AKR112" s="31"/>
      <c r="AKT112" s="31"/>
      <c r="AKV112" s="31"/>
      <c r="AKX112" s="31"/>
      <c r="AKZ112" s="31"/>
      <c r="ALB112" s="31"/>
      <c r="ALD112" s="31"/>
      <c r="ALF112" s="31"/>
      <c r="ALH112" s="31"/>
      <c r="ALJ112" s="31"/>
      <c r="ALL112" s="31"/>
      <c r="ALN112" s="31"/>
      <c r="ALP112" s="31"/>
      <c r="ALR112" s="31"/>
      <c r="ALT112" s="31"/>
      <c r="ALV112" s="31"/>
      <c r="ALX112" s="31"/>
      <c r="ALZ112" s="31"/>
      <c r="AMB112" s="31"/>
      <c r="AMD112" s="31"/>
      <c r="AMF112" s="31"/>
      <c r="AMH112" s="31"/>
      <c r="AMJ112" s="31"/>
      <c r="AML112" s="31"/>
      <c r="AMN112" s="31"/>
      <c r="AMP112" s="31"/>
      <c r="AMR112" s="31"/>
      <c r="AMT112" s="31"/>
      <c r="AMV112" s="31"/>
      <c r="AMX112" s="31"/>
      <c r="AMZ112" s="31"/>
      <c r="ANB112" s="31"/>
      <c r="AND112" s="31"/>
      <c r="ANF112" s="31"/>
      <c r="ANH112" s="31"/>
      <c r="ANJ112" s="31"/>
      <c r="ANL112" s="31"/>
      <c r="ANN112" s="31"/>
      <c r="ANP112" s="31"/>
      <c r="ANR112" s="31"/>
      <c r="ANT112" s="31"/>
      <c r="ANV112" s="31"/>
      <c r="ANX112" s="31"/>
      <c r="ANZ112" s="31"/>
      <c r="AOB112" s="31"/>
      <c r="AOD112" s="31"/>
      <c r="AOF112" s="31"/>
      <c r="AOH112" s="31"/>
      <c r="AOJ112" s="31"/>
      <c r="AOL112" s="31"/>
      <c r="AON112" s="31"/>
      <c r="AOP112" s="31"/>
      <c r="AOR112" s="31"/>
      <c r="AOT112" s="31"/>
      <c r="AOV112" s="31"/>
      <c r="AOX112" s="31"/>
      <c r="AOZ112" s="31"/>
      <c r="APB112" s="31"/>
      <c r="APD112" s="31"/>
      <c r="APF112" s="31"/>
      <c r="APH112" s="31"/>
      <c r="APJ112" s="31"/>
      <c r="APL112" s="31"/>
      <c r="APN112" s="31"/>
      <c r="APP112" s="31"/>
      <c r="APR112" s="31"/>
      <c r="APT112" s="31"/>
      <c r="APV112" s="31"/>
      <c r="APX112" s="31"/>
      <c r="APZ112" s="31"/>
      <c r="AQB112" s="31"/>
      <c r="AQD112" s="31"/>
      <c r="AQF112" s="31"/>
      <c r="AQH112" s="31"/>
      <c r="AQJ112" s="31"/>
      <c r="AQL112" s="31"/>
      <c r="AQN112" s="31"/>
      <c r="AQP112" s="31"/>
      <c r="AQR112" s="31"/>
      <c r="AQT112" s="31"/>
      <c r="AQV112" s="31"/>
      <c r="AQX112" s="31"/>
      <c r="AQZ112" s="31"/>
      <c r="ARB112" s="31"/>
      <c r="ARD112" s="31"/>
      <c r="ARF112" s="31"/>
      <c r="ARH112" s="31"/>
      <c r="ARJ112" s="31"/>
      <c r="ARL112" s="31"/>
      <c r="ARN112" s="31"/>
      <c r="ARP112" s="31"/>
      <c r="ARR112" s="31"/>
      <c r="ART112" s="31"/>
      <c r="ARV112" s="31"/>
      <c r="ARX112" s="31"/>
      <c r="ARZ112" s="31"/>
      <c r="ASB112" s="31"/>
      <c r="ASD112" s="31"/>
      <c r="ASF112" s="31"/>
      <c r="ASH112" s="31"/>
      <c r="ASJ112" s="31"/>
      <c r="ASL112" s="31"/>
      <c r="ASN112" s="31"/>
      <c r="ASP112" s="31"/>
      <c r="ASR112" s="31"/>
      <c r="AST112" s="31"/>
      <c r="ASV112" s="31"/>
      <c r="ASX112" s="31"/>
      <c r="ASZ112" s="31"/>
      <c r="ATB112" s="31"/>
      <c r="ATD112" s="31"/>
      <c r="ATF112" s="31"/>
      <c r="ATH112" s="31"/>
      <c r="ATJ112" s="31"/>
      <c r="ATL112" s="31"/>
      <c r="ATN112" s="31"/>
      <c r="ATP112" s="31"/>
      <c r="ATR112" s="31"/>
      <c r="ATT112" s="31"/>
      <c r="ATV112" s="31"/>
      <c r="ATX112" s="31"/>
      <c r="ATZ112" s="31"/>
      <c r="AUB112" s="31"/>
      <c r="AUD112" s="31"/>
      <c r="AUF112" s="31"/>
      <c r="AUH112" s="31"/>
      <c r="AUJ112" s="31"/>
      <c r="AUL112" s="31"/>
      <c r="AUN112" s="31"/>
      <c r="AUP112" s="31"/>
      <c r="AUR112" s="31"/>
      <c r="AUT112" s="31"/>
      <c r="AUV112" s="31"/>
      <c r="AUX112" s="31"/>
      <c r="AUZ112" s="31"/>
      <c r="AVB112" s="31"/>
      <c r="AVD112" s="31"/>
      <c r="AVF112" s="31"/>
      <c r="AVH112" s="31"/>
      <c r="AVJ112" s="31"/>
      <c r="AVL112" s="31"/>
      <c r="AVN112" s="31"/>
      <c r="AVP112" s="31"/>
      <c r="AVR112" s="31"/>
      <c r="AVT112" s="31"/>
      <c r="AVV112" s="31"/>
      <c r="AVX112" s="31"/>
      <c r="AVZ112" s="31"/>
      <c r="AWB112" s="31"/>
      <c r="AWD112" s="31"/>
      <c r="AWF112" s="31"/>
      <c r="AWH112" s="31"/>
      <c r="AWJ112" s="31"/>
      <c r="AWL112" s="31"/>
      <c r="AWN112" s="31"/>
      <c r="AWP112" s="31"/>
      <c r="AWR112" s="31"/>
      <c r="AWT112" s="31"/>
      <c r="AWV112" s="31"/>
      <c r="AWX112" s="31"/>
      <c r="AWZ112" s="31"/>
      <c r="AXB112" s="31"/>
      <c r="AXD112" s="31"/>
      <c r="AXF112" s="31"/>
      <c r="AXH112" s="31"/>
      <c r="AXJ112" s="31"/>
      <c r="AXL112" s="31"/>
      <c r="AXN112" s="31"/>
      <c r="AXP112" s="31"/>
      <c r="AXR112" s="31"/>
      <c r="AXT112" s="31"/>
      <c r="AXV112" s="31"/>
      <c r="AXX112" s="31"/>
      <c r="AXZ112" s="31"/>
      <c r="AYB112" s="31"/>
      <c r="AYD112" s="31"/>
      <c r="AYF112" s="31"/>
      <c r="AYH112" s="31"/>
      <c r="AYJ112" s="31"/>
      <c r="AYL112" s="31"/>
      <c r="AYN112" s="31"/>
      <c r="AYP112" s="31"/>
      <c r="AYR112" s="31"/>
      <c r="AYT112" s="31"/>
      <c r="AYV112" s="31"/>
      <c r="AYX112" s="31"/>
      <c r="AYZ112" s="31"/>
      <c r="AZB112" s="31"/>
      <c r="AZD112" s="31"/>
      <c r="AZF112" s="31"/>
      <c r="AZH112" s="31"/>
      <c r="AZJ112" s="31"/>
      <c r="AZL112" s="31"/>
      <c r="AZN112" s="31"/>
      <c r="AZP112" s="31"/>
      <c r="AZR112" s="31"/>
      <c r="AZT112" s="31"/>
      <c r="AZV112" s="31"/>
      <c r="AZX112" s="31"/>
      <c r="AZZ112" s="31"/>
      <c r="BAB112" s="31"/>
      <c r="BAD112" s="31"/>
      <c r="BAF112" s="31"/>
      <c r="BAH112" s="31"/>
      <c r="BAJ112" s="31"/>
      <c r="BAL112" s="31"/>
      <c r="BAN112" s="31"/>
      <c r="BAP112" s="31"/>
      <c r="BAR112" s="31"/>
      <c r="BAT112" s="31"/>
      <c r="BAV112" s="31"/>
      <c r="BAX112" s="31"/>
      <c r="BAZ112" s="31"/>
      <c r="BBB112" s="31"/>
      <c r="BBD112" s="31"/>
      <c r="BBF112" s="31"/>
      <c r="BBH112" s="31"/>
      <c r="BBJ112" s="31"/>
      <c r="BBL112" s="31"/>
      <c r="BBN112" s="31"/>
      <c r="BBP112" s="31"/>
      <c r="BBR112" s="31"/>
      <c r="BBT112" s="31"/>
      <c r="BBV112" s="31"/>
      <c r="BBX112" s="31"/>
      <c r="BBZ112" s="31"/>
      <c r="BCB112" s="31"/>
      <c r="BCD112" s="31"/>
      <c r="BCF112" s="31"/>
      <c r="BCH112" s="31"/>
      <c r="BCJ112" s="31"/>
      <c r="BCL112" s="31"/>
      <c r="BCN112" s="31"/>
      <c r="BCP112" s="31"/>
      <c r="BCR112" s="31"/>
      <c r="BCT112" s="31"/>
      <c r="BCV112" s="31"/>
      <c r="BCX112" s="31"/>
      <c r="BCZ112" s="31"/>
      <c r="BDB112" s="31"/>
      <c r="BDD112" s="31"/>
      <c r="BDF112" s="31"/>
      <c r="BDH112" s="31"/>
      <c r="BDJ112" s="31"/>
      <c r="BDL112" s="31"/>
      <c r="BDN112" s="31"/>
      <c r="BDP112" s="31"/>
      <c r="BDR112" s="31"/>
      <c r="BDT112" s="31"/>
      <c r="BDV112" s="31"/>
      <c r="BDX112" s="31"/>
      <c r="BDZ112" s="31"/>
      <c r="BEB112" s="31"/>
      <c r="BED112" s="31"/>
      <c r="BEF112" s="31"/>
      <c r="BEH112" s="31"/>
      <c r="BEJ112" s="31"/>
      <c r="BEL112" s="31"/>
      <c r="BEN112" s="31"/>
      <c r="BEP112" s="31"/>
      <c r="BER112" s="31"/>
      <c r="BET112" s="31"/>
      <c r="BEV112" s="31"/>
      <c r="BEX112" s="31"/>
      <c r="BEZ112" s="31"/>
      <c r="BFB112" s="31"/>
      <c r="BFD112" s="31"/>
      <c r="BFF112" s="31"/>
      <c r="BFH112" s="31"/>
      <c r="BFJ112" s="31"/>
      <c r="BFL112" s="31"/>
      <c r="BFN112" s="31"/>
      <c r="BFP112" s="31"/>
      <c r="BFR112" s="31"/>
      <c r="BFT112" s="31"/>
      <c r="BFV112" s="31"/>
      <c r="BFX112" s="31"/>
      <c r="BFZ112" s="31"/>
      <c r="BGB112" s="31"/>
      <c r="BGD112" s="31"/>
      <c r="BGF112" s="31"/>
      <c r="BGH112" s="31"/>
      <c r="BGJ112" s="31"/>
      <c r="BGL112" s="31"/>
      <c r="BGN112" s="31"/>
      <c r="BGP112" s="31"/>
      <c r="BGR112" s="31"/>
      <c r="BGT112" s="31"/>
      <c r="BGV112" s="31"/>
      <c r="BGX112" s="31"/>
      <c r="BGZ112" s="31"/>
      <c r="BHB112" s="31"/>
      <c r="BHD112" s="31"/>
      <c r="BHF112" s="31"/>
      <c r="BHH112" s="31"/>
      <c r="BHJ112" s="31"/>
      <c r="BHL112" s="31"/>
      <c r="BHN112" s="31"/>
      <c r="BHP112" s="31"/>
      <c r="BHR112" s="31"/>
      <c r="BHT112" s="31"/>
      <c r="BHV112" s="31"/>
      <c r="BHX112" s="31"/>
      <c r="BHZ112" s="31"/>
      <c r="BIB112" s="31"/>
      <c r="BID112" s="31"/>
      <c r="BIF112" s="31"/>
      <c r="BIH112" s="31"/>
      <c r="BIJ112" s="31"/>
      <c r="BIL112" s="31"/>
      <c r="BIN112" s="31"/>
      <c r="BIP112" s="31"/>
      <c r="BIR112" s="31"/>
      <c r="BIT112" s="31"/>
      <c r="BIV112" s="31"/>
      <c r="BIX112" s="31"/>
      <c r="BIZ112" s="31"/>
      <c r="BJB112" s="31"/>
      <c r="BJD112" s="31"/>
      <c r="BJF112" s="31"/>
      <c r="BJH112" s="31"/>
      <c r="BJJ112" s="31"/>
      <c r="BJL112" s="31"/>
      <c r="BJN112" s="31"/>
      <c r="BJP112" s="31"/>
      <c r="BJR112" s="31"/>
      <c r="BJT112" s="31"/>
      <c r="BJV112" s="31"/>
      <c r="BJX112" s="31"/>
      <c r="BJZ112" s="31"/>
      <c r="BKB112" s="31"/>
      <c r="BKD112" s="31"/>
      <c r="BKF112" s="31"/>
      <c r="BKH112" s="31"/>
      <c r="BKJ112" s="31"/>
      <c r="BKL112" s="31"/>
      <c r="BKN112" s="31"/>
      <c r="BKP112" s="31"/>
      <c r="BKR112" s="31"/>
      <c r="BKT112" s="31"/>
      <c r="BKV112" s="31"/>
      <c r="BKX112" s="31"/>
      <c r="BKZ112" s="31"/>
      <c r="BLB112" s="31"/>
      <c r="BLD112" s="31"/>
      <c r="BLF112" s="31"/>
      <c r="BLH112" s="31"/>
      <c r="BLJ112" s="31"/>
      <c r="BLL112" s="31"/>
      <c r="BLN112" s="31"/>
      <c r="BLP112" s="31"/>
      <c r="BLR112" s="31"/>
      <c r="BLT112" s="31"/>
      <c r="BLV112" s="31"/>
      <c r="BLX112" s="31"/>
      <c r="BLZ112" s="31"/>
      <c r="BMB112" s="31"/>
      <c r="BMD112" s="31"/>
      <c r="BMF112" s="31"/>
      <c r="BMH112" s="31"/>
      <c r="BMJ112" s="31"/>
      <c r="BML112" s="31"/>
      <c r="BMN112" s="31"/>
      <c r="BMP112" s="31"/>
      <c r="BMR112" s="31"/>
      <c r="BMT112" s="31"/>
      <c r="BMV112" s="31"/>
      <c r="BMX112" s="31"/>
      <c r="BMZ112" s="31"/>
      <c r="BNB112" s="31"/>
      <c r="BND112" s="31"/>
      <c r="BNF112" s="31"/>
      <c r="BNH112" s="31"/>
      <c r="BNJ112" s="31"/>
      <c r="BNL112" s="31"/>
      <c r="BNN112" s="31"/>
      <c r="BNP112" s="31"/>
      <c r="BNR112" s="31"/>
      <c r="BNT112" s="31"/>
      <c r="BNV112" s="31"/>
      <c r="BNX112" s="31"/>
      <c r="BNZ112" s="31"/>
      <c r="BOB112" s="31"/>
      <c r="BOD112" s="31"/>
      <c r="BOF112" s="31"/>
      <c r="BOH112" s="31"/>
      <c r="BOJ112" s="31"/>
      <c r="BOL112" s="31"/>
      <c r="BON112" s="31"/>
      <c r="BOP112" s="31"/>
      <c r="BOR112" s="31"/>
      <c r="BOT112" s="31"/>
      <c r="BOV112" s="31"/>
      <c r="BOX112" s="31"/>
      <c r="BOZ112" s="31"/>
      <c r="BPB112" s="31"/>
      <c r="BPD112" s="31"/>
      <c r="BPF112" s="31"/>
      <c r="BPH112" s="31"/>
      <c r="BPJ112" s="31"/>
      <c r="BPL112" s="31"/>
      <c r="BPN112" s="31"/>
      <c r="BPP112" s="31"/>
      <c r="BPR112" s="31"/>
      <c r="BPT112" s="31"/>
      <c r="BPV112" s="31"/>
      <c r="BPX112" s="31"/>
      <c r="BPZ112" s="31"/>
      <c r="BQB112" s="31"/>
      <c r="BQD112" s="31"/>
      <c r="BQF112" s="31"/>
      <c r="BQH112" s="31"/>
      <c r="BQJ112" s="31"/>
      <c r="BQL112" s="31"/>
      <c r="BQN112" s="31"/>
      <c r="BQP112" s="31"/>
      <c r="BQR112" s="31"/>
      <c r="BQT112" s="31"/>
      <c r="BQV112" s="31"/>
      <c r="BQX112" s="31"/>
      <c r="BQZ112" s="31"/>
      <c r="BRB112" s="31"/>
      <c r="BRD112" s="31"/>
      <c r="BRF112" s="31"/>
      <c r="BRH112" s="31"/>
      <c r="BRJ112" s="31"/>
      <c r="BRL112" s="31"/>
      <c r="BRN112" s="31"/>
      <c r="BRP112" s="31"/>
      <c r="BRR112" s="31"/>
      <c r="BRT112" s="31"/>
      <c r="BRV112" s="31"/>
      <c r="BRX112" s="31"/>
      <c r="BRZ112" s="31"/>
      <c r="BSB112" s="31"/>
      <c r="BSD112" s="31"/>
      <c r="BSF112" s="31"/>
      <c r="BSH112" s="31"/>
      <c r="BSJ112" s="31"/>
      <c r="BSL112" s="31"/>
      <c r="BSN112" s="31"/>
      <c r="BSP112" s="31"/>
      <c r="BSR112" s="31"/>
      <c r="BST112" s="31"/>
      <c r="BSV112" s="31"/>
      <c r="BSX112" s="31"/>
      <c r="BSZ112" s="31"/>
      <c r="BTB112" s="31"/>
      <c r="BTD112" s="31"/>
      <c r="BTF112" s="31"/>
      <c r="BTH112" s="31"/>
      <c r="BTJ112" s="31"/>
      <c r="BTL112" s="31"/>
      <c r="BTN112" s="31"/>
      <c r="BTP112" s="31"/>
      <c r="BTR112" s="31"/>
      <c r="BTT112" s="31"/>
      <c r="BTV112" s="31"/>
      <c r="BTX112" s="31"/>
      <c r="BTZ112" s="31"/>
      <c r="BUB112" s="31"/>
      <c r="BUD112" s="31"/>
      <c r="BUF112" s="31"/>
      <c r="BUH112" s="31"/>
      <c r="BUJ112" s="31"/>
      <c r="BUL112" s="31"/>
      <c r="BUN112" s="31"/>
      <c r="BUP112" s="31"/>
      <c r="BUR112" s="31"/>
      <c r="BUT112" s="31"/>
      <c r="BUV112" s="31"/>
      <c r="BUX112" s="31"/>
      <c r="BUZ112" s="31"/>
      <c r="BVB112" s="31"/>
      <c r="BVD112" s="31"/>
      <c r="BVF112" s="31"/>
      <c r="BVH112" s="31"/>
      <c r="BVJ112" s="31"/>
      <c r="BVL112" s="31"/>
      <c r="BVN112" s="31"/>
      <c r="BVP112" s="31"/>
      <c r="BVR112" s="31"/>
      <c r="BVT112" s="31"/>
      <c r="BVV112" s="31"/>
      <c r="BVX112" s="31"/>
      <c r="BVZ112" s="31"/>
      <c r="BWB112" s="31"/>
      <c r="BWD112" s="31"/>
      <c r="BWF112" s="31"/>
      <c r="BWH112" s="31"/>
      <c r="BWJ112" s="31"/>
      <c r="BWL112" s="31"/>
      <c r="BWN112" s="31"/>
      <c r="BWP112" s="31"/>
      <c r="BWR112" s="31"/>
      <c r="BWT112" s="31"/>
      <c r="BWV112" s="31"/>
      <c r="BWX112" s="31"/>
      <c r="BWZ112" s="31"/>
      <c r="BXB112" s="31"/>
      <c r="BXD112" s="31"/>
      <c r="BXF112" s="31"/>
      <c r="BXH112" s="31"/>
      <c r="BXJ112" s="31"/>
      <c r="BXL112" s="31"/>
      <c r="BXN112" s="31"/>
      <c r="BXP112" s="31"/>
      <c r="BXR112" s="31"/>
      <c r="BXT112" s="31"/>
      <c r="BXV112" s="31"/>
      <c r="BXX112" s="31"/>
      <c r="BXZ112" s="31"/>
      <c r="BYB112" s="31"/>
      <c r="BYD112" s="31"/>
      <c r="BYF112" s="31"/>
      <c r="BYH112" s="31"/>
      <c r="BYJ112" s="31"/>
      <c r="BYL112" s="31"/>
      <c r="BYN112" s="31"/>
      <c r="BYP112" s="31"/>
      <c r="BYR112" s="31"/>
      <c r="BYT112" s="31"/>
      <c r="BYV112" s="31"/>
      <c r="BYX112" s="31"/>
      <c r="BYZ112" s="31"/>
      <c r="BZB112" s="31"/>
      <c r="BZD112" s="31"/>
      <c r="BZF112" s="31"/>
      <c r="BZH112" s="31"/>
      <c r="BZJ112" s="31"/>
      <c r="BZL112" s="31"/>
      <c r="BZN112" s="31"/>
      <c r="BZP112" s="31"/>
      <c r="BZR112" s="31"/>
      <c r="BZT112" s="31"/>
      <c r="BZV112" s="31"/>
      <c r="BZX112" s="31"/>
      <c r="BZZ112" s="31"/>
      <c r="CAB112" s="31"/>
      <c r="CAD112" s="31"/>
      <c r="CAF112" s="31"/>
      <c r="CAH112" s="31"/>
      <c r="CAJ112" s="31"/>
      <c r="CAL112" s="31"/>
      <c r="CAN112" s="31"/>
      <c r="CAP112" s="31"/>
      <c r="CAR112" s="31"/>
      <c r="CAT112" s="31"/>
      <c r="CAV112" s="31"/>
      <c r="CAX112" s="31"/>
      <c r="CAZ112" s="31"/>
      <c r="CBB112" s="31"/>
      <c r="CBD112" s="31"/>
      <c r="CBF112" s="31"/>
      <c r="CBH112" s="31"/>
      <c r="CBJ112" s="31"/>
      <c r="CBL112" s="31"/>
      <c r="CBN112" s="31"/>
      <c r="CBP112" s="31"/>
      <c r="CBR112" s="31"/>
      <c r="CBT112" s="31"/>
      <c r="CBV112" s="31"/>
      <c r="CBX112" s="31"/>
      <c r="CBZ112" s="31"/>
      <c r="CCB112" s="31"/>
      <c r="CCD112" s="31"/>
      <c r="CCF112" s="31"/>
      <c r="CCH112" s="31"/>
      <c r="CCJ112" s="31"/>
      <c r="CCL112" s="31"/>
      <c r="CCN112" s="31"/>
      <c r="CCP112" s="31"/>
      <c r="CCR112" s="31"/>
      <c r="CCT112" s="31"/>
      <c r="CCV112" s="31"/>
      <c r="CCX112" s="31"/>
      <c r="CCZ112" s="31"/>
      <c r="CDB112" s="31"/>
      <c r="CDD112" s="31"/>
      <c r="CDF112" s="31"/>
      <c r="CDH112" s="31"/>
      <c r="CDJ112" s="31"/>
      <c r="CDL112" s="31"/>
      <c r="CDN112" s="31"/>
      <c r="CDP112" s="31"/>
      <c r="CDR112" s="31"/>
      <c r="CDT112" s="31"/>
      <c r="CDV112" s="31"/>
      <c r="CDX112" s="31"/>
      <c r="CDZ112" s="31"/>
      <c r="CEB112" s="31"/>
      <c r="CED112" s="31"/>
      <c r="CEF112" s="31"/>
      <c r="CEH112" s="31"/>
      <c r="CEJ112" s="31"/>
      <c r="CEL112" s="31"/>
      <c r="CEN112" s="31"/>
      <c r="CEP112" s="31"/>
      <c r="CER112" s="31"/>
      <c r="CET112" s="31"/>
      <c r="CEV112" s="31"/>
      <c r="CEX112" s="31"/>
      <c r="CEZ112" s="31"/>
      <c r="CFB112" s="31"/>
      <c r="CFD112" s="31"/>
      <c r="CFF112" s="31"/>
      <c r="CFH112" s="31"/>
      <c r="CFJ112" s="31"/>
      <c r="CFL112" s="31"/>
      <c r="CFN112" s="31"/>
      <c r="CFP112" s="31"/>
      <c r="CFR112" s="31"/>
      <c r="CFT112" s="31"/>
      <c r="CFV112" s="31"/>
      <c r="CFX112" s="31"/>
      <c r="CFZ112" s="31"/>
      <c r="CGB112" s="31"/>
      <c r="CGD112" s="31"/>
      <c r="CGF112" s="31"/>
      <c r="CGH112" s="31"/>
      <c r="CGJ112" s="31"/>
      <c r="CGL112" s="31"/>
      <c r="CGN112" s="31"/>
      <c r="CGP112" s="31"/>
      <c r="CGR112" s="31"/>
      <c r="CGT112" s="31"/>
      <c r="CGV112" s="31"/>
      <c r="CGX112" s="31"/>
      <c r="CGZ112" s="31"/>
      <c r="CHB112" s="31"/>
      <c r="CHD112" s="31"/>
      <c r="CHF112" s="31"/>
      <c r="CHH112" s="31"/>
      <c r="CHJ112" s="31"/>
      <c r="CHL112" s="31"/>
      <c r="CHN112" s="31"/>
      <c r="CHP112" s="31"/>
      <c r="CHR112" s="31"/>
      <c r="CHT112" s="31"/>
      <c r="CHV112" s="31"/>
      <c r="CHX112" s="31"/>
      <c r="CHZ112" s="31"/>
      <c r="CIB112" s="31"/>
      <c r="CID112" s="31"/>
      <c r="CIF112" s="31"/>
      <c r="CIH112" s="31"/>
      <c r="CIJ112" s="31"/>
      <c r="CIL112" s="31"/>
      <c r="CIN112" s="31"/>
      <c r="CIP112" s="31"/>
      <c r="CIR112" s="31"/>
      <c r="CIT112" s="31"/>
      <c r="CIV112" s="31"/>
      <c r="CIX112" s="31"/>
      <c r="CIZ112" s="31"/>
      <c r="CJB112" s="31"/>
      <c r="CJD112" s="31"/>
      <c r="CJF112" s="31"/>
      <c r="CJH112" s="31"/>
      <c r="CJJ112" s="31"/>
      <c r="CJL112" s="31"/>
      <c r="CJN112" s="31"/>
      <c r="CJP112" s="31"/>
      <c r="CJR112" s="31"/>
      <c r="CJT112" s="31"/>
      <c r="CJV112" s="31"/>
      <c r="CJX112" s="31"/>
      <c r="CJZ112" s="31"/>
      <c r="CKB112" s="31"/>
      <c r="CKD112" s="31"/>
      <c r="CKF112" s="31"/>
      <c r="CKH112" s="31"/>
      <c r="CKJ112" s="31"/>
      <c r="CKL112" s="31"/>
      <c r="CKN112" s="31"/>
      <c r="CKP112" s="31"/>
      <c r="CKR112" s="31"/>
      <c r="CKT112" s="31"/>
      <c r="CKV112" s="31"/>
      <c r="CKX112" s="31"/>
      <c r="CKZ112" s="31"/>
      <c r="CLB112" s="31"/>
      <c r="CLD112" s="31"/>
      <c r="CLF112" s="31"/>
      <c r="CLH112" s="31"/>
      <c r="CLJ112" s="31"/>
      <c r="CLL112" s="31"/>
      <c r="CLN112" s="31"/>
      <c r="CLP112" s="31"/>
      <c r="CLR112" s="31"/>
      <c r="CLT112" s="31"/>
      <c r="CLV112" s="31"/>
      <c r="CLX112" s="31"/>
      <c r="CLZ112" s="31"/>
      <c r="CMB112" s="31"/>
      <c r="CMD112" s="31"/>
      <c r="CMF112" s="31"/>
      <c r="CMH112" s="31"/>
      <c r="CMJ112" s="31"/>
      <c r="CML112" s="31"/>
      <c r="CMN112" s="31"/>
      <c r="CMP112" s="31"/>
      <c r="CMR112" s="31"/>
      <c r="CMT112" s="31"/>
      <c r="CMV112" s="31"/>
      <c r="CMX112" s="31"/>
      <c r="CMZ112" s="31"/>
      <c r="CNB112" s="31"/>
      <c r="CND112" s="31"/>
      <c r="CNF112" s="31"/>
      <c r="CNH112" s="31"/>
      <c r="CNJ112" s="31"/>
      <c r="CNL112" s="31"/>
      <c r="CNN112" s="31"/>
      <c r="CNP112" s="31"/>
      <c r="CNR112" s="31"/>
      <c r="CNT112" s="31"/>
      <c r="CNV112" s="31"/>
      <c r="CNX112" s="31"/>
      <c r="CNZ112" s="31"/>
      <c r="COB112" s="31"/>
      <c r="COD112" s="31"/>
      <c r="COF112" s="31"/>
      <c r="COH112" s="31"/>
      <c r="COJ112" s="31"/>
      <c r="COL112" s="31"/>
      <c r="CON112" s="31"/>
      <c r="COP112" s="31"/>
      <c r="COR112" s="31"/>
      <c r="COT112" s="31"/>
      <c r="COV112" s="31"/>
      <c r="COX112" s="31"/>
      <c r="COZ112" s="31"/>
      <c r="CPB112" s="31"/>
      <c r="CPD112" s="31"/>
      <c r="CPF112" s="31"/>
      <c r="CPH112" s="31"/>
      <c r="CPJ112" s="31"/>
      <c r="CPL112" s="31"/>
      <c r="CPN112" s="31"/>
      <c r="CPP112" s="31"/>
      <c r="CPR112" s="31"/>
      <c r="CPT112" s="31"/>
      <c r="CPV112" s="31"/>
      <c r="CPX112" s="31"/>
      <c r="CPZ112" s="31"/>
      <c r="CQB112" s="31"/>
      <c r="CQD112" s="31"/>
      <c r="CQF112" s="31"/>
      <c r="CQH112" s="31"/>
      <c r="CQJ112" s="31"/>
      <c r="CQL112" s="31"/>
      <c r="CQN112" s="31"/>
      <c r="CQP112" s="31"/>
      <c r="CQR112" s="31"/>
      <c r="CQT112" s="31"/>
      <c r="CQV112" s="31"/>
      <c r="CQX112" s="31"/>
      <c r="CQZ112" s="31"/>
      <c r="CRB112" s="31"/>
      <c r="CRD112" s="31"/>
      <c r="CRF112" s="31"/>
      <c r="CRH112" s="31"/>
      <c r="CRJ112" s="31"/>
      <c r="CRL112" s="31"/>
      <c r="CRN112" s="31"/>
      <c r="CRP112" s="31"/>
      <c r="CRR112" s="31"/>
      <c r="CRT112" s="31"/>
      <c r="CRV112" s="31"/>
      <c r="CRX112" s="31"/>
      <c r="CRZ112" s="31"/>
      <c r="CSB112" s="31"/>
      <c r="CSD112" s="31"/>
      <c r="CSF112" s="31"/>
      <c r="CSH112" s="31"/>
      <c r="CSJ112" s="31"/>
      <c r="CSL112" s="31"/>
      <c r="CSN112" s="31"/>
      <c r="CSP112" s="31"/>
      <c r="CSR112" s="31"/>
      <c r="CST112" s="31"/>
      <c r="CSV112" s="31"/>
      <c r="CSX112" s="31"/>
      <c r="CSZ112" s="31"/>
      <c r="CTB112" s="31"/>
      <c r="CTD112" s="31"/>
      <c r="CTF112" s="31"/>
      <c r="CTH112" s="31"/>
      <c r="CTJ112" s="31"/>
      <c r="CTL112" s="31"/>
      <c r="CTN112" s="31"/>
      <c r="CTP112" s="31"/>
      <c r="CTR112" s="31"/>
      <c r="CTT112" s="31"/>
      <c r="CTV112" s="31"/>
      <c r="CTX112" s="31"/>
      <c r="CTZ112" s="31"/>
      <c r="CUB112" s="31"/>
      <c r="CUD112" s="31"/>
      <c r="CUF112" s="31"/>
      <c r="CUH112" s="31"/>
      <c r="CUJ112" s="31"/>
      <c r="CUL112" s="31"/>
      <c r="CUN112" s="31"/>
      <c r="CUP112" s="31"/>
      <c r="CUR112" s="31"/>
      <c r="CUT112" s="31"/>
      <c r="CUV112" s="31"/>
      <c r="CUX112" s="31"/>
      <c r="CUZ112" s="31"/>
      <c r="CVB112" s="31"/>
      <c r="CVD112" s="31"/>
      <c r="CVF112" s="31"/>
      <c r="CVH112" s="31"/>
      <c r="CVJ112" s="31"/>
      <c r="CVL112" s="31"/>
      <c r="CVN112" s="31"/>
      <c r="CVP112" s="31"/>
      <c r="CVR112" s="31"/>
      <c r="CVT112" s="31"/>
      <c r="CVV112" s="31"/>
      <c r="CVX112" s="31"/>
      <c r="CVZ112" s="31"/>
      <c r="CWB112" s="31"/>
      <c r="CWD112" s="31"/>
      <c r="CWF112" s="31"/>
      <c r="CWH112" s="31"/>
      <c r="CWJ112" s="31"/>
      <c r="CWL112" s="31"/>
      <c r="CWN112" s="31"/>
      <c r="CWP112" s="31"/>
      <c r="CWR112" s="31"/>
      <c r="CWT112" s="31"/>
      <c r="CWV112" s="31"/>
      <c r="CWX112" s="31"/>
      <c r="CWZ112" s="31"/>
      <c r="CXB112" s="31"/>
      <c r="CXD112" s="31"/>
      <c r="CXF112" s="31"/>
      <c r="CXH112" s="31"/>
      <c r="CXJ112" s="31"/>
      <c r="CXL112" s="31"/>
      <c r="CXN112" s="31"/>
      <c r="CXP112" s="31"/>
      <c r="CXR112" s="31"/>
      <c r="CXT112" s="31"/>
      <c r="CXV112" s="31"/>
      <c r="CXX112" s="31"/>
      <c r="CXZ112" s="31"/>
      <c r="CYB112" s="31"/>
      <c r="CYD112" s="31"/>
      <c r="CYF112" s="31"/>
      <c r="CYH112" s="31"/>
      <c r="CYJ112" s="31"/>
      <c r="CYL112" s="31"/>
      <c r="CYN112" s="31"/>
      <c r="CYP112" s="31"/>
      <c r="CYR112" s="31"/>
      <c r="CYT112" s="31"/>
      <c r="CYV112" s="31"/>
      <c r="CYX112" s="31"/>
      <c r="CYZ112" s="31"/>
      <c r="CZB112" s="31"/>
      <c r="CZD112" s="31"/>
      <c r="CZF112" s="31"/>
      <c r="CZH112" s="31"/>
      <c r="CZJ112" s="31"/>
      <c r="CZL112" s="31"/>
      <c r="CZN112" s="31"/>
      <c r="CZP112" s="31"/>
      <c r="CZR112" s="31"/>
      <c r="CZT112" s="31"/>
      <c r="CZV112" s="31"/>
      <c r="CZX112" s="31"/>
      <c r="CZZ112" s="31"/>
      <c r="DAB112" s="31"/>
      <c r="DAD112" s="31"/>
      <c r="DAF112" s="31"/>
      <c r="DAH112" s="31"/>
      <c r="DAJ112" s="31"/>
      <c r="DAL112" s="31"/>
      <c r="DAN112" s="31"/>
      <c r="DAP112" s="31"/>
      <c r="DAR112" s="31"/>
      <c r="DAT112" s="31"/>
      <c r="DAV112" s="31"/>
      <c r="DAX112" s="31"/>
      <c r="DAZ112" s="31"/>
      <c r="DBB112" s="31"/>
      <c r="DBD112" s="31"/>
      <c r="DBF112" s="31"/>
      <c r="DBH112" s="31"/>
      <c r="DBJ112" s="31"/>
      <c r="DBL112" s="31"/>
      <c r="DBN112" s="31"/>
      <c r="DBP112" s="31"/>
      <c r="DBR112" s="31"/>
      <c r="DBT112" s="31"/>
      <c r="DBV112" s="31"/>
      <c r="DBX112" s="31"/>
      <c r="DBZ112" s="31"/>
      <c r="DCB112" s="31"/>
      <c r="DCD112" s="31"/>
      <c r="DCF112" s="31"/>
      <c r="DCH112" s="31"/>
      <c r="DCJ112" s="31"/>
      <c r="DCL112" s="31"/>
      <c r="DCN112" s="31"/>
      <c r="DCP112" s="31"/>
      <c r="DCR112" s="31"/>
      <c r="DCT112" s="31"/>
      <c r="DCV112" s="31"/>
      <c r="DCX112" s="31"/>
      <c r="DCZ112" s="31"/>
      <c r="DDB112" s="31"/>
      <c r="DDD112" s="31"/>
      <c r="DDF112" s="31"/>
      <c r="DDH112" s="31"/>
      <c r="DDJ112" s="31"/>
      <c r="DDL112" s="31"/>
      <c r="DDN112" s="31"/>
      <c r="DDP112" s="31"/>
      <c r="DDR112" s="31"/>
      <c r="DDT112" s="31"/>
      <c r="DDV112" s="31"/>
      <c r="DDX112" s="31"/>
      <c r="DDZ112" s="31"/>
      <c r="DEB112" s="31"/>
      <c r="DED112" s="31"/>
      <c r="DEF112" s="31"/>
      <c r="DEH112" s="31"/>
      <c r="DEJ112" s="31"/>
      <c r="DEL112" s="31"/>
      <c r="DEN112" s="31"/>
      <c r="DEP112" s="31"/>
      <c r="DER112" s="31"/>
      <c r="DET112" s="31"/>
      <c r="DEV112" s="31"/>
      <c r="DEX112" s="31"/>
      <c r="DEZ112" s="31"/>
      <c r="DFB112" s="31"/>
      <c r="DFD112" s="31"/>
      <c r="DFF112" s="31"/>
      <c r="DFH112" s="31"/>
      <c r="DFJ112" s="31"/>
      <c r="DFL112" s="31"/>
      <c r="DFN112" s="31"/>
      <c r="DFP112" s="31"/>
      <c r="DFR112" s="31"/>
      <c r="DFT112" s="31"/>
      <c r="DFV112" s="31"/>
      <c r="DFX112" s="31"/>
      <c r="DFZ112" s="31"/>
      <c r="DGB112" s="31"/>
      <c r="DGD112" s="31"/>
      <c r="DGF112" s="31"/>
      <c r="DGH112" s="31"/>
      <c r="DGJ112" s="31"/>
      <c r="DGL112" s="31"/>
      <c r="DGN112" s="31"/>
      <c r="DGP112" s="31"/>
      <c r="DGR112" s="31"/>
      <c r="DGT112" s="31"/>
      <c r="DGV112" s="31"/>
      <c r="DGX112" s="31"/>
      <c r="DGZ112" s="31"/>
      <c r="DHB112" s="31"/>
      <c r="DHD112" s="31"/>
      <c r="DHF112" s="31"/>
      <c r="DHH112" s="31"/>
      <c r="DHJ112" s="31"/>
      <c r="DHL112" s="31"/>
      <c r="DHN112" s="31"/>
      <c r="DHP112" s="31"/>
      <c r="DHR112" s="31"/>
      <c r="DHT112" s="31"/>
      <c r="DHV112" s="31"/>
      <c r="DHX112" s="31"/>
      <c r="DHZ112" s="31"/>
      <c r="DIB112" s="31"/>
      <c r="DID112" s="31"/>
      <c r="DIF112" s="31"/>
      <c r="DIH112" s="31"/>
      <c r="DIJ112" s="31"/>
      <c r="DIL112" s="31"/>
      <c r="DIN112" s="31"/>
      <c r="DIP112" s="31"/>
      <c r="DIR112" s="31"/>
      <c r="DIT112" s="31"/>
      <c r="DIV112" s="31"/>
      <c r="DIX112" s="31"/>
      <c r="DIZ112" s="31"/>
      <c r="DJB112" s="31"/>
      <c r="DJD112" s="31"/>
      <c r="DJF112" s="31"/>
      <c r="DJH112" s="31"/>
      <c r="DJJ112" s="31"/>
      <c r="DJL112" s="31"/>
      <c r="DJN112" s="31"/>
      <c r="DJP112" s="31"/>
      <c r="DJR112" s="31"/>
      <c r="DJT112" s="31"/>
      <c r="DJV112" s="31"/>
      <c r="DJX112" s="31"/>
      <c r="DJZ112" s="31"/>
      <c r="DKB112" s="31"/>
      <c r="DKD112" s="31"/>
      <c r="DKF112" s="31"/>
      <c r="DKH112" s="31"/>
      <c r="DKJ112" s="31"/>
      <c r="DKL112" s="31"/>
      <c r="DKN112" s="31"/>
      <c r="DKP112" s="31"/>
      <c r="DKR112" s="31"/>
      <c r="DKT112" s="31"/>
      <c r="DKV112" s="31"/>
      <c r="DKX112" s="31"/>
      <c r="DKZ112" s="31"/>
      <c r="DLB112" s="31"/>
      <c r="DLD112" s="31"/>
      <c r="DLF112" s="31"/>
      <c r="DLH112" s="31"/>
      <c r="DLJ112" s="31"/>
      <c r="DLL112" s="31"/>
      <c r="DLN112" s="31"/>
      <c r="DLP112" s="31"/>
      <c r="DLR112" s="31"/>
      <c r="DLT112" s="31"/>
      <c r="DLV112" s="31"/>
      <c r="DLX112" s="31"/>
      <c r="DLZ112" s="31"/>
      <c r="DMB112" s="31"/>
      <c r="DMD112" s="31"/>
      <c r="DMF112" s="31"/>
      <c r="DMH112" s="31"/>
      <c r="DMJ112" s="31"/>
      <c r="DML112" s="31"/>
      <c r="DMN112" s="31"/>
      <c r="DMP112" s="31"/>
      <c r="DMR112" s="31"/>
      <c r="DMT112" s="31"/>
      <c r="DMV112" s="31"/>
      <c r="DMX112" s="31"/>
      <c r="DMZ112" s="31"/>
      <c r="DNB112" s="31"/>
      <c r="DND112" s="31"/>
      <c r="DNF112" s="31"/>
      <c r="DNH112" s="31"/>
      <c r="DNJ112" s="31"/>
      <c r="DNL112" s="31"/>
      <c r="DNN112" s="31"/>
      <c r="DNP112" s="31"/>
      <c r="DNR112" s="31"/>
      <c r="DNT112" s="31"/>
      <c r="DNV112" s="31"/>
      <c r="DNX112" s="31"/>
      <c r="DNZ112" s="31"/>
      <c r="DOB112" s="31"/>
      <c r="DOD112" s="31"/>
      <c r="DOF112" s="31"/>
      <c r="DOH112" s="31"/>
      <c r="DOJ112" s="31"/>
      <c r="DOL112" s="31"/>
      <c r="DON112" s="31"/>
      <c r="DOP112" s="31"/>
      <c r="DOR112" s="31"/>
      <c r="DOT112" s="31"/>
      <c r="DOV112" s="31"/>
      <c r="DOX112" s="31"/>
      <c r="DOZ112" s="31"/>
      <c r="DPB112" s="31"/>
      <c r="DPD112" s="31"/>
      <c r="DPF112" s="31"/>
      <c r="DPH112" s="31"/>
      <c r="DPJ112" s="31"/>
      <c r="DPL112" s="31"/>
      <c r="DPN112" s="31"/>
      <c r="DPP112" s="31"/>
      <c r="DPR112" s="31"/>
      <c r="DPT112" s="31"/>
      <c r="DPV112" s="31"/>
      <c r="DPX112" s="31"/>
      <c r="DPZ112" s="31"/>
      <c r="DQB112" s="31"/>
      <c r="DQD112" s="31"/>
      <c r="DQF112" s="31"/>
      <c r="DQH112" s="31"/>
      <c r="DQJ112" s="31"/>
      <c r="DQL112" s="31"/>
      <c r="DQN112" s="31"/>
      <c r="DQP112" s="31"/>
      <c r="DQR112" s="31"/>
      <c r="DQT112" s="31"/>
      <c r="DQV112" s="31"/>
      <c r="DQX112" s="31"/>
      <c r="DQZ112" s="31"/>
      <c r="DRB112" s="31"/>
      <c r="DRD112" s="31"/>
      <c r="DRF112" s="31"/>
      <c r="DRH112" s="31"/>
      <c r="DRJ112" s="31"/>
      <c r="DRL112" s="31"/>
      <c r="DRN112" s="31"/>
      <c r="DRP112" s="31"/>
      <c r="DRR112" s="31"/>
      <c r="DRT112" s="31"/>
      <c r="DRV112" s="31"/>
      <c r="DRX112" s="31"/>
      <c r="DRZ112" s="31"/>
      <c r="DSB112" s="31"/>
      <c r="DSD112" s="31"/>
      <c r="DSF112" s="31"/>
      <c r="DSH112" s="31"/>
      <c r="DSJ112" s="31"/>
      <c r="DSL112" s="31"/>
      <c r="DSN112" s="31"/>
      <c r="DSP112" s="31"/>
      <c r="DSR112" s="31"/>
      <c r="DST112" s="31"/>
      <c r="DSV112" s="31"/>
      <c r="DSX112" s="31"/>
      <c r="DSZ112" s="31"/>
      <c r="DTB112" s="31"/>
      <c r="DTD112" s="31"/>
      <c r="DTF112" s="31"/>
      <c r="DTH112" s="31"/>
      <c r="DTJ112" s="31"/>
      <c r="DTL112" s="31"/>
      <c r="DTN112" s="31"/>
      <c r="DTP112" s="31"/>
      <c r="DTR112" s="31"/>
      <c r="DTT112" s="31"/>
      <c r="DTV112" s="31"/>
      <c r="DTX112" s="31"/>
      <c r="DTZ112" s="31"/>
      <c r="DUB112" s="31"/>
      <c r="DUD112" s="31"/>
      <c r="DUF112" s="31"/>
      <c r="DUH112" s="31"/>
      <c r="DUJ112" s="31"/>
      <c r="DUL112" s="31"/>
      <c r="DUN112" s="31"/>
      <c r="DUP112" s="31"/>
      <c r="DUR112" s="31"/>
      <c r="DUT112" s="31"/>
      <c r="DUV112" s="31"/>
      <c r="DUX112" s="31"/>
      <c r="DUZ112" s="31"/>
      <c r="DVB112" s="31"/>
      <c r="DVD112" s="31"/>
      <c r="DVF112" s="31"/>
      <c r="DVH112" s="31"/>
      <c r="DVJ112" s="31"/>
      <c r="DVL112" s="31"/>
      <c r="DVN112" s="31"/>
      <c r="DVP112" s="31"/>
      <c r="DVR112" s="31"/>
      <c r="DVT112" s="31"/>
      <c r="DVV112" s="31"/>
      <c r="DVX112" s="31"/>
      <c r="DVZ112" s="31"/>
      <c r="DWB112" s="31"/>
      <c r="DWD112" s="31"/>
      <c r="DWF112" s="31"/>
      <c r="DWH112" s="31"/>
      <c r="DWJ112" s="31"/>
      <c r="DWL112" s="31"/>
      <c r="DWN112" s="31"/>
      <c r="DWP112" s="31"/>
      <c r="DWR112" s="31"/>
      <c r="DWT112" s="31"/>
      <c r="DWV112" s="31"/>
      <c r="DWX112" s="31"/>
      <c r="DWZ112" s="31"/>
      <c r="DXB112" s="31"/>
      <c r="DXD112" s="31"/>
      <c r="DXF112" s="31"/>
      <c r="DXH112" s="31"/>
      <c r="DXJ112" s="31"/>
      <c r="DXL112" s="31"/>
      <c r="DXN112" s="31"/>
      <c r="DXP112" s="31"/>
      <c r="DXR112" s="31"/>
      <c r="DXT112" s="31"/>
      <c r="DXV112" s="31"/>
      <c r="DXX112" s="31"/>
      <c r="DXZ112" s="31"/>
      <c r="DYB112" s="31"/>
      <c r="DYD112" s="31"/>
      <c r="DYF112" s="31"/>
      <c r="DYH112" s="31"/>
      <c r="DYJ112" s="31"/>
      <c r="DYL112" s="31"/>
      <c r="DYN112" s="31"/>
      <c r="DYP112" s="31"/>
      <c r="DYR112" s="31"/>
      <c r="DYT112" s="31"/>
      <c r="DYV112" s="31"/>
      <c r="DYX112" s="31"/>
      <c r="DYZ112" s="31"/>
      <c r="DZB112" s="31"/>
      <c r="DZD112" s="31"/>
      <c r="DZF112" s="31"/>
      <c r="DZH112" s="31"/>
      <c r="DZJ112" s="31"/>
      <c r="DZL112" s="31"/>
      <c r="DZN112" s="31"/>
      <c r="DZP112" s="31"/>
      <c r="DZR112" s="31"/>
      <c r="DZT112" s="31"/>
      <c r="DZV112" s="31"/>
      <c r="DZX112" s="31"/>
      <c r="DZZ112" s="31"/>
      <c r="EAB112" s="31"/>
      <c r="EAD112" s="31"/>
      <c r="EAF112" s="31"/>
      <c r="EAH112" s="31"/>
      <c r="EAJ112" s="31"/>
      <c r="EAL112" s="31"/>
      <c r="EAN112" s="31"/>
      <c r="EAP112" s="31"/>
      <c r="EAR112" s="31"/>
      <c r="EAT112" s="31"/>
      <c r="EAV112" s="31"/>
      <c r="EAX112" s="31"/>
      <c r="EAZ112" s="31"/>
      <c r="EBB112" s="31"/>
      <c r="EBD112" s="31"/>
      <c r="EBF112" s="31"/>
      <c r="EBH112" s="31"/>
      <c r="EBJ112" s="31"/>
      <c r="EBL112" s="31"/>
      <c r="EBN112" s="31"/>
      <c r="EBP112" s="31"/>
      <c r="EBR112" s="31"/>
      <c r="EBT112" s="31"/>
      <c r="EBV112" s="31"/>
      <c r="EBX112" s="31"/>
      <c r="EBZ112" s="31"/>
      <c r="ECB112" s="31"/>
      <c r="ECD112" s="31"/>
      <c r="ECF112" s="31"/>
      <c r="ECH112" s="31"/>
      <c r="ECJ112" s="31"/>
      <c r="ECL112" s="31"/>
      <c r="ECN112" s="31"/>
      <c r="ECP112" s="31"/>
      <c r="ECR112" s="31"/>
      <c r="ECT112" s="31"/>
      <c r="ECV112" s="31"/>
      <c r="ECX112" s="31"/>
      <c r="ECZ112" s="31"/>
      <c r="EDB112" s="31"/>
      <c r="EDD112" s="31"/>
      <c r="EDF112" s="31"/>
      <c r="EDH112" s="31"/>
      <c r="EDJ112" s="31"/>
      <c r="EDL112" s="31"/>
      <c r="EDN112" s="31"/>
      <c r="EDP112" s="31"/>
      <c r="EDR112" s="31"/>
      <c r="EDT112" s="31"/>
      <c r="EDV112" s="31"/>
      <c r="EDX112" s="31"/>
      <c r="EDZ112" s="31"/>
      <c r="EEB112" s="31"/>
      <c r="EED112" s="31"/>
      <c r="EEF112" s="31"/>
      <c r="EEH112" s="31"/>
      <c r="EEJ112" s="31"/>
      <c r="EEL112" s="31"/>
      <c r="EEN112" s="31"/>
      <c r="EEP112" s="31"/>
      <c r="EER112" s="31"/>
      <c r="EET112" s="31"/>
      <c r="EEV112" s="31"/>
      <c r="EEX112" s="31"/>
      <c r="EEZ112" s="31"/>
      <c r="EFB112" s="31"/>
      <c r="EFD112" s="31"/>
      <c r="EFF112" s="31"/>
      <c r="EFH112" s="31"/>
      <c r="EFJ112" s="31"/>
      <c r="EFL112" s="31"/>
      <c r="EFN112" s="31"/>
      <c r="EFP112" s="31"/>
      <c r="EFR112" s="31"/>
      <c r="EFT112" s="31"/>
      <c r="EFV112" s="31"/>
      <c r="EFX112" s="31"/>
      <c r="EFZ112" s="31"/>
      <c r="EGB112" s="31"/>
      <c r="EGD112" s="31"/>
      <c r="EGF112" s="31"/>
      <c r="EGH112" s="31"/>
      <c r="EGJ112" s="31"/>
      <c r="EGL112" s="31"/>
      <c r="EGN112" s="31"/>
      <c r="EGP112" s="31"/>
      <c r="EGR112" s="31"/>
      <c r="EGT112" s="31"/>
      <c r="EGV112" s="31"/>
      <c r="EGX112" s="31"/>
      <c r="EGZ112" s="31"/>
      <c r="EHB112" s="31"/>
      <c r="EHD112" s="31"/>
      <c r="EHF112" s="31"/>
      <c r="EHH112" s="31"/>
      <c r="EHJ112" s="31"/>
      <c r="EHL112" s="31"/>
      <c r="EHN112" s="31"/>
      <c r="EHP112" s="31"/>
      <c r="EHR112" s="31"/>
      <c r="EHT112" s="31"/>
      <c r="EHV112" s="31"/>
      <c r="EHX112" s="31"/>
      <c r="EHZ112" s="31"/>
      <c r="EIB112" s="31"/>
      <c r="EID112" s="31"/>
      <c r="EIF112" s="31"/>
      <c r="EIH112" s="31"/>
      <c r="EIJ112" s="31"/>
      <c r="EIL112" s="31"/>
      <c r="EIN112" s="31"/>
      <c r="EIP112" s="31"/>
      <c r="EIR112" s="31"/>
      <c r="EIT112" s="31"/>
      <c r="EIV112" s="31"/>
      <c r="EIX112" s="31"/>
      <c r="EIZ112" s="31"/>
      <c r="EJB112" s="31"/>
      <c r="EJD112" s="31"/>
      <c r="EJF112" s="31"/>
      <c r="EJH112" s="31"/>
      <c r="EJJ112" s="31"/>
      <c r="EJL112" s="31"/>
      <c r="EJN112" s="31"/>
      <c r="EJP112" s="31"/>
      <c r="EJR112" s="31"/>
      <c r="EJT112" s="31"/>
      <c r="EJV112" s="31"/>
      <c r="EJX112" s="31"/>
      <c r="EJZ112" s="31"/>
      <c r="EKB112" s="31"/>
      <c r="EKD112" s="31"/>
      <c r="EKF112" s="31"/>
      <c r="EKH112" s="31"/>
      <c r="EKJ112" s="31"/>
      <c r="EKL112" s="31"/>
      <c r="EKN112" s="31"/>
      <c r="EKP112" s="31"/>
      <c r="EKR112" s="31"/>
      <c r="EKT112" s="31"/>
      <c r="EKV112" s="31"/>
      <c r="EKX112" s="31"/>
      <c r="EKZ112" s="31"/>
      <c r="ELB112" s="31"/>
      <c r="ELD112" s="31"/>
      <c r="ELF112" s="31"/>
      <c r="ELH112" s="31"/>
      <c r="ELJ112" s="31"/>
      <c r="ELL112" s="31"/>
      <c r="ELN112" s="31"/>
      <c r="ELP112" s="31"/>
      <c r="ELR112" s="31"/>
      <c r="ELT112" s="31"/>
      <c r="ELV112" s="31"/>
      <c r="ELX112" s="31"/>
      <c r="ELZ112" s="31"/>
      <c r="EMB112" s="31"/>
      <c r="EMD112" s="31"/>
      <c r="EMF112" s="31"/>
      <c r="EMH112" s="31"/>
      <c r="EMJ112" s="31"/>
      <c r="EML112" s="31"/>
      <c r="EMN112" s="31"/>
      <c r="EMP112" s="31"/>
      <c r="EMR112" s="31"/>
      <c r="EMT112" s="31"/>
      <c r="EMV112" s="31"/>
      <c r="EMX112" s="31"/>
      <c r="EMZ112" s="31"/>
      <c r="ENB112" s="31"/>
      <c r="END112" s="31"/>
      <c r="ENF112" s="31"/>
      <c r="ENH112" s="31"/>
      <c r="ENJ112" s="31"/>
      <c r="ENL112" s="31"/>
      <c r="ENN112" s="31"/>
      <c r="ENP112" s="31"/>
      <c r="ENR112" s="31"/>
      <c r="ENT112" s="31"/>
      <c r="ENV112" s="31"/>
      <c r="ENX112" s="31"/>
      <c r="ENZ112" s="31"/>
      <c r="EOB112" s="31"/>
      <c r="EOD112" s="31"/>
      <c r="EOF112" s="31"/>
      <c r="EOH112" s="31"/>
      <c r="EOJ112" s="31"/>
      <c r="EOL112" s="31"/>
      <c r="EON112" s="31"/>
      <c r="EOP112" s="31"/>
      <c r="EOR112" s="31"/>
      <c r="EOT112" s="31"/>
      <c r="EOV112" s="31"/>
      <c r="EOX112" s="31"/>
      <c r="EOZ112" s="31"/>
      <c r="EPB112" s="31"/>
      <c r="EPD112" s="31"/>
      <c r="EPF112" s="31"/>
      <c r="EPH112" s="31"/>
      <c r="EPJ112" s="31"/>
      <c r="EPL112" s="31"/>
      <c r="EPN112" s="31"/>
      <c r="EPP112" s="31"/>
      <c r="EPR112" s="31"/>
      <c r="EPT112" s="31"/>
      <c r="EPV112" s="31"/>
      <c r="EPX112" s="31"/>
      <c r="EPZ112" s="31"/>
      <c r="EQB112" s="31"/>
      <c r="EQD112" s="31"/>
      <c r="EQF112" s="31"/>
      <c r="EQH112" s="31"/>
      <c r="EQJ112" s="31"/>
      <c r="EQL112" s="31"/>
      <c r="EQN112" s="31"/>
      <c r="EQP112" s="31"/>
      <c r="EQR112" s="31"/>
      <c r="EQT112" s="31"/>
      <c r="EQV112" s="31"/>
      <c r="EQX112" s="31"/>
      <c r="EQZ112" s="31"/>
      <c r="ERB112" s="31"/>
      <c r="ERD112" s="31"/>
      <c r="ERF112" s="31"/>
      <c r="ERH112" s="31"/>
      <c r="ERJ112" s="31"/>
      <c r="ERL112" s="31"/>
      <c r="ERN112" s="31"/>
      <c r="ERP112" s="31"/>
      <c r="ERR112" s="31"/>
      <c r="ERT112" s="31"/>
      <c r="ERV112" s="31"/>
      <c r="ERX112" s="31"/>
      <c r="ERZ112" s="31"/>
      <c r="ESB112" s="31"/>
      <c r="ESD112" s="31"/>
      <c r="ESF112" s="31"/>
      <c r="ESH112" s="31"/>
      <c r="ESJ112" s="31"/>
      <c r="ESL112" s="31"/>
      <c r="ESN112" s="31"/>
      <c r="ESP112" s="31"/>
      <c r="ESR112" s="31"/>
      <c r="EST112" s="31"/>
      <c r="ESV112" s="31"/>
      <c r="ESX112" s="31"/>
      <c r="ESZ112" s="31"/>
      <c r="ETB112" s="31"/>
      <c r="ETD112" s="31"/>
      <c r="ETF112" s="31"/>
      <c r="ETH112" s="31"/>
      <c r="ETJ112" s="31"/>
      <c r="ETL112" s="31"/>
      <c r="ETN112" s="31"/>
      <c r="ETP112" s="31"/>
      <c r="ETR112" s="31"/>
      <c r="ETT112" s="31"/>
      <c r="ETV112" s="31"/>
      <c r="ETX112" s="31"/>
      <c r="ETZ112" s="31"/>
      <c r="EUB112" s="31"/>
      <c r="EUD112" s="31"/>
      <c r="EUF112" s="31"/>
      <c r="EUH112" s="31"/>
      <c r="EUJ112" s="31"/>
      <c r="EUL112" s="31"/>
      <c r="EUN112" s="31"/>
      <c r="EUP112" s="31"/>
      <c r="EUR112" s="31"/>
      <c r="EUT112" s="31"/>
      <c r="EUV112" s="31"/>
      <c r="EUX112" s="31"/>
      <c r="EUZ112" s="31"/>
      <c r="EVB112" s="31"/>
      <c r="EVD112" s="31"/>
      <c r="EVF112" s="31"/>
      <c r="EVH112" s="31"/>
      <c r="EVJ112" s="31"/>
      <c r="EVL112" s="31"/>
      <c r="EVN112" s="31"/>
      <c r="EVP112" s="31"/>
      <c r="EVR112" s="31"/>
      <c r="EVT112" s="31"/>
      <c r="EVV112" s="31"/>
      <c r="EVX112" s="31"/>
      <c r="EVZ112" s="31"/>
      <c r="EWB112" s="31"/>
      <c r="EWD112" s="31"/>
      <c r="EWF112" s="31"/>
      <c r="EWH112" s="31"/>
      <c r="EWJ112" s="31"/>
      <c r="EWL112" s="31"/>
      <c r="EWN112" s="31"/>
      <c r="EWP112" s="31"/>
      <c r="EWR112" s="31"/>
      <c r="EWT112" s="31"/>
      <c r="EWV112" s="31"/>
      <c r="EWX112" s="31"/>
      <c r="EWZ112" s="31"/>
      <c r="EXB112" s="31"/>
      <c r="EXD112" s="31"/>
      <c r="EXF112" s="31"/>
      <c r="EXH112" s="31"/>
      <c r="EXJ112" s="31"/>
      <c r="EXL112" s="31"/>
      <c r="EXN112" s="31"/>
      <c r="EXP112" s="31"/>
      <c r="EXR112" s="31"/>
      <c r="EXT112" s="31"/>
      <c r="EXV112" s="31"/>
      <c r="EXX112" s="31"/>
      <c r="EXZ112" s="31"/>
      <c r="EYB112" s="31"/>
      <c r="EYD112" s="31"/>
      <c r="EYF112" s="31"/>
      <c r="EYH112" s="31"/>
      <c r="EYJ112" s="31"/>
      <c r="EYL112" s="31"/>
      <c r="EYN112" s="31"/>
      <c r="EYP112" s="31"/>
      <c r="EYR112" s="31"/>
      <c r="EYT112" s="31"/>
      <c r="EYV112" s="31"/>
      <c r="EYX112" s="31"/>
      <c r="EYZ112" s="31"/>
      <c r="EZB112" s="31"/>
      <c r="EZD112" s="31"/>
      <c r="EZF112" s="31"/>
      <c r="EZH112" s="31"/>
      <c r="EZJ112" s="31"/>
      <c r="EZL112" s="31"/>
      <c r="EZN112" s="31"/>
      <c r="EZP112" s="31"/>
      <c r="EZR112" s="31"/>
      <c r="EZT112" s="31"/>
      <c r="EZV112" s="31"/>
      <c r="EZX112" s="31"/>
      <c r="EZZ112" s="31"/>
      <c r="FAB112" s="31"/>
      <c r="FAD112" s="31"/>
      <c r="FAF112" s="31"/>
      <c r="FAH112" s="31"/>
      <c r="FAJ112" s="31"/>
      <c r="FAL112" s="31"/>
      <c r="FAN112" s="31"/>
      <c r="FAP112" s="31"/>
      <c r="FAR112" s="31"/>
      <c r="FAT112" s="31"/>
      <c r="FAV112" s="31"/>
      <c r="FAX112" s="31"/>
      <c r="FAZ112" s="31"/>
      <c r="FBB112" s="31"/>
      <c r="FBD112" s="31"/>
      <c r="FBF112" s="31"/>
      <c r="FBH112" s="31"/>
      <c r="FBJ112" s="31"/>
      <c r="FBL112" s="31"/>
      <c r="FBN112" s="31"/>
      <c r="FBP112" s="31"/>
      <c r="FBR112" s="31"/>
      <c r="FBT112" s="31"/>
      <c r="FBV112" s="31"/>
      <c r="FBX112" s="31"/>
      <c r="FBZ112" s="31"/>
      <c r="FCB112" s="31"/>
      <c r="FCD112" s="31"/>
      <c r="FCF112" s="31"/>
      <c r="FCH112" s="31"/>
      <c r="FCJ112" s="31"/>
      <c r="FCL112" s="31"/>
      <c r="FCN112" s="31"/>
      <c r="FCP112" s="31"/>
      <c r="FCR112" s="31"/>
      <c r="FCT112" s="31"/>
      <c r="FCV112" s="31"/>
      <c r="FCX112" s="31"/>
      <c r="FCZ112" s="31"/>
      <c r="FDB112" s="31"/>
      <c r="FDD112" s="31"/>
      <c r="FDF112" s="31"/>
      <c r="FDH112" s="31"/>
      <c r="FDJ112" s="31"/>
      <c r="FDL112" s="31"/>
      <c r="FDN112" s="31"/>
      <c r="FDP112" s="31"/>
      <c r="FDR112" s="31"/>
      <c r="FDT112" s="31"/>
      <c r="FDV112" s="31"/>
      <c r="FDX112" s="31"/>
      <c r="FDZ112" s="31"/>
      <c r="FEB112" s="31"/>
      <c r="FED112" s="31"/>
      <c r="FEF112" s="31"/>
      <c r="FEH112" s="31"/>
      <c r="FEJ112" s="31"/>
      <c r="FEL112" s="31"/>
      <c r="FEN112" s="31"/>
      <c r="FEP112" s="31"/>
      <c r="FER112" s="31"/>
      <c r="FET112" s="31"/>
      <c r="FEV112" s="31"/>
      <c r="FEX112" s="31"/>
      <c r="FEZ112" s="31"/>
      <c r="FFB112" s="31"/>
      <c r="FFD112" s="31"/>
      <c r="FFF112" s="31"/>
      <c r="FFH112" s="31"/>
      <c r="FFJ112" s="31"/>
      <c r="FFL112" s="31"/>
      <c r="FFN112" s="31"/>
      <c r="FFP112" s="31"/>
      <c r="FFR112" s="31"/>
      <c r="FFT112" s="31"/>
      <c r="FFV112" s="31"/>
      <c r="FFX112" s="31"/>
      <c r="FFZ112" s="31"/>
      <c r="FGB112" s="31"/>
      <c r="FGD112" s="31"/>
      <c r="FGF112" s="31"/>
      <c r="FGH112" s="31"/>
      <c r="FGJ112" s="31"/>
      <c r="FGL112" s="31"/>
      <c r="FGN112" s="31"/>
      <c r="FGP112" s="31"/>
      <c r="FGR112" s="31"/>
      <c r="FGT112" s="31"/>
      <c r="FGV112" s="31"/>
      <c r="FGX112" s="31"/>
      <c r="FGZ112" s="31"/>
      <c r="FHB112" s="31"/>
      <c r="FHD112" s="31"/>
      <c r="FHF112" s="31"/>
      <c r="FHH112" s="31"/>
      <c r="FHJ112" s="31"/>
      <c r="FHL112" s="31"/>
      <c r="FHN112" s="31"/>
      <c r="FHP112" s="31"/>
      <c r="FHR112" s="31"/>
      <c r="FHT112" s="31"/>
      <c r="FHV112" s="31"/>
      <c r="FHX112" s="31"/>
      <c r="FHZ112" s="31"/>
      <c r="FIB112" s="31"/>
      <c r="FID112" s="31"/>
      <c r="FIF112" s="31"/>
      <c r="FIH112" s="31"/>
      <c r="FIJ112" s="31"/>
      <c r="FIL112" s="31"/>
      <c r="FIN112" s="31"/>
      <c r="FIP112" s="31"/>
      <c r="FIR112" s="31"/>
      <c r="FIT112" s="31"/>
      <c r="FIV112" s="31"/>
      <c r="FIX112" s="31"/>
      <c r="FIZ112" s="31"/>
      <c r="FJB112" s="31"/>
      <c r="FJD112" s="31"/>
      <c r="FJF112" s="31"/>
      <c r="FJH112" s="31"/>
      <c r="FJJ112" s="31"/>
      <c r="FJL112" s="31"/>
      <c r="FJN112" s="31"/>
      <c r="FJP112" s="31"/>
      <c r="FJR112" s="31"/>
      <c r="FJT112" s="31"/>
      <c r="FJV112" s="31"/>
      <c r="FJX112" s="31"/>
      <c r="FJZ112" s="31"/>
      <c r="FKB112" s="31"/>
      <c r="FKD112" s="31"/>
      <c r="FKF112" s="31"/>
      <c r="FKH112" s="31"/>
      <c r="FKJ112" s="31"/>
      <c r="FKL112" s="31"/>
      <c r="FKN112" s="31"/>
      <c r="FKP112" s="31"/>
      <c r="FKR112" s="31"/>
      <c r="FKT112" s="31"/>
      <c r="FKV112" s="31"/>
      <c r="FKX112" s="31"/>
      <c r="FKZ112" s="31"/>
      <c r="FLB112" s="31"/>
      <c r="FLD112" s="31"/>
      <c r="FLF112" s="31"/>
      <c r="FLH112" s="31"/>
      <c r="FLJ112" s="31"/>
      <c r="FLL112" s="31"/>
      <c r="FLN112" s="31"/>
      <c r="FLP112" s="31"/>
      <c r="FLR112" s="31"/>
      <c r="FLT112" s="31"/>
      <c r="FLV112" s="31"/>
      <c r="FLX112" s="31"/>
      <c r="FLZ112" s="31"/>
      <c r="FMB112" s="31"/>
      <c r="FMD112" s="31"/>
      <c r="FMF112" s="31"/>
      <c r="FMH112" s="31"/>
      <c r="FMJ112" s="31"/>
      <c r="FML112" s="31"/>
      <c r="FMN112" s="31"/>
      <c r="FMP112" s="31"/>
      <c r="FMR112" s="31"/>
      <c r="FMT112" s="31"/>
      <c r="FMV112" s="31"/>
      <c r="FMX112" s="31"/>
      <c r="FMZ112" s="31"/>
      <c r="FNB112" s="31"/>
      <c r="FND112" s="31"/>
      <c r="FNF112" s="31"/>
      <c r="FNH112" s="31"/>
      <c r="FNJ112" s="31"/>
      <c r="FNL112" s="31"/>
      <c r="FNN112" s="31"/>
      <c r="FNP112" s="31"/>
      <c r="FNR112" s="31"/>
      <c r="FNT112" s="31"/>
      <c r="FNV112" s="31"/>
      <c r="FNX112" s="31"/>
      <c r="FNZ112" s="31"/>
      <c r="FOB112" s="31"/>
      <c r="FOD112" s="31"/>
      <c r="FOF112" s="31"/>
      <c r="FOH112" s="31"/>
      <c r="FOJ112" s="31"/>
      <c r="FOL112" s="31"/>
      <c r="FON112" s="31"/>
      <c r="FOP112" s="31"/>
      <c r="FOR112" s="31"/>
      <c r="FOT112" s="31"/>
      <c r="FOV112" s="31"/>
      <c r="FOX112" s="31"/>
      <c r="FOZ112" s="31"/>
      <c r="FPB112" s="31"/>
      <c r="FPD112" s="31"/>
      <c r="FPF112" s="31"/>
      <c r="FPH112" s="31"/>
      <c r="FPJ112" s="31"/>
      <c r="FPL112" s="31"/>
      <c r="FPN112" s="31"/>
      <c r="FPP112" s="31"/>
      <c r="FPR112" s="31"/>
      <c r="FPT112" s="31"/>
      <c r="FPV112" s="31"/>
      <c r="FPX112" s="31"/>
      <c r="FPZ112" s="31"/>
      <c r="FQB112" s="31"/>
      <c r="FQD112" s="31"/>
      <c r="FQF112" s="31"/>
      <c r="FQH112" s="31"/>
      <c r="FQJ112" s="31"/>
      <c r="FQL112" s="31"/>
      <c r="FQN112" s="31"/>
      <c r="FQP112" s="31"/>
      <c r="FQR112" s="31"/>
      <c r="FQT112" s="31"/>
      <c r="FQV112" s="31"/>
      <c r="FQX112" s="31"/>
      <c r="FQZ112" s="31"/>
      <c r="FRB112" s="31"/>
      <c r="FRD112" s="31"/>
      <c r="FRF112" s="31"/>
      <c r="FRH112" s="31"/>
      <c r="FRJ112" s="31"/>
      <c r="FRL112" s="31"/>
      <c r="FRN112" s="31"/>
      <c r="FRP112" s="31"/>
      <c r="FRR112" s="31"/>
      <c r="FRT112" s="31"/>
      <c r="FRV112" s="31"/>
      <c r="FRX112" s="31"/>
      <c r="FRZ112" s="31"/>
      <c r="FSB112" s="31"/>
      <c r="FSD112" s="31"/>
      <c r="FSF112" s="31"/>
      <c r="FSH112" s="31"/>
      <c r="FSJ112" s="31"/>
      <c r="FSL112" s="31"/>
      <c r="FSN112" s="31"/>
      <c r="FSP112" s="31"/>
      <c r="FSR112" s="31"/>
      <c r="FST112" s="31"/>
      <c r="FSV112" s="31"/>
      <c r="FSX112" s="31"/>
      <c r="FSZ112" s="31"/>
      <c r="FTB112" s="31"/>
      <c r="FTD112" s="31"/>
      <c r="FTF112" s="31"/>
      <c r="FTH112" s="31"/>
      <c r="FTJ112" s="31"/>
      <c r="FTL112" s="31"/>
      <c r="FTN112" s="31"/>
      <c r="FTP112" s="31"/>
      <c r="FTR112" s="31"/>
      <c r="FTT112" s="31"/>
      <c r="FTV112" s="31"/>
      <c r="FTX112" s="31"/>
      <c r="FTZ112" s="31"/>
      <c r="FUB112" s="31"/>
      <c r="FUD112" s="31"/>
      <c r="FUF112" s="31"/>
      <c r="FUH112" s="31"/>
      <c r="FUJ112" s="31"/>
      <c r="FUL112" s="31"/>
      <c r="FUN112" s="31"/>
      <c r="FUP112" s="31"/>
      <c r="FUR112" s="31"/>
      <c r="FUT112" s="31"/>
      <c r="FUV112" s="31"/>
      <c r="FUX112" s="31"/>
      <c r="FUZ112" s="31"/>
      <c r="FVB112" s="31"/>
      <c r="FVD112" s="31"/>
      <c r="FVF112" s="31"/>
      <c r="FVH112" s="31"/>
      <c r="FVJ112" s="31"/>
      <c r="FVL112" s="31"/>
      <c r="FVN112" s="31"/>
      <c r="FVP112" s="31"/>
      <c r="FVR112" s="31"/>
      <c r="FVT112" s="31"/>
      <c r="FVV112" s="31"/>
      <c r="FVX112" s="31"/>
      <c r="FVZ112" s="31"/>
      <c r="FWB112" s="31"/>
      <c r="FWD112" s="31"/>
      <c r="FWF112" s="31"/>
      <c r="FWH112" s="31"/>
      <c r="FWJ112" s="31"/>
      <c r="FWL112" s="31"/>
      <c r="FWN112" s="31"/>
      <c r="FWP112" s="31"/>
      <c r="FWR112" s="31"/>
      <c r="FWT112" s="31"/>
      <c r="FWV112" s="31"/>
      <c r="FWX112" s="31"/>
      <c r="FWZ112" s="31"/>
      <c r="FXB112" s="31"/>
      <c r="FXD112" s="31"/>
      <c r="FXF112" s="31"/>
      <c r="FXH112" s="31"/>
      <c r="FXJ112" s="31"/>
      <c r="FXL112" s="31"/>
      <c r="FXN112" s="31"/>
      <c r="FXP112" s="31"/>
      <c r="FXR112" s="31"/>
      <c r="FXT112" s="31"/>
      <c r="FXV112" s="31"/>
      <c r="FXX112" s="31"/>
      <c r="FXZ112" s="31"/>
      <c r="FYB112" s="31"/>
      <c r="FYD112" s="31"/>
      <c r="FYF112" s="31"/>
      <c r="FYH112" s="31"/>
      <c r="FYJ112" s="31"/>
      <c r="FYL112" s="31"/>
      <c r="FYN112" s="31"/>
      <c r="FYP112" s="31"/>
      <c r="FYR112" s="31"/>
      <c r="FYT112" s="31"/>
      <c r="FYV112" s="31"/>
      <c r="FYX112" s="31"/>
      <c r="FYZ112" s="31"/>
      <c r="FZB112" s="31"/>
      <c r="FZD112" s="31"/>
      <c r="FZF112" s="31"/>
      <c r="FZH112" s="31"/>
      <c r="FZJ112" s="31"/>
      <c r="FZL112" s="31"/>
      <c r="FZN112" s="31"/>
      <c r="FZP112" s="31"/>
      <c r="FZR112" s="31"/>
      <c r="FZT112" s="31"/>
      <c r="FZV112" s="31"/>
      <c r="FZX112" s="31"/>
      <c r="FZZ112" s="31"/>
      <c r="GAB112" s="31"/>
      <c r="GAD112" s="31"/>
      <c r="GAF112" s="31"/>
      <c r="GAH112" s="31"/>
      <c r="GAJ112" s="31"/>
      <c r="GAL112" s="31"/>
      <c r="GAN112" s="31"/>
      <c r="GAP112" s="31"/>
      <c r="GAR112" s="31"/>
      <c r="GAT112" s="31"/>
      <c r="GAV112" s="31"/>
      <c r="GAX112" s="31"/>
      <c r="GAZ112" s="31"/>
      <c r="GBB112" s="31"/>
      <c r="GBD112" s="31"/>
      <c r="GBF112" s="31"/>
      <c r="GBH112" s="31"/>
      <c r="GBJ112" s="31"/>
      <c r="GBL112" s="31"/>
      <c r="GBN112" s="31"/>
      <c r="GBP112" s="31"/>
      <c r="GBR112" s="31"/>
      <c r="GBT112" s="31"/>
      <c r="GBV112" s="31"/>
      <c r="GBX112" s="31"/>
      <c r="GBZ112" s="31"/>
      <c r="GCB112" s="31"/>
      <c r="GCD112" s="31"/>
      <c r="GCF112" s="31"/>
      <c r="GCH112" s="31"/>
      <c r="GCJ112" s="31"/>
      <c r="GCL112" s="31"/>
      <c r="GCN112" s="31"/>
      <c r="GCP112" s="31"/>
      <c r="GCR112" s="31"/>
      <c r="GCT112" s="31"/>
      <c r="GCV112" s="31"/>
      <c r="GCX112" s="31"/>
      <c r="GCZ112" s="31"/>
      <c r="GDB112" s="31"/>
      <c r="GDD112" s="31"/>
      <c r="GDF112" s="31"/>
      <c r="GDH112" s="31"/>
      <c r="GDJ112" s="31"/>
      <c r="GDL112" s="31"/>
      <c r="GDN112" s="31"/>
      <c r="GDP112" s="31"/>
      <c r="GDR112" s="31"/>
      <c r="GDT112" s="31"/>
      <c r="GDV112" s="31"/>
      <c r="GDX112" s="31"/>
      <c r="GDZ112" s="31"/>
      <c r="GEB112" s="31"/>
      <c r="GED112" s="31"/>
      <c r="GEF112" s="31"/>
      <c r="GEH112" s="31"/>
      <c r="GEJ112" s="31"/>
      <c r="GEL112" s="31"/>
      <c r="GEN112" s="31"/>
      <c r="GEP112" s="31"/>
      <c r="GER112" s="31"/>
      <c r="GET112" s="31"/>
      <c r="GEV112" s="31"/>
      <c r="GEX112" s="31"/>
      <c r="GEZ112" s="31"/>
      <c r="GFB112" s="31"/>
      <c r="GFD112" s="31"/>
      <c r="GFF112" s="31"/>
      <c r="GFH112" s="31"/>
      <c r="GFJ112" s="31"/>
      <c r="GFL112" s="31"/>
      <c r="GFN112" s="31"/>
      <c r="GFP112" s="31"/>
      <c r="GFR112" s="31"/>
      <c r="GFT112" s="31"/>
      <c r="GFV112" s="31"/>
      <c r="GFX112" s="31"/>
      <c r="GFZ112" s="31"/>
      <c r="GGB112" s="31"/>
      <c r="GGD112" s="31"/>
      <c r="GGF112" s="31"/>
      <c r="GGH112" s="31"/>
      <c r="GGJ112" s="31"/>
      <c r="GGL112" s="31"/>
      <c r="GGN112" s="31"/>
      <c r="GGP112" s="31"/>
      <c r="GGR112" s="31"/>
      <c r="GGT112" s="31"/>
      <c r="GGV112" s="31"/>
      <c r="GGX112" s="31"/>
      <c r="GGZ112" s="31"/>
      <c r="GHB112" s="31"/>
      <c r="GHD112" s="31"/>
      <c r="GHF112" s="31"/>
      <c r="GHH112" s="31"/>
      <c r="GHJ112" s="31"/>
      <c r="GHL112" s="31"/>
      <c r="GHN112" s="31"/>
      <c r="GHP112" s="31"/>
      <c r="GHR112" s="31"/>
      <c r="GHT112" s="31"/>
      <c r="GHV112" s="31"/>
      <c r="GHX112" s="31"/>
      <c r="GHZ112" s="31"/>
      <c r="GIB112" s="31"/>
      <c r="GID112" s="31"/>
      <c r="GIF112" s="31"/>
      <c r="GIH112" s="31"/>
      <c r="GIJ112" s="31"/>
      <c r="GIL112" s="31"/>
      <c r="GIN112" s="31"/>
      <c r="GIP112" s="31"/>
      <c r="GIR112" s="31"/>
      <c r="GIT112" s="31"/>
      <c r="GIV112" s="31"/>
      <c r="GIX112" s="31"/>
      <c r="GIZ112" s="31"/>
      <c r="GJB112" s="31"/>
      <c r="GJD112" s="31"/>
      <c r="GJF112" s="31"/>
      <c r="GJH112" s="31"/>
      <c r="GJJ112" s="31"/>
      <c r="GJL112" s="31"/>
      <c r="GJN112" s="31"/>
      <c r="GJP112" s="31"/>
      <c r="GJR112" s="31"/>
      <c r="GJT112" s="31"/>
      <c r="GJV112" s="31"/>
      <c r="GJX112" s="31"/>
      <c r="GJZ112" s="31"/>
      <c r="GKB112" s="31"/>
      <c r="GKD112" s="31"/>
      <c r="GKF112" s="31"/>
      <c r="GKH112" s="31"/>
      <c r="GKJ112" s="31"/>
      <c r="GKL112" s="31"/>
      <c r="GKN112" s="31"/>
      <c r="GKP112" s="31"/>
      <c r="GKR112" s="31"/>
      <c r="GKT112" s="31"/>
      <c r="GKV112" s="31"/>
      <c r="GKX112" s="31"/>
      <c r="GKZ112" s="31"/>
      <c r="GLB112" s="31"/>
      <c r="GLD112" s="31"/>
      <c r="GLF112" s="31"/>
      <c r="GLH112" s="31"/>
      <c r="GLJ112" s="31"/>
      <c r="GLL112" s="31"/>
      <c r="GLN112" s="31"/>
      <c r="GLP112" s="31"/>
      <c r="GLR112" s="31"/>
      <c r="GLT112" s="31"/>
      <c r="GLV112" s="31"/>
      <c r="GLX112" s="31"/>
      <c r="GLZ112" s="31"/>
      <c r="GMB112" s="31"/>
      <c r="GMD112" s="31"/>
      <c r="GMF112" s="31"/>
      <c r="GMH112" s="31"/>
      <c r="GMJ112" s="31"/>
      <c r="GML112" s="31"/>
      <c r="GMN112" s="31"/>
      <c r="GMP112" s="31"/>
      <c r="GMR112" s="31"/>
      <c r="GMT112" s="31"/>
      <c r="GMV112" s="31"/>
      <c r="GMX112" s="31"/>
      <c r="GMZ112" s="31"/>
      <c r="GNB112" s="31"/>
      <c r="GND112" s="31"/>
      <c r="GNF112" s="31"/>
      <c r="GNH112" s="31"/>
      <c r="GNJ112" s="31"/>
      <c r="GNL112" s="31"/>
      <c r="GNN112" s="31"/>
      <c r="GNP112" s="31"/>
      <c r="GNR112" s="31"/>
      <c r="GNT112" s="31"/>
      <c r="GNV112" s="31"/>
      <c r="GNX112" s="31"/>
      <c r="GNZ112" s="31"/>
      <c r="GOB112" s="31"/>
      <c r="GOD112" s="31"/>
      <c r="GOF112" s="31"/>
      <c r="GOH112" s="31"/>
      <c r="GOJ112" s="31"/>
      <c r="GOL112" s="31"/>
      <c r="GON112" s="31"/>
      <c r="GOP112" s="31"/>
      <c r="GOR112" s="31"/>
      <c r="GOT112" s="31"/>
      <c r="GOV112" s="31"/>
      <c r="GOX112" s="31"/>
      <c r="GOZ112" s="31"/>
      <c r="GPB112" s="31"/>
      <c r="GPD112" s="31"/>
      <c r="GPF112" s="31"/>
      <c r="GPH112" s="31"/>
      <c r="GPJ112" s="31"/>
      <c r="GPL112" s="31"/>
      <c r="GPN112" s="31"/>
      <c r="GPP112" s="31"/>
      <c r="GPR112" s="31"/>
      <c r="GPT112" s="31"/>
      <c r="GPV112" s="31"/>
      <c r="GPX112" s="31"/>
      <c r="GPZ112" s="31"/>
      <c r="GQB112" s="31"/>
      <c r="GQD112" s="31"/>
      <c r="GQF112" s="31"/>
      <c r="GQH112" s="31"/>
      <c r="GQJ112" s="31"/>
      <c r="GQL112" s="31"/>
      <c r="GQN112" s="31"/>
      <c r="GQP112" s="31"/>
      <c r="GQR112" s="31"/>
      <c r="GQT112" s="31"/>
      <c r="GQV112" s="31"/>
      <c r="GQX112" s="31"/>
      <c r="GQZ112" s="31"/>
      <c r="GRB112" s="31"/>
      <c r="GRD112" s="31"/>
      <c r="GRF112" s="31"/>
      <c r="GRH112" s="31"/>
      <c r="GRJ112" s="31"/>
      <c r="GRL112" s="31"/>
      <c r="GRN112" s="31"/>
      <c r="GRP112" s="31"/>
      <c r="GRR112" s="31"/>
      <c r="GRT112" s="31"/>
      <c r="GRV112" s="31"/>
      <c r="GRX112" s="31"/>
      <c r="GRZ112" s="31"/>
      <c r="GSB112" s="31"/>
      <c r="GSD112" s="31"/>
      <c r="GSF112" s="31"/>
      <c r="GSH112" s="31"/>
      <c r="GSJ112" s="31"/>
      <c r="GSL112" s="31"/>
      <c r="GSN112" s="31"/>
      <c r="GSP112" s="31"/>
      <c r="GSR112" s="31"/>
      <c r="GST112" s="31"/>
      <c r="GSV112" s="31"/>
      <c r="GSX112" s="31"/>
      <c r="GSZ112" s="31"/>
      <c r="GTB112" s="31"/>
      <c r="GTD112" s="31"/>
      <c r="GTF112" s="31"/>
      <c r="GTH112" s="31"/>
      <c r="GTJ112" s="31"/>
      <c r="GTL112" s="31"/>
      <c r="GTN112" s="31"/>
      <c r="GTP112" s="31"/>
      <c r="GTR112" s="31"/>
      <c r="GTT112" s="31"/>
      <c r="GTV112" s="31"/>
      <c r="GTX112" s="31"/>
      <c r="GTZ112" s="31"/>
      <c r="GUB112" s="31"/>
      <c r="GUD112" s="31"/>
      <c r="GUF112" s="31"/>
      <c r="GUH112" s="31"/>
      <c r="GUJ112" s="31"/>
      <c r="GUL112" s="31"/>
      <c r="GUN112" s="31"/>
      <c r="GUP112" s="31"/>
      <c r="GUR112" s="31"/>
      <c r="GUT112" s="31"/>
      <c r="GUV112" s="31"/>
      <c r="GUX112" s="31"/>
      <c r="GUZ112" s="31"/>
      <c r="GVB112" s="31"/>
      <c r="GVD112" s="31"/>
      <c r="GVF112" s="31"/>
      <c r="GVH112" s="31"/>
      <c r="GVJ112" s="31"/>
      <c r="GVL112" s="31"/>
      <c r="GVN112" s="31"/>
      <c r="GVP112" s="31"/>
      <c r="GVR112" s="31"/>
      <c r="GVT112" s="31"/>
      <c r="GVV112" s="31"/>
      <c r="GVX112" s="31"/>
      <c r="GVZ112" s="31"/>
      <c r="GWB112" s="31"/>
      <c r="GWD112" s="31"/>
      <c r="GWF112" s="31"/>
      <c r="GWH112" s="31"/>
      <c r="GWJ112" s="31"/>
      <c r="GWL112" s="31"/>
      <c r="GWN112" s="31"/>
      <c r="GWP112" s="31"/>
      <c r="GWR112" s="31"/>
      <c r="GWT112" s="31"/>
      <c r="GWV112" s="31"/>
      <c r="GWX112" s="31"/>
      <c r="GWZ112" s="31"/>
      <c r="GXB112" s="31"/>
      <c r="GXD112" s="31"/>
      <c r="GXF112" s="31"/>
      <c r="GXH112" s="31"/>
      <c r="GXJ112" s="31"/>
      <c r="GXL112" s="31"/>
      <c r="GXN112" s="31"/>
      <c r="GXP112" s="31"/>
      <c r="GXR112" s="31"/>
      <c r="GXT112" s="31"/>
      <c r="GXV112" s="31"/>
      <c r="GXX112" s="31"/>
      <c r="GXZ112" s="31"/>
      <c r="GYB112" s="31"/>
      <c r="GYD112" s="31"/>
      <c r="GYF112" s="31"/>
      <c r="GYH112" s="31"/>
      <c r="GYJ112" s="31"/>
      <c r="GYL112" s="31"/>
      <c r="GYN112" s="31"/>
      <c r="GYP112" s="31"/>
      <c r="GYR112" s="31"/>
      <c r="GYT112" s="31"/>
      <c r="GYV112" s="31"/>
      <c r="GYX112" s="31"/>
      <c r="GYZ112" s="31"/>
      <c r="GZB112" s="31"/>
      <c r="GZD112" s="31"/>
      <c r="GZF112" s="31"/>
      <c r="GZH112" s="31"/>
      <c r="GZJ112" s="31"/>
      <c r="GZL112" s="31"/>
      <c r="GZN112" s="31"/>
      <c r="GZP112" s="31"/>
      <c r="GZR112" s="31"/>
      <c r="GZT112" s="31"/>
      <c r="GZV112" s="31"/>
      <c r="GZX112" s="31"/>
      <c r="GZZ112" s="31"/>
      <c r="HAB112" s="31"/>
      <c r="HAD112" s="31"/>
      <c r="HAF112" s="31"/>
      <c r="HAH112" s="31"/>
      <c r="HAJ112" s="31"/>
      <c r="HAL112" s="31"/>
      <c r="HAN112" s="31"/>
      <c r="HAP112" s="31"/>
      <c r="HAR112" s="31"/>
      <c r="HAT112" s="31"/>
      <c r="HAV112" s="31"/>
      <c r="HAX112" s="31"/>
      <c r="HAZ112" s="31"/>
      <c r="HBB112" s="31"/>
      <c r="HBD112" s="31"/>
      <c r="HBF112" s="31"/>
      <c r="HBH112" s="31"/>
      <c r="HBJ112" s="31"/>
      <c r="HBL112" s="31"/>
      <c r="HBN112" s="31"/>
      <c r="HBP112" s="31"/>
      <c r="HBR112" s="31"/>
      <c r="HBT112" s="31"/>
      <c r="HBV112" s="31"/>
      <c r="HBX112" s="31"/>
      <c r="HBZ112" s="31"/>
      <c r="HCB112" s="31"/>
      <c r="HCD112" s="31"/>
      <c r="HCF112" s="31"/>
      <c r="HCH112" s="31"/>
      <c r="HCJ112" s="31"/>
      <c r="HCL112" s="31"/>
      <c r="HCN112" s="31"/>
      <c r="HCP112" s="31"/>
      <c r="HCR112" s="31"/>
      <c r="HCT112" s="31"/>
      <c r="HCV112" s="31"/>
      <c r="HCX112" s="31"/>
      <c r="HCZ112" s="31"/>
      <c r="HDB112" s="31"/>
      <c r="HDD112" s="31"/>
      <c r="HDF112" s="31"/>
      <c r="HDH112" s="31"/>
      <c r="HDJ112" s="31"/>
      <c r="HDL112" s="31"/>
      <c r="HDN112" s="31"/>
      <c r="HDP112" s="31"/>
      <c r="HDR112" s="31"/>
      <c r="HDT112" s="31"/>
      <c r="HDV112" s="31"/>
      <c r="HDX112" s="31"/>
      <c r="HDZ112" s="31"/>
      <c r="HEB112" s="31"/>
      <c r="HED112" s="31"/>
      <c r="HEF112" s="31"/>
      <c r="HEH112" s="31"/>
      <c r="HEJ112" s="31"/>
      <c r="HEL112" s="31"/>
      <c r="HEN112" s="31"/>
      <c r="HEP112" s="31"/>
      <c r="HER112" s="31"/>
      <c r="HET112" s="31"/>
      <c r="HEV112" s="31"/>
      <c r="HEX112" s="31"/>
      <c r="HEZ112" s="31"/>
      <c r="HFB112" s="31"/>
      <c r="HFD112" s="31"/>
      <c r="HFF112" s="31"/>
      <c r="HFH112" s="31"/>
      <c r="HFJ112" s="31"/>
      <c r="HFL112" s="31"/>
      <c r="HFN112" s="31"/>
      <c r="HFP112" s="31"/>
      <c r="HFR112" s="31"/>
      <c r="HFT112" s="31"/>
      <c r="HFV112" s="31"/>
      <c r="HFX112" s="31"/>
      <c r="HFZ112" s="31"/>
      <c r="HGB112" s="31"/>
      <c r="HGD112" s="31"/>
      <c r="HGF112" s="31"/>
      <c r="HGH112" s="31"/>
      <c r="HGJ112" s="31"/>
      <c r="HGL112" s="31"/>
      <c r="HGN112" s="31"/>
      <c r="HGP112" s="31"/>
      <c r="HGR112" s="31"/>
      <c r="HGT112" s="31"/>
      <c r="HGV112" s="31"/>
      <c r="HGX112" s="31"/>
      <c r="HGZ112" s="31"/>
      <c r="HHB112" s="31"/>
      <c r="HHD112" s="31"/>
      <c r="HHF112" s="31"/>
      <c r="HHH112" s="31"/>
      <c r="HHJ112" s="31"/>
      <c r="HHL112" s="31"/>
      <c r="HHN112" s="31"/>
      <c r="HHP112" s="31"/>
      <c r="HHR112" s="31"/>
      <c r="HHT112" s="31"/>
      <c r="HHV112" s="31"/>
      <c r="HHX112" s="31"/>
      <c r="HHZ112" s="31"/>
      <c r="HIB112" s="31"/>
      <c r="HID112" s="31"/>
      <c r="HIF112" s="31"/>
      <c r="HIH112" s="31"/>
      <c r="HIJ112" s="31"/>
      <c r="HIL112" s="31"/>
      <c r="HIN112" s="31"/>
      <c r="HIP112" s="31"/>
      <c r="HIR112" s="31"/>
      <c r="HIT112" s="31"/>
      <c r="HIV112" s="31"/>
      <c r="HIX112" s="31"/>
      <c r="HIZ112" s="31"/>
      <c r="HJB112" s="31"/>
      <c r="HJD112" s="31"/>
      <c r="HJF112" s="31"/>
      <c r="HJH112" s="31"/>
      <c r="HJJ112" s="31"/>
      <c r="HJL112" s="31"/>
      <c r="HJN112" s="31"/>
      <c r="HJP112" s="31"/>
      <c r="HJR112" s="31"/>
      <c r="HJT112" s="31"/>
      <c r="HJV112" s="31"/>
      <c r="HJX112" s="31"/>
      <c r="HJZ112" s="31"/>
      <c r="HKB112" s="31"/>
      <c r="HKD112" s="31"/>
      <c r="HKF112" s="31"/>
      <c r="HKH112" s="31"/>
      <c r="HKJ112" s="31"/>
      <c r="HKL112" s="31"/>
      <c r="HKN112" s="31"/>
      <c r="HKP112" s="31"/>
      <c r="HKR112" s="31"/>
      <c r="HKT112" s="31"/>
      <c r="HKV112" s="31"/>
      <c r="HKX112" s="31"/>
      <c r="HKZ112" s="31"/>
      <c r="HLB112" s="31"/>
      <c r="HLD112" s="31"/>
      <c r="HLF112" s="31"/>
      <c r="HLH112" s="31"/>
      <c r="HLJ112" s="31"/>
      <c r="HLL112" s="31"/>
      <c r="HLN112" s="31"/>
      <c r="HLP112" s="31"/>
      <c r="HLR112" s="31"/>
      <c r="HLT112" s="31"/>
      <c r="HLV112" s="31"/>
      <c r="HLX112" s="31"/>
      <c r="HLZ112" s="31"/>
      <c r="HMB112" s="31"/>
      <c r="HMD112" s="31"/>
      <c r="HMF112" s="31"/>
      <c r="HMH112" s="31"/>
      <c r="HMJ112" s="31"/>
      <c r="HML112" s="31"/>
      <c r="HMN112" s="31"/>
      <c r="HMP112" s="31"/>
      <c r="HMR112" s="31"/>
      <c r="HMT112" s="31"/>
      <c r="HMV112" s="31"/>
      <c r="HMX112" s="31"/>
      <c r="HMZ112" s="31"/>
      <c r="HNB112" s="31"/>
      <c r="HND112" s="31"/>
      <c r="HNF112" s="31"/>
      <c r="HNH112" s="31"/>
      <c r="HNJ112" s="31"/>
      <c r="HNL112" s="31"/>
      <c r="HNN112" s="31"/>
      <c r="HNP112" s="31"/>
      <c r="HNR112" s="31"/>
      <c r="HNT112" s="31"/>
      <c r="HNV112" s="31"/>
      <c r="HNX112" s="31"/>
      <c r="HNZ112" s="31"/>
      <c r="HOB112" s="31"/>
      <c r="HOD112" s="31"/>
      <c r="HOF112" s="31"/>
      <c r="HOH112" s="31"/>
      <c r="HOJ112" s="31"/>
      <c r="HOL112" s="31"/>
      <c r="HON112" s="31"/>
      <c r="HOP112" s="31"/>
      <c r="HOR112" s="31"/>
      <c r="HOT112" s="31"/>
      <c r="HOV112" s="31"/>
      <c r="HOX112" s="31"/>
      <c r="HOZ112" s="31"/>
      <c r="HPB112" s="31"/>
      <c r="HPD112" s="31"/>
      <c r="HPF112" s="31"/>
      <c r="HPH112" s="31"/>
      <c r="HPJ112" s="31"/>
      <c r="HPL112" s="31"/>
      <c r="HPN112" s="31"/>
      <c r="HPP112" s="31"/>
      <c r="HPR112" s="31"/>
      <c r="HPT112" s="31"/>
      <c r="HPV112" s="31"/>
      <c r="HPX112" s="31"/>
      <c r="HPZ112" s="31"/>
      <c r="HQB112" s="31"/>
      <c r="HQD112" s="31"/>
      <c r="HQF112" s="31"/>
      <c r="HQH112" s="31"/>
      <c r="HQJ112" s="31"/>
      <c r="HQL112" s="31"/>
      <c r="HQN112" s="31"/>
      <c r="HQP112" s="31"/>
      <c r="HQR112" s="31"/>
      <c r="HQT112" s="31"/>
      <c r="HQV112" s="31"/>
      <c r="HQX112" s="31"/>
      <c r="HQZ112" s="31"/>
      <c r="HRB112" s="31"/>
      <c r="HRD112" s="31"/>
      <c r="HRF112" s="31"/>
      <c r="HRH112" s="31"/>
      <c r="HRJ112" s="31"/>
      <c r="HRL112" s="31"/>
      <c r="HRN112" s="31"/>
      <c r="HRP112" s="31"/>
      <c r="HRR112" s="31"/>
      <c r="HRT112" s="31"/>
      <c r="HRV112" s="31"/>
      <c r="HRX112" s="31"/>
      <c r="HRZ112" s="31"/>
      <c r="HSB112" s="31"/>
      <c r="HSD112" s="31"/>
      <c r="HSF112" s="31"/>
      <c r="HSH112" s="31"/>
      <c r="HSJ112" s="31"/>
      <c r="HSL112" s="31"/>
      <c r="HSN112" s="31"/>
      <c r="HSP112" s="31"/>
      <c r="HSR112" s="31"/>
      <c r="HST112" s="31"/>
      <c r="HSV112" s="31"/>
      <c r="HSX112" s="31"/>
      <c r="HSZ112" s="31"/>
      <c r="HTB112" s="31"/>
      <c r="HTD112" s="31"/>
      <c r="HTF112" s="31"/>
      <c r="HTH112" s="31"/>
      <c r="HTJ112" s="31"/>
      <c r="HTL112" s="31"/>
      <c r="HTN112" s="31"/>
      <c r="HTP112" s="31"/>
      <c r="HTR112" s="31"/>
      <c r="HTT112" s="31"/>
      <c r="HTV112" s="31"/>
      <c r="HTX112" s="31"/>
      <c r="HTZ112" s="31"/>
      <c r="HUB112" s="31"/>
      <c r="HUD112" s="31"/>
      <c r="HUF112" s="31"/>
      <c r="HUH112" s="31"/>
      <c r="HUJ112" s="31"/>
      <c r="HUL112" s="31"/>
      <c r="HUN112" s="31"/>
      <c r="HUP112" s="31"/>
      <c r="HUR112" s="31"/>
      <c r="HUT112" s="31"/>
      <c r="HUV112" s="31"/>
      <c r="HUX112" s="31"/>
      <c r="HUZ112" s="31"/>
      <c r="HVB112" s="31"/>
      <c r="HVD112" s="31"/>
      <c r="HVF112" s="31"/>
      <c r="HVH112" s="31"/>
      <c r="HVJ112" s="31"/>
      <c r="HVL112" s="31"/>
      <c r="HVN112" s="31"/>
      <c r="HVP112" s="31"/>
      <c r="HVR112" s="31"/>
      <c r="HVT112" s="31"/>
      <c r="HVV112" s="31"/>
      <c r="HVX112" s="31"/>
      <c r="HVZ112" s="31"/>
      <c r="HWB112" s="31"/>
      <c r="HWD112" s="31"/>
      <c r="HWF112" s="31"/>
      <c r="HWH112" s="31"/>
      <c r="HWJ112" s="31"/>
      <c r="HWL112" s="31"/>
      <c r="HWN112" s="31"/>
      <c r="HWP112" s="31"/>
      <c r="HWR112" s="31"/>
      <c r="HWT112" s="31"/>
      <c r="HWV112" s="31"/>
      <c r="HWX112" s="31"/>
      <c r="HWZ112" s="31"/>
      <c r="HXB112" s="31"/>
      <c r="HXD112" s="31"/>
      <c r="HXF112" s="31"/>
      <c r="HXH112" s="31"/>
      <c r="HXJ112" s="31"/>
      <c r="HXL112" s="31"/>
      <c r="HXN112" s="31"/>
      <c r="HXP112" s="31"/>
      <c r="HXR112" s="31"/>
      <c r="HXT112" s="31"/>
      <c r="HXV112" s="31"/>
      <c r="HXX112" s="31"/>
      <c r="HXZ112" s="31"/>
      <c r="HYB112" s="31"/>
      <c r="HYD112" s="31"/>
      <c r="HYF112" s="31"/>
      <c r="HYH112" s="31"/>
      <c r="HYJ112" s="31"/>
      <c r="HYL112" s="31"/>
      <c r="HYN112" s="31"/>
      <c r="HYP112" s="31"/>
      <c r="HYR112" s="31"/>
      <c r="HYT112" s="31"/>
      <c r="HYV112" s="31"/>
      <c r="HYX112" s="31"/>
      <c r="HYZ112" s="31"/>
      <c r="HZB112" s="31"/>
      <c r="HZD112" s="31"/>
      <c r="HZF112" s="31"/>
      <c r="HZH112" s="31"/>
      <c r="HZJ112" s="31"/>
      <c r="HZL112" s="31"/>
      <c r="HZN112" s="31"/>
      <c r="HZP112" s="31"/>
      <c r="HZR112" s="31"/>
      <c r="HZT112" s="31"/>
      <c r="HZV112" s="31"/>
      <c r="HZX112" s="31"/>
      <c r="HZZ112" s="31"/>
      <c r="IAB112" s="31"/>
      <c r="IAD112" s="31"/>
      <c r="IAF112" s="31"/>
      <c r="IAH112" s="31"/>
      <c r="IAJ112" s="31"/>
      <c r="IAL112" s="31"/>
      <c r="IAN112" s="31"/>
      <c r="IAP112" s="31"/>
      <c r="IAR112" s="31"/>
      <c r="IAT112" s="31"/>
      <c r="IAV112" s="31"/>
      <c r="IAX112" s="31"/>
      <c r="IAZ112" s="31"/>
      <c r="IBB112" s="31"/>
      <c r="IBD112" s="31"/>
      <c r="IBF112" s="31"/>
      <c r="IBH112" s="31"/>
      <c r="IBJ112" s="31"/>
      <c r="IBL112" s="31"/>
      <c r="IBN112" s="31"/>
      <c r="IBP112" s="31"/>
      <c r="IBR112" s="31"/>
      <c r="IBT112" s="31"/>
      <c r="IBV112" s="31"/>
      <c r="IBX112" s="31"/>
      <c r="IBZ112" s="31"/>
      <c r="ICB112" s="31"/>
      <c r="ICD112" s="31"/>
      <c r="ICF112" s="31"/>
      <c r="ICH112" s="31"/>
      <c r="ICJ112" s="31"/>
      <c r="ICL112" s="31"/>
      <c r="ICN112" s="31"/>
      <c r="ICP112" s="31"/>
      <c r="ICR112" s="31"/>
      <c r="ICT112" s="31"/>
      <c r="ICV112" s="31"/>
      <c r="ICX112" s="31"/>
      <c r="ICZ112" s="31"/>
      <c r="IDB112" s="31"/>
      <c r="IDD112" s="31"/>
      <c r="IDF112" s="31"/>
      <c r="IDH112" s="31"/>
      <c r="IDJ112" s="31"/>
      <c r="IDL112" s="31"/>
      <c r="IDN112" s="31"/>
      <c r="IDP112" s="31"/>
      <c r="IDR112" s="31"/>
      <c r="IDT112" s="31"/>
      <c r="IDV112" s="31"/>
      <c r="IDX112" s="31"/>
      <c r="IDZ112" s="31"/>
      <c r="IEB112" s="31"/>
      <c r="IED112" s="31"/>
      <c r="IEF112" s="31"/>
      <c r="IEH112" s="31"/>
      <c r="IEJ112" s="31"/>
      <c r="IEL112" s="31"/>
      <c r="IEN112" s="31"/>
      <c r="IEP112" s="31"/>
      <c r="IER112" s="31"/>
      <c r="IET112" s="31"/>
      <c r="IEV112" s="31"/>
      <c r="IEX112" s="31"/>
      <c r="IEZ112" s="31"/>
      <c r="IFB112" s="31"/>
      <c r="IFD112" s="31"/>
      <c r="IFF112" s="31"/>
      <c r="IFH112" s="31"/>
      <c r="IFJ112" s="31"/>
      <c r="IFL112" s="31"/>
      <c r="IFN112" s="31"/>
      <c r="IFP112" s="31"/>
      <c r="IFR112" s="31"/>
      <c r="IFT112" s="31"/>
      <c r="IFV112" s="31"/>
      <c r="IFX112" s="31"/>
      <c r="IFZ112" s="31"/>
      <c r="IGB112" s="31"/>
      <c r="IGD112" s="31"/>
      <c r="IGF112" s="31"/>
      <c r="IGH112" s="31"/>
      <c r="IGJ112" s="31"/>
      <c r="IGL112" s="31"/>
      <c r="IGN112" s="31"/>
      <c r="IGP112" s="31"/>
      <c r="IGR112" s="31"/>
      <c r="IGT112" s="31"/>
      <c r="IGV112" s="31"/>
      <c r="IGX112" s="31"/>
      <c r="IGZ112" s="31"/>
      <c r="IHB112" s="31"/>
      <c r="IHD112" s="31"/>
      <c r="IHF112" s="31"/>
      <c r="IHH112" s="31"/>
      <c r="IHJ112" s="31"/>
      <c r="IHL112" s="31"/>
      <c r="IHN112" s="31"/>
      <c r="IHP112" s="31"/>
      <c r="IHR112" s="31"/>
      <c r="IHT112" s="31"/>
      <c r="IHV112" s="31"/>
      <c r="IHX112" s="31"/>
      <c r="IHZ112" s="31"/>
      <c r="IIB112" s="31"/>
      <c r="IID112" s="31"/>
      <c r="IIF112" s="31"/>
      <c r="IIH112" s="31"/>
      <c r="IIJ112" s="31"/>
      <c r="IIL112" s="31"/>
      <c r="IIN112" s="31"/>
      <c r="IIP112" s="31"/>
      <c r="IIR112" s="31"/>
      <c r="IIT112" s="31"/>
      <c r="IIV112" s="31"/>
      <c r="IIX112" s="31"/>
      <c r="IIZ112" s="31"/>
      <c r="IJB112" s="31"/>
      <c r="IJD112" s="31"/>
      <c r="IJF112" s="31"/>
      <c r="IJH112" s="31"/>
      <c r="IJJ112" s="31"/>
      <c r="IJL112" s="31"/>
      <c r="IJN112" s="31"/>
      <c r="IJP112" s="31"/>
      <c r="IJR112" s="31"/>
      <c r="IJT112" s="31"/>
      <c r="IJV112" s="31"/>
      <c r="IJX112" s="31"/>
      <c r="IJZ112" s="31"/>
      <c r="IKB112" s="31"/>
      <c r="IKD112" s="31"/>
      <c r="IKF112" s="31"/>
      <c r="IKH112" s="31"/>
      <c r="IKJ112" s="31"/>
      <c r="IKL112" s="31"/>
      <c r="IKN112" s="31"/>
      <c r="IKP112" s="31"/>
      <c r="IKR112" s="31"/>
      <c r="IKT112" s="31"/>
      <c r="IKV112" s="31"/>
      <c r="IKX112" s="31"/>
      <c r="IKZ112" s="31"/>
      <c r="ILB112" s="31"/>
      <c r="ILD112" s="31"/>
      <c r="ILF112" s="31"/>
      <c r="ILH112" s="31"/>
      <c r="ILJ112" s="31"/>
      <c r="ILL112" s="31"/>
      <c r="ILN112" s="31"/>
      <c r="ILP112" s="31"/>
      <c r="ILR112" s="31"/>
      <c r="ILT112" s="31"/>
      <c r="ILV112" s="31"/>
      <c r="ILX112" s="31"/>
      <c r="ILZ112" s="31"/>
      <c r="IMB112" s="31"/>
      <c r="IMD112" s="31"/>
      <c r="IMF112" s="31"/>
      <c r="IMH112" s="31"/>
      <c r="IMJ112" s="31"/>
      <c r="IML112" s="31"/>
      <c r="IMN112" s="31"/>
      <c r="IMP112" s="31"/>
      <c r="IMR112" s="31"/>
      <c r="IMT112" s="31"/>
      <c r="IMV112" s="31"/>
      <c r="IMX112" s="31"/>
      <c r="IMZ112" s="31"/>
      <c r="INB112" s="31"/>
      <c r="IND112" s="31"/>
      <c r="INF112" s="31"/>
      <c r="INH112" s="31"/>
      <c r="INJ112" s="31"/>
      <c r="INL112" s="31"/>
      <c r="INN112" s="31"/>
      <c r="INP112" s="31"/>
      <c r="INR112" s="31"/>
      <c r="INT112" s="31"/>
      <c r="INV112" s="31"/>
      <c r="INX112" s="31"/>
      <c r="INZ112" s="31"/>
      <c r="IOB112" s="31"/>
      <c r="IOD112" s="31"/>
      <c r="IOF112" s="31"/>
      <c r="IOH112" s="31"/>
      <c r="IOJ112" s="31"/>
      <c r="IOL112" s="31"/>
      <c r="ION112" s="31"/>
      <c r="IOP112" s="31"/>
      <c r="IOR112" s="31"/>
      <c r="IOT112" s="31"/>
      <c r="IOV112" s="31"/>
      <c r="IOX112" s="31"/>
      <c r="IOZ112" s="31"/>
      <c r="IPB112" s="31"/>
      <c r="IPD112" s="31"/>
      <c r="IPF112" s="31"/>
      <c r="IPH112" s="31"/>
      <c r="IPJ112" s="31"/>
      <c r="IPL112" s="31"/>
      <c r="IPN112" s="31"/>
      <c r="IPP112" s="31"/>
      <c r="IPR112" s="31"/>
      <c r="IPT112" s="31"/>
      <c r="IPV112" s="31"/>
      <c r="IPX112" s="31"/>
      <c r="IPZ112" s="31"/>
      <c r="IQB112" s="31"/>
      <c r="IQD112" s="31"/>
      <c r="IQF112" s="31"/>
      <c r="IQH112" s="31"/>
      <c r="IQJ112" s="31"/>
      <c r="IQL112" s="31"/>
      <c r="IQN112" s="31"/>
      <c r="IQP112" s="31"/>
      <c r="IQR112" s="31"/>
      <c r="IQT112" s="31"/>
      <c r="IQV112" s="31"/>
      <c r="IQX112" s="31"/>
      <c r="IQZ112" s="31"/>
      <c r="IRB112" s="31"/>
      <c r="IRD112" s="31"/>
      <c r="IRF112" s="31"/>
      <c r="IRH112" s="31"/>
      <c r="IRJ112" s="31"/>
      <c r="IRL112" s="31"/>
      <c r="IRN112" s="31"/>
      <c r="IRP112" s="31"/>
      <c r="IRR112" s="31"/>
      <c r="IRT112" s="31"/>
      <c r="IRV112" s="31"/>
      <c r="IRX112" s="31"/>
      <c r="IRZ112" s="31"/>
      <c r="ISB112" s="31"/>
      <c r="ISD112" s="31"/>
      <c r="ISF112" s="31"/>
      <c r="ISH112" s="31"/>
      <c r="ISJ112" s="31"/>
      <c r="ISL112" s="31"/>
      <c r="ISN112" s="31"/>
      <c r="ISP112" s="31"/>
      <c r="ISR112" s="31"/>
      <c r="IST112" s="31"/>
      <c r="ISV112" s="31"/>
      <c r="ISX112" s="31"/>
      <c r="ISZ112" s="31"/>
      <c r="ITB112" s="31"/>
      <c r="ITD112" s="31"/>
      <c r="ITF112" s="31"/>
      <c r="ITH112" s="31"/>
      <c r="ITJ112" s="31"/>
      <c r="ITL112" s="31"/>
      <c r="ITN112" s="31"/>
      <c r="ITP112" s="31"/>
      <c r="ITR112" s="31"/>
      <c r="ITT112" s="31"/>
      <c r="ITV112" s="31"/>
      <c r="ITX112" s="31"/>
      <c r="ITZ112" s="31"/>
      <c r="IUB112" s="31"/>
      <c r="IUD112" s="31"/>
      <c r="IUF112" s="31"/>
      <c r="IUH112" s="31"/>
      <c r="IUJ112" s="31"/>
      <c r="IUL112" s="31"/>
      <c r="IUN112" s="31"/>
      <c r="IUP112" s="31"/>
      <c r="IUR112" s="31"/>
      <c r="IUT112" s="31"/>
      <c r="IUV112" s="31"/>
      <c r="IUX112" s="31"/>
      <c r="IUZ112" s="31"/>
      <c r="IVB112" s="31"/>
      <c r="IVD112" s="31"/>
      <c r="IVF112" s="31"/>
      <c r="IVH112" s="31"/>
      <c r="IVJ112" s="31"/>
      <c r="IVL112" s="31"/>
      <c r="IVN112" s="31"/>
      <c r="IVP112" s="31"/>
      <c r="IVR112" s="31"/>
      <c r="IVT112" s="31"/>
      <c r="IVV112" s="31"/>
      <c r="IVX112" s="31"/>
      <c r="IVZ112" s="31"/>
      <c r="IWB112" s="31"/>
      <c r="IWD112" s="31"/>
      <c r="IWF112" s="31"/>
      <c r="IWH112" s="31"/>
      <c r="IWJ112" s="31"/>
      <c r="IWL112" s="31"/>
      <c r="IWN112" s="31"/>
      <c r="IWP112" s="31"/>
      <c r="IWR112" s="31"/>
      <c r="IWT112" s="31"/>
      <c r="IWV112" s="31"/>
      <c r="IWX112" s="31"/>
      <c r="IWZ112" s="31"/>
      <c r="IXB112" s="31"/>
      <c r="IXD112" s="31"/>
      <c r="IXF112" s="31"/>
      <c r="IXH112" s="31"/>
      <c r="IXJ112" s="31"/>
      <c r="IXL112" s="31"/>
      <c r="IXN112" s="31"/>
      <c r="IXP112" s="31"/>
      <c r="IXR112" s="31"/>
      <c r="IXT112" s="31"/>
      <c r="IXV112" s="31"/>
      <c r="IXX112" s="31"/>
      <c r="IXZ112" s="31"/>
      <c r="IYB112" s="31"/>
      <c r="IYD112" s="31"/>
      <c r="IYF112" s="31"/>
      <c r="IYH112" s="31"/>
      <c r="IYJ112" s="31"/>
      <c r="IYL112" s="31"/>
      <c r="IYN112" s="31"/>
      <c r="IYP112" s="31"/>
      <c r="IYR112" s="31"/>
      <c r="IYT112" s="31"/>
      <c r="IYV112" s="31"/>
      <c r="IYX112" s="31"/>
      <c r="IYZ112" s="31"/>
      <c r="IZB112" s="31"/>
      <c r="IZD112" s="31"/>
      <c r="IZF112" s="31"/>
      <c r="IZH112" s="31"/>
      <c r="IZJ112" s="31"/>
      <c r="IZL112" s="31"/>
      <c r="IZN112" s="31"/>
      <c r="IZP112" s="31"/>
      <c r="IZR112" s="31"/>
      <c r="IZT112" s="31"/>
      <c r="IZV112" s="31"/>
      <c r="IZX112" s="31"/>
      <c r="IZZ112" s="31"/>
      <c r="JAB112" s="31"/>
      <c r="JAD112" s="31"/>
      <c r="JAF112" s="31"/>
      <c r="JAH112" s="31"/>
      <c r="JAJ112" s="31"/>
      <c r="JAL112" s="31"/>
      <c r="JAN112" s="31"/>
      <c r="JAP112" s="31"/>
      <c r="JAR112" s="31"/>
      <c r="JAT112" s="31"/>
      <c r="JAV112" s="31"/>
      <c r="JAX112" s="31"/>
      <c r="JAZ112" s="31"/>
      <c r="JBB112" s="31"/>
      <c r="JBD112" s="31"/>
      <c r="JBF112" s="31"/>
      <c r="JBH112" s="31"/>
      <c r="JBJ112" s="31"/>
      <c r="JBL112" s="31"/>
      <c r="JBN112" s="31"/>
      <c r="JBP112" s="31"/>
      <c r="JBR112" s="31"/>
      <c r="JBT112" s="31"/>
      <c r="JBV112" s="31"/>
      <c r="JBX112" s="31"/>
      <c r="JBZ112" s="31"/>
      <c r="JCB112" s="31"/>
      <c r="JCD112" s="31"/>
      <c r="JCF112" s="31"/>
      <c r="JCH112" s="31"/>
      <c r="JCJ112" s="31"/>
      <c r="JCL112" s="31"/>
      <c r="JCN112" s="31"/>
      <c r="JCP112" s="31"/>
      <c r="JCR112" s="31"/>
      <c r="JCT112" s="31"/>
      <c r="JCV112" s="31"/>
      <c r="JCX112" s="31"/>
      <c r="JCZ112" s="31"/>
      <c r="JDB112" s="31"/>
      <c r="JDD112" s="31"/>
      <c r="JDF112" s="31"/>
      <c r="JDH112" s="31"/>
      <c r="JDJ112" s="31"/>
      <c r="JDL112" s="31"/>
      <c r="JDN112" s="31"/>
      <c r="JDP112" s="31"/>
      <c r="JDR112" s="31"/>
      <c r="JDT112" s="31"/>
      <c r="JDV112" s="31"/>
      <c r="JDX112" s="31"/>
      <c r="JDZ112" s="31"/>
      <c r="JEB112" s="31"/>
      <c r="JED112" s="31"/>
      <c r="JEF112" s="31"/>
      <c r="JEH112" s="31"/>
      <c r="JEJ112" s="31"/>
      <c r="JEL112" s="31"/>
      <c r="JEN112" s="31"/>
      <c r="JEP112" s="31"/>
      <c r="JER112" s="31"/>
      <c r="JET112" s="31"/>
      <c r="JEV112" s="31"/>
      <c r="JEX112" s="31"/>
      <c r="JEZ112" s="31"/>
      <c r="JFB112" s="31"/>
      <c r="JFD112" s="31"/>
      <c r="JFF112" s="31"/>
      <c r="JFH112" s="31"/>
      <c r="JFJ112" s="31"/>
      <c r="JFL112" s="31"/>
      <c r="JFN112" s="31"/>
      <c r="JFP112" s="31"/>
      <c r="JFR112" s="31"/>
      <c r="JFT112" s="31"/>
      <c r="JFV112" s="31"/>
      <c r="JFX112" s="31"/>
      <c r="JFZ112" s="31"/>
      <c r="JGB112" s="31"/>
      <c r="JGD112" s="31"/>
      <c r="JGF112" s="31"/>
      <c r="JGH112" s="31"/>
      <c r="JGJ112" s="31"/>
      <c r="JGL112" s="31"/>
      <c r="JGN112" s="31"/>
      <c r="JGP112" s="31"/>
      <c r="JGR112" s="31"/>
      <c r="JGT112" s="31"/>
      <c r="JGV112" s="31"/>
      <c r="JGX112" s="31"/>
      <c r="JGZ112" s="31"/>
      <c r="JHB112" s="31"/>
      <c r="JHD112" s="31"/>
      <c r="JHF112" s="31"/>
      <c r="JHH112" s="31"/>
      <c r="JHJ112" s="31"/>
      <c r="JHL112" s="31"/>
      <c r="JHN112" s="31"/>
      <c r="JHP112" s="31"/>
      <c r="JHR112" s="31"/>
      <c r="JHT112" s="31"/>
      <c r="JHV112" s="31"/>
      <c r="JHX112" s="31"/>
      <c r="JHZ112" s="31"/>
      <c r="JIB112" s="31"/>
      <c r="JID112" s="31"/>
      <c r="JIF112" s="31"/>
      <c r="JIH112" s="31"/>
      <c r="JIJ112" s="31"/>
      <c r="JIL112" s="31"/>
      <c r="JIN112" s="31"/>
      <c r="JIP112" s="31"/>
      <c r="JIR112" s="31"/>
      <c r="JIT112" s="31"/>
      <c r="JIV112" s="31"/>
      <c r="JIX112" s="31"/>
      <c r="JIZ112" s="31"/>
      <c r="JJB112" s="31"/>
      <c r="JJD112" s="31"/>
      <c r="JJF112" s="31"/>
      <c r="JJH112" s="31"/>
      <c r="JJJ112" s="31"/>
      <c r="JJL112" s="31"/>
      <c r="JJN112" s="31"/>
      <c r="JJP112" s="31"/>
      <c r="JJR112" s="31"/>
      <c r="JJT112" s="31"/>
      <c r="JJV112" s="31"/>
      <c r="JJX112" s="31"/>
      <c r="JJZ112" s="31"/>
      <c r="JKB112" s="31"/>
      <c r="JKD112" s="31"/>
      <c r="JKF112" s="31"/>
      <c r="JKH112" s="31"/>
      <c r="JKJ112" s="31"/>
      <c r="JKL112" s="31"/>
      <c r="JKN112" s="31"/>
      <c r="JKP112" s="31"/>
      <c r="JKR112" s="31"/>
      <c r="JKT112" s="31"/>
      <c r="JKV112" s="31"/>
      <c r="JKX112" s="31"/>
      <c r="JKZ112" s="31"/>
      <c r="JLB112" s="31"/>
      <c r="JLD112" s="31"/>
      <c r="JLF112" s="31"/>
      <c r="JLH112" s="31"/>
      <c r="JLJ112" s="31"/>
      <c r="JLL112" s="31"/>
      <c r="JLN112" s="31"/>
      <c r="JLP112" s="31"/>
      <c r="JLR112" s="31"/>
      <c r="JLT112" s="31"/>
      <c r="JLV112" s="31"/>
      <c r="JLX112" s="31"/>
      <c r="JLZ112" s="31"/>
      <c r="JMB112" s="31"/>
      <c r="JMD112" s="31"/>
      <c r="JMF112" s="31"/>
      <c r="JMH112" s="31"/>
      <c r="JMJ112" s="31"/>
      <c r="JML112" s="31"/>
      <c r="JMN112" s="31"/>
      <c r="JMP112" s="31"/>
      <c r="JMR112" s="31"/>
      <c r="JMT112" s="31"/>
      <c r="JMV112" s="31"/>
      <c r="JMX112" s="31"/>
      <c r="JMZ112" s="31"/>
      <c r="JNB112" s="31"/>
      <c r="JND112" s="31"/>
      <c r="JNF112" s="31"/>
      <c r="JNH112" s="31"/>
      <c r="JNJ112" s="31"/>
      <c r="JNL112" s="31"/>
      <c r="JNN112" s="31"/>
      <c r="JNP112" s="31"/>
      <c r="JNR112" s="31"/>
      <c r="JNT112" s="31"/>
      <c r="JNV112" s="31"/>
      <c r="JNX112" s="31"/>
      <c r="JNZ112" s="31"/>
      <c r="JOB112" s="31"/>
      <c r="JOD112" s="31"/>
      <c r="JOF112" s="31"/>
      <c r="JOH112" s="31"/>
      <c r="JOJ112" s="31"/>
      <c r="JOL112" s="31"/>
      <c r="JON112" s="31"/>
      <c r="JOP112" s="31"/>
      <c r="JOR112" s="31"/>
      <c r="JOT112" s="31"/>
      <c r="JOV112" s="31"/>
      <c r="JOX112" s="31"/>
      <c r="JOZ112" s="31"/>
      <c r="JPB112" s="31"/>
      <c r="JPD112" s="31"/>
      <c r="JPF112" s="31"/>
      <c r="JPH112" s="31"/>
      <c r="JPJ112" s="31"/>
      <c r="JPL112" s="31"/>
      <c r="JPN112" s="31"/>
      <c r="JPP112" s="31"/>
      <c r="JPR112" s="31"/>
      <c r="JPT112" s="31"/>
      <c r="JPV112" s="31"/>
      <c r="JPX112" s="31"/>
      <c r="JPZ112" s="31"/>
      <c r="JQB112" s="31"/>
      <c r="JQD112" s="31"/>
      <c r="JQF112" s="31"/>
      <c r="JQH112" s="31"/>
      <c r="JQJ112" s="31"/>
      <c r="JQL112" s="31"/>
      <c r="JQN112" s="31"/>
      <c r="JQP112" s="31"/>
      <c r="JQR112" s="31"/>
      <c r="JQT112" s="31"/>
      <c r="JQV112" s="31"/>
      <c r="JQX112" s="31"/>
      <c r="JQZ112" s="31"/>
      <c r="JRB112" s="31"/>
      <c r="JRD112" s="31"/>
      <c r="JRF112" s="31"/>
      <c r="JRH112" s="31"/>
      <c r="JRJ112" s="31"/>
      <c r="JRL112" s="31"/>
      <c r="JRN112" s="31"/>
      <c r="JRP112" s="31"/>
      <c r="JRR112" s="31"/>
      <c r="JRT112" s="31"/>
      <c r="JRV112" s="31"/>
      <c r="JRX112" s="31"/>
      <c r="JRZ112" s="31"/>
      <c r="JSB112" s="31"/>
      <c r="JSD112" s="31"/>
      <c r="JSF112" s="31"/>
      <c r="JSH112" s="31"/>
      <c r="JSJ112" s="31"/>
      <c r="JSL112" s="31"/>
      <c r="JSN112" s="31"/>
      <c r="JSP112" s="31"/>
      <c r="JSR112" s="31"/>
      <c r="JST112" s="31"/>
      <c r="JSV112" s="31"/>
      <c r="JSX112" s="31"/>
      <c r="JSZ112" s="31"/>
      <c r="JTB112" s="31"/>
      <c r="JTD112" s="31"/>
      <c r="JTF112" s="31"/>
      <c r="JTH112" s="31"/>
      <c r="JTJ112" s="31"/>
      <c r="JTL112" s="31"/>
      <c r="JTN112" s="31"/>
      <c r="JTP112" s="31"/>
      <c r="JTR112" s="31"/>
      <c r="JTT112" s="31"/>
      <c r="JTV112" s="31"/>
      <c r="JTX112" s="31"/>
      <c r="JTZ112" s="31"/>
      <c r="JUB112" s="31"/>
      <c r="JUD112" s="31"/>
      <c r="JUF112" s="31"/>
      <c r="JUH112" s="31"/>
      <c r="JUJ112" s="31"/>
      <c r="JUL112" s="31"/>
      <c r="JUN112" s="31"/>
      <c r="JUP112" s="31"/>
      <c r="JUR112" s="31"/>
      <c r="JUT112" s="31"/>
      <c r="JUV112" s="31"/>
      <c r="JUX112" s="31"/>
      <c r="JUZ112" s="31"/>
      <c r="JVB112" s="31"/>
      <c r="JVD112" s="31"/>
      <c r="JVF112" s="31"/>
      <c r="JVH112" s="31"/>
      <c r="JVJ112" s="31"/>
      <c r="JVL112" s="31"/>
      <c r="JVN112" s="31"/>
      <c r="JVP112" s="31"/>
      <c r="JVR112" s="31"/>
      <c r="JVT112" s="31"/>
      <c r="JVV112" s="31"/>
      <c r="JVX112" s="31"/>
      <c r="JVZ112" s="31"/>
      <c r="JWB112" s="31"/>
      <c r="JWD112" s="31"/>
      <c r="JWF112" s="31"/>
      <c r="JWH112" s="31"/>
      <c r="JWJ112" s="31"/>
      <c r="JWL112" s="31"/>
      <c r="JWN112" s="31"/>
      <c r="JWP112" s="31"/>
      <c r="JWR112" s="31"/>
      <c r="JWT112" s="31"/>
      <c r="JWV112" s="31"/>
      <c r="JWX112" s="31"/>
      <c r="JWZ112" s="31"/>
      <c r="JXB112" s="31"/>
      <c r="JXD112" s="31"/>
      <c r="JXF112" s="31"/>
      <c r="JXH112" s="31"/>
      <c r="JXJ112" s="31"/>
      <c r="JXL112" s="31"/>
      <c r="JXN112" s="31"/>
      <c r="JXP112" s="31"/>
      <c r="JXR112" s="31"/>
      <c r="JXT112" s="31"/>
      <c r="JXV112" s="31"/>
      <c r="JXX112" s="31"/>
      <c r="JXZ112" s="31"/>
      <c r="JYB112" s="31"/>
      <c r="JYD112" s="31"/>
      <c r="JYF112" s="31"/>
      <c r="JYH112" s="31"/>
      <c r="JYJ112" s="31"/>
      <c r="JYL112" s="31"/>
      <c r="JYN112" s="31"/>
      <c r="JYP112" s="31"/>
      <c r="JYR112" s="31"/>
      <c r="JYT112" s="31"/>
      <c r="JYV112" s="31"/>
      <c r="JYX112" s="31"/>
      <c r="JYZ112" s="31"/>
      <c r="JZB112" s="31"/>
      <c r="JZD112" s="31"/>
      <c r="JZF112" s="31"/>
      <c r="JZH112" s="31"/>
      <c r="JZJ112" s="31"/>
      <c r="JZL112" s="31"/>
      <c r="JZN112" s="31"/>
      <c r="JZP112" s="31"/>
      <c r="JZR112" s="31"/>
      <c r="JZT112" s="31"/>
      <c r="JZV112" s="31"/>
      <c r="JZX112" s="31"/>
      <c r="JZZ112" s="31"/>
      <c r="KAB112" s="31"/>
      <c r="KAD112" s="31"/>
      <c r="KAF112" s="31"/>
      <c r="KAH112" s="31"/>
      <c r="KAJ112" s="31"/>
      <c r="KAL112" s="31"/>
      <c r="KAN112" s="31"/>
      <c r="KAP112" s="31"/>
      <c r="KAR112" s="31"/>
      <c r="KAT112" s="31"/>
      <c r="KAV112" s="31"/>
      <c r="KAX112" s="31"/>
      <c r="KAZ112" s="31"/>
      <c r="KBB112" s="31"/>
      <c r="KBD112" s="31"/>
      <c r="KBF112" s="31"/>
      <c r="KBH112" s="31"/>
      <c r="KBJ112" s="31"/>
      <c r="KBL112" s="31"/>
      <c r="KBN112" s="31"/>
      <c r="KBP112" s="31"/>
      <c r="KBR112" s="31"/>
      <c r="KBT112" s="31"/>
      <c r="KBV112" s="31"/>
      <c r="KBX112" s="31"/>
      <c r="KBZ112" s="31"/>
      <c r="KCB112" s="31"/>
      <c r="KCD112" s="31"/>
      <c r="KCF112" s="31"/>
      <c r="KCH112" s="31"/>
      <c r="KCJ112" s="31"/>
      <c r="KCL112" s="31"/>
      <c r="KCN112" s="31"/>
      <c r="KCP112" s="31"/>
      <c r="KCR112" s="31"/>
      <c r="KCT112" s="31"/>
      <c r="KCV112" s="31"/>
      <c r="KCX112" s="31"/>
      <c r="KCZ112" s="31"/>
      <c r="KDB112" s="31"/>
      <c r="KDD112" s="31"/>
      <c r="KDF112" s="31"/>
      <c r="KDH112" s="31"/>
      <c r="KDJ112" s="31"/>
      <c r="KDL112" s="31"/>
      <c r="KDN112" s="31"/>
      <c r="KDP112" s="31"/>
      <c r="KDR112" s="31"/>
      <c r="KDT112" s="31"/>
      <c r="KDV112" s="31"/>
      <c r="KDX112" s="31"/>
      <c r="KDZ112" s="31"/>
      <c r="KEB112" s="31"/>
      <c r="KED112" s="31"/>
      <c r="KEF112" s="31"/>
      <c r="KEH112" s="31"/>
      <c r="KEJ112" s="31"/>
      <c r="KEL112" s="31"/>
      <c r="KEN112" s="31"/>
      <c r="KEP112" s="31"/>
      <c r="KER112" s="31"/>
      <c r="KET112" s="31"/>
      <c r="KEV112" s="31"/>
      <c r="KEX112" s="31"/>
      <c r="KEZ112" s="31"/>
      <c r="KFB112" s="31"/>
      <c r="KFD112" s="31"/>
      <c r="KFF112" s="31"/>
      <c r="KFH112" s="31"/>
      <c r="KFJ112" s="31"/>
      <c r="KFL112" s="31"/>
      <c r="KFN112" s="31"/>
      <c r="KFP112" s="31"/>
      <c r="KFR112" s="31"/>
      <c r="KFT112" s="31"/>
      <c r="KFV112" s="31"/>
      <c r="KFX112" s="31"/>
      <c r="KFZ112" s="31"/>
      <c r="KGB112" s="31"/>
      <c r="KGD112" s="31"/>
      <c r="KGF112" s="31"/>
      <c r="KGH112" s="31"/>
      <c r="KGJ112" s="31"/>
      <c r="KGL112" s="31"/>
      <c r="KGN112" s="31"/>
      <c r="KGP112" s="31"/>
      <c r="KGR112" s="31"/>
      <c r="KGT112" s="31"/>
      <c r="KGV112" s="31"/>
      <c r="KGX112" s="31"/>
      <c r="KGZ112" s="31"/>
      <c r="KHB112" s="31"/>
      <c r="KHD112" s="31"/>
      <c r="KHF112" s="31"/>
      <c r="KHH112" s="31"/>
      <c r="KHJ112" s="31"/>
      <c r="KHL112" s="31"/>
      <c r="KHN112" s="31"/>
      <c r="KHP112" s="31"/>
      <c r="KHR112" s="31"/>
      <c r="KHT112" s="31"/>
      <c r="KHV112" s="31"/>
      <c r="KHX112" s="31"/>
      <c r="KHZ112" s="31"/>
      <c r="KIB112" s="31"/>
      <c r="KID112" s="31"/>
      <c r="KIF112" s="31"/>
      <c r="KIH112" s="31"/>
      <c r="KIJ112" s="31"/>
      <c r="KIL112" s="31"/>
      <c r="KIN112" s="31"/>
      <c r="KIP112" s="31"/>
      <c r="KIR112" s="31"/>
      <c r="KIT112" s="31"/>
      <c r="KIV112" s="31"/>
      <c r="KIX112" s="31"/>
      <c r="KIZ112" s="31"/>
      <c r="KJB112" s="31"/>
      <c r="KJD112" s="31"/>
      <c r="KJF112" s="31"/>
      <c r="KJH112" s="31"/>
      <c r="KJJ112" s="31"/>
      <c r="KJL112" s="31"/>
      <c r="KJN112" s="31"/>
      <c r="KJP112" s="31"/>
      <c r="KJR112" s="31"/>
      <c r="KJT112" s="31"/>
      <c r="KJV112" s="31"/>
      <c r="KJX112" s="31"/>
      <c r="KJZ112" s="31"/>
      <c r="KKB112" s="31"/>
      <c r="KKD112" s="31"/>
      <c r="KKF112" s="31"/>
      <c r="KKH112" s="31"/>
      <c r="KKJ112" s="31"/>
      <c r="KKL112" s="31"/>
      <c r="KKN112" s="31"/>
      <c r="KKP112" s="31"/>
      <c r="KKR112" s="31"/>
      <c r="KKT112" s="31"/>
      <c r="KKV112" s="31"/>
      <c r="KKX112" s="31"/>
      <c r="KKZ112" s="31"/>
      <c r="KLB112" s="31"/>
      <c r="KLD112" s="31"/>
      <c r="KLF112" s="31"/>
      <c r="KLH112" s="31"/>
      <c r="KLJ112" s="31"/>
      <c r="KLL112" s="31"/>
      <c r="KLN112" s="31"/>
      <c r="KLP112" s="31"/>
      <c r="KLR112" s="31"/>
      <c r="KLT112" s="31"/>
      <c r="KLV112" s="31"/>
      <c r="KLX112" s="31"/>
      <c r="KLZ112" s="31"/>
      <c r="KMB112" s="31"/>
      <c r="KMD112" s="31"/>
      <c r="KMF112" s="31"/>
      <c r="KMH112" s="31"/>
      <c r="KMJ112" s="31"/>
      <c r="KML112" s="31"/>
      <c r="KMN112" s="31"/>
      <c r="KMP112" s="31"/>
      <c r="KMR112" s="31"/>
      <c r="KMT112" s="31"/>
      <c r="KMV112" s="31"/>
      <c r="KMX112" s="31"/>
      <c r="KMZ112" s="31"/>
      <c r="KNB112" s="31"/>
      <c r="KND112" s="31"/>
      <c r="KNF112" s="31"/>
      <c r="KNH112" s="31"/>
      <c r="KNJ112" s="31"/>
      <c r="KNL112" s="31"/>
      <c r="KNN112" s="31"/>
      <c r="KNP112" s="31"/>
      <c r="KNR112" s="31"/>
      <c r="KNT112" s="31"/>
      <c r="KNV112" s="31"/>
      <c r="KNX112" s="31"/>
      <c r="KNZ112" s="31"/>
      <c r="KOB112" s="31"/>
      <c r="KOD112" s="31"/>
      <c r="KOF112" s="31"/>
      <c r="KOH112" s="31"/>
      <c r="KOJ112" s="31"/>
      <c r="KOL112" s="31"/>
      <c r="KON112" s="31"/>
      <c r="KOP112" s="31"/>
      <c r="KOR112" s="31"/>
      <c r="KOT112" s="31"/>
      <c r="KOV112" s="31"/>
      <c r="KOX112" s="31"/>
      <c r="KOZ112" s="31"/>
      <c r="KPB112" s="31"/>
      <c r="KPD112" s="31"/>
      <c r="KPF112" s="31"/>
      <c r="KPH112" s="31"/>
      <c r="KPJ112" s="31"/>
      <c r="KPL112" s="31"/>
      <c r="KPN112" s="31"/>
      <c r="KPP112" s="31"/>
      <c r="KPR112" s="31"/>
      <c r="KPT112" s="31"/>
      <c r="KPV112" s="31"/>
      <c r="KPX112" s="31"/>
      <c r="KPZ112" s="31"/>
      <c r="KQB112" s="31"/>
      <c r="KQD112" s="31"/>
      <c r="KQF112" s="31"/>
      <c r="KQH112" s="31"/>
      <c r="KQJ112" s="31"/>
      <c r="KQL112" s="31"/>
      <c r="KQN112" s="31"/>
      <c r="KQP112" s="31"/>
      <c r="KQR112" s="31"/>
      <c r="KQT112" s="31"/>
      <c r="KQV112" s="31"/>
      <c r="KQX112" s="31"/>
      <c r="KQZ112" s="31"/>
      <c r="KRB112" s="31"/>
      <c r="KRD112" s="31"/>
      <c r="KRF112" s="31"/>
      <c r="KRH112" s="31"/>
      <c r="KRJ112" s="31"/>
      <c r="KRL112" s="31"/>
      <c r="KRN112" s="31"/>
      <c r="KRP112" s="31"/>
      <c r="KRR112" s="31"/>
      <c r="KRT112" s="31"/>
      <c r="KRV112" s="31"/>
      <c r="KRX112" s="31"/>
      <c r="KRZ112" s="31"/>
      <c r="KSB112" s="31"/>
      <c r="KSD112" s="31"/>
      <c r="KSF112" s="31"/>
      <c r="KSH112" s="31"/>
      <c r="KSJ112" s="31"/>
      <c r="KSL112" s="31"/>
      <c r="KSN112" s="31"/>
      <c r="KSP112" s="31"/>
      <c r="KSR112" s="31"/>
      <c r="KST112" s="31"/>
      <c r="KSV112" s="31"/>
      <c r="KSX112" s="31"/>
      <c r="KSZ112" s="31"/>
      <c r="KTB112" s="31"/>
      <c r="KTD112" s="31"/>
      <c r="KTF112" s="31"/>
      <c r="KTH112" s="31"/>
      <c r="KTJ112" s="31"/>
      <c r="KTL112" s="31"/>
      <c r="KTN112" s="31"/>
      <c r="KTP112" s="31"/>
      <c r="KTR112" s="31"/>
      <c r="KTT112" s="31"/>
      <c r="KTV112" s="31"/>
      <c r="KTX112" s="31"/>
      <c r="KTZ112" s="31"/>
      <c r="KUB112" s="31"/>
      <c r="KUD112" s="31"/>
      <c r="KUF112" s="31"/>
      <c r="KUH112" s="31"/>
      <c r="KUJ112" s="31"/>
      <c r="KUL112" s="31"/>
      <c r="KUN112" s="31"/>
      <c r="KUP112" s="31"/>
      <c r="KUR112" s="31"/>
      <c r="KUT112" s="31"/>
      <c r="KUV112" s="31"/>
      <c r="KUX112" s="31"/>
      <c r="KUZ112" s="31"/>
      <c r="KVB112" s="31"/>
      <c r="KVD112" s="31"/>
      <c r="KVF112" s="31"/>
      <c r="KVH112" s="31"/>
      <c r="KVJ112" s="31"/>
      <c r="KVL112" s="31"/>
      <c r="KVN112" s="31"/>
      <c r="KVP112" s="31"/>
      <c r="KVR112" s="31"/>
      <c r="KVT112" s="31"/>
      <c r="KVV112" s="31"/>
      <c r="KVX112" s="31"/>
      <c r="KVZ112" s="31"/>
      <c r="KWB112" s="31"/>
      <c r="KWD112" s="31"/>
      <c r="KWF112" s="31"/>
      <c r="KWH112" s="31"/>
      <c r="KWJ112" s="31"/>
      <c r="KWL112" s="31"/>
      <c r="KWN112" s="31"/>
      <c r="KWP112" s="31"/>
      <c r="KWR112" s="31"/>
      <c r="KWT112" s="31"/>
      <c r="KWV112" s="31"/>
      <c r="KWX112" s="31"/>
      <c r="KWZ112" s="31"/>
      <c r="KXB112" s="31"/>
      <c r="KXD112" s="31"/>
      <c r="KXF112" s="31"/>
      <c r="KXH112" s="31"/>
      <c r="KXJ112" s="31"/>
      <c r="KXL112" s="31"/>
      <c r="KXN112" s="31"/>
      <c r="KXP112" s="31"/>
      <c r="KXR112" s="31"/>
      <c r="KXT112" s="31"/>
      <c r="KXV112" s="31"/>
      <c r="KXX112" s="31"/>
      <c r="KXZ112" s="31"/>
      <c r="KYB112" s="31"/>
      <c r="KYD112" s="31"/>
      <c r="KYF112" s="31"/>
      <c r="KYH112" s="31"/>
      <c r="KYJ112" s="31"/>
      <c r="KYL112" s="31"/>
      <c r="KYN112" s="31"/>
      <c r="KYP112" s="31"/>
      <c r="KYR112" s="31"/>
      <c r="KYT112" s="31"/>
      <c r="KYV112" s="31"/>
      <c r="KYX112" s="31"/>
      <c r="KYZ112" s="31"/>
      <c r="KZB112" s="31"/>
      <c r="KZD112" s="31"/>
      <c r="KZF112" s="31"/>
      <c r="KZH112" s="31"/>
      <c r="KZJ112" s="31"/>
      <c r="KZL112" s="31"/>
      <c r="KZN112" s="31"/>
      <c r="KZP112" s="31"/>
      <c r="KZR112" s="31"/>
      <c r="KZT112" s="31"/>
      <c r="KZV112" s="31"/>
      <c r="KZX112" s="31"/>
      <c r="KZZ112" s="31"/>
      <c r="LAB112" s="31"/>
      <c r="LAD112" s="31"/>
      <c r="LAF112" s="31"/>
      <c r="LAH112" s="31"/>
      <c r="LAJ112" s="31"/>
      <c r="LAL112" s="31"/>
      <c r="LAN112" s="31"/>
      <c r="LAP112" s="31"/>
      <c r="LAR112" s="31"/>
      <c r="LAT112" s="31"/>
      <c r="LAV112" s="31"/>
      <c r="LAX112" s="31"/>
      <c r="LAZ112" s="31"/>
      <c r="LBB112" s="31"/>
      <c r="LBD112" s="31"/>
      <c r="LBF112" s="31"/>
      <c r="LBH112" s="31"/>
      <c r="LBJ112" s="31"/>
      <c r="LBL112" s="31"/>
      <c r="LBN112" s="31"/>
      <c r="LBP112" s="31"/>
      <c r="LBR112" s="31"/>
      <c r="LBT112" s="31"/>
      <c r="LBV112" s="31"/>
      <c r="LBX112" s="31"/>
      <c r="LBZ112" s="31"/>
      <c r="LCB112" s="31"/>
      <c r="LCD112" s="31"/>
      <c r="LCF112" s="31"/>
      <c r="LCH112" s="31"/>
      <c r="LCJ112" s="31"/>
      <c r="LCL112" s="31"/>
      <c r="LCN112" s="31"/>
      <c r="LCP112" s="31"/>
      <c r="LCR112" s="31"/>
      <c r="LCT112" s="31"/>
      <c r="LCV112" s="31"/>
      <c r="LCX112" s="31"/>
      <c r="LCZ112" s="31"/>
      <c r="LDB112" s="31"/>
      <c r="LDD112" s="31"/>
      <c r="LDF112" s="31"/>
      <c r="LDH112" s="31"/>
      <c r="LDJ112" s="31"/>
      <c r="LDL112" s="31"/>
      <c r="LDN112" s="31"/>
      <c r="LDP112" s="31"/>
      <c r="LDR112" s="31"/>
      <c r="LDT112" s="31"/>
      <c r="LDV112" s="31"/>
      <c r="LDX112" s="31"/>
      <c r="LDZ112" s="31"/>
      <c r="LEB112" s="31"/>
      <c r="LED112" s="31"/>
      <c r="LEF112" s="31"/>
      <c r="LEH112" s="31"/>
      <c r="LEJ112" s="31"/>
      <c r="LEL112" s="31"/>
      <c r="LEN112" s="31"/>
      <c r="LEP112" s="31"/>
      <c r="LER112" s="31"/>
      <c r="LET112" s="31"/>
      <c r="LEV112" s="31"/>
      <c r="LEX112" s="31"/>
      <c r="LEZ112" s="31"/>
      <c r="LFB112" s="31"/>
      <c r="LFD112" s="31"/>
      <c r="LFF112" s="31"/>
      <c r="LFH112" s="31"/>
      <c r="LFJ112" s="31"/>
      <c r="LFL112" s="31"/>
      <c r="LFN112" s="31"/>
      <c r="LFP112" s="31"/>
      <c r="LFR112" s="31"/>
      <c r="LFT112" s="31"/>
      <c r="LFV112" s="31"/>
      <c r="LFX112" s="31"/>
      <c r="LFZ112" s="31"/>
      <c r="LGB112" s="31"/>
      <c r="LGD112" s="31"/>
      <c r="LGF112" s="31"/>
      <c r="LGH112" s="31"/>
      <c r="LGJ112" s="31"/>
      <c r="LGL112" s="31"/>
      <c r="LGN112" s="31"/>
      <c r="LGP112" s="31"/>
      <c r="LGR112" s="31"/>
      <c r="LGT112" s="31"/>
      <c r="LGV112" s="31"/>
      <c r="LGX112" s="31"/>
      <c r="LGZ112" s="31"/>
      <c r="LHB112" s="31"/>
      <c r="LHD112" s="31"/>
      <c r="LHF112" s="31"/>
      <c r="LHH112" s="31"/>
      <c r="LHJ112" s="31"/>
      <c r="LHL112" s="31"/>
      <c r="LHN112" s="31"/>
      <c r="LHP112" s="31"/>
      <c r="LHR112" s="31"/>
      <c r="LHT112" s="31"/>
      <c r="LHV112" s="31"/>
      <c r="LHX112" s="31"/>
      <c r="LHZ112" s="31"/>
      <c r="LIB112" s="31"/>
      <c r="LID112" s="31"/>
      <c r="LIF112" s="31"/>
      <c r="LIH112" s="31"/>
      <c r="LIJ112" s="31"/>
      <c r="LIL112" s="31"/>
      <c r="LIN112" s="31"/>
      <c r="LIP112" s="31"/>
      <c r="LIR112" s="31"/>
      <c r="LIT112" s="31"/>
      <c r="LIV112" s="31"/>
      <c r="LIX112" s="31"/>
      <c r="LIZ112" s="31"/>
      <c r="LJB112" s="31"/>
      <c r="LJD112" s="31"/>
      <c r="LJF112" s="31"/>
      <c r="LJH112" s="31"/>
      <c r="LJJ112" s="31"/>
      <c r="LJL112" s="31"/>
      <c r="LJN112" s="31"/>
      <c r="LJP112" s="31"/>
      <c r="LJR112" s="31"/>
      <c r="LJT112" s="31"/>
      <c r="LJV112" s="31"/>
      <c r="LJX112" s="31"/>
      <c r="LJZ112" s="31"/>
      <c r="LKB112" s="31"/>
      <c r="LKD112" s="31"/>
      <c r="LKF112" s="31"/>
      <c r="LKH112" s="31"/>
      <c r="LKJ112" s="31"/>
      <c r="LKL112" s="31"/>
      <c r="LKN112" s="31"/>
      <c r="LKP112" s="31"/>
      <c r="LKR112" s="31"/>
      <c r="LKT112" s="31"/>
      <c r="LKV112" s="31"/>
      <c r="LKX112" s="31"/>
      <c r="LKZ112" s="31"/>
      <c r="LLB112" s="31"/>
      <c r="LLD112" s="31"/>
      <c r="LLF112" s="31"/>
      <c r="LLH112" s="31"/>
      <c r="LLJ112" s="31"/>
      <c r="LLL112" s="31"/>
      <c r="LLN112" s="31"/>
      <c r="LLP112" s="31"/>
      <c r="LLR112" s="31"/>
      <c r="LLT112" s="31"/>
      <c r="LLV112" s="31"/>
      <c r="LLX112" s="31"/>
      <c r="LLZ112" s="31"/>
      <c r="LMB112" s="31"/>
      <c r="LMD112" s="31"/>
      <c r="LMF112" s="31"/>
      <c r="LMH112" s="31"/>
      <c r="LMJ112" s="31"/>
      <c r="LML112" s="31"/>
      <c r="LMN112" s="31"/>
      <c r="LMP112" s="31"/>
      <c r="LMR112" s="31"/>
      <c r="LMT112" s="31"/>
      <c r="LMV112" s="31"/>
      <c r="LMX112" s="31"/>
      <c r="LMZ112" s="31"/>
      <c r="LNB112" s="31"/>
      <c r="LND112" s="31"/>
      <c r="LNF112" s="31"/>
      <c r="LNH112" s="31"/>
      <c r="LNJ112" s="31"/>
      <c r="LNL112" s="31"/>
      <c r="LNN112" s="31"/>
      <c r="LNP112" s="31"/>
      <c r="LNR112" s="31"/>
      <c r="LNT112" s="31"/>
      <c r="LNV112" s="31"/>
      <c r="LNX112" s="31"/>
      <c r="LNZ112" s="31"/>
      <c r="LOB112" s="31"/>
      <c r="LOD112" s="31"/>
      <c r="LOF112" s="31"/>
      <c r="LOH112" s="31"/>
      <c r="LOJ112" s="31"/>
      <c r="LOL112" s="31"/>
      <c r="LON112" s="31"/>
      <c r="LOP112" s="31"/>
      <c r="LOR112" s="31"/>
      <c r="LOT112" s="31"/>
      <c r="LOV112" s="31"/>
      <c r="LOX112" s="31"/>
      <c r="LOZ112" s="31"/>
      <c r="LPB112" s="31"/>
      <c r="LPD112" s="31"/>
      <c r="LPF112" s="31"/>
      <c r="LPH112" s="31"/>
      <c r="LPJ112" s="31"/>
      <c r="LPL112" s="31"/>
      <c r="LPN112" s="31"/>
      <c r="LPP112" s="31"/>
      <c r="LPR112" s="31"/>
      <c r="LPT112" s="31"/>
      <c r="LPV112" s="31"/>
      <c r="LPX112" s="31"/>
      <c r="LPZ112" s="31"/>
      <c r="LQB112" s="31"/>
      <c r="LQD112" s="31"/>
      <c r="LQF112" s="31"/>
      <c r="LQH112" s="31"/>
      <c r="LQJ112" s="31"/>
      <c r="LQL112" s="31"/>
      <c r="LQN112" s="31"/>
      <c r="LQP112" s="31"/>
      <c r="LQR112" s="31"/>
      <c r="LQT112" s="31"/>
      <c r="LQV112" s="31"/>
      <c r="LQX112" s="31"/>
      <c r="LQZ112" s="31"/>
      <c r="LRB112" s="31"/>
      <c r="LRD112" s="31"/>
      <c r="LRF112" s="31"/>
      <c r="LRH112" s="31"/>
      <c r="LRJ112" s="31"/>
      <c r="LRL112" s="31"/>
      <c r="LRN112" s="31"/>
      <c r="LRP112" s="31"/>
      <c r="LRR112" s="31"/>
      <c r="LRT112" s="31"/>
      <c r="LRV112" s="31"/>
      <c r="LRX112" s="31"/>
      <c r="LRZ112" s="31"/>
      <c r="LSB112" s="31"/>
      <c r="LSD112" s="31"/>
      <c r="LSF112" s="31"/>
      <c r="LSH112" s="31"/>
      <c r="LSJ112" s="31"/>
      <c r="LSL112" s="31"/>
      <c r="LSN112" s="31"/>
      <c r="LSP112" s="31"/>
      <c r="LSR112" s="31"/>
      <c r="LST112" s="31"/>
      <c r="LSV112" s="31"/>
      <c r="LSX112" s="31"/>
      <c r="LSZ112" s="31"/>
      <c r="LTB112" s="31"/>
      <c r="LTD112" s="31"/>
      <c r="LTF112" s="31"/>
      <c r="LTH112" s="31"/>
      <c r="LTJ112" s="31"/>
      <c r="LTL112" s="31"/>
      <c r="LTN112" s="31"/>
      <c r="LTP112" s="31"/>
      <c r="LTR112" s="31"/>
      <c r="LTT112" s="31"/>
      <c r="LTV112" s="31"/>
      <c r="LTX112" s="31"/>
      <c r="LTZ112" s="31"/>
      <c r="LUB112" s="31"/>
      <c r="LUD112" s="31"/>
      <c r="LUF112" s="31"/>
      <c r="LUH112" s="31"/>
      <c r="LUJ112" s="31"/>
      <c r="LUL112" s="31"/>
      <c r="LUN112" s="31"/>
      <c r="LUP112" s="31"/>
      <c r="LUR112" s="31"/>
      <c r="LUT112" s="31"/>
      <c r="LUV112" s="31"/>
      <c r="LUX112" s="31"/>
      <c r="LUZ112" s="31"/>
      <c r="LVB112" s="31"/>
      <c r="LVD112" s="31"/>
      <c r="LVF112" s="31"/>
      <c r="LVH112" s="31"/>
      <c r="LVJ112" s="31"/>
      <c r="LVL112" s="31"/>
      <c r="LVN112" s="31"/>
      <c r="LVP112" s="31"/>
      <c r="LVR112" s="31"/>
      <c r="LVT112" s="31"/>
      <c r="LVV112" s="31"/>
      <c r="LVX112" s="31"/>
      <c r="LVZ112" s="31"/>
      <c r="LWB112" s="31"/>
      <c r="LWD112" s="31"/>
      <c r="LWF112" s="31"/>
      <c r="LWH112" s="31"/>
      <c r="LWJ112" s="31"/>
      <c r="LWL112" s="31"/>
      <c r="LWN112" s="31"/>
      <c r="LWP112" s="31"/>
      <c r="LWR112" s="31"/>
      <c r="LWT112" s="31"/>
      <c r="LWV112" s="31"/>
      <c r="LWX112" s="31"/>
      <c r="LWZ112" s="31"/>
      <c r="LXB112" s="31"/>
      <c r="LXD112" s="31"/>
      <c r="LXF112" s="31"/>
      <c r="LXH112" s="31"/>
      <c r="LXJ112" s="31"/>
      <c r="LXL112" s="31"/>
      <c r="LXN112" s="31"/>
      <c r="LXP112" s="31"/>
      <c r="LXR112" s="31"/>
      <c r="LXT112" s="31"/>
      <c r="LXV112" s="31"/>
      <c r="LXX112" s="31"/>
      <c r="LXZ112" s="31"/>
      <c r="LYB112" s="31"/>
      <c r="LYD112" s="31"/>
      <c r="LYF112" s="31"/>
      <c r="LYH112" s="31"/>
      <c r="LYJ112" s="31"/>
      <c r="LYL112" s="31"/>
      <c r="LYN112" s="31"/>
      <c r="LYP112" s="31"/>
      <c r="LYR112" s="31"/>
      <c r="LYT112" s="31"/>
      <c r="LYV112" s="31"/>
      <c r="LYX112" s="31"/>
      <c r="LYZ112" s="31"/>
      <c r="LZB112" s="31"/>
      <c r="LZD112" s="31"/>
      <c r="LZF112" s="31"/>
      <c r="LZH112" s="31"/>
      <c r="LZJ112" s="31"/>
      <c r="LZL112" s="31"/>
      <c r="LZN112" s="31"/>
      <c r="LZP112" s="31"/>
      <c r="LZR112" s="31"/>
      <c r="LZT112" s="31"/>
      <c r="LZV112" s="31"/>
      <c r="LZX112" s="31"/>
      <c r="LZZ112" s="31"/>
      <c r="MAB112" s="31"/>
      <c r="MAD112" s="31"/>
      <c r="MAF112" s="31"/>
      <c r="MAH112" s="31"/>
      <c r="MAJ112" s="31"/>
      <c r="MAL112" s="31"/>
      <c r="MAN112" s="31"/>
      <c r="MAP112" s="31"/>
      <c r="MAR112" s="31"/>
      <c r="MAT112" s="31"/>
      <c r="MAV112" s="31"/>
      <c r="MAX112" s="31"/>
      <c r="MAZ112" s="31"/>
      <c r="MBB112" s="31"/>
      <c r="MBD112" s="31"/>
      <c r="MBF112" s="31"/>
      <c r="MBH112" s="31"/>
      <c r="MBJ112" s="31"/>
      <c r="MBL112" s="31"/>
      <c r="MBN112" s="31"/>
      <c r="MBP112" s="31"/>
      <c r="MBR112" s="31"/>
      <c r="MBT112" s="31"/>
      <c r="MBV112" s="31"/>
      <c r="MBX112" s="31"/>
      <c r="MBZ112" s="31"/>
      <c r="MCB112" s="31"/>
      <c r="MCD112" s="31"/>
      <c r="MCF112" s="31"/>
      <c r="MCH112" s="31"/>
      <c r="MCJ112" s="31"/>
      <c r="MCL112" s="31"/>
      <c r="MCN112" s="31"/>
      <c r="MCP112" s="31"/>
      <c r="MCR112" s="31"/>
      <c r="MCT112" s="31"/>
      <c r="MCV112" s="31"/>
      <c r="MCX112" s="31"/>
      <c r="MCZ112" s="31"/>
      <c r="MDB112" s="31"/>
      <c r="MDD112" s="31"/>
      <c r="MDF112" s="31"/>
      <c r="MDH112" s="31"/>
      <c r="MDJ112" s="31"/>
      <c r="MDL112" s="31"/>
      <c r="MDN112" s="31"/>
      <c r="MDP112" s="31"/>
      <c r="MDR112" s="31"/>
      <c r="MDT112" s="31"/>
      <c r="MDV112" s="31"/>
      <c r="MDX112" s="31"/>
      <c r="MDZ112" s="31"/>
      <c r="MEB112" s="31"/>
      <c r="MED112" s="31"/>
      <c r="MEF112" s="31"/>
      <c r="MEH112" s="31"/>
      <c r="MEJ112" s="31"/>
      <c r="MEL112" s="31"/>
      <c r="MEN112" s="31"/>
      <c r="MEP112" s="31"/>
      <c r="MER112" s="31"/>
      <c r="MET112" s="31"/>
      <c r="MEV112" s="31"/>
      <c r="MEX112" s="31"/>
      <c r="MEZ112" s="31"/>
      <c r="MFB112" s="31"/>
      <c r="MFD112" s="31"/>
      <c r="MFF112" s="31"/>
      <c r="MFH112" s="31"/>
      <c r="MFJ112" s="31"/>
      <c r="MFL112" s="31"/>
      <c r="MFN112" s="31"/>
      <c r="MFP112" s="31"/>
      <c r="MFR112" s="31"/>
      <c r="MFT112" s="31"/>
      <c r="MFV112" s="31"/>
      <c r="MFX112" s="31"/>
      <c r="MFZ112" s="31"/>
      <c r="MGB112" s="31"/>
      <c r="MGD112" s="31"/>
      <c r="MGF112" s="31"/>
      <c r="MGH112" s="31"/>
      <c r="MGJ112" s="31"/>
      <c r="MGL112" s="31"/>
      <c r="MGN112" s="31"/>
      <c r="MGP112" s="31"/>
      <c r="MGR112" s="31"/>
      <c r="MGT112" s="31"/>
      <c r="MGV112" s="31"/>
      <c r="MGX112" s="31"/>
      <c r="MGZ112" s="31"/>
      <c r="MHB112" s="31"/>
      <c r="MHD112" s="31"/>
      <c r="MHF112" s="31"/>
      <c r="MHH112" s="31"/>
      <c r="MHJ112" s="31"/>
      <c r="MHL112" s="31"/>
      <c r="MHN112" s="31"/>
      <c r="MHP112" s="31"/>
      <c r="MHR112" s="31"/>
      <c r="MHT112" s="31"/>
      <c r="MHV112" s="31"/>
      <c r="MHX112" s="31"/>
      <c r="MHZ112" s="31"/>
      <c r="MIB112" s="31"/>
      <c r="MID112" s="31"/>
      <c r="MIF112" s="31"/>
      <c r="MIH112" s="31"/>
      <c r="MIJ112" s="31"/>
      <c r="MIL112" s="31"/>
      <c r="MIN112" s="31"/>
      <c r="MIP112" s="31"/>
      <c r="MIR112" s="31"/>
      <c r="MIT112" s="31"/>
      <c r="MIV112" s="31"/>
      <c r="MIX112" s="31"/>
      <c r="MIZ112" s="31"/>
      <c r="MJB112" s="31"/>
      <c r="MJD112" s="31"/>
      <c r="MJF112" s="31"/>
      <c r="MJH112" s="31"/>
      <c r="MJJ112" s="31"/>
      <c r="MJL112" s="31"/>
      <c r="MJN112" s="31"/>
      <c r="MJP112" s="31"/>
      <c r="MJR112" s="31"/>
      <c r="MJT112" s="31"/>
      <c r="MJV112" s="31"/>
      <c r="MJX112" s="31"/>
      <c r="MJZ112" s="31"/>
      <c r="MKB112" s="31"/>
      <c r="MKD112" s="31"/>
      <c r="MKF112" s="31"/>
      <c r="MKH112" s="31"/>
      <c r="MKJ112" s="31"/>
      <c r="MKL112" s="31"/>
      <c r="MKN112" s="31"/>
      <c r="MKP112" s="31"/>
      <c r="MKR112" s="31"/>
      <c r="MKT112" s="31"/>
      <c r="MKV112" s="31"/>
      <c r="MKX112" s="31"/>
      <c r="MKZ112" s="31"/>
      <c r="MLB112" s="31"/>
      <c r="MLD112" s="31"/>
      <c r="MLF112" s="31"/>
      <c r="MLH112" s="31"/>
      <c r="MLJ112" s="31"/>
      <c r="MLL112" s="31"/>
      <c r="MLN112" s="31"/>
      <c r="MLP112" s="31"/>
      <c r="MLR112" s="31"/>
      <c r="MLT112" s="31"/>
      <c r="MLV112" s="31"/>
      <c r="MLX112" s="31"/>
      <c r="MLZ112" s="31"/>
      <c r="MMB112" s="31"/>
      <c r="MMD112" s="31"/>
      <c r="MMF112" s="31"/>
      <c r="MMH112" s="31"/>
      <c r="MMJ112" s="31"/>
      <c r="MML112" s="31"/>
      <c r="MMN112" s="31"/>
      <c r="MMP112" s="31"/>
      <c r="MMR112" s="31"/>
      <c r="MMT112" s="31"/>
      <c r="MMV112" s="31"/>
      <c r="MMX112" s="31"/>
      <c r="MMZ112" s="31"/>
      <c r="MNB112" s="31"/>
      <c r="MND112" s="31"/>
      <c r="MNF112" s="31"/>
      <c r="MNH112" s="31"/>
      <c r="MNJ112" s="31"/>
      <c r="MNL112" s="31"/>
      <c r="MNN112" s="31"/>
      <c r="MNP112" s="31"/>
      <c r="MNR112" s="31"/>
      <c r="MNT112" s="31"/>
      <c r="MNV112" s="31"/>
      <c r="MNX112" s="31"/>
      <c r="MNZ112" s="31"/>
      <c r="MOB112" s="31"/>
      <c r="MOD112" s="31"/>
      <c r="MOF112" s="31"/>
      <c r="MOH112" s="31"/>
      <c r="MOJ112" s="31"/>
      <c r="MOL112" s="31"/>
      <c r="MON112" s="31"/>
      <c r="MOP112" s="31"/>
      <c r="MOR112" s="31"/>
      <c r="MOT112" s="31"/>
      <c r="MOV112" s="31"/>
      <c r="MOX112" s="31"/>
      <c r="MOZ112" s="31"/>
      <c r="MPB112" s="31"/>
      <c r="MPD112" s="31"/>
      <c r="MPF112" s="31"/>
      <c r="MPH112" s="31"/>
      <c r="MPJ112" s="31"/>
      <c r="MPL112" s="31"/>
      <c r="MPN112" s="31"/>
      <c r="MPP112" s="31"/>
      <c r="MPR112" s="31"/>
      <c r="MPT112" s="31"/>
      <c r="MPV112" s="31"/>
      <c r="MPX112" s="31"/>
      <c r="MPZ112" s="31"/>
      <c r="MQB112" s="31"/>
      <c r="MQD112" s="31"/>
      <c r="MQF112" s="31"/>
      <c r="MQH112" s="31"/>
      <c r="MQJ112" s="31"/>
      <c r="MQL112" s="31"/>
      <c r="MQN112" s="31"/>
      <c r="MQP112" s="31"/>
      <c r="MQR112" s="31"/>
      <c r="MQT112" s="31"/>
      <c r="MQV112" s="31"/>
      <c r="MQX112" s="31"/>
      <c r="MQZ112" s="31"/>
      <c r="MRB112" s="31"/>
      <c r="MRD112" s="31"/>
      <c r="MRF112" s="31"/>
      <c r="MRH112" s="31"/>
      <c r="MRJ112" s="31"/>
      <c r="MRL112" s="31"/>
      <c r="MRN112" s="31"/>
      <c r="MRP112" s="31"/>
      <c r="MRR112" s="31"/>
      <c r="MRT112" s="31"/>
      <c r="MRV112" s="31"/>
      <c r="MRX112" s="31"/>
      <c r="MRZ112" s="31"/>
      <c r="MSB112" s="31"/>
      <c r="MSD112" s="31"/>
      <c r="MSF112" s="31"/>
      <c r="MSH112" s="31"/>
      <c r="MSJ112" s="31"/>
      <c r="MSL112" s="31"/>
      <c r="MSN112" s="31"/>
      <c r="MSP112" s="31"/>
      <c r="MSR112" s="31"/>
      <c r="MST112" s="31"/>
      <c r="MSV112" s="31"/>
      <c r="MSX112" s="31"/>
      <c r="MSZ112" s="31"/>
      <c r="MTB112" s="31"/>
      <c r="MTD112" s="31"/>
      <c r="MTF112" s="31"/>
      <c r="MTH112" s="31"/>
      <c r="MTJ112" s="31"/>
      <c r="MTL112" s="31"/>
      <c r="MTN112" s="31"/>
      <c r="MTP112" s="31"/>
      <c r="MTR112" s="31"/>
      <c r="MTT112" s="31"/>
      <c r="MTV112" s="31"/>
      <c r="MTX112" s="31"/>
      <c r="MTZ112" s="31"/>
      <c r="MUB112" s="31"/>
      <c r="MUD112" s="31"/>
      <c r="MUF112" s="31"/>
      <c r="MUH112" s="31"/>
      <c r="MUJ112" s="31"/>
      <c r="MUL112" s="31"/>
      <c r="MUN112" s="31"/>
      <c r="MUP112" s="31"/>
      <c r="MUR112" s="31"/>
      <c r="MUT112" s="31"/>
      <c r="MUV112" s="31"/>
      <c r="MUX112" s="31"/>
      <c r="MUZ112" s="31"/>
      <c r="MVB112" s="31"/>
      <c r="MVD112" s="31"/>
      <c r="MVF112" s="31"/>
      <c r="MVH112" s="31"/>
      <c r="MVJ112" s="31"/>
      <c r="MVL112" s="31"/>
      <c r="MVN112" s="31"/>
      <c r="MVP112" s="31"/>
      <c r="MVR112" s="31"/>
      <c r="MVT112" s="31"/>
      <c r="MVV112" s="31"/>
      <c r="MVX112" s="31"/>
      <c r="MVZ112" s="31"/>
      <c r="MWB112" s="31"/>
      <c r="MWD112" s="31"/>
      <c r="MWF112" s="31"/>
      <c r="MWH112" s="31"/>
      <c r="MWJ112" s="31"/>
      <c r="MWL112" s="31"/>
      <c r="MWN112" s="31"/>
      <c r="MWP112" s="31"/>
      <c r="MWR112" s="31"/>
      <c r="MWT112" s="31"/>
      <c r="MWV112" s="31"/>
      <c r="MWX112" s="31"/>
      <c r="MWZ112" s="31"/>
      <c r="MXB112" s="31"/>
      <c r="MXD112" s="31"/>
      <c r="MXF112" s="31"/>
      <c r="MXH112" s="31"/>
      <c r="MXJ112" s="31"/>
      <c r="MXL112" s="31"/>
      <c r="MXN112" s="31"/>
      <c r="MXP112" s="31"/>
      <c r="MXR112" s="31"/>
      <c r="MXT112" s="31"/>
      <c r="MXV112" s="31"/>
      <c r="MXX112" s="31"/>
      <c r="MXZ112" s="31"/>
      <c r="MYB112" s="31"/>
      <c r="MYD112" s="31"/>
      <c r="MYF112" s="31"/>
      <c r="MYH112" s="31"/>
      <c r="MYJ112" s="31"/>
      <c r="MYL112" s="31"/>
      <c r="MYN112" s="31"/>
      <c r="MYP112" s="31"/>
      <c r="MYR112" s="31"/>
      <c r="MYT112" s="31"/>
      <c r="MYV112" s="31"/>
      <c r="MYX112" s="31"/>
      <c r="MYZ112" s="31"/>
      <c r="MZB112" s="31"/>
      <c r="MZD112" s="31"/>
      <c r="MZF112" s="31"/>
      <c r="MZH112" s="31"/>
      <c r="MZJ112" s="31"/>
      <c r="MZL112" s="31"/>
      <c r="MZN112" s="31"/>
      <c r="MZP112" s="31"/>
      <c r="MZR112" s="31"/>
      <c r="MZT112" s="31"/>
      <c r="MZV112" s="31"/>
      <c r="MZX112" s="31"/>
      <c r="MZZ112" s="31"/>
      <c r="NAB112" s="31"/>
      <c r="NAD112" s="31"/>
      <c r="NAF112" s="31"/>
      <c r="NAH112" s="31"/>
      <c r="NAJ112" s="31"/>
      <c r="NAL112" s="31"/>
      <c r="NAN112" s="31"/>
      <c r="NAP112" s="31"/>
      <c r="NAR112" s="31"/>
      <c r="NAT112" s="31"/>
      <c r="NAV112" s="31"/>
      <c r="NAX112" s="31"/>
      <c r="NAZ112" s="31"/>
      <c r="NBB112" s="31"/>
      <c r="NBD112" s="31"/>
      <c r="NBF112" s="31"/>
      <c r="NBH112" s="31"/>
      <c r="NBJ112" s="31"/>
      <c r="NBL112" s="31"/>
      <c r="NBN112" s="31"/>
      <c r="NBP112" s="31"/>
      <c r="NBR112" s="31"/>
      <c r="NBT112" s="31"/>
      <c r="NBV112" s="31"/>
      <c r="NBX112" s="31"/>
      <c r="NBZ112" s="31"/>
      <c r="NCB112" s="31"/>
      <c r="NCD112" s="31"/>
      <c r="NCF112" s="31"/>
      <c r="NCH112" s="31"/>
      <c r="NCJ112" s="31"/>
      <c r="NCL112" s="31"/>
      <c r="NCN112" s="31"/>
      <c r="NCP112" s="31"/>
      <c r="NCR112" s="31"/>
      <c r="NCT112" s="31"/>
      <c r="NCV112" s="31"/>
      <c r="NCX112" s="31"/>
      <c r="NCZ112" s="31"/>
      <c r="NDB112" s="31"/>
      <c r="NDD112" s="31"/>
      <c r="NDF112" s="31"/>
      <c r="NDH112" s="31"/>
      <c r="NDJ112" s="31"/>
      <c r="NDL112" s="31"/>
      <c r="NDN112" s="31"/>
      <c r="NDP112" s="31"/>
      <c r="NDR112" s="31"/>
      <c r="NDT112" s="31"/>
      <c r="NDV112" s="31"/>
      <c r="NDX112" s="31"/>
      <c r="NDZ112" s="31"/>
      <c r="NEB112" s="31"/>
      <c r="NED112" s="31"/>
      <c r="NEF112" s="31"/>
      <c r="NEH112" s="31"/>
      <c r="NEJ112" s="31"/>
      <c r="NEL112" s="31"/>
      <c r="NEN112" s="31"/>
      <c r="NEP112" s="31"/>
      <c r="NER112" s="31"/>
      <c r="NET112" s="31"/>
      <c r="NEV112" s="31"/>
      <c r="NEX112" s="31"/>
      <c r="NEZ112" s="31"/>
      <c r="NFB112" s="31"/>
      <c r="NFD112" s="31"/>
      <c r="NFF112" s="31"/>
      <c r="NFH112" s="31"/>
      <c r="NFJ112" s="31"/>
      <c r="NFL112" s="31"/>
      <c r="NFN112" s="31"/>
      <c r="NFP112" s="31"/>
      <c r="NFR112" s="31"/>
      <c r="NFT112" s="31"/>
      <c r="NFV112" s="31"/>
      <c r="NFX112" s="31"/>
      <c r="NFZ112" s="31"/>
      <c r="NGB112" s="31"/>
      <c r="NGD112" s="31"/>
      <c r="NGF112" s="31"/>
      <c r="NGH112" s="31"/>
      <c r="NGJ112" s="31"/>
      <c r="NGL112" s="31"/>
      <c r="NGN112" s="31"/>
      <c r="NGP112" s="31"/>
      <c r="NGR112" s="31"/>
      <c r="NGT112" s="31"/>
      <c r="NGV112" s="31"/>
      <c r="NGX112" s="31"/>
      <c r="NGZ112" s="31"/>
      <c r="NHB112" s="31"/>
      <c r="NHD112" s="31"/>
      <c r="NHF112" s="31"/>
      <c r="NHH112" s="31"/>
      <c r="NHJ112" s="31"/>
      <c r="NHL112" s="31"/>
      <c r="NHN112" s="31"/>
      <c r="NHP112" s="31"/>
      <c r="NHR112" s="31"/>
      <c r="NHT112" s="31"/>
      <c r="NHV112" s="31"/>
      <c r="NHX112" s="31"/>
      <c r="NHZ112" s="31"/>
      <c r="NIB112" s="31"/>
      <c r="NID112" s="31"/>
      <c r="NIF112" s="31"/>
      <c r="NIH112" s="31"/>
      <c r="NIJ112" s="31"/>
      <c r="NIL112" s="31"/>
      <c r="NIN112" s="31"/>
      <c r="NIP112" s="31"/>
      <c r="NIR112" s="31"/>
      <c r="NIT112" s="31"/>
      <c r="NIV112" s="31"/>
      <c r="NIX112" s="31"/>
      <c r="NIZ112" s="31"/>
      <c r="NJB112" s="31"/>
      <c r="NJD112" s="31"/>
      <c r="NJF112" s="31"/>
      <c r="NJH112" s="31"/>
      <c r="NJJ112" s="31"/>
      <c r="NJL112" s="31"/>
      <c r="NJN112" s="31"/>
      <c r="NJP112" s="31"/>
      <c r="NJR112" s="31"/>
      <c r="NJT112" s="31"/>
      <c r="NJV112" s="31"/>
      <c r="NJX112" s="31"/>
      <c r="NJZ112" s="31"/>
      <c r="NKB112" s="31"/>
      <c r="NKD112" s="31"/>
      <c r="NKF112" s="31"/>
      <c r="NKH112" s="31"/>
      <c r="NKJ112" s="31"/>
      <c r="NKL112" s="31"/>
      <c r="NKN112" s="31"/>
      <c r="NKP112" s="31"/>
      <c r="NKR112" s="31"/>
      <c r="NKT112" s="31"/>
      <c r="NKV112" s="31"/>
      <c r="NKX112" s="31"/>
      <c r="NKZ112" s="31"/>
      <c r="NLB112" s="31"/>
      <c r="NLD112" s="31"/>
      <c r="NLF112" s="31"/>
      <c r="NLH112" s="31"/>
      <c r="NLJ112" s="31"/>
      <c r="NLL112" s="31"/>
      <c r="NLN112" s="31"/>
      <c r="NLP112" s="31"/>
      <c r="NLR112" s="31"/>
      <c r="NLT112" s="31"/>
      <c r="NLV112" s="31"/>
      <c r="NLX112" s="31"/>
      <c r="NLZ112" s="31"/>
      <c r="NMB112" s="31"/>
      <c r="NMD112" s="31"/>
      <c r="NMF112" s="31"/>
      <c r="NMH112" s="31"/>
      <c r="NMJ112" s="31"/>
      <c r="NML112" s="31"/>
      <c r="NMN112" s="31"/>
      <c r="NMP112" s="31"/>
      <c r="NMR112" s="31"/>
      <c r="NMT112" s="31"/>
      <c r="NMV112" s="31"/>
      <c r="NMX112" s="31"/>
      <c r="NMZ112" s="31"/>
      <c r="NNB112" s="31"/>
      <c r="NND112" s="31"/>
      <c r="NNF112" s="31"/>
      <c r="NNH112" s="31"/>
      <c r="NNJ112" s="31"/>
      <c r="NNL112" s="31"/>
      <c r="NNN112" s="31"/>
      <c r="NNP112" s="31"/>
      <c r="NNR112" s="31"/>
      <c r="NNT112" s="31"/>
      <c r="NNV112" s="31"/>
      <c r="NNX112" s="31"/>
      <c r="NNZ112" s="31"/>
      <c r="NOB112" s="31"/>
      <c r="NOD112" s="31"/>
      <c r="NOF112" s="31"/>
      <c r="NOH112" s="31"/>
      <c r="NOJ112" s="31"/>
      <c r="NOL112" s="31"/>
      <c r="NON112" s="31"/>
      <c r="NOP112" s="31"/>
      <c r="NOR112" s="31"/>
      <c r="NOT112" s="31"/>
      <c r="NOV112" s="31"/>
      <c r="NOX112" s="31"/>
      <c r="NOZ112" s="31"/>
      <c r="NPB112" s="31"/>
      <c r="NPD112" s="31"/>
      <c r="NPF112" s="31"/>
      <c r="NPH112" s="31"/>
      <c r="NPJ112" s="31"/>
      <c r="NPL112" s="31"/>
      <c r="NPN112" s="31"/>
      <c r="NPP112" s="31"/>
      <c r="NPR112" s="31"/>
      <c r="NPT112" s="31"/>
      <c r="NPV112" s="31"/>
      <c r="NPX112" s="31"/>
      <c r="NPZ112" s="31"/>
      <c r="NQB112" s="31"/>
      <c r="NQD112" s="31"/>
      <c r="NQF112" s="31"/>
      <c r="NQH112" s="31"/>
      <c r="NQJ112" s="31"/>
      <c r="NQL112" s="31"/>
      <c r="NQN112" s="31"/>
      <c r="NQP112" s="31"/>
      <c r="NQR112" s="31"/>
      <c r="NQT112" s="31"/>
      <c r="NQV112" s="31"/>
      <c r="NQX112" s="31"/>
      <c r="NQZ112" s="31"/>
      <c r="NRB112" s="31"/>
      <c r="NRD112" s="31"/>
      <c r="NRF112" s="31"/>
      <c r="NRH112" s="31"/>
      <c r="NRJ112" s="31"/>
      <c r="NRL112" s="31"/>
      <c r="NRN112" s="31"/>
      <c r="NRP112" s="31"/>
      <c r="NRR112" s="31"/>
      <c r="NRT112" s="31"/>
      <c r="NRV112" s="31"/>
      <c r="NRX112" s="31"/>
      <c r="NRZ112" s="31"/>
      <c r="NSB112" s="31"/>
      <c r="NSD112" s="31"/>
      <c r="NSF112" s="31"/>
      <c r="NSH112" s="31"/>
      <c r="NSJ112" s="31"/>
      <c r="NSL112" s="31"/>
      <c r="NSN112" s="31"/>
      <c r="NSP112" s="31"/>
      <c r="NSR112" s="31"/>
      <c r="NST112" s="31"/>
      <c r="NSV112" s="31"/>
      <c r="NSX112" s="31"/>
      <c r="NSZ112" s="31"/>
      <c r="NTB112" s="31"/>
      <c r="NTD112" s="31"/>
      <c r="NTF112" s="31"/>
      <c r="NTH112" s="31"/>
      <c r="NTJ112" s="31"/>
      <c r="NTL112" s="31"/>
      <c r="NTN112" s="31"/>
      <c r="NTP112" s="31"/>
      <c r="NTR112" s="31"/>
      <c r="NTT112" s="31"/>
      <c r="NTV112" s="31"/>
      <c r="NTX112" s="31"/>
      <c r="NTZ112" s="31"/>
      <c r="NUB112" s="31"/>
      <c r="NUD112" s="31"/>
      <c r="NUF112" s="31"/>
      <c r="NUH112" s="31"/>
      <c r="NUJ112" s="31"/>
      <c r="NUL112" s="31"/>
      <c r="NUN112" s="31"/>
      <c r="NUP112" s="31"/>
      <c r="NUR112" s="31"/>
      <c r="NUT112" s="31"/>
      <c r="NUV112" s="31"/>
      <c r="NUX112" s="31"/>
      <c r="NUZ112" s="31"/>
      <c r="NVB112" s="31"/>
      <c r="NVD112" s="31"/>
      <c r="NVF112" s="31"/>
      <c r="NVH112" s="31"/>
      <c r="NVJ112" s="31"/>
      <c r="NVL112" s="31"/>
      <c r="NVN112" s="31"/>
      <c r="NVP112" s="31"/>
      <c r="NVR112" s="31"/>
      <c r="NVT112" s="31"/>
      <c r="NVV112" s="31"/>
      <c r="NVX112" s="31"/>
      <c r="NVZ112" s="31"/>
      <c r="NWB112" s="31"/>
      <c r="NWD112" s="31"/>
      <c r="NWF112" s="31"/>
      <c r="NWH112" s="31"/>
      <c r="NWJ112" s="31"/>
      <c r="NWL112" s="31"/>
      <c r="NWN112" s="31"/>
      <c r="NWP112" s="31"/>
      <c r="NWR112" s="31"/>
      <c r="NWT112" s="31"/>
      <c r="NWV112" s="31"/>
      <c r="NWX112" s="31"/>
      <c r="NWZ112" s="31"/>
      <c r="NXB112" s="31"/>
      <c r="NXD112" s="31"/>
      <c r="NXF112" s="31"/>
      <c r="NXH112" s="31"/>
      <c r="NXJ112" s="31"/>
      <c r="NXL112" s="31"/>
      <c r="NXN112" s="31"/>
      <c r="NXP112" s="31"/>
      <c r="NXR112" s="31"/>
      <c r="NXT112" s="31"/>
      <c r="NXV112" s="31"/>
      <c r="NXX112" s="31"/>
      <c r="NXZ112" s="31"/>
      <c r="NYB112" s="31"/>
      <c r="NYD112" s="31"/>
      <c r="NYF112" s="31"/>
      <c r="NYH112" s="31"/>
      <c r="NYJ112" s="31"/>
      <c r="NYL112" s="31"/>
      <c r="NYN112" s="31"/>
      <c r="NYP112" s="31"/>
      <c r="NYR112" s="31"/>
      <c r="NYT112" s="31"/>
      <c r="NYV112" s="31"/>
      <c r="NYX112" s="31"/>
      <c r="NYZ112" s="31"/>
      <c r="NZB112" s="31"/>
      <c r="NZD112" s="31"/>
      <c r="NZF112" s="31"/>
      <c r="NZH112" s="31"/>
      <c r="NZJ112" s="31"/>
      <c r="NZL112" s="31"/>
      <c r="NZN112" s="31"/>
      <c r="NZP112" s="31"/>
      <c r="NZR112" s="31"/>
      <c r="NZT112" s="31"/>
      <c r="NZV112" s="31"/>
      <c r="NZX112" s="31"/>
      <c r="NZZ112" s="31"/>
      <c r="OAB112" s="31"/>
      <c r="OAD112" s="31"/>
      <c r="OAF112" s="31"/>
      <c r="OAH112" s="31"/>
      <c r="OAJ112" s="31"/>
      <c r="OAL112" s="31"/>
      <c r="OAN112" s="31"/>
      <c r="OAP112" s="31"/>
      <c r="OAR112" s="31"/>
      <c r="OAT112" s="31"/>
      <c r="OAV112" s="31"/>
      <c r="OAX112" s="31"/>
      <c r="OAZ112" s="31"/>
      <c r="OBB112" s="31"/>
      <c r="OBD112" s="31"/>
      <c r="OBF112" s="31"/>
      <c r="OBH112" s="31"/>
      <c r="OBJ112" s="31"/>
      <c r="OBL112" s="31"/>
      <c r="OBN112" s="31"/>
      <c r="OBP112" s="31"/>
      <c r="OBR112" s="31"/>
      <c r="OBT112" s="31"/>
      <c r="OBV112" s="31"/>
      <c r="OBX112" s="31"/>
      <c r="OBZ112" s="31"/>
      <c r="OCB112" s="31"/>
      <c r="OCD112" s="31"/>
      <c r="OCF112" s="31"/>
      <c r="OCH112" s="31"/>
      <c r="OCJ112" s="31"/>
      <c r="OCL112" s="31"/>
      <c r="OCN112" s="31"/>
      <c r="OCP112" s="31"/>
      <c r="OCR112" s="31"/>
      <c r="OCT112" s="31"/>
      <c r="OCV112" s="31"/>
      <c r="OCX112" s="31"/>
      <c r="OCZ112" s="31"/>
      <c r="ODB112" s="31"/>
      <c r="ODD112" s="31"/>
      <c r="ODF112" s="31"/>
      <c r="ODH112" s="31"/>
      <c r="ODJ112" s="31"/>
      <c r="ODL112" s="31"/>
      <c r="ODN112" s="31"/>
      <c r="ODP112" s="31"/>
      <c r="ODR112" s="31"/>
      <c r="ODT112" s="31"/>
      <c r="ODV112" s="31"/>
      <c r="ODX112" s="31"/>
      <c r="ODZ112" s="31"/>
      <c r="OEB112" s="31"/>
      <c r="OED112" s="31"/>
      <c r="OEF112" s="31"/>
      <c r="OEH112" s="31"/>
      <c r="OEJ112" s="31"/>
      <c r="OEL112" s="31"/>
      <c r="OEN112" s="31"/>
      <c r="OEP112" s="31"/>
      <c r="OER112" s="31"/>
      <c r="OET112" s="31"/>
      <c r="OEV112" s="31"/>
      <c r="OEX112" s="31"/>
      <c r="OEZ112" s="31"/>
      <c r="OFB112" s="31"/>
      <c r="OFD112" s="31"/>
      <c r="OFF112" s="31"/>
      <c r="OFH112" s="31"/>
      <c r="OFJ112" s="31"/>
      <c r="OFL112" s="31"/>
      <c r="OFN112" s="31"/>
      <c r="OFP112" s="31"/>
      <c r="OFR112" s="31"/>
      <c r="OFT112" s="31"/>
      <c r="OFV112" s="31"/>
      <c r="OFX112" s="31"/>
      <c r="OFZ112" s="31"/>
      <c r="OGB112" s="31"/>
      <c r="OGD112" s="31"/>
      <c r="OGF112" s="31"/>
      <c r="OGH112" s="31"/>
      <c r="OGJ112" s="31"/>
      <c r="OGL112" s="31"/>
      <c r="OGN112" s="31"/>
      <c r="OGP112" s="31"/>
      <c r="OGR112" s="31"/>
      <c r="OGT112" s="31"/>
      <c r="OGV112" s="31"/>
      <c r="OGX112" s="31"/>
      <c r="OGZ112" s="31"/>
      <c r="OHB112" s="31"/>
      <c r="OHD112" s="31"/>
      <c r="OHF112" s="31"/>
      <c r="OHH112" s="31"/>
      <c r="OHJ112" s="31"/>
      <c r="OHL112" s="31"/>
      <c r="OHN112" s="31"/>
      <c r="OHP112" s="31"/>
      <c r="OHR112" s="31"/>
      <c r="OHT112" s="31"/>
      <c r="OHV112" s="31"/>
      <c r="OHX112" s="31"/>
      <c r="OHZ112" s="31"/>
      <c r="OIB112" s="31"/>
      <c r="OID112" s="31"/>
      <c r="OIF112" s="31"/>
      <c r="OIH112" s="31"/>
      <c r="OIJ112" s="31"/>
      <c r="OIL112" s="31"/>
      <c r="OIN112" s="31"/>
      <c r="OIP112" s="31"/>
      <c r="OIR112" s="31"/>
      <c r="OIT112" s="31"/>
      <c r="OIV112" s="31"/>
      <c r="OIX112" s="31"/>
      <c r="OIZ112" s="31"/>
      <c r="OJB112" s="31"/>
      <c r="OJD112" s="31"/>
      <c r="OJF112" s="31"/>
      <c r="OJH112" s="31"/>
      <c r="OJJ112" s="31"/>
      <c r="OJL112" s="31"/>
      <c r="OJN112" s="31"/>
      <c r="OJP112" s="31"/>
      <c r="OJR112" s="31"/>
      <c r="OJT112" s="31"/>
      <c r="OJV112" s="31"/>
      <c r="OJX112" s="31"/>
      <c r="OJZ112" s="31"/>
      <c r="OKB112" s="31"/>
      <c r="OKD112" s="31"/>
      <c r="OKF112" s="31"/>
      <c r="OKH112" s="31"/>
      <c r="OKJ112" s="31"/>
      <c r="OKL112" s="31"/>
      <c r="OKN112" s="31"/>
      <c r="OKP112" s="31"/>
      <c r="OKR112" s="31"/>
      <c r="OKT112" s="31"/>
      <c r="OKV112" s="31"/>
      <c r="OKX112" s="31"/>
      <c r="OKZ112" s="31"/>
      <c r="OLB112" s="31"/>
      <c r="OLD112" s="31"/>
      <c r="OLF112" s="31"/>
      <c r="OLH112" s="31"/>
      <c r="OLJ112" s="31"/>
      <c r="OLL112" s="31"/>
      <c r="OLN112" s="31"/>
      <c r="OLP112" s="31"/>
      <c r="OLR112" s="31"/>
      <c r="OLT112" s="31"/>
      <c r="OLV112" s="31"/>
      <c r="OLX112" s="31"/>
      <c r="OLZ112" s="31"/>
      <c r="OMB112" s="31"/>
      <c r="OMD112" s="31"/>
      <c r="OMF112" s="31"/>
      <c r="OMH112" s="31"/>
      <c r="OMJ112" s="31"/>
      <c r="OML112" s="31"/>
      <c r="OMN112" s="31"/>
      <c r="OMP112" s="31"/>
      <c r="OMR112" s="31"/>
      <c r="OMT112" s="31"/>
      <c r="OMV112" s="31"/>
      <c r="OMX112" s="31"/>
      <c r="OMZ112" s="31"/>
      <c r="ONB112" s="31"/>
      <c r="OND112" s="31"/>
      <c r="ONF112" s="31"/>
      <c r="ONH112" s="31"/>
      <c r="ONJ112" s="31"/>
      <c r="ONL112" s="31"/>
      <c r="ONN112" s="31"/>
      <c r="ONP112" s="31"/>
      <c r="ONR112" s="31"/>
      <c r="ONT112" s="31"/>
      <c r="ONV112" s="31"/>
      <c r="ONX112" s="31"/>
      <c r="ONZ112" s="31"/>
      <c r="OOB112" s="31"/>
      <c r="OOD112" s="31"/>
      <c r="OOF112" s="31"/>
      <c r="OOH112" s="31"/>
      <c r="OOJ112" s="31"/>
      <c r="OOL112" s="31"/>
      <c r="OON112" s="31"/>
      <c r="OOP112" s="31"/>
      <c r="OOR112" s="31"/>
      <c r="OOT112" s="31"/>
      <c r="OOV112" s="31"/>
      <c r="OOX112" s="31"/>
      <c r="OOZ112" s="31"/>
      <c r="OPB112" s="31"/>
      <c r="OPD112" s="31"/>
      <c r="OPF112" s="31"/>
      <c r="OPH112" s="31"/>
      <c r="OPJ112" s="31"/>
      <c r="OPL112" s="31"/>
      <c r="OPN112" s="31"/>
      <c r="OPP112" s="31"/>
      <c r="OPR112" s="31"/>
      <c r="OPT112" s="31"/>
      <c r="OPV112" s="31"/>
      <c r="OPX112" s="31"/>
      <c r="OPZ112" s="31"/>
      <c r="OQB112" s="31"/>
      <c r="OQD112" s="31"/>
      <c r="OQF112" s="31"/>
      <c r="OQH112" s="31"/>
      <c r="OQJ112" s="31"/>
      <c r="OQL112" s="31"/>
      <c r="OQN112" s="31"/>
      <c r="OQP112" s="31"/>
      <c r="OQR112" s="31"/>
      <c r="OQT112" s="31"/>
      <c r="OQV112" s="31"/>
      <c r="OQX112" s="31"/>
      <c r="OQZ112" s="31"/>
      <c r="ORB112" s="31"/>
      <c r="ORD112" s="31"/>
      <c r="ORF112" s="31"/>
      <c r="ORH112" s="31"/>
      <c r="ORJ112" s="31"/>
      <c r="ORL112" s="31"/>
      <c r="ORN112" s="31"/>
      <c r="ORP112" s="31"/>
      <c r="ORR112" s="31"/>
      <c r="ORT112" s="31"/>
      <c r="ORV112" s="31"/>
      <c r="ORX112" s="31"/>
      <c r="ORZ112" s="31"/>
      <c r="OSB112" s="31"/>
      <c r="OSD112" s="31"/>
      <c r="OSF112" s="31"/>
      <c r="OSH112" s="31"/>
      <c r="OSJ112" s="31"/>
      <c r="OSL112" s="31"/>
      <c r="OSN112" s="31"/>
      <c r="OSP112" s="31"/>
      <c r="OSR112" s="31"/>
      <c r="OST112" s="31"/>
      <c r="OSV112" s="31"/>
      <c r="OSX112" s="31"/>
      <c r="OSZ112" s="31"/>
      <c r="OTB112" s="31"/>
      <c r="OTD112" s="31"/>
      <c r="OTF112" s="31"/>
      <c r="OTH112" s="31"/>
      <c r="OTJ112" s="31"/>
      <c r="OTL112" s="31"/>
      <c r="OTN112" s="31"/>
      <c r="OTP112" s="31"/>
      <c r="OTR112" s="31"/>
      <c r="OTT112" s="31"/>
      <c r="OTV112" s="31"/>
      <c r="OTX112" s="31"/>
      <c r="OTZ112" s="31"/>
      <c r="OUB112" s="31"/>
      <c r="OUD112" s="31"/>
      <c r="OUF112" s="31"/>
      <c r="OUH112" s="31"/>
      <c r="OUJ112" s="31"/>
      <c r="OUL112" s="31"/>
      <c r="OUN112" s="31"/>
      <c r="OUP112" s="31"/>
      <c r="OUR112" s="31"/>
      <c r="OUT112" s="31"/>
      <c r="OUV112" s="31"/>
      <c r="OUX112" s="31"/>
      <c r="OUZ112" s="31"/>
      <c r="OVB112" s="31"/>
      <c r="OVD112" s="31"/>
      <c r="OVF112" s="31"/>
      <c r="OVH112" s="31"/>
      <c r="OVJ112" s="31"/>
      <c r="OVL112" s="31"/>
      <c r="OVN112" s="31"/>
      <c r="OVP112" s="31"/>
      <c r="OVR112" s="31"/>
      <c r="OVT112" s="31"/>
      <c r="OVV112" s="31"/>
      <c r="OVX112" s="31"/>
      <c r="OVZ112" s="31"/>
      <c r="OWB112" s="31"/>
      <c r="OWD112" s="31"/>
      <c r="OWF112" s="31"/>
      <c r="OWH112" s="31"/>
      <c r="OWJ112" s="31"/>
      <c r="OWL112" s="31"/>
      <c r="OWN112" s="31"/>
      <c r="OWP112" s="31"/>
      <c r="OWR112" s="31"/>
      <c r="OWT112" s="31"/>
      <c r="OWV112" s="31"/>
      <c r="OWX112" s="31"/>
      <c r="OWZ112" s="31"/>
      <c r="OXB112" s="31"/>
      <c r="OXD112" s="31"/>
      <c r="OXF112" s="31"/>
      <c r="OXH112" s="31"/>
      <c r="OXJ112" s="31"/>
      <c r="OXL112" s="31"/>
      <c r="OXN112" s="31"/>
      <c r="OXP112" s="31"/>
      <c r="OXR112" s="31"/>
      <c r="OXT112" s="31"/>
      <c r="OXV112" s="31"/>
      <c r="OXX112" s="31"/>
      <c r="OXZ112" s="31"/>
      <c r="OYB112" s="31"/>
      <c r="OYD112" s="31"/>
      <c r="OYF112" s="31"/>
      <c r="OYH112" s="31"/>
      <c r="OYJ112" s="31"/>
      <c r="OYL112" s="31"/>
      <c r="OYN112" s="31"/>
      <c r="OYP112" s="31"/>
      <c r="OYR112" s="31"/>
      <c r="OYT112" s="31"/>
      <c r="OYV112" s="31"/>
      <c r="OYX112" s="31"/>
      <c r="OYZ112" s="31"/>
      <c r="OZB112" s="31"/>
      <c r="OZD112" s="31"/>
      <c r="OZF112" s="31"/>
      <c r="OZH112" s="31"/>
      <c r="OZJ112" s="31"/>
      <c r="OZL112" s="31"/>
      <c r="OZN112" s="31"/>
      <c r="OZP112" s="31"/>
      <c r="OZR112" s="31"/>
      <c r="OZT112" s="31"/>
      <c r="OZV112" s="31"/>
      <c r="OZX112" s="31"/>
      <c r="OZZ112" s="31"/>
      <c r="PAB112" s="31"/>
      <c r="PAD112" s="31"/>
      <c r="PAF112" s="31"/>
      <c r="PAH112" s="31"/>
      <c r="PAJ112" s="31"/>
      <c r="PAL112" s="31"/>
      <c r="PAN112" s="31"/>
      <c r="PAP112" s="31"/>
      <c r="PAR112" s="31"/>
      <c r="PAT112" s="31"/>
      <c r="PAV112" s="31"/>
      <c r="PAX112" s="31"/>
      <c r="PAZ112" s="31"/>
      <c r="PBB112" s="31"/>
      <c r="PBD112" s="31"/>
      <c r="PBF112" s="31"/>
      <c r="PBH112" s="31"/>
      <c r="PBJ112" s="31"/>
      <c r="PBL112" s="31"/>
      <c r="PBN112" s="31"/>
      <c r="PBP112" s="31"/>
      <c r="PBR112" s="31"/>
      <c r="PBT112" s="31"/>
      <c r="PBV112" s="31"/>
      <c r="PBX112" s="31"/>
      <c r="PBZ112" s="31"/>
      <c r="PCB112" s="31"/>
      <c r="PCD112" s="31"/>
      <c r="PCF112" s="31"/>
      <c r="PCH112" s="31"/>
      <c r="PCJ112" s="31"/>
      <c r="PCL112" s="31"/>
      <c r="PCN112" s="31"/>
      <c r="PCP112" s="31"/>
      <c r="PCR112" s="31"/>
      <c r="PCT112" s="31"/>
      <c r="PCV112" s="31"/>
      <c r="PCX112" s="31"/>
      <c r="PCZ112" s="31"/>
      <c r="PDB112" s="31"/>
      <c r="PDD112" s="31"/>
      <c r="PDF112" s="31"/>
      <c r="PDH112" s="31"/>
      <c r="PDJ112" s="31"/>
      <c r="PDL112" s="31"/>
      <c r="PDN112" s="31"/>
      <c r="PDP112" s="31"/>
      <c r="PDR112" s="31"/>
      <c r="PDT112" s="31"/>
      <c r="PDV112" s="31"/>
      <c r="PDX112" s="31"/>
      <c r="PDZ112" s="31"/>
      <c r="PEB112" s="31"/>
      <c r="PED112" s="31"/>
      <c r="PEF112" s="31"/>
      <c r="PEH112" s="31"/>
      <c r="PEJ112" s="31"/>
      <c r="PEL112" s="31"/>
      <c r="PEN112" s="31"/>
      <c r="PEP112" s="31"/>
      <c r="PER112" s="31"/>
      <c r="PET112" s="31"/>
      <c r="PEV112" s="31"/>
      <c r="PEX112" s="31"/>
      <c r="PEZ112" s="31"/>
      <c r="PFB112" s="31"/>
      <c r="PFD112" s="31"/>
      <c r="PFF112" s="31"/>
      <c r="PFH112" s="31"/>
      <c r="PFJ112" s="31"/>
      <c r="PFL112" s="31"/>
      <c r="PFN112" s="31"/>
      <c r="PFP112" s="31"/>
      <c r="PFR112" s="31"/>
      <c r="PFT112" s="31"/>
      <c r="PFV112" s="31"/>
      <c r="PFX112" s="31"/>
      <c r="PFZ112" s="31"/>
      <c r="PGB112" s="31"/>
      <c r="PGD112" s="31"/>
      <c r="PGF112" s="31"/>
      <c r="PGH112" s="31"/>
      <c r="PGJ112" s="31"/>
      <c r="PGL112" s="31"/>
      <c r="PGN112" s="31"/>
      <c r="PGP112" s="31"/>
      <c r="PGR112" s="31"/>
      <c r="PGT112" s="31"/>
      <c r="PGV112" s="31"/>
      <c r="PGX112" s="31"/>
      <c r="PGZ112" s="31"/>
      <c r="PHB112" s="31"/>
      <c r="PHD112" s="31"/>
      <c r="PHF112" s="31"/>
      <c r="PHH112" s="31"/>
      <c r="PHJ112" s="31"/>
      <c r="PHL112" s="31"/>
      <c r="PHN112" s="31"/>
      <c r="PHP112" s="31"/>
      <c r="PHR112" s="31"/>
      <c r="PHT112" s="31"/>
      <c r="PHV112" s="31"/>
      <c r="PHX112" s="31"/>
      <c r="PHZ112" s="31"/>
      <c r="PIB112" s="31"/>
      <c r="PID112" s="31"/>
      <c r="PIF112" s="31"/>
      <c r="PIH112" s="31"/>
      <c r="PIJ112" s="31"/>
      <c r="PIL112" s="31"/>
      <c r="PIN112" s="31"/>
      <c r="PIP112" s="31"/>
      <c r="PIR112" s="31"/>
      <c r="PIT112" s="31"/>
      <c r="PIV112" s="31"/>
      <c r="PIX112" s="31"/>
      <c r="PIZ112" s="31"/>
      <c r="PJB112" s="31"/>
      <c r="PJD112" s="31"/>
      <c r="PJF112" s="31"/>
      <c r="PJH112" s="31"/>
      <c r="PJJ112" s="31"/>
      <c r="PJL112" s="31"/>
      <c r="PJN112" s="31"/>
      <c r="PJP112" s="31"/>
      <c r="PJR112" s="31"/>
      <c r="PJT112" s="31"/>
      <c r="PJV112" s="31"/>
      <c r="PJX112" s="31"/>
      <c r="PJZ112" s="31"/>
      <c r="PKB112" s="31"/>
      <c r="PKD112" s="31"/>
      <c r="PKF112" s="31"/>
      <c r="PKH112" s="31"/>
      <c r="PKJ112" s="31"/>
      <c r="PKL112" s="31"/>
      <c r="PKN112" s="31"/>
      <c r="PKP112" s="31"/>
      <c r="PKR112" s="31"/>
      <c r="PKT112" s="31"/>
      <c r="PKV112" s="31"/>
      <c r="PKX112" s="31"/>
      <c r="PKZ112" s="31"/>
      <c r="PLB112" s="31"/>
      <c r="PLD112" s="31"/>
      <c r="PLF112" s="31"/>
      <c r="PLH112" s="31"/>
      <c r="PLJ112" s="31"/>
      <c r="PLL112" s="31"/>
      <c r="PLN112" s="31"/>
      <c r="PLP112" s="31"/>
      <c r="PLR112" s="31"/>
      <c r="PLT112" s="31"/>
      <c r="PLV112" s="31"/>
      <c r="PLX112" s="31"/>
      <c r="PLZ112" s="31"/>
      <c r="PMB112" s="31"/>
      <c r="PMD112" s="31"/>
      <c r="PMF112" s="31"/>
      <c r="PMH112" s="31"/>
      <c r="PMJ112" s="31"/>
      <c r="PML112" s="31"/>
      <c r="PMN112" s="31"/>
      <c r="PMP112" s="31"/>
      <c r="PMR112" s="31"/>
      <c r="PMT112" s="31"/>
      <c r="PMV112" s="31"/>
      <c r="PMX112" s="31"/>
      <c r="PMZ112" s="31"/>
      <c r="PNB112" s="31"/>
      <c r="PND112" s="31"/>
      <c r="PNF112" s="31"/>
      <c r="PNH112" s="31"/>
      <c r="PNJ112" s="31"/>
      <c r="PNL112" s="31"/>
      <c r="PNN112" s="31"/>
      <c r="PNP112" s="31"/>
      <c r="PNR112" s="31"/>
      <c r="PNT112" s="31"/>
      <c r="PNV112" s="31"/>
      <c r="PNX112" s="31"/>
      <c r="PNZ112" s="31"/>
      <c r="POB112" s="31"/>
      <c r="POD112" s="31"/>
      <c r="POF112" s="31"/>
      <c r="POH112" s="31"/>
      <c r="POJ112" s="31"/>
      <c r="POL112" s="31"/>
      <c r="PON112" s="31"/>
      <c r="POP112" s="31"/>
      <c r="POR112" s="31"/>
      <c r="POT112" s="31"/>
      <c r="POV112" s="31"/>
      <c r="POX112" s="31"/>
      <c r="POZ112" s="31"/>
      <c r="PPB112" s="31"/>
      <c r="PPD112" s="31"/>
      <c r="PPF112" s="31"/>
      <c r="PPH112" s="31"/>
      <c r="PPJ112" s="31"/>
      <c r="PPL112" s="31"/>
      <c r="PPN112" s="31"/>
      <c r="PPP112" s="31"/>
      <c r="PPR112" s="31"/>
      <c r="PPT112" s="31"/>
      <c r="PPV112" s="31"/>
      <c r="PPX112" s="31"/>
      <c r="PPZ112" s="31"/>
      <c r="PQB112" s="31"/>
      <c r="PQD112" s="31"/>
      <c r="PQF112" s="31"/>
      <c r="PQH112" s="31"/>
      <c r="PQJ112" s="31"/>
      <c r="PQL112" s="31"/>
      <c r="PQN112" s="31"/>
      <c r="PQP112" s="31"/>
      <c r="PQR112" s="31"/>
      <c r="PQT112" s="31"/>
      <c r="PQV112" s="31"/>
      <c r="PQX112" s="31"/>
      <c r="PQZ112" s="31"/>
      <c r="PRB112" s="31"/>
      <c r="PRD112" s="31"/>
      <c r="PRF112" s="31"/>
      <c r="PRH112" s="31"/>
      <c r="PRJ112" s="31"/>
      <c r="PRL112" s="31"/>
      <c r="PRN112" s="31"/>
      <c r="PRP112" s="31"/>
      <c r="PRR112" s="31"/>
      <c r="PRT112" s="31"/>
      <c r="PRV112" s="31"/>
      <c r="PRX112" s="31"/>
      <c r="PRZ112" s="31"/>
      <c r="PSB112" s="31"/>
      <c r="PSD112" s="31"/>
      <c r="PSF112" s="31"/>
      <c r="PSH112" s="31"/>
      <c r="PSJ112" s="31"/>
      <c r="PSL112" s="31"/>
      <c r="PSN112" s="31"/>
      <c r="PSP112" s="31"/>
      <c r="PSR112" s="31"/>
      <c r="PST112" s="31"/>
      <c r="PSV112" s="31"/>
      <c r="PSX112" s="31"/>
      <c r="PSZ112" s="31"/>
      <c r="PTB112" s="31"/>
      <c r="PTD112" s="31"/>
      <c r="PTF112" s="31"/>
      <c r="PTH112" s="31"/>
      <c r="PTJ112" s="31"/>
      <c r="PTL112" s="31"/>
      <c r="PTN112" s="31"/>
      <c r="PTP112" s="31"/>
      <c r="PTR112" s="31"/>
      <c r="PTT112" s="31"/>
      <c r="PTV112" s="31"/>
      <c r="PTX112" s="31"/>
      <c r="PTZ112" s="31"/>
      <c r="PUB112" s="31"/>
      <c r="PUD112" s="31"/>
      <c r="PUF112" s="31"/>
      <c r="PUH112" s="31"/>
      <c r="PUJ112" s="31"/>
      <c r="PUL112" s="31"/>
      <c r="PUN112" s="31"/>
      <c r="PUP112" s="31"/>
      <c r="PUR112" s="31"/>
      <c r="PUT112" s="31"/>
      <c r="PUV112" s="31"/>
      <c r="PUX112" s="31"/>
      <c r="PUZ112" s="31"/>
      <c r="PVB112" s="31"/>
      <c r="PVD112" s="31"/>
      <c r="PVF112" s="31"/>
      <c r="PVH112" s="31"/>
      <c r="PVJ112" s="31"/>
      <c r="PVL112" s="31"/>
      <c r="PVN112" s="31"/>
      <c r="PVP112" s="31"/>
      <c r="PVR112" s="31"/>
      <c r="PVT112" s="31"/>
      <c r="PVV112" s="31"/>
      <c r="PVX112" s="31"/>
      <c r="PVZ112" s="31"/>
      <c r="PWB112" s="31"/>
      <c r="PWD112" s="31"/>
      <c r="PWF112" s="31"/>
      <c r="PWH112" s="31"/>
      <c r="PWJ112" s="31"/>
      <c r="PWL112" s="31"/>
      <c r="PWN112" s="31"/>
      <c r="PWP112" s="31"/>
      <c r="PWR112" s="31"/>
      <c r="PWT112" s="31"/>
      <c r="PWV112" s="31"/>
      <c r="PWX112" s="31"/>
      <c r="PWZ112" s="31"/>
      <c r="PXB112" s="31"/>
      <c r="PXD112" s="31"/>
      <c r="PXF112" s="31"/>
      <c r="PXH112" s="31"/>
      <c r="PXJ112" s="31"/>
      <c r="PXL112" s="31"/>
      <c r="PXN112" s="31"/>
      <c r="PXP112" s="31"/>
      <c r="PXR112" s="31"/>
      <c r="PXT112" s="31"/>
      <c r="PXV112" s="31"/>
      <c r="PXX112" s="31"/>
      <c r="PXZ112" s="31"/>
      <c r="PYB112" s="31"/>
      <c r="PYD112" s="31"/>
      <c r="PYF112" s="31"/>
      <c r="PYH112" s="31"/>
      <c r="PYJ112" s="31"/>
      <c r="PYL112" s="31"/>
      <c r="PYN112" s="31"/>
      <c r="PYP112" s="31"/>
      <c r="PYR112" s="31"/>
      <c r="PYT112" s="31"/>
      <c r="PYV112" s="31"/>
      <c r="PYX112" s="31"/>
      <c r="PYZ112" s="31"/>
      <c r="PZB112" s="31"/>
      <c r="PZD112" s="31"/>
      <c r="PZF112" s="31"/>
      <c r="PZH112" s="31"/>
      <c r="PZJ112" s="31"/>
      <c r="PZL112" s="31"/>
      <c r="PZN112" s="31"/>
      <c r="PZP112" s="31"/>
      <c r="PZR112" s="31"/>
      <c r="PZT112" s="31"/>
      <c r="PZV112" s="31"/>
      <c r="PZX112" s="31"/>
      <c r="PZZ112" s="31"/>
      <c r="QAB112" s="31"/>
      <c r="QAD112" s="31"/>
      <c r="QAF112" s="31"/>
      <c r="QAH112" s="31"/>
      <c r="QAJ112" s="31"/>
      <c r="QAL112" s="31"/>
      <c r="QAN112" s="31"/>
      <c r="QAP112" s="31"/>
      <c r="QAR112" s="31"/>
      <c r="QAT112" s="31"/>
      <c r="QAV112" s="31"/>
      <c r="QAX112" s="31"/>
      <c r="QAZ112" s="31"/>
      <c r="QBB112" s="31"/>
      <c r="QBD112" s="31"/>
      <c r="QBF112" s="31"/>
      <c r="QBH112" s="31"/>
      <c r="QBJ112" s="31"/>
      <c r="QBL112" s="31"/>
      <c r="QBN112" s="31"/>
      <c r="QBP112" s="31"/>
      <c r="QBR112" s="31"/>
      <c r="QBT112" s="31"/>
      <c r="QBV112" s="31"/>
      <c r="QBX112" s="31"/>
      <c r="QBZ112" s="31"/>
      <c r="QCB112" s="31"/>
      <c r="QCD112" s="31"/>
      <c r="QCF112" s="31"/>
      <c r="QCH112" s="31"/>
      <c r="QCJ112" s="31"/>
      <c r="QCL112" s="31"/>
      <c r="QCN112" s="31"/>
      <c r="QCP112" s="31"/>
      <c r="QCR112" s="31"/>
      <c r="QCT112" s="31"/>
      <c r="QCV112" s="31"/>
      <c r="QCX112" s="31"/>
      <c r="QCZ112" s="31"/>
      <c r="QDB112" s="31"/>
      <c r="QDD112" s="31"/>
      <c r="QDF112" s="31"/>
      <c r="QDH112" s="31"/>
      <c r="QDJ112" s="31"/>
      <c r="QDL112" s="31"/>
      <c r="QDN112" s="31"/>
      <c r="QDP112" s="31"/>
      <c r="QDR112" s="31"/>
      <c r="QDT112" s="31"/>
      <c r="QDV112" s="31"/>
      <c r="QDX112" s="31"/>
      <c r="QDZ112" s="31"/>
      <c r="QEB112" s="31"/>
      <c r="QED112" s="31"/>
      <c r="QEF112" s="31"/>
      <c r="QEH112" s="31"/>
      <c r="QEJ112" s="31"/>
      <c r="QEL112" s="31"/>
      <c r="QEN112" s="31"/>
      <c r="QEP112" s="31"/>
      <c r="QER112" s="31"/>
      <c r="QET112" s="31"/>
      <c r="QEV112" s="31"/>
      <c r="QEX112" s="31"/>
      <c r="QEZ112" s="31"/>
      <c r="QFB112" s="31"/>
      <c r="QFD112" s="31"/>
      <c r="QFF112" s="31"/>
      <c r="QFH112" s="31"/>
      <c r="QFJ112" s="31"/>
      <c r="QFL112" s="31"/>
      <c r="QFN112" s="31"/>
      <c r="QFP112" s="31"/>
      <c r="QFR112" s="31"/>
      <c r="QFT112" s="31"/>
      <c r="QFV112" s="31"/>
      <c r="QFX112" s="31"/>
      <c r="QFZ112" s="31"/>
      <c r="QGB112" s="31"/>
      <c r="QGD112" s="31"/>
      <c r="QGF112" s="31"/>
      <c r="QGH112" s="31"/>
      <c r="QGJ112" s="31"/>
      <c r="QGL112" s="31"/>
      <c r="QGN112" s="31"/>
      <c r="QGP112" s="31"/>
      <c r="QGR112" s="31"/>
      <c r="QGT112" s="31"/>
      <c r="QGV112" s="31"/>
      <c r="QGX112" s="31"/>
      <c r="QGZ112" s="31"/>
      <c r="QHB112" s="31"/>
      <c r="QHD112" s="31"/>
      <c r="QHF112" s="31"/>
      <c r="QHH112" s="31"/>
      <c r="QHJ112" s="31"/>
      <c r="QHL112" s="31"/>
      <c r="QHN112" s="31"/>
      <c r="QHP112" s="31"/>
      <c r="QHR112" s="31"/>
      <c r="QHT112" s="31"/>
      <c r="QHV112" s="31"/>
      <c r="QHX112" s="31"/>
      <c r="QHZ112" s="31"/>
      <c r="QIB112" s="31"/>
      <c r="QID112" s="31"/>
      <c r="QIF112" s="31"/>
      <c r="QIH112" s="31"/>
      <c r="QIJ112" s="31"/>
      <c r="QIL112" s="31"/>
      <c r="QIN112" s="31"/>
      <c r="QIP112" s="31"/>
      <c r="QIR112" s="31"/>
      <c r="QIT112" s="31"/>
      <c r="QIV112" s="31"/>
      <c r="QIX112" s="31"/>
      <c r="QIZ112" s="31"/>
      <c r="QJB112" s="31"/>
      <c r="QJD112" s="31"/>
      <c r="QJF112" s="31"/>
      <c r="QJH112" s="31"/>
      <c r="QJJ112" s="31"/>
      <c r="QJL112" s="31"/>
      <c r="QJN112" s="31"/>
      <c r="QJP112" s="31"/>
      <c r="QJR112" s="31"/>
      <c r="QJT112" s="31"/>
      <c r="QJV112" s="31"/>
      <c r="QJX112" s="31"/>
      <c r="QJZ112" s="31"/>
      <c r="QKB112" s="31"/>
      <c r="QKD112" s="31"/>
      <c r="QKF112" s="31"/>
      <c r="QKH112" s="31"/>
      <c r="QKJ112" s="31"/>
      <c r="QKL112" s="31"/>
      <c r="QKN112" s="31"/>
      <c r="QKP112" s="31"/>
      <c r="QKR112" s="31"/>
      <c r="QKT112" s="31"/>
      <c r="QKV112" s="31"/>
      <c r="QKX112" s="31"/>
      <c r="QKZ112" s="31"/>
      <c r="QLB112" s="31"/>
      <c r="QLD112" s="31"/>
      <c r="QLF112" s="31"/>
      <c r="QLH112" s="31"/>
      <c r="QLJ112" s="31"/>
      <c r="QLL112" s="31"/>
      <c r="QLN112" s="31"/>
      <c r="QLP112" s="31"/>
      <c r="QLR112" s="31"/>
      <c r="QLT112" s="31"/>
      <c r="QLV112" s="31"/>
      <c r="QLX112" s="31"/>
      <c r="QLZ112" s="31"/>
      <c r="QMB112" s="31"/>
      <c r="QMD112" s="31"/>
      <c r="QMF112" s="31"/>
      <c r="QMH112" s="31"/>
      <c r="QMJ112" s="31"/>
      <c r="QML112" s="31"/>
      <c r="QMN112" s="31"/>
      <c r="QMP112" s="31"/>
      <c r="QMR112" s="31"/>
      <c r="QMT112" s="31"/>
      <c r="QMV112" s="31"/>
      <c r="QMX112" s="31"/>
      <c r="QMZ112" s="31"/>
      <c r="QNB112" s="31"/>
      <c r="QND112" s="31"/>
      <c r="QNF112" s="31"/>
      <c r="QNH112" s="31"/>
      <c r="QNJ112" s="31"/>
      <c r="QNL112" s="31"/>
      <c r="QNN112" s="31"/>
      <c r="QNP112" s="31"/>
      <c r="QNR112" s="31"/>
      <c r="QNT112" s="31"/>
      <c r="QNV112" s="31"/>
      <c r="QNX112" s="31"/>
      <c r="QNZ112" s="31"/>
      <c r="QOB112" s="31"/>
      <c r="QOD112" s="31"/>
      <c r="QOF112" s="31"/>
      <c r="QOH112" s="31"/>
      <c r="QOJ112" s="31"/>
      <c r="QOL112" s="31"/>
      <c r="QON112" s="31"/>
      <c r="QOP112" s="31"/>
      <c r="QOR112" s="31"/>
      <c r="QOT112" s="31"/>
      <c r="QOV112" s="31"/>
      <c r="QOX112" s="31"/>
      <c r="QOZ112" s="31"/>
      <c r="QPB112" s="31"/>
      <c r="QPD112" s="31"/>
      <c r="QPF112" s="31"/>
      <c r="QPH112" s="31"/>
      <c r="QPJ112" s="31"/>
      <c r="QPL112" s="31"/>
      <c r="QPN112" s="31"/>
      <c r="QPP112" s="31"/>
      <c r="QPR112" s="31"/>
      <c r="QPT112" s="31"/>
      <c r="QPV112" s="31"/>
      <c r="QPX112" s="31"/>
      <c r="QPZ112" s="31"/>
      <c r="QQB112" s="31"/>
      <c r="QQD112" s="31"/>
      <c r="QQF112" s="31"/>
      <c r="QQH112" s="31"/>
      <c r="QQJ112" s="31"/>
      <c r="QQL112" s="31"/>
      <c r="QQN112" s="31"/>
      <c r="QQP112" s="31"/>
      <c r="QQR112" s="31"/>
      <c r="QQT112" s="31"/>
      <c r="QQV112" s="31"/>
      <c r="QQX112" s="31"/>
      <c r="QQZ112" s="31"/>
      <c r="QRB112" s="31"/>
      <c r="QRD112" s="31"/>
      <c r="QRF112" s="31"/>
      <c r="QRH112" s="31"/>
      <c r="QRJ112" s="31"/>
      <c r="QRL112" s="31"/>
      <c r="QRN112" s="31"/>
      <c r="QRP112" s="31"/>
      <c r="QRR112" s="31"/>
      <c r="QRT112" s="31"/>
      <c r="QRV112" s="31"/>
      <c r="QRX112" s="31"/>
      <c r="QRZ112" s="31"/>
      <c r="QSB112" s="31"/>
      <c r="QSD112" s="31"/>
      <c r="QSF112" s="31"/>
      <c r="QSH112" s="31"/>
      <c r="QSJ112" s="31"/>
      <c r="QSL112" s="31"/>
      <c r="QSN112" s="31"/>
      <c r="QSP112" s="31"/>
      <c r="QSR112" s="31"/>
      <c r="QST112" s="31"/>
      <c r="QSV112" s="31"/>
      <c r="QSX112" s="31"/>
      <c r="QSZ112" s="31"/>
      <c r="QTB112" s="31"/>
      <c r="QTD112" s="31"/>
      <c r="QTF112" s="31"/>
      <c r="QTH112" s="31"/>
      <c r="QTJ112" s="31"/>
      <c r="QTL112" s="31"/>
      <c r="QTN112" s="31"/>
      <c r="QTP112" s="31"/>
      <c r="QTR112" s="31"/>
      <c r="QTT112" s="31"/>
      <c r="QTV112" s="31"/>
      <c r="QTX112" s="31"/>
      <c r="QTZ112" s="31"/>
      <c r="QUB112" s="31"/>
      <c r="QUD112" s="31"/>
      <c r="QUF112" s="31"/>
      <c r="QUH112" s="31"/>
      <c r="QUJ112" s="31"/>
      <c r="QUL112" s="31"/>
      <c r="QUN112" s="31"/>
      <c r="QUP112" s="31"/>
      <c r="QUR112" s="31"/>
      <c r="QUT112" s="31"/>
      <c r="QUV112" s="31"/>
      <c r="QUX112" s="31"/>
      <c r="QUZ112" s="31"/>
      <c r="QVB112" s="31"/>
      <c r="QVD112" s="31"/>
      <c r="QVF112" s="31"/>
      <c r="QVH112" s="31"/>
      <c r="QVJ112" s="31"/>
      <c r="QVL112" s="31"/>
      <c r="QVN112" s="31"/>
      <c r="QVP112" s="31"/>
      <c r="QVR112" s="31"/>
      <c r="QVT112" s="31"/>
      <c r="QVV112" s="31"/>
      <c r="QVX112" s="31"/>
      <c r="QVZ112" s="31"/>
      <c r="QWB112" s="31"/>
      <c r="QWD112" s="31"/>
      <c r="QWF112" s="31"/>
      <c r="QWH112" s="31"/>
      <c r="QWJ112" s="31"/>
      <c r="QWL112" s="31"/>
      <c r="QWN112" s="31"/>
      <c r="QWP112" s="31"/>
      <c r="QWR112" s="31"/>
      <c r="QWT112" s="31"/>
      <c r="QWV112" s="31"/>
      <c r="QWX112" s="31"/>
      <c r="QWZ112" s="31"/>
      <c r="QXB112" s="31"/>
      <c r="QXD112" s="31"/>
      <c r="QXF112" s="31"/>
      <c r="QXH112" s="31"/>
      <c r="QXJ112" s="31"/>
      <c r="QXL112" s="31"/>
      <c r="QXN112" s="31"/>
      <c r="QXP112" s="31"/>
      <c r="QXR112" s="31"/>
      <c r="QXT112" s="31"/>
      <c r="QXV112" s="31"/>
      <c r="QXX112" s="31"/>
      <c r="QXZ112" s="31"/>
      <c r="QYB112" s="31"/>
      <c r="QYD112" s="31"/>
      <c r="QYF112" s="31"/>
      <c r="QYH112" s="31"/>
      <c r="QYJ112" s="31"/>
      <c r="QYL112" s="31"/>
      <c r="QYN112" s="31"/>
      <c r="QYP112" s="31"/>
      <c r="QYR112" s="31"/>
      <c r="QYT112" s="31"/>
      <c r="QYV112" s="31"/>
      <c r="QYX112" s="31"/>
      <c r="QYZ112" s="31"/>
      <c r="QZB112" s="31"/>
      <c r="QZD112" s="31"/>
      <c r="QZF112" s="31"/>
      <c r="QZH112" s="31"/>
      <c r="QZJ112" s="31"/>
      <c r="QZL112" s="31"/>
      <c r="QZN112" s="31"/>
      <c r="QZP112" s="31"/>
      <c r="QZR112" s="31"/>
      <c r="QZT112" s="31"/>
      <c r="QZV112" s="31"/>
      <c r="QZX112" s="31"/>
      <c r="QZZ112" s="31"/>
      <c r="RAB112" s="31"/>
      <c r="RAD112" s="31"/>
      <c r="RAF112" s="31"/>
      <c r="RAH112" s="31"/>
      <c r="RAJ112" s="31"/>
      <c r="RAL112" s="31"/>
      <c r="RAN112" s="31"/>
      <c r="RAP112" s="31"/>
      <c r="RAR112" s="31"/>
      <c r="RAT112" s="31"/>
      <c r="RAV112" s="31"/>
      <c r="RAX112" s="31"/>
      <c r="RAZ112" s="31"/>
      <c r="RBB112" s="31"/>
      <c r="RBD112" s="31"/>
      <c r="RBF112" s="31"/>
      <c r="RBH112" s="31"/>
      <c r="RBJ112" s="31"/>
      <c r="RBL112" s="31"/>
      <c r="RBN112" s="31"/>
      <c r="RBP112" s="31"/>
      <c r="RBR112" s="31"/>
      <c r="RBT112" s="31"/>
      <c r="RBV112" s="31"/>
      <c r="RBX112" s="31"/>
      <c r="RBZ112" s="31"/>
      <c r="RCB112" s="31"/>
      <c r="RCD112" s="31"/>
      <c r="RCF112" s="31"/>
      <c r="RCH112" s="31"/>
      <c r="RCJ112" s="31"/>
      <c r="RCL112" s="31"/>
      <c r="RCN112" s="31"/>
      <c r="RCP112" s="31"/>
      <c r="RCR112" s="31"/>
      <c r="RCT112" s="31"/>
      <c r="RCV112" s="31"/>
      <c r="RCX112" s="31"/>
      <c r="RCZ112" s="31"/>
      <c r="RDB112" s="31"/>
      <c r="RDD112" s="31"/>
      <c r="RDF112" s="31"/>
      <c r="RDH112" s="31"/>
      <c r="RDJ112" s="31"/>
      <c r="RDL112" s="31"/>
      <c r="RDN112" s="31"/>
      <c r="RDP112" s="31"/>
      <c r="RDR112" s="31"/>
      <c r="RDT112" s="31"/>
      <c r="RDV112" s="31"/>
      <c r="RDX112" s="31"/>
      <c r="RDZ112" s="31"/>
      <c r="REB112" s="31"/>
      <c r="RED112" s="31"/>
      <c r="REF112" s="31"/>
      <c r="REH112" s="31"/>
      <c r="REJ112" s="31"/>
      <c r="REL112" s="31"/>
      <c r="REN112" s="31"/>
      <c r="REP112" s="31"/>
      <c r="RER112" s="31"/>
      <c r="RET112" s="31"/>
      <c r="REV112" s="31"/>
      <c r="REX112" s="31"/>
      <c r="REZ112" s="31"/>
      <c r="RFB112" s="31"/>
      <c r="RFD112" s="31"/>
      <c r="RFF112" s="31"/>
      <c r="RFH112" s="31"/>
      <c r="RFJ112" s="31"/>
      <c r="RFL112" s="31"/>
      <c r="RFN112" s="31"/>
      <c r="RFP112" s="31"/>
      <c r="RFR112" s="31"/>
      <c r="RFT112" s="31"/>
      <c r="RFV112" s="31"/>
      <c r="RFX112" s="31"/>
      <c r="RFZ112" s="31"/>
      <c r="RGB112" s="31"/>
      <c r="RGD112" s="31"/>
      <c r="RGF112" s="31"/>
      <c r="RGH112" s="31"/>
      <c r="RGJ112" s="31"/>
      <c r="RGL112" s="31"/>
      <c r="RGN112" s="31"/>
      <c r="RGP112" s="31"/>
      <c r="RGR112" s="31"/>
      <c r="RGT112" s="31"/>
      <c r="RGV112" s="31"/>
      <c r="RGX112" s="31"/>
      <c r="RGZ112" s="31"/>
      <c r="RHB112" s="31"/>
      <c r="RHD112" s="31"/>
      <c r="RHF112" s="31"/>
      <c r="RHH112" s="31"/>
      <c r="RHJ112" s="31"/>
      <c r="RHL112" s="31"/>
      <c r="RHN112" s="31"/>
      <c r="RHP112" s="31"/>
      <c r="RHR112" s="31"/>
      <c r="RHT112" s="31"/>
      <c r="RHV112" s="31"/>
      <c r="RHX112" s="31"/>
      <c r="RHZ112" s="31"/>
      <c r="RIB112" s="31"/>
      <c r="RID112" s="31"/>
      <c r="RIF112" s="31"/>
      <c r="RIH112" s="31"/>
      <c r="RIJ112" s="31"/>
      <c r="RIL112" s="31"/>
      <c r="RIN112" s="31"/>
      <c r="RIP112" s="31"/>
      <c r="RIR112" s="31"/>
      <c r="RIT112" s="31"/>
      <c r="RIV112" s="31"/>
      <c r="RIX112" s="31"/>
      <c r="RIZ112" s="31"/>
      <c r="RJB112" s="31"/>
      <c r="RJD112" s="31"/>
      <c r="RJF112" s="31"/>
      <c r="RJH112" s="31"/>
      <c r="RJJ112" s="31"/>
      <c r="RJL112" s="31"/>
      <c r="RJN112" s="31"/>
      <c r="RJP112" s="31"/>
      <c r="RJR112" s="31"/>
      <c r="RJT112" s="31"/>
      <c r="RJV112" s="31"/>
      <c r="RJX112" s="31"/>
      <c r="RJZ112" s="31"/>
      <c r="RKB112" s="31"/>
      <c r="RKD112" s="31"/>
      <c r="RKF112" s="31"/>
      <c r="RKH112" s="31"/>
      <c r="RKJ112" s="31"/>
      <c r="RKL112" s="31"/>
      <c r="RKN112" s="31"/>
      <c r="RKP112" s="31"/>
      <c r="RKR112" s="31"/>
      <c r="RKT112" s="31"/>
      <c r="RKV112" s="31"/>
      <c r="RKX112" s="31"/>
      <c r="RKZ112" s="31"/>
      <c r="RLB112" s="31"/>
      <c r="RLD112" s="31"/>
      <c r="RLF112" s="31"/>
      <c r="RLH112" s="31"/>
      <c r="RLJ112" s="31"/>
      <c r="RLL112" s="31"/>
      <c r="RLN112" s="31"/>
      <c r="RLP112" s="31"/>
      <c r="RLR112" s="31"/>
      <c r="RLT112" s="31"/>
      <c r="RLV112" s="31"/>
      <c r="RLX112" s="31"/>
      <c r="RLZ112" s="31"/>
      <c r="RMB112" s="31"/>
      <c r="RMD112" s="31"/>
      <c r="RMF112" s="31"/>
      <c r="RMH112" s="31"/>
      <c r="RMJ112" s="31"/>
      <c r="RML112" s="31"/>
      <c r="RMN112" s="31"/>
      <c r="RMP112" s="31"/>
      <c r="RMR112" s="31"/>
      <c r="RMT112" s="31"/>
      <c r="RMV112" s="31"/>
      <c r="RMX112" s="31"/>
      <c r="RMZ112" s="31"/>
      <c r="RNB112" s="31"/>
      <c r="RND112" s="31"/>
      <c r="RNF112" s="31"/>
      <c r="RNH112" s="31"/>
      <c r="RNJ112" s="31"/>
      <c r="RNL112" s="31"/>
      <c r="RNN112" s="31"/>
      <c r="RNP112" s="31"/>
      <c r="RNR112" s="31"/>
      <c r="RNT112" s="31"/>
      <c r="RNV112" s="31"/>
      <c r="RNX112" s="31"/>
      <c r="RNZ112" s="31"/>
      <c r="ROB112" s="31"/>
      <c r="ROD112" s="31"/>
      <c r="ROF112" s="31"/>
      <c r="ROH112" s="31"/>
      <c r="ROJ112" s="31"/>
      <c r="ROL112" s="31"/>
      <c r="RON112" s="31"/>
      <c r="ROP112" s="31"/>
      <c r="ROR112" s="31"/>
      <c r="ROT112" s="31"/>
      <c r="ROV112" s="31"/>
      <c r="ROX112" s="31"/>
      <c r="ROZ112" s="31"/>
      <c r="RPB112" s="31"/>
      <c r="RPD112" s="31"/>
      <c r="RPF112" s="31"/>
      <c r="RPH112" s="31"/>
      <c r="RPJ112" s="31"/>
      <c r="RPL112" s="31"/>
      <c r="RPN112" s="31"/>
      <c r="RPP112" s="31"/>
      <c r="RPR112" s="31"/>
      <c r="RPT112" s="31"/>
      <c r="RPV112" s="31"/>
      <c r="RPX112" s="31"/>
      <c r="RPZ112" s="31"/>
      <c r="RQB112" s="31"/>
      <c r="RQD112" s="31"/>
      <c r="RQF112" s="31"/>
      <c r="RQH112" s="31"/>
      <c r="RQJ112" s="31"/>
      <c r="RQL112" s="31"/>
      <c r="RQN112" s="31"/>
      <c r="RQP112" s="31"/>
      <c r="RQR112" s="31"/>
      <c r="RQT112" s="31"/>
      <c r="RQV112" s="31"/>
      <c r="RQX112" s="31"/>
      <c r="RQZ112" s="31"/>
      <c r="RRB112" s="31"/>
      <c r="RRD112" s="31"/>
      <c r="RRF112" s="31"/>
      <c r="RRH112" s="31"/>
      <c r="RRJ112" s="31"/>
      <c r="RRL112" s="31"/>
      <c r="RRN112" s="31"/>
      <c r="RRP112" s="31"/>
      <c r="RRR112" s="31"/>
      <c r="RRT112" s="31"/>
      <c r="RRV112" s="31"/>
      <c r="RRX112" s="31"/>
      <c r="RRZ112" s="31"/>
      <c r="RSB112" s="31"/>
      <c r="RSD112" s="31"/>
      <c r="RSF112" s="31"/>
      <c r="RSH112" s="31"/>
      <c r="RSJ112" s="31"/>
      <c r="RSL112" s="31"/>
      <c r="RSN112" s="31"/>
      <c r="RSP112" s="31"/>
      <c r="RSR112" s="31"/>
      <c r="RST112" s="31"/>
      <c r="RSV112" s="31"/>
      <c r="RSX112" s="31"/>
      <c r="RSZ112" s="31"/>
      <c r="RTB112" s="31"/>
      <c r="RTD112" s="31"/>
      <c r="RTF112" s="31"/>
      <c r="RTH112" s="31"/>
      <c r="RTJ112" s="31"/>
      <c r="RTL112" s="31"/>
      <c r="RTN112" s="31"/>
      <c r="RTP112" s="31"/>
      <c r="RTR112" s="31"/>
      <c r="RTT112" s="31"/>
      <c r="RTV112" s="31"/>
      <c r="RTX112" s="31"/>
      <c r="RTZ112" s="31"/>
      <c r="RUB112" s="31"/>
      <c r="RUD112" s="31"/>
      <c r="RUF112" s="31"/>
      <c r="RUH112" s="31"/>
      <c r="RUJ112" s="31"/>
      <c r="RUL112" s="31"/>
      <c r="RUN112" s="31"/>
      <c r="RUP112" s="31"/>
      <c r="RUR112" s="31"/>
      <c r="RUT112" s="31"/>
      <c r="RUV112" s="31"/>
      <c r="RUX112" s="31"/>
      <c r="RUZ112" s="31"/>
      <c r="RVB112" s="31"/>
      <c r="RVD112" s="31"/>
      <c r="RVF112" s="31"/>
      <c r="RVH112" s="31"/>
      <c r="RVJ112" s="31"/>
      <c r="RVL112" s="31"/>
      <c r="RVN112" s="31"/>
      <c r="RVP112" s="31"/>
      <c r="RVR112" s="31"/>
      <c r="RVT112" s="31"/>
      <c r="RVV112" s="31"/>
      <c r="RVX112" s="31"/>
      <c r="RVZ112" s="31"/>
      <c r="RWB112" s="31"/>
      <c r="RWD112" s="31"/>
      <c r="RWF112" s="31"/>
      <c r="RWH112" s="31"/>
      <c r="RWJ112" s="31"/>
      <c r="RWL112" s="31"/>
      <c r="RWN112" s="31"/>
      <c r="RWP112" s="31"/>
      <c r="RWR112" s="31"/>
      <c r="RWT112" s="31"/>
      <c r="RWV112" s="31"/>
      <c r="RWX112" s="31"/>
      <c r="RWZ112" s="31"/>
      <c r="RXB112" s="31"/>
      <c r="RXD112" s="31"/>
      <c r="RXF112" s="31"/>
      <c r="RXH112" s="31"/>
      <c r="RXJ112" s="31"/>
      <c r="RXL112" s="31"/>
      <c r="RXN112" s="31"/>
      <c r="RXP112" s="31"/>
      <c r="RXR112" s="31"/>
      <c r="RXT112" s="31"/>
      <c r="RXV112" s="31"/>
      <c r="RXX112" s="31"/>
      <c r="RXZ112" s="31"/>
      <c r="RYB112" s="31"/>
      <c r="RYD112" s="31"/>
      <c r="RYF112" s="31"/>
      <c r="RYH112" s="31"/>
      <c r="RYJ112" s="31"/>
      <c r="RYL112" s="31"/>
      <c r="RYN112" s="31"/>
      <c r="RYP112" s="31"/>
      <c r="RYR112" s="31"/>
      <c r="RYT112" s="31"/>
      <c r="RYV112" s="31"/>
      <c r="RYX112" s="31"/>
      <c r="RYZ112" s="31"/>
      <c r="RZB112" s="31"/>
      <c r="RZD112" s="31"/>
      <c r="RZF112" s="31"/>
      <c r="RZH112" s="31"/>
      <c r="RZJ112" s="31"/>
      <c r="RZL112" s="31"/>
      <c r="RZN112" s="31"/>
      <c r="RZP112" s="31"/>
      <c r="RZR112" s="31"/>
      <c r="RZT112" s="31"/>
      <c r="RZV112" s="31"/>
      <c r="RZX112" s="31"/>
      <c r="RZZ112" s="31"/>
      <c r="SAB112" s="31"/>
      <c r="SAD112" s="31"/>
      <c r="SAF112" s="31"/>
      <c r="SAH112" s="31"/>
      <c r="SAJ112" s="31"/>
      <c r="SAL112" s="31"/>
      <c r="SAN112" s="31"/>
      <c r="SAP112" s="31"/>
      <c r="SAR112" s="31"/>
      <c r="SAT112" s="31"/>
      <c r="SAV112" s="31"/>
      <c r="SAX112" s="31"/>
      <c r="SAZ112" s="31"/>
      <c r="SBB112" s="31"/>
      <c r="SBD112" s="31"/>
      <c r="SBF112" s="31"/>
      <c r="SBH112" s="31"/>
      <c r="SBJ112" s="31"/>
      <c r="SBL112" s="31"/>
      <c r="SBN112" s="31"/>
      <c r="SBP112" s="31"/>
      <c r="SBR112" s="31"/>
      <c r="SBT112" s="31"/>
      <c r="SBV112" s="31"/>
      <c r="SBX112" s="31"/>
      <c r="SBZ112" s="31"/>
      <c r="SCB112" s="31"/>
      <c r="SCD112" s="31"/>
      <c r="SCF112" s="31"/>
      <c r="SCH112" s="31"/>
      <c r="SCJ112" s="31"/>
      <c r="SCL112" s="31"/>
      <c r="SCN112" s="31"/>
      <c r="SCP112" s="31"/>
      <c r="SCR112" s="31"/>
      <c r="SCT112" s="31"/>
      <c r="SCV112" s="31"/>
      <c r="SCX112" s="31"/>
      <c r="SCZ112" s="31"/>
      <c r="SDB112" s="31"/>
      <c r="SDD112" s="31"/>
      <c r="SDF112" s="31"/>
      <c r="SDH112" s="31"/>
      <c r="SDJ112" s="31"/>
      <c r="SDL112" s="31"/>
      <c r="SDN112" s="31"/>
      <c r="SDP112" s="31"/>
      <c r="SDR112" s="31"/>
      <c r="SDT112" s="31"/>
      <c r="SDV112" s="31"/>
      <c r="SDX112" s="31"/>
      <c r="SDZ112" s="31"/>
      <c r="SEB112" s="31"/>
      <c r="SED112" s="31"/>
      <c r="SEF112" s="31"/>
      <c r="SEH112" s="31"/>
      <c r="SEJ112" s="31"/>
      <c r="SEL112" s="31"/>
      <c r="SEN112" s="31"/>
      <c r="SEP112" s="31"/>
      <c r="SER112" s="31"/>
      <c r="SET112" s="31"/>
      <c r="SEV112" s="31"/>
      <c r="SEX112" s="31"/>
      <c r="SEZ112" s="31"/>
      <c r="SFB112" s="31"/>
      <c r="SFD112" s="31"/>
      <c r="SFF112" s="31"/>
      <c r="SFH112" s="31"/>
      <c r="SFJ112" s="31"/>
      <c r="SFL112" s="31"/>
      <c r="SFN112" s="31"/>
      <c r="SFP112" s="31"/>
      <c r="SFR112" s="31"/>
      <c r="SFT112" s="31"/>
      <c r="SFV112" s="31"/>
      <c r="SFX112" s="31"/>
      <c r="SFZ112" s="31"/>
      <c r="SGB112" s="31"/>
      <c r="SGD112" s="31"/>
      <c r="SGF112" s="31"/>
      <c r="SGH112" s="31"/>
      <c r="SGJ112" s="31"/>
      <c r="SGL112" s="31"/>
      <c r="SGN112" s="31"/>
      <c r="SGP112" s="31"/>
      <c r="SGR112" s="31"/>
      <c r="SGT112" s="31"/>
      <c r="SGV112" s="31"/>
      <c r="SGX112" s="31"/>
      <c r="SGZ112" s="31"/>
      <c r="SHB112" s="31"/>
      <c r="SHD112" s="31"/>
      <c r="SHF112" s="31"/>
      <c r="SHH112" s="31"/>
      <c r="SHJ112" s="31"/>
      <c r="SHL112" s="31"/>
      <c r="SHN112" s="31"/>
      <c r="SHP112" s="31"/>
      <c r="SHR112" s="31"/>
      <c r="SHT112" s="31"/>
      <c r="SHV112" s="31"/>
      <c r="SHX112" s="31"/>
      <c r="SHZ112" s="31"/>
      <c r="SIB112" s="31"/>
      <c r="SID112" s="31"/>
      <c r="SIF112" s="31"/>
      <c r="SIH112" s="31"/>
      <c r="SIJ112" s="31"/>
      <c r="SIL112" s="31"/>
      <c r="SIN112" s="31"/>
      <c r="SIP112" s="31"/>
      <c r="SIR112" s="31"/>
      <c r="SIT112" s="31"/>
      <c r="SIV112" s="31"/>
      <c r="SIX112" s="31"/>
      <c r="SIZ112" s="31"/>
      <c r="SJB112" s="31"/>
      <c r="SJD112" s="31"/>
      <c r="SJF112" s="31"/>
      <c r="SJH112" s="31"/>
      <c r="SJJ112" s="31"/>
      <c r="SJL112" s="31"/>
      <c r="SJN112" s="31"/>
      <c r="SJP112" s="31"/>
      <c r="SJR112" s="31"/>
      <c r="SJT112" s="31"/>
      <c r="SJV112" s="31"/>
      <c r="SJX112" s="31"/>
      <c r="SJZ112" s="31"/>
      <c r="SKB112" s="31"/>
      <c r="SKD112" s="31"/>
      <c r="SKF112" s="31"/>
      <c r="SKH112" s="31"/>
      <c r="SKJ112" s="31"/>
      <c r="SKL112" s="31"/>
      <c r="SKN112" s="31"/>
      <c r="SKP112" s="31"/>
      <c r="SKR112" s="31"/>
      <c r="SKT112" s="31"/>
      <c r="SKV112" s="31"/>
      <c r="SKX112" s="31"/>
      <c r="SKZ112" s="31"/>
      <c r="SLB112" s="31"/>
      <c r="SLD112" s="31"/>
      <c r="SLF112" s="31"/>
      <c r="SLH112" s="31"/>
      <c r="SLJ112" s="31"/>
      <c r="SLL112" s="31"/>
      <c r="SLN112" s="31"/>
      <c r="SLP112" s="31"/>
      <c r="SLR112" s="31"/>
      <c r="SLT112" s="31"/>
      <c r="SLV112" s="31"/>
      <c r="SLX112" s="31"/>
      <c r="SLZ112" s="31"/>
      <c r="SMB112" s="31"/>
      <c r="SMD112" s="31"/>
      <c r="SMF112" s="31"/>
      <c r="SMH112" s="31"/>
      <c r="SMJ112" s="31"/>
      <c r="SML112" s="31"/>
      <c r="SMN112" s="31"/>
      <c r="SMP112" s="31"/>
      <c r="SMR112" s="31"/>
      <c r="SMT112" s="31"/>
      <c r="SMV112" s="31"/>
      <c r="SMX112" s="31"/>
      <c r="SMZ112" s="31"/>
      <c r="SNB112" s="31"/>
      <c r="SND112" s="31"/>
      <c r="SNF112" s="31"/>
      <c r="SNH112" s="31"/>
      <c r="SNJ112" s="31"/>
      <c r="SNL112" s="31"/>
      <c r="SNN112" s="31"/>
      <c r="SNP112" s="31"/>
      <c r="SNR112" s="31"/>
      <c r="SNT112" s="31"/>
      <c r="SNV112" s="31"/>
      <c r="SNX112" s="31"/>
      <c r="SNZ112" s="31"/>
      <c r="SOB112" s="31"/>
      <c r="SOD112" s="31"/>
      <c r="SOF112" s="31"/>
      <c r="SOH112" s="31"/>
      <c r="SOJ112" s="31"/>
      <c r="SOL112" s="31"/>
      <c r="SON112" s="31"/>
      <c r="SOP112" s="31"/>
      <c r="SOR112" s="31"/>
      <c r="SOT112" s="31"/>
      <c r="SOV112" s="31"/>
      <c r="SOX112" s="31"/>
      <c r="SOZ112" s="31"/>
      <c r="SPB112" s="31"/>
      <c r="SPD112" s="31"/>
      <c r="SPF112" s="31"/>
      <c r="SPH112" s="31"/>
      <c r="SPJ112" s="31"/>
      <c r="SPL112" s="31"/>
      <c r="SPN112" s="31"/>
      <c r="SPP112" s="31"/>
      <c r="SPR112" s="31"/>
      <c r="SPT112" s="31"/>
      <c r="SPV112" s="31"/>
      <c r="SPX112" s="31"/>
      <c r="SPZ112" s="31"/>
      <c r="SQB112" s="31"/>
      <c r="SQD112" s="31"/>
      <c r="SQF112" s="31"/>
      <c r="SQH112" s="31"/>
      <c r="SQJ112" s="31"/>
      <c r="SQL112" s="31"/>
      <c r="SQN112" s="31"/>
      <c r="SQP112" s="31"/>
      <c r="SQR112" s="31"/>
      <c r="SQT112" s="31"/>
      <c r="SQV112" s="31"/>
      <c r="SQX112" s="31"/>
      <c r="SQZ112" s="31"/>
      <c r="SRB112" s="31"/>
      <c r="SRD112" s="31"/>
      <c r="SRF112" s="31"/>
      <c r="SRH112" s="31"/>
      <c r="SRJ112" s="31"/>
      <c r="SRL112" s="31"/>
      <c r="SRN112" s="31"/>
      <c r="SRP112" s="31"/>
      <c r="SRR112" s="31"/>
      <c r="SRT112" s="31"/>
      <c r="SRV112" s="31"/>
      <c r="SRX112" s="31"/>
      <c r="SRZ112" s="31"/>
      <c r="SSB112" s="31"/>
      <c r="SSD112" s="31"/>
      <c r="SSF112" s="31"/>
      <c r="SSH112" s="31"/>
      <c r="SSJ112" s="31"/>
      <c r="SSL112" s="31"/>
      <c r="SSN112" s="31"/>
      <c r="SSP112" s="31"/>
      <c r="SSR112" s="31"/>
      <c r="SST112" s="31"/>
      <c r="SSV112" s="31"/>
      <c r="SSX112" s="31"/>
      <c r="SSZ112" s="31"/>
      <c r="STB112" s="31"/>
      <c r="STD112" s="31"/>
      <c r="STF112" s="31"/>
      <c r="STH112" s="31"/>
      <c r="STJ112" s="31"/>
      <c r="STL112" s="31"/>
      <c r="STN112" s="31"/>
      <c r="STP112" s="31"/>
      <c r="STR112" s="31"/>
      <c r="STT112" s="31"/>
      <c r="STV112" s="31"/>
      <c r="STX112" s="31"/>
      <c r="STZ112" s="31"/>
      <c r="SUB112" s="31"/>
      <c r="SUD112" s="31"/>
      <c r="SUF112" s="31"/>
      <c r="SUH112" s="31"/>
      <c r="SUJ112" s="31"/>
      <c r="SUL112" s="31"/>
      <c r="SUN112" s="31"/>
      <c r="SUP112" s="31"/>
      <c r="SUR112" s="31"/>
      <c r="SUT112" s="31"/>
      <c r="SUV112" s="31"/>
      <c r="SUX112" s="31"/>
      <c r="SUZ112" s="31"/>
      <c r="SVB112" s="31"/>
      <c r="SVD112" s="31"/>
      <c r="SVF112" s="31"/>
      <c r="SVH112" s="31"/>
      <c r="SVJ112" s="31"/>
      <c r="SVL112" s="31"/>
      <c r="SVN112" s="31"/>
      <c r="SVP112" s="31"/>
      <c r="SVR112" s="31"/>
      <c r="SVT112" s="31"/>
      <c r="SVV112" s="31"/>
      <c r="SVX112" s="31"/>
      <c r="SVZ112" s="31"/>
      <c r="SWB112" s="31"/>
      <c r="SWD112" s="31"/>
      <c r="SWF112" s="31"/>
      <c r="SWH112" s="31"/>
      <c r="SWJ112" s="31"/>
      <c r="SWL112" s="31"/>
      <c r="SWN112" s="31"/>
      <c r="SWP112" s="31"/>
      <c r="SWR112" s="31"/>
      <c r="SWT112" s="31"/>
      <c r="SWV112" s="31"/>
      <c r="SWX112" s="31"/>
      <c r="SWZ112" s="31"/>
      <c r="SXB112" s="31"/>
      <c r="SXD112" s="31"/>
      <c r="SXF112" s="31"/>
      <c r="SXH112" s="31"/>
      <c r="SXJ112" s="31"/>
      <c r="SXL112" s="31"/>
      <c r="SXN112" s="31"/>
      <c r="SXP112" s="31"/>
      <c r="SXR112" s="31"/>
      <c r="SXT112" s="31"/>
      <c r="SXV112" s="31"/>
      <c r="SXX112" s="31"/>
      <c r="SXZ112" s="31"/>
      <c r="SYB112" s="31"/>
      <c r="SYD112" s="31"/>
      <c r="SYF112" s="31"/>
      <c r="SYH112" s="31"/>
      <c r="SYJ112" s="31"/>
      <c r="SYL112" s="31"/>
      <c r="SYN112" s="31"/>
      <c r="SYP112" s="31"/>
      <c r="SYR112" s="31"/>
      <c r="SYT112" s="31"/>
      <c r="SYV112" s="31"/>
      <c r="SYX112" s="31"/>
      <c r="SYZ112" s="31"/>
      <c r="SZB112" s="31"/>
      <c r="SZD112" s="31"/>
      <c r="SZF112" s="31"/>
      <c r="SZH112" s="31"/>
      <c r="SZJ112" s="31"/>
      <c r="SZL112" s="31"/>
      <c r="SZN112" s="31"/>
      <c r="SZP112" s="31"/>
      <c r="SZR112" s="31"/>
      <c r="SZT112" s="31"/>
      <c r="SZV112" s="31"/>
      <c r="SZX112" s="31"/>
      <c r="SZZ112" s="31"/>
      <c r="TAB112" s="31"/>
      <c r="TAD112" s="31"/>
      <c r="TAF112" s="31"/>
      <c r="TAH112" s="31"/>
      <c r="TAJ112" s="31"/>
      <c r="TAL112" s="31"/>
      <c r="TAN112" s="31"/>
      <c r="TAP112" s="31"/>
      <c r="TAR112" s="31"/>
      <c r="TAT112" s="31"/>
      <c r="TAV112" s="31"/>
      <c r="TAX112" s="31"/>
      <c r="TAZ112" s="31"/>
      <c r="TBB112" s="31"/>
      <c r="TBD112" s="31"/>
      <c r="TBF112" s="31"/>
      <c r="TBH112" s="31"/>
      <c r="TBJ112" s="31"/>
      <c r="TBL112" s="31"/>
      <c r="TBN112" s="31"/>
      <c r="TBP112" s="31"/>
      <c r="TBR112" s="31"/>
      <c r="TBT112" s="31"/>
      <c r="TBV112" s="31"/>
      <c r="TBX112" s="31"/>
      <c r="TBZ112" s="31"/>
      <c r="TCB112" s="31"/>
      <c r="TCD112" s="31"/>
      <c r="TCF112" s="31"/>
      <c r="TCH112" s="31"/>
      <c r="TCJ112" s="31"/>
      <c r="TCL112" s="31"/>
      <c r="TCN112" s="31"/>
      <c r="TCP112" s="31"/>
      <c r="TCR112" s="31"/>
      <c r="TCT112" s="31"/>
      <c r="TCV112" s="31"/>
      <c r="TCX112" s="31"/>
      <c r="TCZ112" s="31"/>
      <c r="TDB112" s="31"/>
      <c r="TDD112" s="31"/>
      <c r="TDF112" s="31"/>
      <c r="TDH112" s="31"/>
      <c r="TDJ112" s="31"/>
      <c r="TDL112" s="31"/>
      <c r="TDN112" s="31"/>
      <c r="TDP112" s="31"/>
      <c r="TDR112" s="31"/>
      <c r="TDT112" s="31"/>
      <c r="TDV112" s="31"/>
      <c r="TDX112" s="31"/>
      <c r="TDZ112" s="31"/>
      <c r="TEB112" s="31"/>
      <c r="TED112" s="31"/>
      <c r="TEF112" s="31"/>
      <c r="TEH112" s="31"/>
      <c r="TEJ112" s="31"/>
      <c r="TEL112" s="31"/>
      <c r="TEN112" s="31"/>
      <c r="TEP112" s="31"/>
      <c r="TER112" s="31"/>
      <c r="TET112" s="31"/>
      <c r="TEV112" s="31"/>
      <c r="TEX112" s="31"/>
      <c r="TEZ112" s="31"/>
      <c r="TFB112" s="31"/>
      <c r="TFD112" s="31"/>
      <c r="TFF112" s="31"/>
      <c r="TFH112" s="31"/>
      <c r="TFJ112" s="31"/>
      <c r="TFL112" s="31"/>
      <c r="TFN112" s="31"/>
      <c r="TFP112" s="31"/>
      <c r="TFR112" s="31"/>
      <c r="TFT112" s="31"/>
      <c r="TFV112" s="31"/>
      <c r="TFX112" s="31"/>
      <c r="TFZ112" s="31"/>
      <c r="TGB112" s="31"/>
      <c r="TGD112" s="31"/>
      <c r="TGF112" s="31"/>
      <c r="TGH112" s="31"/>
      <c r="TGJ112" s="31"/>
      <c r="TGL112" s="31"/>
      <c r="TGN112" s="31"/>
      <c r="TGP112" s="31"/>
      <c r="TGR112" s="31"/>
      <c r="TGT112" s="31"/>
      <c r="TGV112" s="31"/>
      <c r="TGX112" s="31"/>
      <c r="TGZ112" s="31"/>
      <c r="THB112" s="31"/>
      <c r="THD112" s="31"/>
      <c r="THF112" s="31"/>
      <c r="THH112" s="31"/>
      <c r="THJ112" s="31"/>
      <c r="THL112" s="31"/>
      <c r="THN112" s="31"/>
      <c r="THP112" s="31"/>
      <c r="THR112" s="31"/>
      <c r="THT112" s="31"/>
      <c r="THV112" s="31"/>
      <c r="THX112" s="31"/>
      <c r="THZ112" s="31"/>
      <c r="TIB112" s="31"/>
      <c r="TID112" s="31"/>
      <c r="TIF112" s="31"/>
      <c r="TIH112" s="31"/>
      <c r="TIJ112" s="31"/>
      <c r="TIL112" s="31"/>
      <c r="TIN112" s="31"/>
      <c r="TIP112" s="31"/>
      <c r="TIR112" s="31"/>
      <c r="TIT112" s="31"/>
      <c r="TIV112" s="31"/>
      <c r="TIX112" s="31"/>
      <c r="TIZ112" s="31"/>
      <c r="TJB112" s="31"/>
      <c r="TJD112" s="31"/>
      <c r="TJF112" s="31"/>
      <c r="TJH112" s="31"/>
      <c r="TJJ112" s="31"/>
      <c r="TJL112" s="31"/>
      <c r="TJN112" s="31"/>
      <c r="TJP112" s="31"/>
      <c r="TJR112" s="31"/>
      <c r="TJT112" s="31"/>
      <c r="TJV112" s="31"/>
      <c r="TJX112" s="31"/>
      <c r="TJZ112" s="31"/>
      <c r="TKB112" s="31"/>
      <c r="TKD112" s="31"/>
      <c r="TKF112" s="31"/>
      <c r="TKH112" s="31"/>
      <c r="TKJ112" s="31"/>
      <c r="TKL112" s="31"/>
      <c r="TKN112" s="31"/>
      <c r="TKP112" s="31"/>
      <c r="TKR112" s="31"/>
      <c r="TKT112" s="31"/>
      <c r="TKV112" s="31"/>
      <c r="TKX112" s="31"/>
      <c r="TKZ112" s="31"/>
      <c r="TLB112" s="31"/>
      <c r="TLD112" s="31"/>
      <c r="TLF112" s="31"/>
      <c r="TLH112" s="31"/>
      <c r="TLJ112" s="31"/>
      <c r="TLL112" s="31"/>
      <c r="TLN112" s="31"/>
      <c r="TLP112" s="31"/>
      <c r="TLR112" s="31"/>
      <c r="TLT112" s="31"/>
      <c r="TLV112" s="31"/>
      <c r="TLX112" s="31"/>
      <c r="TLZ112" s="31"/>
      <c r="TMB112" s="31"/>
      <c r="TMD112" s="31"/>
      <c r="TMF112" s="31"/>
      <c r="TMH112" s="31"/>
      <c r="TMJ112" s="31"/>
      <c r="TML112" s="31"/>
      <c r="TMN112" s="31"/>
      <c r="TMP112" s="31"/>
      <c r="TMR112" s="31"/>
      <c r="TMT112" s="31"/>
      <c r="TMV112" s="31"/>
      <c r="TMX112" s="31"/>
      <c r="TMZ112" s="31"/>
      <c r="TNB112" s="31"/>
      <c r="TND112" s="31"/>
      <c r="TNF112" s="31"/>
      <c r="TNH112" s="31"/>
      <c r="TNJ112" s="31"/>
      <c r="TNL112" s="31"/>
      <c r="TNN112" s="31"/>
      <c r="TNP112" s="31"/>
      <c r="TNR112" s="31"/>
      <c r="TNT112" s="31"/>
      <c r="TNV112" s="31"/>
      <c r="TNX112" s="31"/>
      <c r="TNZ112" s="31"/>
      <c r="TOB112" s="31"/>
      <c r="TOD112" s="31"/>
      <c r="TOF112" s="31"/>
      <c r="TOH112" s="31"/>
      <c r="TOJ112" s="31"/>
      <c r="TOL112" s="31"/>
      <c r="TON112" s="31"/>
      <c r="TOP112" s="31"/>
      <c r="TOR112" s="31"/>
      <c r="TOT112" s="31"/>
      <c r="TOV112" s="31"/>
      <c r="TOX112" s="31"/>
      <c r="TOZ112" s="31"/>
      <c r="TPB112" s="31"/>
      <c r="TPD112" s="31"/>
      <c r="TPF112" s="31"/>
      <c r="TPH112" s="31"/>
      <c r="TPJ112" s="31"/>
      <c r="TPL112" s="31"/>
      <c r="TPN112" s="31"/>
      <c r="TPP112" s="31"/>
      <c r="TPR112" s="31"/>
      <c r="TPT112" s="31"/>
      <c r="TPV112" s="31"/>
      <c r="TPX112" s="31"/>
      <c r="TPZ112" s="31"/>
      <c r="TQB112" s="31"/>
      <c r="TQD112" s="31"/>
      <c r="TQF112" s="31"/>
      <c r="TQH112" s="31"/>
      <c r="TQJ112" s="31"/>
      <c r="TQL112" s="31"/>
      <c r="TQN112" s="31"/>
      <c r="TQP112" s="31"/>
      <c r="TQR112" s="31"/>
      <c r="TQT112" s="31"/>
      <c r="TQV112" s="31"/>
      <c r="TQX112" s="31"/>
      <c r="TQZ112" s="31"/>
      <c r="TRB112" s="31"/>
      <c r="TRD112" s="31"/>
      <c r="TRF112" s="31"/>
      <c r="TRH112" s="31"/>
      <c r="TRJ112" s="31"/>
      <c r="TRL112" s="31"/>
      <c r="TRN112" s="31"/>
      <c r="TRP112" s="31"/>
      <c r="TRR112" s="31"/>
      <c r="TRT112" s="31"/>
      <c r="TRV112" s="31"/>
      <c r="TRX112" s="31"/>
      <c r="TRZ112" s="31"/>
      <c r="TSB112" s="31"/>
      <c r="TSD112" s="31"/>
      <c r="TSF112" s="31"/>
      <c r="TSH112" s="31"/>
      <c r="TSJ112" s="31"/>
      <c r="TSL112" s="31"/>
      <c r="TSN112" s="31"/>
      <c r="TSP112" s="31"/>
      <c r="TSR112" s="31"/>
      <c r="TST112" s="31"/>
      <c r="TSV112" s="31"/>
      <c r="TSX112" s="31"/>
      <c r="TSZ112" s="31"/>
      <c r="TTB112" s="31"/>
      <c r="TTD112" s="31"/>
      <c r="TTF112" s="31"/>
      <c r="TTH112" s="31"/>
      <c r="TTJ112" s="31"/>
      <c r="TTL112" s="31"/>
      <c r="TTN112" s="31"/>
      <c r="TTP112" s="31"/>
      <c r="TTR112" s="31"/>
      <c r="TTT112" s="31"/>
      <c r="TTV112" s="31"/>
      <c r="TTX112" s="31"/>
      <c r="TTZ112" s="31"/>
      <c r="TUB112" s="31"/>
      <c r="TUD112" s="31"/>
      <c r="TUF112" s="31"/>
      <c r="TUH112" s="31"/>
      <c r="TUJ112" s="31"/>
      <c r="TUL112" s="31"/>
      <c r="TUN112" s="31"/>
      <c r="TUP112" s="31"/>
      <c r="TUR112" s="31"/>
      <c r="TUT112" s="31"/>
      <c r="TUV112" s="31"/>
      <c r="TUX112" s="31"/>
      <c r="TUZ112" s="31"/>
      <c r="TVB112" s="31"/>
      <c r="TVD112" s="31"/>
      <c r="TVF112" s="31"/>
      <c r="TVH112" s="31"/>
      <c r="TVJ112" s="31"/>
      <c r="TVL112" s="31"/>
      <c r="TVN112" s="31"/>
      <c r="TVP112" s="31"/>
      <c r="TVR112" s="31"/>
      <c r="TVT112" s="31"/>
      <c r="TVV112" s="31"/>
      <c r="TVX112" s="31"/>
      <c r="TVZ112" s="31"/>
      <c r="TWB112" s="31"/>
      <c r="TWD112" s="31"/>
      <c r="TWF112" s="31"/>
      <c r="TWH112" s="31"/>
      <c r="TWJ112" s="31"/>
      <c r="TWL112" s="31"/>
      <c r="TWN112" s="31"/>
      <c r="TWP112" s="31"/>
      <c r="TWR112" s="31"/>
      <c r="TWT112" s="31"/>
      <c r="TWV112" s="31"/>
      <c r="TWX112" s="31"/>
      <c r="TWZ112" s="31"/>
      <c r="TXB112" s="31"/>
      <c r="TXD112" s="31"/>
      <c r="TXF112" s="31"/>
      <c r="TXH112" s="31"/>
      <c r="TXJ112" s="31"/>
      <c r="TXL112" s="31"/>
      <c r="TXN112" s="31"/>
      <c r="TXP112" s="31"/>
      <c r="TXR112" s="31"/>
      <c r="TXT112" s="31"/>
      <c r="TXV112" s="31"/>
      <c r="TXX112" s="31"/>
      <c r="TXZ112" s="31"/>
      <c r="TYB112" s="31"/>
      <c r="TYD112" s="31"/>
      <c r="TYF112" s="31"/>
      <c r="TYH112" s="31"/>
      <c r="TYJ112" s="31"/>
      <c r="TYL112" s="31"/>
      <c r="TYN112" s="31"/>
      <c r="TYP112" s="31"/>
      <c r="TYR112" s="31"/>
      <c r="TYT112" s="31"/>
      <c r="TYV112" s="31"/>
      <c r="TYX112" s="31"/>
      <c r="TYZ112" s="31"/>
      <c r="TZB112" s="31"/>
      <c r="TZD112" s="31"/>
      <c r="TZF112" s="31"/>
      <c r="TZH112" s="31"/>
      <c r="TZJ112" s="31"/>
      <c r="TZL112" s="31"/>
      <c r="TZN112" s="31"/>
      <c r="TZP112" s="31"/>
      <c r="TZR112" s="31"/>
      <c r="TZT112" s="31"/>
      <c r="TZV112" s="31"/>
      <c r="TZX112" s="31"/>
      <c r="TZZ112" s="31"/>
      <c r="UAB112" s="31"/>
      <c r="UAD112" s="31"/>
      <c r="UAF112" s="31"/>
      <c r="UAH112" s="31"/>
      <c r="UAJ112" s="31"/>
      <c r="UAL112" s="31"/>
      <c r="UAN112" s="31"/>
      <c r="UAP112" s="31"/>
      <c r="UAR112" s="31"/>
      <c r="UAT112" s="31"/>
      <c r="UAV112" s="31"/>
      <c r="UAX112" s="31"/>
      <c r="UAZ112" s="31"/>
      <c r="UBB112" s="31"/>
      <c r="UBD112" s="31"/>
      <c r="UBF112" s="31"/>
      <c r="UBH112" s="31"/>
      <c r="UBJ112" s="31"/>
      <c r="UBL112" s="31"/>
      <c r="UBN112" s="31"/>
      <c r="UBP112" s="31"/>
      <c r="UBR112" s="31"/>
      <c r="UBT112" s="31"/>
      <c r="UBV112" s="31"/>
      <c r="UBX112" s="31"/>
      <c r="UBZ112" s="31"/>
      <c r="UCB112" s="31"/>
      <c r="UCD112" s="31"/>
      <c r="UCF112" s="31"/>
      <c r="UCH112" s="31"/>
      <c r="UCJ112" s="31"/>
      <c r="UCL112" s="31"/>
      <c r="UCN112" s="31"/>
      <c r="UCP112" s="31"/>
      <c r="UCR112" s="31"/>
      <c r="UCT112" s="31"/>
      <c r="UCV112" s="31"/>
      <c r="UCX112" s="31"/>
      <c r="UCZ112" s="31"/>
      <c r="UDB112" s="31"/>
      <c r="UDD112" s="31"/>
      <c r="UDF112" s="31"/>
      <c r="UDH112" s="31"/>
      <c r="UDJ112" s="31"/>
      <c r="UDL112" s="31"/>
      <c r="UDN112" s="31"/>
      <c r="UDP112" s="31"/>
      <c r="UDR112" s="31"/>
      <c r="UDT112" s="31"/>
      <c r="UDV112" s="31"/>
      <c r="UDX112" s="31"/>
      <c r="UDZ112" s="31"/>
      <c r="UEB112" s="31"/>
      <c r="UED112" s="31"/>
      <c r="UEF112" s="31"/>
      <c r="UEH112" s="31"/>
      <c r="UEJ112" s="31"/>
      <c r="UEL112" s="31"/>
      <c r="UEN112" s="31"/>
      <c r="UEP112" s="31"/>
      <c r="UER112" s="31"/>
      <c r="UET112" s="31"/>
      <c r="UEV112" s="31"/>
      <c r="UEX112" s="31"/>
      <c r="UEZ112" s="31"/>
      <c r="UFB112" s="31"/>
      <c r="UFD112" s="31"/>
      <c r="UFF112" s="31"/>
      <c r="UFH112" s="31"/>
      <c r="UFJ112" s="31"/>
      <c r="UFL112" s="31"/>
      <c r="UFN112" s="31"/>
      <c r="UFP112" s="31"/>
      <c r="UFR112" s="31"/>
      <c r="UFT112" s="31"/>
      <c r="UFV112" s="31"/>
      <c r="UFX112" s="31"/>
      <c r="UFZ112" s="31"/>
      <c r="UGB112" s="31"/>
      <c r="UGD112" s="31"/>
      <c r="UGF112" s="31"/>
      <c r="UGH112" s="31"/>
      <c r="UGJ112" s="31"/>
      <c r="UGL112" s="31"/>
      <c r="UGN112" s="31"/>
      <c r="UGP112" s="31"/>
      <c r="UGR112" s="31"/>
      <c r="UGT112" s="31"/>
      <c r="UGV112" s="31"/>
      <c r="UGX112" s="31"/>
      <c r="UGZ112" s="31"/>
      <c r="UHB112" s="31"/>
      <c r="UHD112" s="31"/>
      <c r="UHF112" s="31"/>
      <c r="UHH112" s="31"/>
      <c r="UHJ112" s="31"/>
      <c r="UHL112" s="31"/>
      <c r="UHN112" s="31"/>
      <c r="UHP112" s="31"/>
      <c r="UHR112" s="31"/>
      <c r="UHT112" s="31"/>
      <c r="UHV112" s="31"/>
      <c r="UHX112" s="31"/>
      <c r="UHZ112" s="31"/>
      <c r="UIB112" s="31"/>
      <c r="UID112" s="31"/>
      <c r="UIF112" s="31"/>
      <c r="UIH112" s="31"/>
      <c r="UIJ112" s="31"/>
      <c r="UIL112" s="31"/>
      <c r="UIN112" s="31"/>
      <c r="UIP112" s="31"/>
      <c r="UIR112" s="31"/>
      <c r="UIT112" s="31"/>
      <c r="UIV112" s="31"/>
      <c r="UIX112" s="31"/>
      <c r="UIZ112" s="31"/>
      <c r="UJB112" s="31"/>
      <c r="UJD112" s="31"/>
      <c r="UJF112" s="31"/>
      <c r="UJH112" s="31"/>
      <c r="UJJ112" s="31"/>
      <c r="UJL112" s="31"/>
      <c r="UJN112" s="31"/>
      <c r="UJP112" s="31"/>
      <c r="UJR112" s="31"/>
      <c r="UJT112" s="31"/>
      <c r="UJV112" s="31"/>
      <c r="UJX112" s="31"/>
      <c r="UJZ112" s="31"/>
      <c r="UKB112" s="31"/>
      <c r="UKD112" s="31"/>
      <c r="UKF112" s="31"/>
      <c r="UKH112" s="31"/>
      <c r="UKJ112" s="31"/>
      <c r="UKL112" s="31"/>
      <c r="UKN112" s="31"/>
      <c r="UKP112" s="31"/>
      <c r="UKR112" s="31"/>
      <c r="UKT112" s="31"/>
      <c r="UKV112" s="31"/>
      <c r="UKX112" s="31"/>
      <c r="UKZ112" s="31"/>
      <c r="ULB112" s="31"/>
      <c r="ULD112" s="31"/>
      <c r="ULF112" s="31"/>
      <c r="ULH112" s="31"/>
      <c r="ULJ112" s="31"/>
      <c r="ULL112" s="31"/>
      <c r="ULN112" s="31"/>
      <c r="ULP112" s="31"/>
      <c r="ULR112" s="31"/>
      <c r="ULT112" s="31"/>
      <c r="ULV112" s="31"/>
      <c r="ULX112" s="31"/>
      <c r="ULZ112" s="31"/>
      <c r="UMB112" s="31"/>
      <c r="UMD112" s="31"/>
      <c r="UMF112" s="31"/>
      <c r="UMH112" s="31"/>
      <c r="UMJ112" s="31"/>
      <c r="UML112" s="31"/>
      <c r="UMN112" s="31"/>
      <c r="UMP112" s="31"/>
      <c r="UMR112" s="31"/>
      <c r="UMT112" s="31"/>
      <c r="UMV112" s="31"/>
      <c r="UMX112" s="31"/>
      <c r="UMZ112" s="31"/>
      <c r="UNB112" s="31"/>
      <c r="UND112" s="31"/>
      <c r="UNF112" s="31"/>
      <c r="UNH112" s="31"/>
      <c r="UNJ112" s="31"/>
      <c r="UNL112" s="31"/>
      <c r="UNN112" s="31"/>
      <c r="UNP112" s="31"/>
      <c r="UNR112" s="31"/>
      <c r="UNT112" s="31"/>
      <c r="UNV112" s="31"/>
      <c r="UNX112" s="31"/>
      <c r="UNZ112" s="31"/>
      <c r="UOB112" s="31"/>
      <c r="UOD112" s="31"/>
      <c r="UOF112" s="31"/>
      <c r="UOH112" s="31"/>
      <c r="UOJ112" s="31"/>
      <c r="UOL112" s="31"/>
      <c r="UON112" s="31"/>
      <c r="UOP112" s="31"/>
      <c r="UOR112" s="31"/>
      <c r="UOT112" s="31"/>
      <c r="UOV112" s="31"/>
      <c r="UOX112" s="31"/>
      <c r="UOZ112" s="31"/>
      <c r="UPB112" s="31"/>
      <c r="UPD112" s="31"/>
      <c r="UPF112" s="31"/>
      <c r="UPH112" s="31"/>
      <c r="UPJ112" s="31"/>
      <c r="UPL112" s="31"/>
      <c r="UPN112" s="31"/>
      <c r="UPP112" s="31"/>
      <c r="UPR112" s="31"/>
      <c r="UPT112" s="31"/>
      <c r="UPV112" s="31"/>
      <c r="UPX112" s="31"/>
      <c r="UPZ112" s="31"/>
      <c r="UQB112" s="31"/>
      <c r="UQD112" s="31"/>
      <c r="UQF112" s="31"/>
      <c r="UQH112" s="31"/>
      <c r="UQJ112" s="31"/>
      <c r="UQL112" s="31"/>
      <c r="UQN112" s="31"/>
      <c r="UQP112" s="31"/>
      <c r="UQR112" s="31"/>
      <c r="UQT112" s="31"/>
      <c r="UQV112" s="31"/>
      <c r="UQX112" s="31"/>
      <c r="UQZ112" s="31"/>
      <c r="URB112" s="31"/>
      <c r="URD112" s="31"/>
      <c r="URF112" s="31"/>
      <c r="URH112" s="31"/>
      <c r="URJ112" s="31"/>
      <c r="URL112" s="31"/>
      <c r="URN112" s="31"/>
      <c r="URP112" s="31"/>
      <c r="URR112" s="31"/>
      <c r="URT112" s="31"/>
      <c r="URV112" s="31"/>
      <c r="URX112" s="31"/>
      <c r="URZ112" s="31"/>
      <c r="USB112" s="31"/>
      <c r="USD112" s="31"/>
      <c r="USF112" s="31"/>
      <c r="USH112" s="31"/>
      <c r="USJ112" s="31"/>
      <c r="USL112" s="31"/>
      <c r="USN112" s="31"/>
      <c r="USP112" s="31"/>
      <c r="USR112" s="31"/>
      <c r="UST112" s="31"/>
      <c r="USV112" s="31"/>
      <c r="USX112" s="31"/>
      <c r="USZ112" s="31"/>
      <c r="UTB112" s="31"/>
      <c r="UTD112" s="31"/>
      <c r="UTF112" s="31"/>
      <c r="UTH112" s="31"/>
      <c r="UTJ112" s="31"/>
      <c r="UTL112" s="31"/>
      <c r="UTN112" s="31"/>
      <c r="UTP112" s="31"/>
      <c r="UTR112" s="31"/>
      <c r="UTT112" s="31"/>
      <c r="UTV112" s="31"/>
      <c r="UTX112" s="31"/>
      <c r="UTZ112" s="31"/>
      <c r="UUB112" s="31"/>
      <c r="UUD112" s="31"/>
      <c r="UUF112" s="31"/>
      <c r="UUH112" s="31"/>
      <c r="UUJ112" s="31"/>
      <c r="UUL112" s="31"/>
      <c r="UUN112" s="31"/>
      <c r="UUP112" s="31"/>
      <c r="UUR112" s="31"/>
      <c r="UUT112" s="31"/>
      <c r="UUV112" s="31"/>
      <c r="UUX112" s="31"/>
      <c r="UUZ112" s="31"/>
      <c r="UVB112" s="31"/>
      <c r="UVD112" s="31"/>
      <c r="UVF112" s="31"/>
      <c r="UVH112" s="31"/>
      <c r="UVJ112" s="31"/>
      <c r="UVL112" s="31"/>
      <c r="UVN112" s="31"/>
      <c r="UVP112" s="31"/>
      <c r="UVR112" s="31"/>
      <c r="UVT112" s="31"/>
      <c r="UVV112" s="31"/>
      <c r="UVX112" s="31"/>
      <c r="UVZ112" s="31"/>
      <c r="UWB112" s="31"/>
      <c r="UWD112" s="31"/>
      <c r="UWF112" s="31"/>
      <c r="UWH112" s="31"/>
      <c r="UWJ112" s="31"/>
      <c r="UWL112" s="31"/>
      <c r="UWN112" s="31"/>
      <c r="UWP112" s="31"/>
      <c r="UWR112" s="31"/>
      <c r="UWT112" s="31"/>
      <c r="UWV112" s="31"/>
      <c r="UWX112" s="31"/>
      <c r="UWZ112" s="31"/>
      <c r="UXB112" s="31"/>
      <c r="UXD112" s="31"/>
      <c r="UXF112" s="31"/>
      <c r="UXH112" s="31"/>
      <c r="UXJ112" s="31"/>
      <c r="UXL112" s="31"/>
      <c r="UXN112" s="31"/>
      <c r="UXP112" s="31"/>
      <c r="UXR112" s="31"/>
      <c r="UXT112" s="31"/>
      <c r="UXV112" s="31"/>
      <c r="UXX112" s="31"/>
      <c r="UXZ112" s="31"/>
      <c r="UYB112" s="31"/>
      <c r="UYD112" s="31"/>
      <c r="UYF112" s="31"/>
      <c r="UYH112" s="31"/>
      <c r="UYJ112" s="31"/>
      <c r="UYL112" s="31"/>
      <c r="UYN112" s="31"/>
      <c r="UYP112" s="31"/>
      <c r="UYR112" s="31"/>
      <c r="UYT112" s="31"/>
      <c r="UYV112" s="31"/>
      <c r="UYX112" s="31"/>
      <c r="UYZ112" s="31"/>
      <c r="UZB112" s="31"/>
      <c r="UZD112" s="31"/>
      <c r="UZF112" s="31"/>
      <c r="UZH112" s="31"/>
      <c r="UZJ112" s="31"/>
      <c r="UZL112" s="31"/>
      <c r="UZN112" s="31"/>
      <c r="UZP112" s="31"/>
      <c r="UZR112" s="31"/>
      <c r="UZT112" s="31"/>
      <c r="UZV112" s="31"/>
      <c r="UZX112" s="31"/>
      <c r="UZZ112" s="31"/>
      <c r="VAB112" s="31"/>
      <c r="VAD112" s="31"/>
      <c r="VAF112" s="31"/>
      <c r="VAH112" s="31"/>
      <c r="VAJ112" s="31"/>
      <c r="VAL112" s="31"/>
      <c r="VAN112" s="31"/>
      <c r="VAP112" s="31"/>
      <c r="VAR112" s="31"/>
      <c r="VAT112" s="31"/>
      <c r="VAV112" s="31"/>
      <c r="VAX112" s="31"/>
      <c r="VAZ112" s="31"/>
      <c r="VBB112" s="31"/>
      <c r="VBD112" s="31"/>
      <c r="VBF112" s="31"/>
      <c r="VBH112" s="31"/>
      <c r="VBJ112" s="31"/>
      <c r="VBL112" s="31"/>
      <c r="VBN112" s="31"/>
      <c r="VBP112" s="31"/>
      <c r="VBR112" s="31"/>
      <c r="VBT112" s="31"/>
      <c r="VBV112" s="31"/>
      <c r="VBX112" s="31"/>
      <c r="VBZ112" s="31"/>
      <c r="VCB112" s="31"/>
      <c r="VCD112" s="31"/>
      <c r="VCF112" s="31"/>
      <c r="VCH112" s="31"/>
      <c r="VCJ112" s="31"/>
      <c r="VCL112" s="31"/>
      <c r="VCN112" s="31"/>
      <c r="VCP112" s="31"/>
      <c r="VCR112" s="31"/>
      <c r="VCT112" s="31"/>
      <c r="VCV112" s="31"/>
      <c r="VCX112" s="31"/>
      <c r="VCZ112" s="31"/>
      <c r="VDB112" s="31"/>
      <c r="VDD112" s="31"/>
      <c r="VDF112" s="31"/>
      <c r="VDH112" s="31"/>
      <c r="VDJ112" s="31"/>
      <c r="VDL112" s="31"/>
      <c r="VDN112" s="31"/>
      <c r="VDP112" s="31"/>
      <c r="VDR112" s="31"/>
      <c r="VDT112" s="31"/>
      <c r="VDV112" s="31"/>
      <c r="VDX112" s="31"/>
      <c r="VDZ112" s="31"/>
      <c r="VEB112" s="31"/>
      <c r="VED112" s="31"/>
      <c r="VEF112" s="31"/>
      <c r="VEH112" s="31"/>
      <c r="VEJ112" s="31"/>
      <c r="VEL112" s="31"/>
      <c r="VEN112" s="31"/>
      <c r="VEP112" s="31"/>
      <c r="VER112" s="31"/>
      <c r="VET112" s="31"/>
      <c r="VEV112" s="31"/>
      <c r="VEX112" s="31"/>
      <c r="VEZ112" s="31"/>
      <c r="VFB112" s="31"/>
      <c r="VFD112" s="31"/>
      <c r="VFF112" s="31"/>
      <c r="VFH112" s="31"/>
      <c r="VFJ112" s="31"/>
      <c r="VFL112" s="31"/>
      <c r="VFN112" s="31"/>
      <c r="VFP112" s="31"/>
      <c r="VFR112" s="31"/>
      <c r="VFT112" s="31"/>
      <c r="VFV112" s="31"/>
      <c r="VFX112" s="31"/>
      <c r="VFZ112" s="31"/>
      <c r="VGB112" s="31"/>
      <c r="VGD112" s="31"/>
      <c r="VGF112" s="31"/>
      <c r="VGH112" s="31"/>
      <c r="VGJ112" s="31"/>
      <c r="VGL112" s="31"/>
      <c r="VGN112" s="31"/>
      <c r="VGP112" s="31"/>
      <c r="VGR112" s="31"/>
      <c r="VGT112" s="31"/>
      <c r="VGV112" s="31"/>
      <c r="VGX112" s="31"/>
      <c r="VGZ112" s="31"/>
      <c r="VHB112" s="31"/>
      <c r="VHD112" s="31"/>
      <c r="VHF112" s="31"/>
      <c r="VHH112" s="31"/>
      <c r="VHJ112" s="31"/>
      <c r="VHL112" s="31"/>
      <c r="VHN112" s="31"/>
      <c r="VHP112" s="31"/>
      <c r="VHR112" s="31"/>
      <c r="VHT112" s="31"/>
      <c r="VHV112" s="31"/>
      <c r="VHX112" s="31"/>
      <c r="VHZ112" s="31"/>
      <c r="VIB112" s="31"/>
      <c r="VID112" s="31"/>
      <c r="VIF112" s="31"/>
      <c r="VIH112" s="31"/>
      <c r="VIJ112" s="31"/>
      <c r="VIL112" s="31"/>
      <c r="VIN112" s="31"/>
      <c r="VIP112" s="31"/>
      <c r="VIR112" s="31"/>
      <c r="VIT112" s="31"/>
      <c r="VIV112" s="31"/>
      <c r="VIX112" s="31"/>
      <c r="VIZ112" s="31"/>
      <c r="VJB112" s="31"/>
      <c r="VJD112" s="31"/>
      <c r="VJF112" s="31"/>
      <c r="VJH112" s="31"/>
      <c r="VJJ112" s="31"/>
      <c r="VJL112" s="31"/>
      <c r="VJN112" s="31"/>
      <c r="VJP112" s="31"/>
      <c r="VJR112" s="31"/>
      <c r="VJT112" s="31"/>
      <c r="VJV112" s="31"/>
      <c r="VJX112" s="31"/>
      <c r="VJZ112" s="31"/>
      <c r="VKB112" s="31"/>
      <c r="VKD112" s="31"/>
      <c r="VKF112" s="31"/>
      <c r="VKH112" s="31"/>
      <c r="VKJ112" s="31"/>
      <c r="VKL112" s="31"/>
      <c r="VKN112" s="31"/>
      <c r="VKP112" s="31"/>
      <c r="VKR112" s="31"/>
      <c r="VKT112" s="31"/>
      <c r="VKV112" s="31"/>
      <c r="VKX112" s="31"/>
      <c r="VKZ112" s="31"/>
      <c r="VLB112" s="31"/>
      <c r="VLD112" s="31"/>
      <c r="VLF112" s="31"/>
      <c r="VLH112" s="31"/>
      <c r="VLJ112" s="31"/>
      <c r="VLL112" s="31"/>
      <c r="VLN112" s="31"/>
      <c r="VLP112" s="31"/>
      <c r="VLR112" s="31"/>
      <c r="VLT112" s="31"/>
      <c r="VLV112" s="31"/>
      <c r="VLX112" s="31"/>
      <c r="VLZ112" s="31"/>
      <c r="VMB112" s="31"/>
      <c r="VMD112" s="31"/>
      <c r="VMF112" s="31"/>
      <c r="VMH112" s="31"/>
      <c r="VMJ112" s="31"/>
      <c r="VML112" s="31"/>
      <c r="VMN112" s="31"/>
      <c r="VMP112" s="31"/>
      <c r="VMR112" s="31"/>
      <c r="VMT112" s="31"/>
      <c r="VMV112" s="31"/>
      <c r="VMX112" s="31"/>
      <c r="VMZ112" s="31"/>
      <c r="VNB112" s="31"/>
      <c r="VND112" s="31"/>
      <c r="VNF112" s="31"/>
      <c r="VNH112" s="31"/>
      <c r="VNJ112" s="31"/>
      <c r="VNL112" s="31"/>
      <c r="VNN112" s="31"/>
      <c r="VNP112" s="31"/>
      <c r="VNR112" s="31"/>
      <c r="VNT112" s="31"/>
      <c r="VNV112" s="31"/>
      <c r="VNX112" s="31"/>
      <c r="VNZ112" s="31"/>
      <c r="VOB112" s="31"/>
      <c r="VOD112" s="31"/>
      <c r="VOF112" s="31"/>
      <c r="VOH112" s="31"/>
      <c r="VOJ112" s="31"/>
      <c r="VOL112" s="31"/>
      <c r="VON112" s="31"/>
      <c r="VOP112" s="31"/>
      <c r="VOR112" s="31"/>
      <c r="VOT112" s="31"/>
      <c r="VOV112" s="31"/>
      <c r="VOX112" s="31"/>
      <c r="VOZ112" s="31"/>
      <c r="VPB112" s="31"/>
      <c r="VPD112" s="31"/>
      <c r="VPF112" s="31"/>
      <c r="VPH112" s="31"/>
      <c r="VPJ112" s="31"/>
      <c r="VPL112" s="31"/>
      <c r="VPN112" s="31"/>
      <c r="VPP112" s="31"/>
      <c r="VPR112" s="31"/>
      <c r="VPT112" s="31"/>
      <c r="VPV112" s="31"/>
      <c r="VPX112" s="31"/>
      <c r="VPZ112" s="31"/>
      <c r="VQB112" s="31"/>
      <c r="VQD112" s="31"/>
      <c r="VQF112" s="31"/>
      <c r="VQH112" s="31"/>
      <c r="VQJ112" s="31"/>
      <c r="VQL112" s="31"/>
      <c r="VQN112" s="31"/>
      <c r="VQP112" s="31"/>
      <c r="VQR112" s="31"/>
      <c r="VQT112" s="31"/>
      <c r="VQV112" s="31"/>
      <c r="VQX112" s="31"/>
      <c r="VQZ112" s="31"/>
      <c r="VRB112" s="31"/>
      <c r="VRD112" s="31"/>
      <c r="VRF112" s="31"/>
      <c r="VRH112" s="31"/>
      <c r="VRJ112" s="31"/>
      <c r="VRL112" s="31"/>
      <c r="VRN112" s="31"/>
      <c r="VRP112" s="31"/>
      <c r="VRR112" s="31"/>
      <c r="VRT112" s="31"/>
      <c r="VRV112" s="31"/>
      <c r="VRX112" s="31"/>
      <c r="VRZ112" s="31"/>
      <c r="VSB112" s="31"/>
      <c r="VSD112" s="31"/>
      <c r="VSF112" s="31"/>
      <c r="VSH112" s="31"/>
      <c r="VSJ112" s="31"/>
      <c r="VSL112" s="31"/>
      <c r="VSN112" s="31"/>
      <c r="VSP112" s="31"/>
      <c r="VSR112" s="31"/>
      <c r="VST112" s="31"/>
      <c r="VSV112" s="31"/>
      <c r="VSX112" s="31"/>
      <c r="VSZ112" s="31"/>
      <c r="VTB112" s="31"/>
      <c r="VTD112" s="31"/>
      <c r="VTF112" s="31"/>
      <c r="VTH112" s="31"/>
      <c r="VTJ112" s="31"/>
      <c r="VTL112" s="31"/>
      <c r="VTN112" s="31"/>
      <c r="VTP112" s="31"/>
      <c r="VTR112" s="31"/>
      <c r="VTT112" s="31"/>
      <c r="VTV112" s="31"/>
      <c r="VTX112" s="31"/>
      <c r="VTZ112" s="31"/>
      <c r="VUB112" s="31"/>
      <c r="VUD112" s="31"/>
      <c r="VUF112" s="31"/>
      <c r="VUH112" s="31"/>
      <c r="VUJ112" s="31"/>
      <c r="VUL112" s="31"/>
      <c r="VUN112" s="31"/>
      <c r="VUP112" s="31"/>
      <c r="VUR112" s="31"/>
      <c r="VUT112" s="31"/>
      <c r="VUV112" s="31"/>
      <c r="VUX112" s="31"/>
      <c r="VUZ112" s="31"/>
      <c r="VVB112" s="31"/>
      <c r="VVD112" s="31"/>
      <c r="VVF112" s="31"/>
      <c r="VVH112" s="31"/>
      <c r="VVJ112" s="31"/>
      <c r="VVL112" s="31"/>
      <c r="VVN112" s="31"/>
      <c r="VVP112" s="31"/>
      <c r="VVR112" s="31"/>
      <c r="VVT112" s="31"/>
      <c r="VVV112" s="31"/>
      <c r="VVX112" s="31"/>
      <c r="VVZ112" s="31"/>
      <c r="VWB112" s="31"/>
      <c r="VWD112" s="31"/>
      <c r="VWF112" s="31"/>
      <c r="VWH112" s="31"/>
      <c r="VWJ112" s="31"/>
      <c r="VWL112" s="31"/>
      <c r="VWN112" s="31"/>
      <c r="VWP112" s="31"/>
      <c r="VWR112" s="31"/>
      <c r="VWT112" s="31"/>
      <c r="VWV112" s="31"/>
      <c r="VWX112" s="31"/>
      <c r="VWZ112" s="31"/>
      <c r="VXB112" s="31"/>
      <c r="VXD112" s="31"/>
      <c r="VXF112" s="31"/>
      <c r="VXH112" s="31"/>
      <c r="VXJ112" s="31"/>
      <c r="VXL112" s="31"/>
      <c r="VXN112" s="31"/>
      <c r="VXP112" s="31"/>
      <c r="VXR112" s="31"/>
      <c r="VXT112" s="31"/>
      <c r="VXV112" s="31"/>
      <c r="VXX112" s="31"/>
      <c r="VXZ112" s="31"/>
      <c r="VYB112" s="31"/>
      <c r="VYD112" s="31"/>
      <c r="VYF112" s="31"/>
      <c r="VYH112" s="31"/>
      <c r="VYJ112" s="31"/>
      <c r="VYL112" s="31"/>
      <c r="VYN112" s="31"/>
      <c r="VYP112" s="31"/>
      <c r="VYR112" s="31"/>
      <c r="VYT112" s="31"/>
      <c r="VYV112" s="31"/>
      <c r="VYX112" s="31"/>
      <c r="VYZ112" s="31"/>
      <c r="VZB112" s="31"/>
      <c r="VZD112" s="31"/>
      <c r="VZF112" s="31"/>
      <c r="VZH112" s="31"/>
      <c r="VZJ112" s="31"/>
      <c r="VZL112" s="31"/>
      <c r="VZN112" s="31"/>
      <c r="VZP112" s="31"/>
      <c r="VZR112" s="31"/>
      <c r="VZT112" s="31"/>
      <c r="VZV112" s="31"/>
      <c r="VZX112" s="31"/>
      <c r="VZZ112" s="31"/>
      <c r="WAB112" s="31"/>
      <c r="WAD112" s="31"/>
      <c r="WAF112" s="31"/>
      <c r="WAH112" s="31"/>
      <c r="WAJ112" s="31"/>
      <c r="WAL112" s="31"/>
      <c r="WAN112" s="31"/>
      <c r="WAP112" s="31"/>
      <c r="WAR112" s="31"/>
      <c r="WAT112" s="31"/>
      <c r="WAV112" s="31"/>
      <c r="WAX112" s="31"/>
      <c r="WAZ112" s="31"/>
      <c r="WBB112" s="31"/>
      <c r="WBD112" s="31"/>
      <c r="WBF112" s="31"/>
      <c r="WBH112" s="31"/>
      <c r="WBJ112" s="31"/>
      <c r="WBL112" s="31"/>
      <c r="WBN112" s="31"/>
      <c r="WBP112" s="31"/>
      <c r="WBR112" s="31"/>
      <c r="WBT112" s="31"/>
      <c r="WBV112" s="31"/>
      <c r="WBX112" s="31"/>
      <c r="WBZ112" s="31"/>
      <c r="WCB112" s="31"/>
      <c r="WCD112" s="31"/>
      <c r="WCF112" s="31"/>
      <c r="WCH112" s="31"/>
      <c r="WCJ112" s="31"/>
      <c r="WCL112" s="31"/>
      <c r="WCN112" s="31"/>
      <c r="WCP112" s="31"/>
      <c r="WCR112" s="31"/>
      <c r="WCT112" s="31"/>
      <c r="WCV112" s="31"/>
      <c r="WCX112" s="31"/>
      <c r="WCZ112" s="31"/>
      <c r="WDB112" s="31"/>
      <c r="WDD112" s="31"/>
      <c r="WDF112" s="31"/>
      <c r="WDH112" s="31"/>
      <c r="WDJ112" s="31"/>
      <c r="WDL112" s="31"/>
      <c r="WDN112" s="31"/>
      <c r="WDP112" s="31"/>
      <c r="WDR112" s="31"/>
      <c r="WDT112" s="31"/>
      <c r="WDV112" s="31"/>
      <c r="WDX112" s="31"/>
      <c r="WDZ112" s="31"/>
      <c r="WEB112" s="31"/>
      <c r="WED112" s="31"/>
      <c r="WEF112" s="31"/>
      <c r="WEH112" s="31"/>
      <c r="WEJ112" s="31"/>
      <c r="WEL112" s="31"/>
      <c r="WEN112" s="31"/>
      <c r="WEP112" s="31"/>
      <c r="WER112" s="31"/>
      <c r="WET112" s="31"/>
      <c r="WEV112" s="31"/>
      <c r="WEX112" s="31"/>
      <c r="WEZ112" s="31"/>
      <c r="WFB112" s="31"/>
      <c r="WFD112" s="31"/>
      <c r="WFF112" s="31"/>
      <c r="WFH112" s="31"/>
      <c r="WFJ112" s="31"/>
      <c r="WFL112" s="31"/>
      <c r="WFN112" s="31"/>
      <c r="WFP112" s="31"/>
      <c r="WFR112" s="31"/>
      <c r="WFT112" s="31"/>
      <c r="WFV112" s="31"/>
      <c r="WFX112" s="31"/>
      <c r="WFZ112" s="31"/>
      <c r="WGB112" s="31"/>
      <c r="WGD112" s="31"/>
      <c r="WGF112" s="31"/>
      <c r="WGH112" s="31"/>
      <c r="WGJ112" s="31"/>
      <c r="WGL112" s="31"/>
      <c r="WGN112" s="31"/>
      <c r="WGP112" s="31"/>
      <c r="WGR112" s="31"/>
      <c r="WGT112" s="31"/>
      <c r="WGV112" s="31"/>
      <c r="WGX112" s="31"/>
      <c r="WGZ112" s="31"/>
      <c r="WHB112" s="31"/>
      <c r="WHD112" s="31"/>
      <c r="WHF112" s="31"/>
      <c r="WHH112" s="31"/>
      <c r="WHJ112" s="31"/>
      <c r="WHL112" s="31"/>
      <c r="WHN112" s="31"/>
      <c r="WHP112" s="31"/>
      <c r="WHR112" s="31"/>
      <c r="WHT112" s="31"/>
      <c r="WHV112" s="31"/>
      <c r="WHX112" s="31"/>
      <c r="WHZ112" s="31"/>
      <c r="WIB112" s="31"/>
      <c r="WID112" s="31"/>
      <c r="WIF112" s="31"/>
      <c r="WIH112" s="31"/>
      <c r="WIJ112" s="31"/>
      <c r="WIL112" s="31"/>
      <c r="WIN112" s="31"/>
      <c r="WIP112" s="31"/>
      <c r="WIR112" s="31"/>
      <c r="WIT112" s="31"/>
      <c r="WIV112" s="31"/>
      <c r="WIX112" s="31"/>
      <c r="WIZ112" s="31"/>
      <c r="WJB112" s="31"/>
      <c r="WJD112" s="31"/>
      <c r="WJF112" s="31"/>
      <c r="WJH112" s="31"/>
      <c r="WJJ112" s="31"/>
      <c r="WJL112" s="31"/>
      <c r="WJN112" s="31"/>
      <c r="WJP112" s="31"/>
      <c r="WJR112" s="31"/>
      <c r="WJT112" s="31"/>
      <c r="WJV112" s="31"/>
      <c r="WJX112" s="31"/>
      <c r="WJZ112" s="31"/>
      <c r="WKB112" s="31"/>
      <c r="WKD112" s="31"/>
      <c r="WKF112" s="31"/>
      <c r="WKH112" s="31"/>
      <c r="WKJ112" s="31"/>
      <c r="WKL112" s="31"/>
      <c r="WKN112" s="31"/>
      <c r="WKP112" s="31"/>
      <c r="WKR112" s="31"/>
      <c r="WKT112" s="31"/>
      <c r="WKV112" s="31"/>
      <c r="WKX112" s="31"/>
      <c r="WKZ112" s="31"/>
      <c r="WLB112" s="31"/>
      <c r="WLD112" s="31"/>
      <c r="WLF112" s="31"/>
      <c r="WLH112" s="31"/>
      <c r="WLJ112" s="31"/>
      <c r="WLL112" s="31"/>
      <c r="WLN112" s="31"/>
      <c r="WLP112" s="31"/>
      <c r="WLR112" s="31"/>
      <c r="WLT112" s="31"/>
      <c r="WLV112" s="31"/>
      <c r="WLX112" s="31"/>
      <c r="WLZ112" s="31"/>
      <c r="WMB112" s="31"/>
      <c r="WMD112" s="31"/>
      <c r="WMF112" s="31"/>
      <c r="WMH112" s="31"/>
      <c r="WMJ112" s="31"/>
      <c r="WML112" s="31"/>
      <c r="WMN112" s="31"/>
      <c r="WMP112" s="31"/>
      <c r="WMR112" s="31"/>
      <c r="WMT112" s="31"/>
      <c r="WMV112" s="31"/>
      <c r="WMX112" s="31"/>
      <c r="WMZ112" s="31"/>
      <c r="WNB112" s="31"/>
      <c r="WND112" s="31"/>
      <c r="WNF112" s="31"/>
      <c r="WNH112" s="31"/>
      <c r="WNJ112" s="31"/>
      <c r="WNL112" s="31"/>
      <c r="WNN112" s="31"/>
      <c r="WNP112" s="31"/>
      <c r="WNR112" s="31"/>
      <c r="WNT112" s="31"/>
      <c r="WNV112" s="31"/>
      <c r="WNX112" s="31"/>
      <c r="WNZ112" s="31"/>
      <c r="WOB112" s="31"/>
      <c r="WOD112" s="31"/>
      <c r="WOF112" s="31"/>
      <c r="WOH112" s="31"/>
      <c r="WOJ112" s="31"/>
      <c r="WOL112" s="31"/>
      <c r="WON112" s="31"/>
      <c r="WOP112" s="31"/>
      <c r="WOR112" s="31"/>
      <c r="WOT112" s="31"/>
      <c r="WOV112" s="31"/>
      <c r="WOX112" s="31"/>
      <c r="WOZ112" s="31"/>
      <c r="WPB112" s="31"/>
      <c r="WPD112" s="31"/>
      <c r="WPF112" s="31"/>
      <c r="WPH112" s="31"/>
      <c r="WPJ112" s="31"/>
      <c r="WPL112" s="31"/>
      <c r="WPN112" s="31"/>
      <c r="WPP112" s="31"/>
      <c r="WPR112" s="31"/>
      <c r="WPT112" s="31"/>
      <c r="WPV112" s="31"/>
      <c r="WPX112" s="31"/>
      <c r="WPZ112" s="31"/>
      <c r="WQB112" s="31"/>
      <c r="WQD112" s="31"/>
      <c r="WQF112" s="31"/>
      <c r="WQH112" s="31"/>
      <c r="WQJ112" s="31"/>
      <c r="WQL112" s="31"/>
      <c r="WQN112" s="31"/>
      <c r="WQP112" s="31"/>
      <c r="WQR112" s="31"/>
      <c r="WQT112" s="31"/>
      <c r="WQV112" s="31"/>
      <c r="WQX112" s="31"/>
      <c r="WQZ112" s="31"/>
      <c r="WRB112" s="31"/>
      <c r="WRD112" s="31"/>
      <c r="WRF112" s="31"/>
      <c r="WRH112" s="31"/>
      <c r="WRJ112" s="31"/>
      <c r="WRL112" s="31"/>
      <c r="WRN112" s="31"/>
      <c r="WRP112" s="31"/>
      <c r="WRR112" s="31"/>
      <c r="WRT112" s="31"/>
      <c r="WRV112" s="31"/>
      <c r="WRX112" s="31"/>
      <c r="WRZ112" s="31"/>
      <c r="WSB112" s="31"/>
      <c r="WSD112" s="31"/>
      <c r="WSF112" s="31"/>
      <c r="WSH112" s="31"/>
      <c r="WSJ112" s="31"/>
      <c r="WSL112" s="31"/>
      <c r="WSN112" s="31"/>
      <c r="WSP112" s="31"/>
      <c r="WSR112" s="31"/>
      <c r="WST112" s="31"/>
      <c r="WSV112" s="31"/>
      <c r="WSX112" s="31"/>
      <c r="WSZ112" s="31"/>
      <c r="WTB112" s="31"/>
      <c r="WTD112" s="31"/>
      <c r="WTF112" s="31"/>
      <c r="WTH112" s="31"/>
      <c r="WTJ112" s="31"/>
      <c r="WTL112" s="31"/>
      <c r="WTN112" s="31"/>
      <c r="WTP112" s="31"/>
      <c r="WTR112" s="31"/>
      <c r="WTT112" s="31"/>
      <c r="WTV112" s="31"/>
      <c r="WTX112" s="31"/>
      <c r="WTZ112" s="31"/>
      <c r="WUB112" s="31"/>
      <c r="WUD112" s="31"/>
      <c r="WUF112" s="31"/>
      <c r="WUH112" s="31"/>
      <c r="WUJ112" s="31"/>
      <c r="WUL112" s="31"/>
      <c r="WUN112" s="31"/>
      <c r="WUP112" s="31"/>
      <c r="WUR112" s="31"/>
      <c r="WUT112" s="31"/>
      <c r="WUV112" s="31"/>
      <c r="WUX112" s="31"/>
      <c r="WUZ112" s="31"/>
      <c r="WVB112" s="31"/>
      <c r="WVD112" s="31"/>
      <c r="WVF112" s="31"/>
      <c r="WVH112" s="31"/>
      <c r="WVJ112" s="31"/>
      <c r="WVL112" s="31"/>
      <c r="WVN112" s="31"/>
      <c r="WVP112" s="31"/>
      <c r="WVR112" s="31"/>
      <c r="WVT112" s="31"/>
      <c r="WVV112" s="31"/>
      <c r="WVX112" s="31"/>
      <c r="WVZ112" s="31"/>
      <c r="WWB112" s="31"/>
      <c r="WWD112" s="31"/>
      <c r="WWF112" s="31"/>
      <c r="WWH112" s="31"/>
      <c r="WWJ112" s="31"/>
      <c r="WWL112" s="31"/>
      <c r="WWN112" s="31"/>
      <c r="WWP112" s="31"/>
      <c r="WWR112" s="31"/>
      <c r="WWT112" s="31"/>
      <c r="WWV112" s="31"/>
      <c r="WWX112" s="31"/>
      <c r="WWZ112" s="31"/>
      <c r="WXB112" s="31"/>
      <c r="WXD112" s="31"/>
      <c r="WXF112" s="31"/>
      <c r="WXH112" s="31"/>
      <c r="WXJ112" s="31"/>
      <c r="WXL112" s="31"/>
      <c r="WXN112" s="31"/>
      <c r="WXP112" s="31"/>
      <c r="WXR112" s="31"/>
      <c r="WXT112" s="31"/>
      <c r="WXV112" s="31"/>
      <c r="WXX112" s="31"/>
      <c r="WXZ112" s="31"/>
      <c r="WYB112" s="31"/>
      <c r="WYD112" s="31"/>
      <c r="WYF112" s="31"/>
      <c r="WYH112" s="31"/>
      <c r="WYJ112" s="31"/>
      <c r="WYL112" s="31"/>
      <c r="WYN112" s="31"/>
      <c r="WYP112" s="31"/>
      <c r="WYR112" s="31"/>
      <c r="WYT112" s="31"/>
      <c r="WYV112" s="31"/>
      <c r="WYX112" s="31"/>
      <c r="WYZ112" s="31"/>
      <c r="WZB112" s="31"/>
      <c r="WZD112" s="31"/>
      <c r="WZF112" s="31"/>
      <c r="WZH112" s="31"/>
      <c r="WZJ112" s="31"/>
      <c r="WZL112" s="31"/>
      <c r="WZN112" s="31"/>
      <c r="WZP112" s="31"/>
      <c r="WZR112" s="31"/>
      <c r="WZT112" s="31"/>
      <c r="WZV112" s="31"/>
      <c r="WZX112" s="31"/>
      <c r="WZZ112" s="31"/>
      <c r="XAB112" s="31"/>
      <c r="XAD112" s="31"/>
      <c r="XAF112" s="31"/>
      <c r="XAH112" s="31"/>
      <c r="XAJ112" s="31"/>
      <c r="XAL112" s="31"/>
      <c r="XAN112" s="31"/>
      <c r="XAP112" s="31"/>
      <c r="XAR112" s="31"/>
      <c r="XAT112" s="31"/>
      <c r="XAV112" s="31"/>
      <c r="XAX112" s="31"/>
      <c r="XAZ112" s="31"/>
      <c r="XBB112" s="31"/>
      <c r="XBD112" s="31"/>
      <c r="XBF112" s="31"/>
      <c r="XBH112" s="31"/>
      <c r="XBJ112" s="31"/>
      <c r="XBL112" s="31"/>
      <c r="XBN112" s="31"/>
      <c r="XBP112" s="31"/>
      <c r="XBR112" s="31"/>
      <c r="XBT112" s="31"/>
      <c r="XBV112" s="31"/>
      <c r="XBX112" s="31"/>
      <c r="XBZ112" s="31"/>
      <c r="XCB112" s="31"/>
      <c r="XCD112" s="31"/>
      <c r="XCF112" s="31"/>
      <c r="XCH112" s="31"/>
      <c r="XCJ112" s="31"/>
      <c r="XCL112" s="31"/>
      <c r="XCN112" s="31"/>
      <c r="XCP112" s="31"/>
      <c r="XCR112" s="31"/>
      <c r="XCT112" s="31"/>
      <c r="XCV112" s="31"/>
      <c r="XCX112" s="31"/>
      <c r="XCZ112" s="31"/>
      <c r="XDB112" s="31"/>
      <c r="XDD112" s="31"/>
      <c r="XDF112" s="31"/>
      <c r="XDH112" s="31"/>
      <c r="XDJ112" s="31"/>
      <c r="XDL112" s="31"/>
      <c r="XDN112" s="31"/>
      <c r="XDP112" s="31"/>
      <c r="XDR112" s="31"/>
      <c r="XDT112" s="31"/>
      <c r="XDV112" s="31"/>
      <c r="XDX112" s="31"/>
      <c r="XDZ112" s="31"/>
      <c r="XEB112" s="31"/>
      <c r="XED112" s="31"/>
      <c r="XEF112" s="31"/>
      <c r="XEH112" s="31"/>
      <c r="XEJ112" s="31"/>
      <c r="XEL112" s="31"/>
      <c r="XEN112" s="31"/>
      <c r="XEP112" s="31"/>
    </row>
    <row r="117" spans="2:2" ht="11.25" customHeight="1" x14ac:dyDescent="0.2"/>
    <row r="122" spans="2:2" ht="11.25" customHeight="1" x14ac:dyDescent="0.25">
      <c r="B122" s="16"/>
    </row>
    <row r="136" spans="1:9" ht="15" x14ac:dyDescent="0.25">
      <c r="I136" s="16"/>
    </row>
    <row r="137" spans="1:9" s="16" customFormat="1" ht="11.25" customHeight="1" x14ac:dyDescent="0.25">
      <c r="A137" s="13"/>
      <c r="B137" s="13"/>
      <c r="C137" s="13"/>
      <c r="D137" s="13"/>
      <c r="E137" s="13"/>
      <c r="F137" s="13"/>
      <c r="G137" s="13"/>
      <c r="H137" s="13"/>
      <c r="I137" s="13"/>
    </row>
  </sheetData>
  <mergeCells count="1">
    <mergeCell ref="H2:I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J2245"/>
  <sheetViews>
    <sheetView workbookViewId="0"/>
  </sheetViews>
  <sheetFormatPr defaultColWidth="8.42578125" defaultRowHeight="11.25" customHeight="1" x14ac:dyDescent="0.2"/>
  <cols>
    <col min="1" max="1" width="30.7109375" style="13" customWidth="1"/>
    <col min="2" max="2" width="5.7109375" style="13" customWidth="1"/>
    <col min="3" max="4" width="27.7109375" style="30" customWidth="1"/>
    <col min="5" max="16384" width="8.42578125" style="13"/>
  </cols>
  <sheetData>
    <row r="1" spans="1:4" ht="11.25" customHeight="1" x14ac:dyDescent="0.2">
      <c r="A1" s="8" t="s">
        <v>126</v>
      </c>
    </row>
    <row r="2" spans="1:4" ht="13.5" customHeight="1" x14ac:dyDescent="0.2">
      <c r="A2" s="63" t="s">
        <v>127</v>
      </c>
      <c r="B2" s="63"/>
      <c r="C2" s="82"/>
      <c r="D2" s="83"/>
    </row>
    <row r="3" spans="1:4" ht="11.25" customHeight="1" x14ac:dyDescent="0.2">
      <c r="A3" s="75"/>
      <c r="B3" s="76"/>
      <c r="C3" s="49" t="s">
        <v>2086</v>
      </c>
      <c r="D3" s="49" t="s">
        <v>2087</v>
      </c>
    </row>
    <row r="4" spans="1:4" ht="11.25" customHeight="1" x14ac:dyDescent="0.2">
      <c r="A4" s="15"/>
      <c r="C4" s="61"/>
    </row>
    <row r="5" spans="1:4" ht="11.25" customHeight="1" x14ac:dyDescent="0.2">
      <c r="A5" s="15"/>
      <c r="B5" s="15"/>
      <c r="C5" s="50" t="s">
        <v>18</v>
      </c>
    </row>
    <row r="6" spans="1:4" ht="11.25" customHeight="1" x14ac:dyDescent="0.2">
      <c r="A6" s="15"/>
      <c r="B6" s="15"/>
      <c r="C6" s="79"/>
    </row>
    <row r="7" spans="1:4" ht="11.25" customHeight="1" x14ac:dyDescent="0.2">
      <c r="A7" s="51" t="s">
        <v>2104</v>
      </c>
    </row>
    <row r="8" spans="1:4" ht="11.25" customHeight="1" x14ac:dyDescent="0.2">
      <c r="A8" s="13" t="s">
        <v>114</v>
      </c>
      <c r="B8" s="71"/>
      <c r="C8" s="81">
        <v>90.2</v>
      </c>
      <c r="D8" s="81">
        <v>90.7</v>
      </c>
    </row>
    <row r="9" spans="1:4" ht="11.25" customHeight="1" x14ac:dyDescent="0.2">
      <c r="B9" s="71"/>
      <c r="C9" s="81"/>
      <c r="D9" s="81"/>
    </row>
    <row r="10" spans="1:4" ht="11.25" customHeight="1" x14ac:dyDescent="0.2">
      <c r="A10" s="51" t="s">
        <v>2105</v>
      </c>
      <c r="B10" s="71"/>
      <c r="C10" s="81"/>
      <c r="D10" s="81"/>
    </row>
    <row r="11" spans="1:4" ht="11.25" customHeight="1" x14ac:dyDescent="0.2">
      <c r="A11" s="13" t="s">
        <v>116</v>
      </c>
      <c r="B11" s="71"/>
      <c r="C11" s="81">
        <v>83.5</v>
      </c>
      <c r="D11" s="81">
        <v>78.3</v>
      </c>
    </row>
    <row r="12" spans="1:4" ht="11.25" customHeight="1" x14ac:dyDescent="0.2">
      <c r="A12" s="13" t="s">
        <v>115</v>
      </c>
      <c r="B12" s="71"/>
      <c r="C12" s="81">
        <v>91.4</v>
      </c>
      <c r="D12" s="81">
        <v>92.3</v>
      </c>
    </row>
    <row r="13" spans="1:4" ht="11.25" customHeight="1" x14ac:dyDescent="0.2">
      <c r="B13" s="71"/>
      <c r="C13" s="81"/>
      <c r="D13" s="81"/>
    </row>
    <row r="14" spans="1:4" ht="11.25" customHeight="1" x14ac:dyDescent="0.2">
      <c r="A14" s="51" t="s">
        <v>2112</v>
      </c>
      <c r="B14" s="71"/>
      <c r="C14" s="81"/>
      <c r="D14" s="81"/>
    </row>
    <row r="15" spans="1:4" ht="11.25" customHeight="1" x14ac:dyDescent="0.2">
      <c r="A15" s="51"/>
      <c r="B15" s="71"/>
      <c r="C15" s="81"/>
      <c r="D15" s="81"/>
    </row>
    <row r="16" spans="1:4" ht="11.25" customHeight="1" x14ac:dyDescent="0.2">
      <c r="A16" s="51" t="s">
        <v>52</v>
      </c>
      <c r="B16" s="71"/>
      <c r="C16" s="81"/>
      <c r="D16" s="81"/>
    </row>
    <row r="17" spans="1:4" ht="11.25" customHeight="1" x14ac:dyDescent="0.2">
      <c r="A17" s="13" t="s">
        <v>128</v>
      </c>
      <c r="C17" s="81">
        <v>95.1</v>
      </c>
      <c r="D17" s="81">
        <v>94.2</v>
      </c>
    </row>
    <row r="18" spans="1:4" ht="11.25" customHeight="1" x14ac:dyDescent="0.2">
      <c r="A18" s="13" t="s">
        <v>129</v>
      </c>
      <c r="C18" s="81">
        <v>97</v>
      </c>
      <c r="D18" s="81">
        <v>95.9</v>
      </c>
    </row>
    <row r="19" spans="1:4" ht="11.25" customHeight="1" x14ac:dyDescent="0.2">
      <c r="A19" s="13" t="s">
        <v>130</v>
      </c>
      <c r="C19" s="81">
        <v>96.3</v>
      </c>
      <c r="D19" s="81">
        <v>95.8</v>
      </c>
    </row>
    <row r="20" spans="1:4" ht="11.25" customHeight="1" x14ac:dyDescent="0.2">
      <c r="A20" s="13" t="s">
        <v>131</v>
      </c>
      <c r="C20" s="81">
        <v>87.4</v>
      </c>
      <c r="D20" s="81">
        <v>87.4</v>
      </c>
    </row>
    <row r="21" spans="1:4" ht="11.25" customHeight="1" x14ac:dyDescent="0.2">
      <c r="A21" s="13" t="s">
        <v>132</v>
      </c>
      <c r="C21" s="81">
        <v>96.8</v>
      </c>
      <c r="D21" s="81">
        <v>94.7</v>
      </c>
    </row>
    <row r="22" spans="1:4" ht="11.25" customHeight="1" x14ac:dyDescent="0.2">
      <c r="A22" s="13" t="s">
        <v>133</v>
      </c>
      <c r="C22" s="81">
        <v>96</v>
      </c>
      <c r="D22" s="81">
        <v>95.1</v>
      </c>
    </row>
    <row r="23" spans="1:4" ht="11.25" customHeight="1" x14ac:dyDescent="0.2">
      <c r="A23" s="13" t="s">
        <v>134</v>
      </c>
      <c r="C23" s="81">
        <v>97.5</v>
      </c>
      <c r="D23" s="81">
        <v>97.5</v>
      </c>
    </row>
    <row r="24" spans="1:4" ht="11.25" customHeight="1" x14ac:dyDescent="0.2">
      <c r="A24" s="13" t="s">
        <v>135</v>
      </c>
      <c r="C24" s="81">
        <v>95.6</v>
      </c>
      <c r="D24" s="81">
        <v>95.6</v>
      </c>
    </row>
    <row r="25" spans="1:4" ht="11.25" customHeight="1" x14ac:dyDescent="0.2">
      <c r="A25" s="13" t="s">
        <v>136</v>
      </c>
      <c r="C25" s="90" t="s">
        <v>137</v>
      </c>
      <c r="D25" s="90" t="s">
        <v>137</v>
      </c>
    </row>
    <row r="26" spans="1:4" ht="11.25" customHeight="1" x14ac:dyDescent="0.2">
      <c r="A26" s="13" t="s">
        <v>138</v>
      </c>
      <c r="C26" s="81">
        <v>95.6</v>
      </c>
      <c r="D26" s="81">
        <v>89</v>
      </c>
    </row>
    <row r="27" spans="1:4" ht="11.25" customHeight="1" x14ac:dyDescent="0.2">
      <c r="A27" s="13" t="s">
        <v>139</v>
      </c>
      <c r="C27" s="81">
        <v>95.9</v>
      </c>
      <c r="D27" s="81">
        <v>96.4</v>
      </c>
    </row>
    <row r="28" spans="1:4" ht="11.25" customHeight="1" x14ac:dyDescent="0.2">
      <c r="A28" s="13" t="s">
        <v>140</v>
      </c>
      <c r="C28" s="81">
        <v>98.6</v>
      </c>
      <c r="D28" s="81">
        <v>98.3</v>
      </c>
    </row>
    <row r="29" spans="1:4" ht="11.25" customHeight="1" x14ac:dyDescent="0.2">
      <c r="A29" s="13" t="s">
        <v>141</v>
      </c>
      <c r="C29" s="81">
        <v>99.1</v>
      </c>
      <c r="D29" s="81">
        <v>98.6</v>
      </c>
    </row>
    <row r="30" spans="1:4" ht="11.25" customHeight="1" x14ac:dyDescent="0.2">
      <c r="A30" s="13" t="s">
        <v>142</v>
      </c>
      <c r="C30" s="81">
        <v>97.1</v>
      </c>
      <c r="D30" s="81">
        <v>98.4</v>
      </c>
    </row>
    <row r="31" spans="1:4" ht="11.25" customHeight="1" x14ac:dyDescent="0.2">
      <c r="A31" s="13" t="s">
        <v>143</v>
      </c>
      <c r="C31" s="81">
        <v>97.6</v>
      </c>
      <c r="D31" s="81">
        <v>98.6</v>
      </c>
    </row>
    <row r="32" spans="1:4" ht="11.25" customHeight="1" x14ac:dyDescent="0.2">
      <c r="A32" s="13" t="s">
        <v>144</v>
      </c>
      <c r="C32" s="81">
        <v>98.4</v>
      </c>
      <c r="D32" s="81">
        <v>99.7</v>
      </c>
    </row>
    <row r="33" spans="1:4" ht="11.25" customHeight="1" x14ac:dyDescent="0.2">
      <c r="A33" s="13" t="s">
        <v>145</v>
      </c>
      <c r="C33" s="81">
        <v>98.4</v>
      </c>
      <c r="D33" s="81">
        <v>98</v>
      </c>
    </row>
    <row r="34" spans="1:4" ht="11.25" customHeight="1" x14ac:dyDescent="0.2">
      <c r="A34" s="13" t="s">
        <v>146</v>
      </c>
      <c r="C34" s="81">
        <v>98.5</v>
      </c>
      <c r="D34" s="81">
        <v>97.1</v>
      </c>
    </row>
    <row r="35" spans="1:4" ht="11.25" customHeight="1" x14ac:dyDescent="0.2">
      <c r="A35" s="13" t="s">
        <v>147</v>
      </c>
      <c r="C35" s="81">
        <v>98.7</v>
      </c>
      <c r="D35" s="81">
        <v>98.5</v>
      </c>
    </row>
    <row r="36" spans="1:4" ht="11.25" customHeight="1" x14ac:dyDescent="0.2">
      <c r="A36" s="13" t="s">
        <v>148</v>
      </c>
      <c r="C36" s="81">
        <v>97.6</v>
      </c>
      <c r="D36" s="81">
        <v>97.4</v>
      </c>
    </row>
    <row r="37" spans="1:4" ht="11.25" customHeight="1" x14ac:dyDescent="0.2">
      <c r="A37" s="13" t="s">
        <v>149</v>
      </c>
      <c r="C37" s="81">
        <v>74.599999999999994</v>
      </c>
      <c r="D37" s="81">
        <v>70.2</v>
      </c>
    </row>
    <row r="38" spans="1:4" ht="11.25" customHeight="1" x14ac:dyDescent="0.2">
      <c r="A38" s="13" t="s">
        <v>150</v>
      </c>
      <c r="C38" s="81">
        <v>99.6</v>
      </c>
      <c r="D38" s="81">
        <v>99.1</v>
      </c>
    </row>
    <row r="39" spans="1:4" ht="11.25" customHeight="1" x14ac:dyDescent="0.2">
      <c r="A39" s="13" t="s">
        <v>151</v>
      </c>
      <c r="C39" s="81">
        <v>45.5</v>
      </c>
      <c r="D39" s="81">
        <v>63.6</v>
      </c>
    </row>
    <row r="40" spans="1:4" ht="11.25" customHeight="1" x14ac:dyDescent="0.2">
      <c r="A40" s="13" t="s">
        <v>152</v>
      </c>
      <c r="C40" s="81">
        <v>88.2</v>
      </c>
      <c r="D40" s="81">
        <v>88.2</v>
      </c>
    </row>
    <row r="41" spans="1:4" ht="11.25" customHeight="1" x14ac:dyDescent="0.2">
      <c r="A41" s="13" t="s">
        <v>153</v>
      </c>
      <c r="C41" s="90" t="s">
        <v>137</v>
      </c>
      <c r="D41" s="90" t="s">
        <v>137</v>
      </c>
    </row>
    <row r="42" spans="1:4" ht="11.25" customHeight="1" x14ac:dyDescent="0.2">
      <c r="A42" s="13" t="s">
        <v>154</v>
      </c>
      <c r="C42" s="81">
        <v>50</v>
      </c>
      <c r="D42" s="81">
        <v>50</v>
      </c>
    </row>
    <row r="43" spans="1:4" ht="11.25" customHeight="1" x14ac:dyDescent="0.2">
      <c r="A43" s="13" t="s">
        <v>155</v>
      </c>
      <c r="C43" s="81">
        <v>83.3</v>
      </c>
      <c r="D43" s="81">
        <v>50</v>
      </c>
    </row>
    <row r="44" spans="1:4" ht="11.25" customHeight="1" x14ac:dyDescent="0.2">
      <c r="A44" s="13" t="s">
        <v>156</v>
      </c>
      <c r="C44" s="81">
        <v>80</v>
      </c>
      <c r="D44" s="81">
        <v>90</v>
      </c>
    </row>
    <row r="45" spans="1:4" ht="11.25" customHeight="1" x14ac:dyDescent="0.2">
      <c r="C45" s="81"/>
      <c r="D45" s="81"/>
    </row>
    <row r="46" spans="1:4" ht="11.25" customHeight="1" x14ac:dyDescent="0.2">
      <c r="A46" s="51" t="s">
        <v>53</v>
      </c>
      <c r="C46" s="81"/>
      <c r="D46" s="81"/>
    </row>
    <row r="47" spans="1:4" ht="11.25" customHeight="1" x14ac:dyDescent="0.2">
      <c r="A47" s="13" t="s">
        <v>157</v>
      </c>
      <c r="C47" s="81">
        <v>67.099999999999994</v>
      </c>
      <c r="D47" s="81">
        <v>67.099999999999994</v>
      </c>
    </row>
    <row r="48" spans="1:4" ht="11.25" customHeight="1" x14ac:dyDescent="0.2">
      <c r="A48" s="13" t="s">
        <v>158</v>
      </c>
      <c r="C48" s="81">
        <v>79</v>
      </c>
      <c r="D48" s="81">
        <v>79</v>
      </c>
    </row>
    <row r="49" spans="1:4" ht="11.25" customHeight="1" x14ac:dyDescent="0.2">
      <c r="A49" s="13" t="s">
        <v>159</v>
      </c>
      <c r="C49" s="81">
        <v>99.6</v>
      </c>
      <c r="D49" s="81">
        <v>98.4</v>
      </c>
    </row>
    <row r="50" spans="1:4" ht="11.25" customHeight="1" x14ac:dyDescent="0.2">
      <c r="A50" s="13" t="s">
        <v>160</v>
      </c>
      <c r="C50" s="81">
        <v>96</v>
      </c>
      <c r="D50" s="81">
        <v>93.9</v>
      </c>
    </row>
    <row r="51" spans="1:4" ht="11.25" customHeight="1" x14ac:dyDescent="0.2">
      <c r="A51" s="13" t="s">
        <v>161</v>
      </c>
      <c r="C51" s="81">
        <v>86.1</v>
      </c>
      <c r="D51" s="81">
        <v>98.4</v>
      </c>
    </row>
    <row r="52" spans="1:4" ht="11.25" customHeight="1" x14ac:dyDescent="0.2">
      <c r="A52" s="13" t="s">
        <v>162</v>
      </c>
      <c r="C52" s="81">
        <v>99.6</v>
      </c>
      <c r="D52" s="81">
        <v>95.1</v>
      </c>
    </row>
    <row r="53" spans="1:4" ht="11.25" customHeight="1" x14ac:dyDescent="0.2">
      <c r="A53" s="13" t="s">
        <v>163</v>
      </c>
      <c r="C53" s="81">
        <v>41.2</v>
      </c>
      <c r="D53" s="81">
        <v>41.2</v>
      </c>
    </row>
    <row r="54" spans="1:4" ht="11.25" customHeight="1" x14ac:dyDescent="0.2">
      <c r="A54" s="13" t="s">
        <v>164</v>
      </c>
      <c r="C54" s="81">
        <v>99.9</v>
      </c>
      <c r="D54" s="81">
        <v>97.9</v>
      </c>
    </row>
    <row r="55" spans="1:4" ht="11.25" customHeight="1" x14ac:dyDescent="0.2">
      <c r="A55" s="13" t="s">
        <v>165</v>
      </c>
      <c r="C55" s="81">
        <v>95.6</v>
      </c>
      <c r="D55" s="81">
        <v>93.7</v>
      </c>
    </row>
    <row r="56" spans="1:4" ht="11.25" customHeight="1" x14ac:dyDescent="0.2">
      <c r="A56" s="13" t="s">
        <v>166</v>
      </c>
      <c r="C56" s="81">
        <v>95</v>
      </c>
      <c r="D56" s="81">
        <v>93.2</v>
      </c>
    </row>
    <row r="57" spans="1:4" ht="11.25" customHeight="1" x14ac:dyDescent="0.2">
      <c r="A57" s="13" t="s">
        <v>167</v>
      </c>
      <c r="C57" s="81">
        <v>80.8</v>
      </c>
      <c r="D57" s="81">
        <v>80.8</v>
      </c>
    </row>
    <row r="58" spans="1:4" ht="11.25" customHeight="1" x14ac:dyDescent="0.2">
      <c r="A58" s="13" t="s">
        <v>168</v>
      </c>
      <c r="C58" s="81">
        <v>74.400000000000006</v>
      </c>
      <c r="D58" s="81">
        <v>72.099999999999994</v>
      </c>
    </row>
    <row r="59" spans="1:4" ht="11.25" customHeight="1" x14ac:dyDescent="0.2">
      <c r="A59" s="13" t="s">
        <v>169</v>
      </c>
      <c r="C59" s="81">
        <v>98.9</v>
      </c>
      <c r="D59" s="81">
        <v>98.2</v>
      </c>
    </row>
    <row r="60" spans="1:4" ht="11.25" customHeight="1" x14ac:dyDescent="0.2">
      <c r="A60" s="13" t="s">
        <v>170</v>
      </c>
      <c r="C60" s="81">
        <v>98.4</v>
      </c>
      <c r="D60" s="81">
        <v>98.1</v>
      </c>
    </row>
    <row r="61" spans="1:4" ht="11.25" customHeight="1" x14ac:dyDescent="0.2">
      <c r="A61" s="13" t="s">
        <v>171</v>
      </c>
      <c r="C61" s="81">
        <v>99.4</v>
      </c>
      <c r="D61" s="81">
        <v>99</v>
      </c>
    </row>
    <row r="62" spans="1:4" ht="11.25" customHeight="1" x14ac:dyDescent="0.2">
      <c r="A62" s="13" t="s">
        <v>172</v>
      </c>
      <c r="C62" s="81">
        <v>98.7</v>
      </c>
      <c r="D62" s="81">
        <v>97.7</v>
      </c>
    </row>
    <row r="63" spans="1:4" ht="11.25" customHeight="1" x14ac:dyDescent="0.2">
      <c r="A63" s="13" t="s">
        <v>173</v>
      </c>
      <c r="C63" s="91">
        <v>100</v>
      </c>
      <c r="D63" s="81">
        <v>99.5</v>
      </c>
    </row>
    <row r="64" spans="1:4" ht="11.25" customHeight="1" x14ac:dyDescent="0.2">
      <c r="A64" s="13" t="s">
        <v>174</v>
      </c>
      <c r="C64" s="81">
        <v>97.4</v>
      </c>
      <c r="D64" s="81">
        <v>98.1</v>
      </c>
    </row>
    <row r="65" spans="1:4" ht="11.25" customHeight="1" x14ac:dyDescent="0.2">
      <c r="A65" s="13" t="s">
        <v>175</v>
      </c>
      <c r="C65" s="81">
        <v>99.2</v>
      </c>
      <c r="D65" s="81">
        <v>98</v>
      </c>
    </row>
    <row r="66" spans="1:4" ht="11.25" customHeight="1" x14ac:dyDescent="0.2">
      <c r="A66" s="13" t="s">
        <v>176</v>
      </c>
      <c r="C66" s="90" t="s">
        <v>137</v>
      </c>
      <c r="D66" s="90" t="s">
        <v>137</v>
      </c>
    </row>
    <row r="67" spans="1:4" ht="11.25" customHeight="1" x14ac:dyDescent="0.2">
      <c r="A67" s="13" t="s">
        <v>177</v>
      </c>
      <c r="C67" s="81">
        <v>93.8</v>
      </c>
      <c r="D67" s="81">
        <v>92.8</v>
      </c>
    </row>
    <row r="68" spans="1:4" ht="11.25" customHeight="1" x14ac:dyDescent="0.2">
      <c r="A68" s="13" t="s">
        <v>178</v>
      </c>
      <c r="C68" s="81">
        <v>97.5</v>
      </c>
      <c r="D68" s="81">
        <v>65.099999999999994</v>
      </c>
    </row>
    <row r="69" spans="1:4" ht="11.25" customHeight="1" x14ac:dyDescent="0.2">
      <c r="A69" s="13" t="s">
        <v>179</v>
      </c>
      <c r="C69" s="81">
        <v>98.9</v>
      </c>
      <c r="D69" s="81">
        <v>98.6</v>
      </c>
    </row>
    <row r="70" spans="1:4" ht="11.25" customHeight="1" x14ac:dyDescent="0.2">
      <c r="A70" s="13" t="s">
        <v>180</v>
      </c>
      <c r="C70" s="81">
        <v>93.2</v>
      </c>
      <c r="D70" s="81">
        <v>97.2</v>
      </c>
    </row>
    <row r="71" spans="1:4" ht="11.25" customHeight="1" x14ac:dyDescent="0.2">
      <c r="A71" s="13" t="s">
        <v>181</v>
      </c>
      <c r="C71" s="81">
        <v>99.4</v>
      </c>
      <c r="D71" s="81">
        <v>96.7</v>
      </c>
    </row>
    <row r="72" spans="1:4" ht="11.25" customHeight="1" x14ac:dyDescent="0.2">
      <c r="A72" s="13" t="s">
        <v>182</v>
      </c>
      <c r="C72" s="81">
        <v>98</v>
      </c>
      <c r="D72" s="81">
        <v>97.4</v>
      </c>
    </row>
    <row r="73" spans="1:4" ht="11.25" customHeight="1" x14ac:dyDescent="0.2">
      <c r="A73" s="13" t="s">
        <v>183</v>
      </c>
      <c r="C73" s="81">
        <v>99</v>
      </c>
      <c r="D73" s="81">
        <v>98.9</v>
      </c>
    </row>
    <row r="74" spans="1:4" ht="11.25" customHeight="1" x14ac:dyDescent="0.2">
      <c r="A74" s="13" t="s">
        <v>184</v>
      </c>
      <c r="C74" s="81">
        <v>97.5</v>
      </c>
      <c r="D74" s="81">
        <v>96.1</v>
      </c>
    </row>
    <row r="75" spans="1:4" ht="11.25" customHeight="1" x14ac:dyDescent="0.2">
      <c r="A75" s="13" t="s">
        <v>185</v>
      </c>
      <c r="C75" s="90" t="s">
        <v>137</v>
      </c>
      <c r="D75" s="81">
        <v>71.400000000000006</v>
      </c>
    </row>
    <row r="76" spans="1:4" ht="11.25" customHeight="1" x14ac:dyDescent="0.2">
      <c r="A76" s="13" t="s">
        <v>186</v>
      </c>
      <c r="C76" s="81">
        <v>66.7</v>
      </c>
      <c r="D76" s="81">
        <v>58.3</v>
      </c>
    </row>
    <row r="77" spans="1:4" ht="11.25" customHeight="1" x14ac:dyDescent="0.2">
      <c r="A77" s="13" t="s">
        <v>187</v>
      </c>
      <c r="C77" s="81">
        <v>59.2</v>
      </c>
      <c r="D77" s="81">
        <v>68.3</v>
      </c>
    </row>
    <row r="78" spans="1:4" ht="11.25" customHeight="1" x14ac:dyDescent="0.2">
      <c r="A78" s="31" t="s">
        <v>188</v>
      </c>
      <c r="B78" s="31"/>
      <c r="C78" s="81">
        <v>98.4</v>
      </c>
      <c r="D78" s="81">
        <v>88.3</v>
      </c>
    </row>
    <row r="79" spans="1:4" ht="11.25" customHeight="1" x14ac:dyDescent="0.2">
      <c r="A79" s="78" t="s">
        <v>189</v>
      </c>
      <c r="B79" s="78"/>
      <c r="C79" s="81">
        <v>98.7</v>
      </c>
      <c r="D79" s="81">
        <v>98.1</v>
      </c>
    </row>
    <row r="80" spans="1:4" ht="11.25" customHeight="1" x14ac:dyDescent="0.2">
      <c r="A80" s="13" t="s">
        <v>190</v>
      </c>
      <c r="C80" s="81">
        <v>94</v>
      </c>
      <c r="D80" s="81">
        <v>98.4</v>
      </c>
    </row>
    <row r="81" spans="1:4" ht="11.25" customHeight="1" x14ac:dyDescent="0.2">
      <c r="A81" s="13" t="s">
        <v>191</v>
      </c>
      <c r="C81" s="81">
        <v>92.8</v>
      </c>
      <c r="D81" s="81">
        <v>97.4</v>
      </c>
    </row>
    <row r="82" spans="1:4" ht="11.25" customHeight="1" x14ac:dyDescent="0.2">
      <c r="A82" s="13" t="s">
        <v>192</v>
      </c>
      <c r="C82" s="81">
        <v>92.9</v>
      </c>
      <c r="D82" s="81">
        <v>91.6</v>
      </c>
    </row>
    <row r="83" spans="1:4" ht="11.25" customHeight="1" x14ac:dyDescent="0.2">
      <c r="A83" s="13" t="s">
        <v>193</v>
      </c>
      <c r="C83" s="81">
        <v>68</v>
      </c>
      <c r="D83" s="81">
        <v>89</v>
      </c>
    </row>
    <row r="84" spans="1:4" ht="11.25" customHeight="1" x14ac:dyDescent="0.2">
      <c r="A84" s="13" t="s">
        <v>194</v>
      </c>
      <c r="C84" s="81">
        <v>75</v>
      </c>
      <c r="D84" s="81">
        <v>74.599999999999994</v>
      </c>
    </row>
    <row r="85" spans="1:4" ht="11.25" customHeight="1" x14ac:dyDescent="0.2">
      <c r="A85" s="13" t="s">
        <v>195</v>
      </c>
      <c r="C85" s="81">
        <v>97</v>
      </c>
      <c r="D85" s="81">
        <v>95.7</v>
      </c>
    </row>
    <row r="86" spans="1:4" ht="11.25" customHeight="1" x14ac:dyDescent="0.2">
      <c r="A86" s="13" t="s">
        <v>196</v>
      </c>
      <c r="C86" s="81">
        <v>80</v>
      </c>
      <c r="D86" s="81">
        <v>80</v>
      </c>
    </row>
    <row r="87" spans="1:4" ht="11.25" customHeight="1" x14ac:dyDescent="0.2">
      <c r="A87" s="13" t="s">
        <v>197</v>
      </c>
      <c r="C87" s="81">
        <v>93</v>
      </c>
      <c r="D87" s="81">
        <v>93</v>
      </c>
    </row>
    <row r="88" spans="1:4" ht="11.25" customHeight="1" x14ac:dyDescent="0.2">
      <c r="A88" s="13" t="s">
        <v>198</v>
      </c>
      <c r="C88" s="81">
        <v>95.6</v>
      </c>
      <c r="D88" s="81">
        <v>95.3</v>
      </c>
    </row>
    <row r="89" spans="1:4" ht="11.25" customHeight="1" x14ac:dyDescent="0.2">
      <c r="A89" s="13" t="s">
        <v>199</v>
      </c>
      <c r="C89" s="81">
        <v>93.9</v>
      </c>
      <c r="D89" s="81">
        <v>93.9</v>
      </c>
    </row>
    <row r="90" spans="1:4" ht="11.25" customHeight="1" x14ac:dyDescent="0.2">
      <c r="A90" s="13" t="s">
        <v>200</v>
      </c>
      <c r="C90" s="81">
        <v>97.1</v>
      </c>
      <c r="D90" s="81">
        <v>95.9</v>
      </c>
    </row>
    <row r="91" spans="1:4" ht="11.25" customHeight="1" x14ac:dyDescent="0.2">
      <c r="A91" s="13" t="s">
        <v>201</v>
      </c>
      <c r="C91" s="90" t="s">
        <v>137</v>
      </c>
      <c r="D91" s="90" t="s">
        <v>137</v>
      </c>
    </row>
    <row r="92" spans="1:4" ht="11.25" customHeight="1" x14ac:dyDescent="0.2">
      <c r="A92" s="13" t="s">
        <v>202</v>
      </c>
      <c r="C92" s="81">
        <v>80</v>
      </c>
      <c r="D92" s="81">
        <v>76</v>
      </c>
    </row>
    <row r="93" spans="1:4" ht="11.25" customHeight="1" x14ac:dyDescent="0.2">
      <c r="A93" s="13" t="s">
        <v>203</v>
      </c>
      <c r="C93" s="90" t="s">
        <v>137</v>
      </c>
      <c r="D93" s="81">
        <v>45.8</v>
      </c>
    </row>
    <row r="94" spans="1:4" ht="11.25" customHeight="1" x14ac:dyDescent="0.2">
      <c r="A94" s="13" t="s">
        <v>204</v>
      </c>
      <c r="C94" s="81">
        <v>50</v>
      </c>
      <c r="D94" s="81">
        <v>25</v>
      </c>
    </row>
    <row r="95" spans="1:4" ht="11.25" customHeight="1" x14ac:dyDescent="0.2">
      <c r="A95" s="13" t="s">
        <v>205</v>
      </c>
      <c r="C95" s="81">
        <v>96.4</v>
      </c>
      <c r="D95" s="81">
        <v>95.6</v>
      </c>
    </row>
    <row r="96" spans="1:4" ht="11.25" customHeight="1" x14ac:dyDescent="0.2">
      <c r="A96" s="13" t="s">
        <v>206</v>
      </c>
      <c r="C96" s="81">
        <v>99</v>
      </c>
      <c r="D96" s="81">
        <v>98.4</v>
      </c>
    </row>
    <row r="97" spans="1:4" ht="11.25" customHeight="1" x14ac:dyDescent="0.2">
      <c r="A97" s="13" t="s">
        <v>207</v>
      </c>
      <c r="C97" s="81">
        <v>98.2</v>
      </c>
      <c r="D97" s="81">
        <v>98</v>
      </c>
    </row>
    <row r="98" spans="1:4" ht="11.25" customHeight="1" x14ac:dyDescent="0.2">
      <c r="A98" s="13" t="s">
        <v>208</v>
      </c>
      <c r="C98" s="81">
        <v>97.8</v>
      </c>
      <c r="D98" s="81">
        <v>98</v>
      </c>
    </row>
    <row r="99" spans="1:4" ht="11.25" customHeight="1" x14ac:dyDescent="0.2">
      <c r="A99" s="13" t="s">
        <v>209</v>
      </c>
      <c r="C99" s="81">
        <v>98.1</v>
      </c>
      <c r="D99" s="81">
        <v>97.8</v>
      </c>
    </row>
    <row r="100" spans="1:4" ht="11.25" customHeight="1" x14ac:dyDescent="0.2">
      <c r="A100" s="13" t="s">
        <v>210</v>
      </c>
      <c r="C100" s="81">
        <v>86.8</v>
      </c>
      <c r="D100" s="81">
        <v>86.8</v>
      </c>
    </row>
    <row r="101" spans="1:4" ht="11.25" customHeight="1" x14ac:dyDescent="0.2">
      <c r="A101" s="13" t="s">
        <v>211</v>
      </c>
      <c r="C101" s="81">
        <v>98.7</v>
      </c>
      <c r="D101" s="81">
        <v>98.1</v>
      </c>
    </row>
    <row r="102" spans="1:4" ht="11.25" customHeight="1" x14ac:dyDescent="0.2">
      <c r="A102" s="13" t="s">
        <v>212</v>
      </c>
      <c r="C102" s="81">
        <v>95.7</v>
      </c>
      <c r="D102" s="81">
        <v>93.8</v>
      </c>
    </row>
    <row r="103" spans="1:4" ht="11.25" customHeight="1" x14ac:dyDescent="0.2">
      <c r="A103" s="13" t="s">
        <v>213</v>
      </c>
      <c r="C103" s="81">
        <v>98.7</v>
      </c>
      <c r="D103" s="81">
        <v>98.6</v>
      </c>
    </row>
    <row r="104" spans="1:4" ht="11.25" customHeight="1" x14ac:dyDescent="0.2">
      <c r="A104" s="13" t="s">
        <v>214</v>
      </c>
      <c r="C104" s="81">
        <v>99.2</v>
      </c>
      <c r="D104" s="81">
        <v>99.2</v>
      </c>
    </row>
    <row r="105" spans="1:4" ht="11.25" customHeight="1" x14ac:dyDescent="0.2">
      <c r="A105" s="13" t="s">
        <v>215</v>
      </c>
      <c r="C105" s="90" t="s">
        <v>137</v>
      </c>
      <c r="D105" s="90" t="s">
        <v>137</v>
      </c>
    </row>
    <row r="106" spans="1:4" ht="11.25" customHeight="1" x14ac:dyDescent="0.2">
      <c r="A106" s="13" t="s">
        <v>216</v>
      </c>
      <c r="C106" s="81">
        <v>11.8</v>
      </c>
      <c r="D106" s="81">
        <v>58.8</v>
      </c>
    </row>
    <row r="107" spans="1:4" ht="11.25" customHeight="1" x14ac:dyDescent="0.2">
      <c r="A107" s="13" t="s">
        <v>217</v>
      </c>
      <c r="C107" s="81">
        <v>81.2</v>
      </c>
      <c r="D107" s="81">
        <v>82.8</v>
      </c>
    </row>
    <row r="108" spans="1:4" ht="11.25" customHeight="1" x14ac:dyDescent="0.2">
      <c r="A108" s="13" t="s">
        <v>218</v>
      </c>
      <c r="C108" s="81">
        <v>95.9</v>
      </c>
      <c r="D108" s="81">
        <v>95</v>
      </c>
    </row>
    <row r="109" spans="1:4" ht="11.25" customHeight="1" x14ac:dyDescent="0.2">
      <c r="A109" s="13" t="s">
        <v>219</v>
      </c>
      <c r="C109" s="81">
        <v>95.3</v>
      </c>
      <c r="D109" s="81">
        <v>94.2</v>
      </c>
    </row>
    <row r="110" spans="1:4" ht="11.25" customHeight="1" x14ac:dyDescent="0.2">
      <c r="A110" s="13" t="s">
        <v>220</v>
      </c>
      <c r="C110" s="81">
        <v>49.2</v>
      </c>
      <c r="D110" s="81">
        <v>68.900000000000006</v>
      </c>
    </row>
    <row r="111" spans="1:4" ht="11.25" customHeight="1" x14ac:dyDescent="0.2">
      <c r="A111" s="13" t="s">
        <v>221</v>
      </c>
      <c r="C111" s="81">
        <v>79.900000000000006</v>
      </c>
      <c r="D111" s="81">
        <v>80.5</v>
      </c>
    </row>
    <row r="112" spans="1:4" ht="11.25" customHeight="1" x14ac:dyDescent="0.2">
      <c r="A112" s="13" t="s">
        <v>222</v>
      </c>
      <c r="C112" s="81">
        <v>64</v>
      </c>
      <c r="D112" s="81">
        <v>40</v>
      </c>
    </row>
    <row r="113" spans="1:1024 1026:2048 2050:3072 3074:4096 4098:5120 5122:6144 6146:7168 7170:8192 8194:9216 9218:10240 10242:11264 11266:12288 12290:13312 13314:14336 14338:15360 15362:16364" ht="11.25" customHeight="1" x14ac:dyDescent="0.2">
      <c r="A113" s="13" t="s">
        <v>223</v>
      </c>
      <c r="C113" s="81">
        <v>96.7</v>
      </c>
      <c r="D113" s="81">
        <v>95.3</v>
      </c>
    </row>
    <row r="114" spans="1:1024 1026:2048 2050:3072 3074:4096 4098:5120 5122:6144 6146:7168 7170:8192 8194:9216 9218:10240 10242:11264 11266:12288 12290:13312 13314:14336 14338:15360 15362:16364" ht="11.25" customHeight="1" x14ac:dyDescent="0.2">
      <c r="A114" s="13" t="s">
        <v>224</v>
      </c>
      <c r="C114" s="81">
        <v>75.900000000000006</v>
      </c>
      <c r="D114" s="81">
        <v>74.7</v>
      </c>
      <c r="F114" s="31"/>
      <c r="H114" s="31"/>
      <c r="J114" s="31"/>
      <c r="L114" s="31"/>
      <c r="N114" s="31"/>
      <c r="P114" s="31"/>
      <c r="R114" s="31"/>
      <c r="T114" s="31"/>
      <c r="V114" s="31"/>
      <c r="X114" s="31"/>
      <c r="Z114" s="31"/>
      <c r="AB114" s="31"/>
      <c r="AD114" s="31"/>
      <c r="AF114" s="31"/>
      <c r="AH114" s="31"/>
      <c r="AJ114" s="31"/>
      <c r="AL114" s="31"/>
      <c r="AN114" s="31"/>
      <c r="AP114" s="31"/>
      <c r="AR114" s="31"/>
      <c r="AT114" s="31"/>
      <c r="AV114" s="31"/>
      <c r="AX114" s="31"/>
      <c r="AZ114" s="31"/>
      <c r="BB114" s="31"/>
      <c r="BD114" s="31"/>
      <c r="BF114" s="31"/>
      <c r="BH114" s="31"/>
      <c r="BJ114" s="31"/>
      <c r="BL114" s="31"/>
      <c r="BN114" s="31"/>
      <c r="BP114" s="31"/>
      <c r="BR114" s="31"/>
      <c r="BT114" s="31"/>
      <c r="BV114" s="31"/>
      <c r="BX114" s="31"/>
      <c r="BZ114" s="31"/>
      <c r="CB114" s="31"/>
      <c r="CD114" s="31"/>
      <c r="CF114" s="31"/>
      <c r="CH114" s="31"/>
      <c r="CJ114" s="31"/>
      <c r="CL114" s="31"/>
      <c r="CN114" s="31"/>
      <c r="CP114" s="31"/>
      <c r="CR114" s="31"/>
      <c r="CT114" s="31"/>
      <c r="CV114" s="31"/>
      <c r="CX114" s="31"/>
      <c r="CZ114" s="31"/>
      <c r="DB114" s="31"/>
      <c r="DD114" s="31"/>
      <c r="DF114" s="31"/>
      <c r="DH114" s="31"/>
      <c r="DJ114" s="31"/>
      <c r="DL114" s="31"/>
      <c r="DN114" s="31"/>
      <c r="DP114" s="31"/>
      <c r="DR114" s="31"/>
      <c r="DT114" s="31"/>
      <c r="DV114" s="31"/>
      <c r="DX114" s="31"/>
      <c r="DZ114" s="31"/>
      <c r="EB114" s="31"/>
      <c r="ED114" s="31"/>
      <c r="EF114" s="31"/>
      <c r="EH114" s="31"/>
      <c r="EJ114" s="31"/>
      <c r="EL114" s="31"/>
      <c r="EN114" s="31"/>
      <c r="EP114" s="31"/>
      <c r="ER114" s="31"/>
      <c r="ET114" s="31"/>
      <c r="EV114" s="31"/>
      <c r="EX114" s="31"/>
      <c r="EZ114" s="31"/>
      <c r="FB114" s="31"/>
      <c r="FD114" s="31"/>
      <c r="FF114" s="31"/>
      <c r="FH114" s="31"/>
      <c r="FJ114" s="31"/>
      <c r="FL114" s="31"/>
      <c r="FN114" s="31"/>
      <c r="FP114" s="31"/>
      <c r="FR114" s="31"/>
      <c r="FT114" s="31"/>
      <c r="FV114" s="31"/>
      <c r="FX114" s="31"/>
      <c r="FZ114" s="31"/>
      <c r="GB114" s="31"/>
      <c r="GD114" s="31"/>
      <c r="GF114" s="31"/>
      <c r="GH114" s="31"/>
      <c r="GJ114" s="31"/>
      <c r="GL114" s="31"/>
      <c r="GN114" s="31"/>
      <c r="GP114" s="31"/>
      <c r="GR114" s="31"/>
      <c r="GT114" s="31"/>
      <c r="GV114" s="31"/>
      <c r="GX114" s="31"/>
      <c r="GZ114" s="31"/>
      <c r="HB114" s="31"/>
      <c r="HD114" s="31"/>
      <c r="HF114" s="31"/>
      <c r="HH114" s="31"/>
      <c r="HJ114" s="31"/>
      <c r="HL114" s="31"/>
      <c r="HN114" s="31"/>
      <c r="HP114" s="31"/>
      <c r="HR114" s="31"/>
      <c r="HT114" s="31"/>
      <c r="HV114" s="31"/>
      <c r="HX114" s="31"/>
      <c r="HZ114" s="31"/>
      <c r="IB114" s="31"/>
      <c r="ID114" s="31"/>
      <c r="IF114" s="31"/>
      <c r="IH114" s="31"/>
      <c r="IJ114" s="31"/>
      <c r="IL114" s="31"/>
      <c r="IN114" s="31"/>
      <c r="IP114" s="31"/>
      <c r="IR114" s="31"/>
      <c r="IT114" s="31"/>
      <c r="IV114" s="31"/>
      <c r="IX114" s="31"/>
      <c r="IZ114" s="31"/>
      <c r="JB114" s="31"/>
      <c r="JD114" s="31"/>
      <c r="JF114" s="31"/>
      <c r="JH114" s="31"/>
      <c r="JJ114" s="31"/>
      <c r="JL114" s="31"/>
      <c r="JN114" s="31"/>
      <c r="JP114" s="31"/>
      <c r="JR114" s="31"/>
      <c r="JT114" s="31"/>
      <c r="JV114" s="31"/>
      <c r="JX114" s="31"/>
      <c r="JZ114" s="31"/>
      <c r="KB114" s="31"/>
      <c r="KD114" s="31"/>
      <c r="KF114" s="31"/>
      <c r="KH114" s="31"/>
      <c r="KJ114" s="31"/>
      <c r="KL114" s="31"/>
      <c r="KN114" s="31"/>
      <c r="KP114" s="31"/>
      <c r="KR114" s="31"/>
      <c r="KT114" s="31"/>
      <c r="KV114" s="31"/>
      <c r="KX114" s="31"/>
      <c r="KZ114" s="31"/>
      <c r="LB114" s="31"/>
      <c r="LD114" s="31"/>
      <c r="LF114" s="31"/>
      <c r="LH114" s="31"/>
      <c r="LJ114" s="31"/>
      <c r="LL114" s="31"/>
      <c r="LN114" s="31"/>
      <c r="LP114" s="31"/>
      <c r="LR114" s="31"/>
      <c r="LT114" s="31"/>
      <c r="LV114" s="31"/>
      <c r="LX114" s="31"/>
      <c r="LZ114" s="31"/>
      <c r="MB114" s="31"/>
      <c r="MD114" s="31"/>
      <c r="MF114" s="31"/>
      <c r="MH114" s="31"/>
      <c r="MJ114" s="31"/>
      <c r="ML114" s="31"/>
      <c r="MN114" s="31"/>
      <c r="MP114" s="31"/>
      <c r="MR114" s="31"/>
      <c r="MT114" s="31"/>
      <c r="MV114" s="31"/>
      <c r="MX114" s="31"/>
      <c r="MZ114" s="31"/>
      <c r="NB114" s="31"/>
      <c r="ND114" s="31"/>
      <c r="NF114" s="31"/>
      <c r="NH114" s="31"/>
      <c r="NJ114" s="31"/>
      <c r="NL114" s="31"/>
      <c r="NN114" s="31"/>
      <c r="NP114" s="31"/>
      <c r="NR114" s="31"/>
      <c r="NT114" s="31"/>
      <c r="NV114" s="31"/>
      <c r="NX114" s="31"/>
      <c r="NZ114" s="31"/>
      <c r="OB114" s="31"/>
      <c r="OD114" s="31"/>
      <c r="OF114" s="31"/>
      <c r="OH114" s="31"/>
      <c r="OJ114" s="31"/>
      <c r="OL114" s="31"/>
      <c r="ON114" s="31"/>
      <c r="OP114" s="31"/>
      <c r="OR114" s="31"/>
      <c r="OT114" s="31"/>
      <c r="OV114" s="31"/>
      <c r="OX114" s="31"/>
      <c r="OZ114" s="31"/>
      <c r="PB114" s="31"/>
      <c r="PD114" s="31"/>
      <c r="PF114" s="31"/>
      <c r="PH114" s="31"/>
      <c r="PJ114" s="31"/>
      <c r="PL114" s="31"/>
      <c r="PN114" s="31"/>
      <c r="PP114" s="31"/>
      <c r="PR114" s="31"/>
      <c r="PT114" s="31"/>
      <c r="PV114" s="31"/>
      <c r="PX114" s="31"/>
      <c r="PZ114" s="31"/>
      <c r="QB114" s="31"/>
      <c r="QD114" s="31"/>
      <c r="QF114" s="31"/>
      <c r="QH114" s="31"/>
      <c r="QJ114" s="31"/>
      <c r="QL114" s="31"/>
      <c r="QN114" s="31"/>
      <c r="QP114" s="31"/>
      <c r="QR114" s="31"/>
      <c r="QT114" s="31"/>
      <c r="QV114" s="31"/>
      <c r="QX114" s="31"/>
      <c r="QZ114" s="31"/>
      <c r="RB114" s="31"/>
      <c r="RD114" s="31"/>
      <c r="RF114" s="31"/>
      <c r="RH114" s="31"/>
      <c r="RJ114" s="31"/>
      <c r="RL114" s="31"/>
      <c r="RN114" s="31"/>
      <c r="RP114" s="31"/>
      <c r="RR114" s="31"/>
      <c r="RT114" s="31"/>
      <c r="RV114" s="31"/>
      <c r="RX114" s="31"/>
      <c r="RZ114" s="31"/>
      <c r="SB114" s="31"/>
      <c r="SD114" s="31"/>
      <c r="SF114" s="31"/>
      <c r="SH114" s="31"/>
      <c r="SJ114" s="31"/>
      <c r="SL114" s="31"/>
      <c r="SN114" s="31"/>
      <c r="SP114" s="31"/>
      <c r="SR114" s="31"/>
      <c r="ST114" s="31"/>
      <c r="SV114" s="31"/>
      <c r="SX114" s="31"/>
      <c r="SZ114" s="31"/>
      <c r="TB114" s="31"/>
      <c r="TD114" s="31"/>
      <c r="TF114" s="31"/>
      <c r="TH114" s="31"/>
      <c r="TJ114" s="31"/>
      <c r="TL114" s="31"/>
      <c r="TN114" s="31"/>
      <c r="TP114" s="31"/>
      <c r="TR114" s="31"/>
      <c r="TT114" s="31"/>
      <c r="TV114" s="31"/>
      <c r="TX114" s="31"/>
      <c r="TZ114" s="31"/>
      <c r="UB114" s="31"/>
      <c r="UD114" s="31"/>
      <c r="UF114" s="31"/>
      <c r="UH114" s="31"/>
      <c r="UJ114" s="31"/>
      <c r="UL114" s="31"/>
      <c r="UN114" s="31"/>
      <c r="UP114" s="31"/>
      <c r="UR114" s="31"/>
      <c r="UT114" s="31"/>
      <c r="UV114" s="31"/>
      <c r="UX114" s="31"/>
      <c r="UZ114" s="31"/>
      <c r="VB114" s="31"/>
      <c r="VD114" s="31"/>
      <c r="VF114" s="31"/>
      <c r="VH114" s="31"/>
      <c r="VJ114" s="31"/>
      <c r="VL114" s="31"/>
      <c r="VN114" s="31"/>
      <c r="VP114" s="31"/>
      <c r="VR114" s="31"/>
      <c r="VT114" s="31"/>
      <c r="VV114" s="31"/>
      <c r="VX114" s="31"/>
      <c r="VZ114" s="31"/>
      <c r="WB114" s="31"/>
      <c r="WD114" s="31"/>
      <c r="WF114" s="31"/>
      <c r="WH114" s="31"/>
      <c r="WJ114" s="31"/>
      <c r="WL114" s="31"/>
      <c r="WN114" s="31"/>
      <c r="WP114" s="31"/>
      <c r="WR114" s="31"/>
      <c r="WT114" s="31"/>
      <c r="WV114" s="31"/>
      <c r="WX114" s="31"/>
      <c r="WZ114" s="31"/>
      <c r="XB114" s="31"/>
      <c r="XD114" s="31"/>
      <c r="XF114" s="31"/>
      <c r="XH114" s="31"/>
      <c r="XJ114" s="31"/>
      <c r="XL114" s="31"/>
      <c r="XN114" s="31"/>
      <c r="XP114" s="31"/>
      <c r="XR114" s="31"/>
      <c r="XT114" s="31"/>
      <c r="XV114" s="31"/>
      <c r="XX114" s="31"/>
      <c r="XZ114" s="31"/>
      <c r="YB114" s="31"/>
      <c r="YD114" s="31"/>
      <c r="YF114" s="31"/>
      <c r="YH114" s="31"/>
      <c r="YJ114" s="31"/>
      <c r="YL114" s="31"/>
      <c r="YN114" s="31"/>
      <c r="YP114" s="31"/>
      <c r="YR114" s="31"/>
      <c r="YT114" s="31"/>
      <c r="YV114" s="31"/>
      <c r="YX114" s="31"/>
      <c r="YZ114" s="31"/>
      <c r="ZB114" s="31"/>
      <c r="ZD114" s="31"/>
      <c r="ZF114" s="31"/>
      <c r="ZH114" s="31"/>
      <c r="ZJ114" s="31"/>
      <c r="ZL114" s="31"/>
      <c r="ZN114" s="31"/>
      <c r="ZP114" s="31"/>
      <c r="ZR114" s="31"/>
      <c r="ZT114" s="31"/>
      <c r="ZV114" s="31"/>
      <c r="ZX114" s="31"/>
      <c r="ZZ114" s="31"/>
      <c r="AAB114" s="31"/>
      <c r="AAD114" s="31"/>
      <c r="AAF114" s="31"/>
      <c r="AAH114" s="31"/>
      <c r="AAJ114" s="31"/>
      <c r="AAL114" s="31"/>
      <c r="AAN114" s="31"/>
      <c r="AAP114" s="31"/>
      <c r="AAR114" s="31"/>
      <c r="AAT114" s="31"/>
      <c r="AAV114" s="31"/>
      <c r="AAX114" s="31"/>
      <c r="AAZ114" s="31"/>
      <c r="ABB114" s="31"/>
      <c r="ABD114" s="31"/>
      <c r="ABF114" s="31"/>
      <c r="ABH114" s="31"/>
      <c r="ABJ114" s="31"/>
      <c r="ABL114" s="31"/>
      <c r="ABN114" s="31"/>
      <c r="ABP114" s="31"/>
      <c r="ABR114" s="31"/>
      <c r="ABT114" s="31"/>
      <c r="ABV114" s="31"/>
      <c r="ABX114" s="31"/>
      <c r="ABZ114" s="31"/>
      <c r="ACB114" s="31"/>
      <c r="ACD114" s="31"/>
      <c r="ACF114" s="31"/>
      <c r="ACH114" s="31"/>
      <c r="ACJ114" s="31"/>
      <c r="ACL114" s="31"/>
      <c r="ACN114" s="31"/>
      <c r="ACP114" s="31"/>
      <c r="ACR114" s="31"/>
      <c r="ACT114" s="31"/>
      <c r="ACV114" s="31"/>
      <c r="ACX114" s="31"/>
      <c r="ACZ114" s="31"/>
      <c r="ADB114" s="31"/>
      <c r="ADD114" s="31"/>
      <c r="ADF114" s="31"/>
      <c r="ADH114" s="31"/>
      <c r="ADJ114" s="31"/>
      <c r="ADL114" s="31"/>
      <c r="ADN114" s="31"/>
      <c r="ADP114" s="31"/>
      <c r="ADR114" s="31"/>
      <c r="ADT114" s="31"/>
      <c r="ADV114" s="31"/>
      <c r="ADX114" s="31"/>
      <c r="ADZ114" s="31"/>
      <c r="AEB114" s="31"/>
      <c r="AED114" s="31"/>
      <c r="AEF114" s="31"/>
      <c r="AEH114" s="31"/>
      <c r="AEJ114" s="31"/>
      <c r="AEL114" s="31"/>
      <c r="AEN114" s="31"/>
      <c r="AEP114" s="31"/>
      <c r="AER114" s="31"/>
      <c r="AET114" s="31"/>
      <c r="AEV114" s="31"/>
      <c r="AEX114" s="31"/>
      <c r="AEZ114" s="31"/>
      <c r="AFB114" s="31"/>
      <c r="AFD114" s="31"/>
      <c r="AFF114" s="31"/>
      <c r="AFH114" s="31"/>
      <c r="AFJ114" s="31"/>
      <c r="AFL114" s="31"/>
      <c r="AFN114" s="31"/>
      <c r="AFP114" s="31"/>
      <c r="AFR114" s="31"/>
      <c r="AFT114" s="31"/>
      <c r="AFV114" s="31"/>
      <c r="AFX114" s="31"/>
      <c r="AFZ114" s="31"/>
      <c r="AGB114" s="31"/>
      <c r="AGD114" s="31"/>
      <c r="AGF114" s="31"/>
      <c r="AGH114" s="31"/>
      <c r="AGJ114" s="31"/>
      <c r="AGL114" s="31"/>
      <c r="AGN114" s="31"/>
      <c r="AGP114" s="31"/>
      <c r="AGR114" s="31"/>
      <c r="AGT114" s="31"/>
      <c r="AGV114" s="31"/>
      <c r="AGX114" s="31"/>
      <c r="AGZ114" s="31"/>
      <c r="AHB114" s="31"/>
      <c r="AHD114" s="31"/>
      <c r="AHF114" s="31"/>
      <c r="AHH114" s="31"/>
      <c r="AHJ114" s="31"/>
      <c r="AHL114" s="31"/>
      <c r="AHN114" s="31"/>
      <c r="AHP114" s="31"/>
      <c r="AHR114" s="31"/>
      <c r="AHT114" s="31"/>
      <c r="AHV114" s="31"/>
      <c r="AHX114" s="31"/>
      <c r="AHZ114" s="31"/>
      <c r="AIB114" s="31"/>
      <c r="AID114" s="31"/>
      <c r="AIF114" s="31"/>
      <c r="AIH114" s="31"/>
      <c r="AIJ114" s="31"/>
      <c r="AIL114" s="31"/>
      <c r="AIN114" s="31"/>
      <c r="AIP114" s="31"/>
      <c r="AIR114" s="31"/>
      <c r="AIT114" s="31"/>
      <c r="AIV114" s="31"/>
      <c r="AIX114" s="31"/>
      <c r="AIZ114" s="31"/>
      <c r="AJB114" s="31"/>
      <c r="AJD114" s="31"/>
      <c r="AJF114" s="31"/>
      <c r="AJH114" s="31"/>
      <c r="AJJ114" s="31"/>
      <c r="AJL114" s="31"/>
      <c r="AJN114" s="31"/>
      <c r="AJP114" s="31"/>
      <c r="AJR114" s="31"/>
      <c r="AJT114" s="31"/>
      <c r="AJV114" s="31"/>
      <c r="AJX114" s="31"/>
      <c r="AJZ114" s="31"/>
      <c r="AKB114" s="31"/>
      <c r="AKD114" s="31"/>
      <c r="AKF114" s="31"/>
      <c r="AKH114" s="31"/>
      <c r="AKJ114" s="31"/>
      <c r="AKL114" s="31"/>
      <c r="AKN114" s="31"/>
      <c r="AKP114" s="31"/>
      <c r="AKR114" s="31"/>
      <c r="AKT114" s="31"/>
      <c r="AKV114" s="31"/>
      <c r="AKX114" s="31"/>
      <c r="AKZ114" s="31"/>
      <c r="ALB114" s="31"/>
      <c r="ALD114" s="31"/>
      <c r="ALF114" s="31"/>
      <c r="ALH114" s="31"/>
      <c r="ALJ114" s="31"/>
      <c r="ALL114" s="31"/>
      <c r="ALN114" s="31"/>
      <c r="ALP114" s="31"/>
      <c r="ALR114" s="31"/>
      <c r="ALT114" s="31"/>
      <c r="ALV114" s="31"/>
      <c r="ALX114" s="31"/>
      <c r="ALZ114" s="31"/>
      <c r="AMB114" s="31"/>
      <c r="AMD114" s="31"/>
      <c r="AMF114" s="31"/>
      <c r="AMH114" s="31"/>
      <c r="AMJ114" s="31"/>
      <c r="AML114" s="31"/>
      <c r="AMN114" s="31"/>
      <c r="AMP114" s="31"/>
      <c r="AMR114" s="31"/>
      <c r="AMT114" s="31"/>
      <c r="AMV114" s="31"/>
      <c r="AMX114" s="31"/>
      <c r="AMZ114" s="31"/>
      <c r="ANB114" s="31"/>
      <c r="AND114" s="31"/>
      <c r="ANF114" s="31"/>
      <c r="ANH114" s="31"/>
      <c r="ANJ114" s="31"/>
      <c r="ANL114" s="31"/>
      <c r="ANN114" s="31"/>
      <c r="ANP114" s="31"/>
      <c r="ANR114" s="31"/>
      <c r="ANT114" s="31"/>
      <c r="ANV114" s="31"/>
      <c r="ANX114" s="31"/>
      <c r="ANZ114" s="31"/>
      <c r="AOB114" s="31"/>
      <c r="AOD114" s="31"/>
      <c r="AOF114" s="31"/>
      <c r="AOH114" s="31"/>
      <c r="AOJ114" s="31"/>
      <c r="AOL114" s="31"/>
      <c r="AON114" s="31"/>
      <c r="AOP114" s="31"/>
      <c r="AOR114" s="31"/>
      <c r="AOT114" s="31"/>
      <c r="AOV114" s="31"/>
      <c r="AOX114" s="31"/>
      <c r="AOZ114" s="31"/>
      <c r="APB114" s="31"/>
      <c r="APD114" s="31"/>
      <c r="APF114" s="31"/>
      <c r="APH114" s="31"/>
      <c r="APJ114" s="31"/>
      <c r="APL114" s="31"/>
      <c r="APN114" s="31"/>
      <c r="APP114" s="31"/>
      <c r="APR114" s="31"/>
      <c r="APT114" s="31"/>
      <c r="APV114" s="31"/>
      <c r="APX114" s="31"/>
      <c r="APZ114" s="31"/>
      <c r="AQB114" s="31"/>
      <c r="AQD114" s="31"/>
      <c r="AQF114" s="31"/>
      <c r="AQH114" s="31"/>
      <c r="AQJ114" s="31"/>
      <c r="AQL114" s="31"/>
      <c r="AQN114" s="31"/>
      <c r="AQP114" s="31"/>
      <c r="AQR114" s="31"/>
      <c r="AQT114" s="31"/>
      <c r="AQV114" s="31"/>
      <c r="AQX114" s="31"/>
      <c r="AQZ114" s="31"/>
      <c r="ARB114" s="31"/>
      <c r="ARD114" s="31"/>
      <c r="ARF114" s="31"/>
      <c r="ARH114" s="31"/>
      <c r="ARJ114" s="31"/>
      <c r="ARL114" s="31"/>
      <c r="ARN114" s="31"/>
      <c r="ARP114" s="31"/>
      <c r="ARR114" s="31"/>
      <c r="ART114" s="31"/>
      <c r="ARV114" s="31"/>
      <c r="ARX114" s="31"/>
      <c r="ARZ114" s="31"/>
      <c r="ASB114" s="31"/>
      <c r="ASD114" s="31"/>
      <c r="ASF114" s="31"/>
      <c r="ASH114" s="31"/>
      <c r="ASJ114" s="31"/>
      <c r="ASL114" s="31"/>
      <c r="ASN114" s="31"/>
      <c r="ASP114" s="31"/>
      <c r="ASR114" s="31"/>
      <c r="AST114" s="31"/>
      <c r="ASV114" s="31"/>
      <c r="ASX114" s="31"/>
      <c r="ASZ114" s="31"/>
      <c r="ATB114" s="31"/>
      <c r="ATD114" s="31"/>
      <c r="ATF114" s="31"/>
      <c r="ATH114" s="31"/>
      <c r="ATJ114" s="31"/>
      <c r="ATL114" s="31"/>
      <c r="ATN114" s="31"/>
      <c r="ATP114" s="31"/>
      <c r="ATR114" s="31"/>
      <c r="ATT114" s="31"/>
      <c r="ATV114" s="31"/>
      <c r="ATX114" s="31"/>
      <c r="ATZ114" s="31"/>
      <c r="AUB114" s="31"/>
      <c r="AUD114" s="31"/>
      <c r="AUF114" s="31"/>
      <c r="AUH114" s="31"/>
      <c r="AUJ114" s="31"/>
      <c r="AUL114" s="31"/>
      <c r="AUN114" s="31"/>
      <c r="AUP114" s="31"/>
      <c r="AUR114" s="31"/>
      <c r="AUT114" s="31"/>
      <c r="AUV114" s="31"/>
      <c r="AUX114" s="31"/>
      <c r="AUZ114" s="31"/>
      <c r="AVB114" s="31"/>
      <c r="AVD114" s="31"/>
      <c r="AVF114" s="31"/>
      <c r="AVH114" s="31"/>
      <c r="AVJ114" s="31"/>
      <c r="AVL114" s="31"/>
      <c r="AVN114" s="31"/>
      <c r="AVP114" s="31"/>
      <c r="AVR114" s="31"/>
      <c r="AVT114" s="31"/>
      <c r="AVV114" s="31"/>
      <c r="AVX114" s="31"/>
      <c r="AVZ114" s="31"/>
      <c r="AWB114" s="31"/>
      <c r="AWD114" s="31"/>
      <c r="AWF114" s="31"/>
      <c r="AWH114" s="31"/>
      <c r="AWJ114" s="31"/>
      <c r="AWL114" s="31"/>
      <c r="AWN114" s="31"/>
      <c r="AWP114" s="31"/>
      <c r="AWR114" s="31"/>
      <c r="AWT114" s="31"/>
      <c r="AWV114" s="31"/>
      <c r="AWX114" s="31"/>
      <c r="AWZ114" s="31"/>
      <c r="AXB114" s="31"/>
      <c r="AXD114" s="31"/>
      <c r="AXF114" s="31"/>
      <c r="AXH114" s="31"/>
      <c r="AXJ114" s="31"/>
      <c r="AXL114" s="31"/>
      <c r="AXN114" s="31"/>
      <c r="AXP114" s="31"/>
      <c r="AXR114" s="31"/>
      <c r="AXT114" s="31"/>
      <c r="AXV114" s="31"/>
      <c r="AXX114" s="31"/>
      <c r="AXZ114" s="31"/>
      <c r="AYB114" s="31"/>
      <c r="AYD114" s="31"/>
      <c r="AYF114" s="31"/>
      <c r="AYH114" s="31"/>
      <c r="AYJ114" s="31"/>
      <c r="AYL114" s="31"/>
      <c r="AYN114" s="31"/>
      <c r="AYP114" s="31"/>
      <c r="AYR114" s="31"/>
      <c r="AYT114" s="31"/>
      <c r="AYV114" s="31"/>
      <c r="AYX114" s="31"/>
      <c r="AYZ114" s="31"/>
      <c r="AZB114" s="31"/>
      <c r="AZD114" s="31"/>
      <c r="AZF114" s="31"/>
      <c r="AZH114" s="31"/>
      <c r="AZJ114" s="31"/>
      <c r="AZL114" s="31"/>
      <c r="AZN114" s="31"/>
      <c r="AZP114" s="31"/>
      <c r="AZR114" s="31"/>
      <c r="AZT114" s="31"/>
      <c r="AZV114" s="31"/>
      <c r="AZX114" s="31"/>
      <c r="AZZ114" s="31"/>
      <c r="BAB114" s="31"/>
      <c r="BAD114" s="31"/>
      <c r="BAF114" s="31"/>
      <c r="BAH114" s="31"/>
      <c r="BAJ114" s="31"/>
      <c r="BAL114" s="31"/>
      <c r="BAN114" s="31"/>
      <c r="BAP114" s="31"/>
      <c r="BAR114" s="31"/>
      <c r="BAT114" s="31"/>
      <c r="BAV114" s="31"/>
      <c r="BAX114" s="31"/>
      <c r="BAZ114" s="31"/>
      <c r="BBB114" s="31"/>
      <c r="BBD114" s="31"/>
      <c r="BBF114" s="31"/>
      <c r="BBH114" s="31"/>
      <c r="BBJ114" s="31"/>
      <c r="BBL114" s="31"/>
      <c r="BBN114" s="31"/>
      <c r="BBP114" s="31"/>
      <c r="BBR114" s="31"/>
      <c r="BBT114" s="31"/>
      <c r="BBV114" s="31"/>
      <c r="BBX114" s="31"/>
      <c r="BBZ114" s="31"/>
      <c r="BCB114" s="31"/>
      <c r="BCD114" s="31"/>
      <c r="BCF114" s="31"/>
      <c r="BCH114" s="31"/>
      <c r="BCJ114" s="31"/>
      <c r="BCL114" s="31"/>
      <c r="BCN114" s="31"/>
      <c r="BCP114" s="31"/>
      <c r="BCR114" s="31"/>
      <c r="BCT114" s="31"/>
      <c r="BCV114" s="31"/>
      <c r="BCX114" s="31"/>
      <c r="BCZ114" s="31"/>
      <c r="BDB114" s="31"/>
      <c r="BDD114" s="31"/>
      <c r="BDF114" s="31"/>
      <c r="BDH114" s="31"/>
      <c r="BDJ114" s="31"/>
      <c r="BDL114" s="31"/>
      <c r="BDN114" s="31"/>
      <c r="BDP114" s="31"/>
      <c r="BDR114" s="31"/>
      <c r="BDT114" s="31"/>
      <c r="BDV114" s="31"/>
      <c r="BDX114" s="31"/>
      <c r="BDZ114" s="31"/>
      <c r="BEB114" s="31"/>
      <c r="BED114" s="31"/>
      <c r="BEF114" s="31"/>
      <c r="BEH114" s="31"/>
      <c r="BEJ114" s="31"/>
      <c r="BEL114" s="31"/>
      <c r="BEN114" s="31"/>
      <c r="BEP114" s="31"/>
      <c r="BER114" s="31"/>
      <c r="BET114" s="31"/>
      <c r="BEV114" s="31"/>
      <c r="BEX114" s="31"/>
      <c r="BEZ114" s="31"/>
      <c r="BFB114" s="31"/>
      <c r="BFD114" s="31"/>
      <c r="BFF114" s="31"/>
      <c r="BFH114" s="31"/>
      <c r="BFJ114" s="31"/>
      <c r="BFL114" s="31"/>
      <c r="BFN114" s="31"/>
      <c r="BFP114" s="31"/>
      <c r="BFR114" s="31"/>
      <c r="BFT114" s="31"/>
      <c r="BFV114" s="31"/>
      <c r="BFX114" s="31"/>
      <c r="BFZ114" s="31"/>
      <c r="BGB114" s="31"/>
      <c r="BGD114" s="31"/>
      <c r="BGF114" s="31"/>
      <c r="BGH114" s="31"/>
      <c r="BGJ114" s="31"/>
      <c r="BGL114" s="31"/>
      <c r="BGN114" s="31"/>
      <c r="BGP114" s="31"/>
      <c r="BGR114" s="31"/>
      <c r="BGT114" s="31"/>
      <c r="BGV114" s="31"/>
      <c r="BGX114" s="31"/>
      <c r="BGZ114" s="31"/>
      <c r="BHB114" s="31"/>
      <c r="BHD114" s="31"/>
      <c r="BHF114" s="31"/>
      <c r="BHH114" s="31"/>
      <c r="BHJ114" s="31"/>
      <c r="BHL114" s="31"/>
      <c r="BHN114" s="31"/>
      <c r="BHP114" s="31"/>
      <c r="BHR114" s="31"/>
      <c r="BHT114" s="31"/>
      <c r="BHV114" s="31"/>
      <c r="BHX114" s="31"/>
      <c r="BHZ114" s="31"/>
      <c r="BIB114" s="31"/>
      <c r="BID114" s="31"/>
      <c r="BIF114" s="31"/>
      <c r="BIH114" s="31"/>
      <c r="BIJ114" s="31"/>
      <c r="BIL114" s="31"/>
      <c r="BIN114" s="31"/>
      <c r="BIP114" s="31"/>
      <c r="BIR114" s="31"/>
      <c r="BIT114" s="31"/>
      <c r="BIV114" s="31"/>
      <c r="BIX114" s="31"/>
      <c r="BIZ114" s="31"/>
      <c r="BJB114" s="31"/>
      <c r="BJD114" s="31"/>
      <c r="BJF114" s="31"/>
      <c r="BJH114" s="31"/>
      <c r="BJJ114" s="31"/>
      <c r="BJL114" s="31"/>
      <c r="BJN114" s="31"/>
      <c r="BJP114" s="31"/>
      <c r="BJR114" s="31"/>
      <c r="BJT114" s="31"/>
      <c r="BJV114" s="31"/>
      <c r="BJX114" s="31"/>
      <c r="BJZ114" s="31"/>
      <c r="BKB114" s="31"/>
      <c r="BKD114" s="31"/>
      <c r="BKF114" s="31"/>
      <c r="BKH114" s="31"/>
      <c r="BKJ114" s="31"/>
      <c r="BKL114" s="31"/>
      <c r="BKN114" s="31"/>
      <c r="BKP114" s="31"/>
      <c r="BKR114" s="31"/>
      <c r="BKT114" s="31"/>
      <c r="BKV114" s="31"/>
      <c r="BKX114" s="31"/>
      <c r="BKZ114" s="31"/>
      <c r="BLB114" s="31"/>
      <c r="BLD114" s="31"/>
      <c r="BLF114" s="31"/>
      <c r="BLH114" s="31"/>
      <c r="BLJ114" s="31"/>
      <c r="BLL114" s="31"/>
      <c r="BLN114" s="31"/>
      <c r="BLP114" s="31"/>
      <c r="BLR114" s="31"/>
      <c r="BLT114" s="31"/>
      <c r="BLV114" s="31"/>
      <c r="BLX114" s="31"/>
      <c r="BLZ114" s="31"/>
      <c r="BMB114" s="31"/>
      <c r="BMD114" s="31"/>
      <c r="BMF114" s="31"/>
      <c r="BMH114" s="31"/>
      <c r="BMJ114" s="31"/>
      <c r="BML114" s="31"/>
      <c r="BMN114" s="31"/>
      <c r="BMP114" s="31"/>
      <c r="BMR114" s="31"/>
      <c r="BMT114" s="31"/>
      <c r="BMV114" s="31"/>
      <c r="BMX114" s="31"/>
      <c r="BMZ114" s="31"/>
      <c r="BNB114" s="31"/>
      <c r="BND114" s="31"/>
      <c r="BNF114" s="31"/>
      <c r="BNH114" s="31"/>
      <c r="BNJ114" s="31"/>
      <c r="BNL114" s="31"/>
      <c r="BNN114" s="31"/>
      <c r="BNP114" s="31"/>
      <c r="BNR114" s="31"/>
      <c r="BNT114" s="31"/>
      <c r="BNV114" s="31"/>
      <c r="BNX114" s="31"/>
      <c r="BNZ114" s="31"/>
      <c r="BOB114" s="31"/>
      <c r="BOD114" s="31"/>
      <c r="BOF114" s="31"/>
      <c r="BOH114" s="31"/>
      <c r="BOJ114" s="31"/>
      <c r="BOL114" s="31"/>
      <c r="BON114" s="31"/>
      <c r="BOP114" s="31"/>
      <c r="BOR114" s="31"/>
      <c r="BOT114" s="31"/>
      <c r="BOV114" s="31"/>
      <c r="BOX114" s="31"/>
      <c r="BOZ114" s="31"/>
      <c r="BPB114" s="31"/>
      <c r="BPD114" s="31"/>
      <c r="BPF114" s="31"/>
      <c r="BPH114" s="31"/>
      <c r="BPJ114" s="31"/>
      <c r="BPL114" s="31"/>
      <c r="BPN114" s="31"/>
      <c r="BPP114" s="31"/>
      <c r="BPR114" s="31"/>
      <c r="BPT114" s="31"/>
      <c r="BPV114" s="31"/>
      <c r="BPX114" s="31"/>
      <c r="BPZ114" s="31"/>
      <c r="BQB114" s="31"/>
      <c r="BQD114" s="31"/>
      <c r="BQF114" s="31"/>
      <c r="BQH114" s="31"/>
      <c r="BQJ114" s="31"/>
      <c r="BQL114" s="31"/>
      <c r="BQN114" s="31"/>
      <c r="BQP114" s="31"/>
      <c r="BQR114" s="31"/>
      <c r="BQT114" s="31"/>
      <c r="BQV114" s="31"/>
      <c r="BQX114" s="31"/>
      <c r="BQZ114" s="31"/>
      <c r="BRB114" s="31"/>
      <c r="BRD114" s="31"/>
      <c r="BRF114" s="31"/>
      <c r="BRH114" s="31"/>
      <c r="BRJ114" s="31"/>
      <c r="BRL114" s="31"/>
      <c r="BRN114" s="31"/>
      <c r="BRP114" s="31"/>
      <c r="BRR114" s="31"/>
      <c r="BRT114" s="31"/>
      <c r="BRV114" s="31"/>
      <c r="BRX114" s="31"/>
      <c r="BRZ114" s="31"/>
      <c r="BSB114" s="31"/>
      <c r="BSD114" s="31"/>
      <c r="BSF114" s="31"/>
      <c r="BSH114" s="31"/>
      <c r="BSJ114" s="31"/>
      <c r="BSL114" s="31"/>
      <c r="BSN114" s="31"/>
      <c r="BSP114" s="31"/>
      <c r="BSR114" s="31"/>
      <c r="BST114" s="31"/>
      <c r="BSV114" s="31"/>
      <c r="BSX114" s="31"/>
      <c r="BSZ114" s="31"/>
      <c r="BTB114" s="31"/>
      <c r="BTD114" s="31"/>
      <c r="BTF114" s="31"/>
      <c r="BTH114" s="31"/>
      <c r="BTJ114" s="31"/>
      <c r="BTL114" s="31"/>
      <c r="BTN114" s="31"/>
      <c r="BTP114" s="31"/>
      <c r="BTR114" s="31"/>
      <c r="BTT114" s="31"/>
      <c r="BTV114" s="31"/>
      <c r="BTX114" s="31"/>
      <c r="BTZ114" s="31"/>
      <c r="BUB114" s="31"/>
      <c r="BUD114" s="31"/>
      <c r="BUF114" s="31"/>
      <c r="BUH114" s="31"/>
      <c r="BUJ114" s="31"/>
      <c r="BUL114" s="31"/>
      <c r="BUN114" s="31"/>
      <c r="BUP114" s="31"/>
      <c r="BUR114" s="31"/>
      <c r="BUT114" s="31"/>
      <c r="BUV114" s="31"/>
      <c r="BUX114" s="31"/>
      <c r="BUZ114" s="31"/>
      <c r="BVB114" s="31"/>
      <c r="BVD114" s="31"/>
      <c r="BVF114" s="31"/>
      <c r="BVH114" s="31"/>
      <c r="BVJ114" s="31"/>
      <c r="BVL114" s="31"/>
      <c r="BVN114" s="31"/>
      <c r="BVP114" s="31"/>
      <c r="BVR114" s="31"/>
      <c r="BVT114" s="31"/>
      <c r="BVV114" s="31"/>
      <c r="BVX114" s="31"/>
      <c r="BVZ114" s="31"/>
      <c r="BWB114" s="31"/>
      <c r="BWD114" s="31"/>
      <c r="BWF114" s="31"/>
      <c r="BWH114" s="31"/>
      <c r="BWJ114" s="31"/>
      <c r="BWL114" s="31"/>
      <c r="BWN114" s="31"/>
      <c r="BWP114" s="31"/>
      <c r="BWR114" s="31"/>
      <c r="BWT114" s="31"/>
      <c r="BWV114" s="31"/>
      <c r="BWX114" s="31"/>
      <c r="BWZ114" s="31"/>
      <c r="BXB114" s="31"/>
      <c r="BXD114" s="31"/>
      <c r="BXF114" s="31"/>
      <c r="BXH114" s="31"/>
      <c r="BXJ114" s="31"/>
      <c r="BXL114" s="31"/>
      <c r="BXN114" s="31"/>
      <c r="BXP114" s="31"/>
      <c r="BXR114" s="31"/>
      <c r="BXT114" s="31"/>
      <c r="BXV114" s="31"/>
      <c r="BXX114" s="31"/>
      <c r="BXZ114" s="31"/>
      <c r="BYB114" s="31"/>
      <c r="BYD114" s="31"/>
      <c r="BYF114" s="31"/>
      <c r="BYH114" s="31"/>
      <c r="BYJ114" s="31"/>
      <c r="BYL114" s="31"/>
      <c r="BYN114" s="31"/>
      <c r="BYP114" s="31"/>
      <c r="BYR114" s="31"/>
      <c r="BYT114" s="31"/>
      <c r="BYV114" s="31"/>
      <c r="BYX114" s="31"/>
      <c r="BYZ114" s="31"/>
      <c r="BZB114" s="31"/>
      <c r="BZD114" s="31"/>
      <c r="BZF114" s="31"/>
      <c r="BZH114" s="31"/>
      <c r="BZJ114" s="31"/>
      <c r="BZL114" s="31"/>
      <c r="BZN114" s="31"/>
      <c r="BZP114" s="31"/>
      <c r="BZR114" s="31"/>
      <c r="BZT114" s="31"/>
      <c r="BZV114" s="31"/>
      <c r="BZX114" s="31"/>
      <c r="BZZ114" s="31"/>
      <c r="CAB114" s="31"/>
      <c r="CAD114" s="31"/>
      <c r="CAF114" s="31"/>
      <c r="CAH114" s="31"/>
      <c r="CAJ114" s="31"/>
      <c r="CAL114" s="31"/>
      <c r="CAN114" s="31"/>
      <c r="CAP114" s="31"/>
      <c r="CAR114" s="31"/>
      <c r="CAT114" s="31"/>
      <c r="CAV114" s="31"/>
      <c r="CAX114" s="31"/>
      <c r="CAZ114" s="31"/>
      <c r="CBB114" s="31"/>
      <c r="CBD114" s="31"/>
      <c r="CBF114" s="31"/>
      <c r="CBH114" s="31"/>
      <c r="CBJ114" s="31"/>
      <c r="CBL114" s="31"/>
      <c r="CBN114" s="31"/>
      <c r="CBP114" s="31"/>
      <c r="CBR114" s="31"/>
      <c r="CBT114" s="31"/>
      <c r="CBV114" s="31"/>
      <c r="CBX114" s="31"/>
      <c r="CBZ114" s="31"/>
      <c r="CCB114" s="31"/>
      <c r="CCD114" s="31"/>
      <c r="CCF114" s="31"/>
      <c r="CCH114" s="31"/>
      <c r="CCJ114" s="31"/>
      <c r="CCL114" s="31"/>
      <c r="CCN114" s="31"/>
      <c r="CCP114" s="31"/>
      <c r="CCR114" s="31"/>
      <c r="CCT114" s="31"/>
      <c r="CCV114" s="31"/>
      <c r="CCX114" s="31"/>
      <c r="CCZ114" s="31"/>
      <c r="CDB114" s="31"/>
      <c r="CDD114" s="31"/>
      <c r="CDF114" s="31"/>
      <c r="CDH114" s="31"/>
      <c r="CDJ114" s="31"/>
      <c r="CDL114" s="31"/>
      <c r="CDN114" s="31"/>
      <c r="CDP114" s="31"/>
      <c r="CDR114" s="31"/>
      <c r="CDT114" s="31"/>
      <c r="CDV114" s="31"/>
      <c r="CDX114" s="31"/>
      <c r="CDZ114" s="31"/>
      <c r="CEB114" s="31"/>
      <c r="CED114" s="31"/>
      <c r="CEF114" s="31"/>
      <c r="CEH114" s="31"/>
      <c r="CEJ114" s="31"/>
      <c r="CEL114" s="31"/>
      <c r="CEN114" s="31"/>
      <c r="CEP114" s="31"/>
      <c r="CER114" s="31"/>
      <c r="CET114" s="31"/>
      <c r="CEV114" s="31"/>
      <c r="CEX114" s="31"/>
      <c r="CEZ114" s="31"/>
      <c r="CFB114" s="31"/>
      <c r="CFD114" s="31"/>
      <c r="CFF114" s="31"/>
      <c r="CFH114" s="31"/>
      <c r="CFJ114" s="31"/>
      <c r="CFL114" s="31"/>
      <c r="CFN114" s="31"/>
      <c r="CFP114" s="31"/>
      <c r="CFR114" s="31"/>
      <c r="CFT114" s="31"/>
      <c r="CFV114" s="31"/>
      <c r="CFX114" s="31"/>
      <c r="CFZ114" s="31"/>
      <c r="CGB114" s="31"/>
      <c r="CGD114" s="31"/>
      <c r="CGF114" s="31"/>
      <c r="CGH114" s="31"/>
      <c r="CGJ114" s="31"/>
      <c r="CGL114" s="31"/>
      <c r="CGN114" s="31"/>
      <c r="CGP114" s="31"/>
      <c r="CGR114" s="31"/>
      <c r="CGT114" s="31"/>
      <c r="CGV114" s="31"/>
      <c r="CGX114" s="31"/>
      <c r="CGZ114" s="31"/>
      <c r="CHB114" s="31"/>
      <c r="CHD114" s="31"/>
      <c r="CHF114" s="31"/>
      <c r="CHH114" s="31"/>
      <c r="CHJ114" s="31"/>
      <c r="CHL114" s="31"/>
      <c r="CHN114" s="31"/>
      <c r="CHP114" s="31"/>
      <c r="CHR114" s="31"/>
      <c r="CHT114" s="31"/>
      <c r="CHV114" s="31"/>
      <c r="CHX114" s="31"/>
      <c r="CHZ114" s="31"/>
      <c r="CIB114" s="31"/>
      <c r="CID114" s="31"/>
      <c r="CIF114" s="31"/>
      <c r="CIH114" s="31"/>
      <c r="CIJ114" s="31"/>
      <c r="CIL114" s="31"/>
      <c r="CIN114" s="31"/>
      <c r="CIP114" s="31"/>
      <c r="CIR114" s="31"/>
      <c r="CIT114" s="31"/>
      <c r="CIV114" s="31"/>
      <c r="CIX114" s="31"/>
      <c r="CIZ114" s="31"/>
      <c r="CJB114" s="31"/>
      <c r="CJD114" s="31"/>
      <c r="CJF114" s="31"/>
      <c r="CJH114" s="31"/>
      <c r="CJJ114" s="31"/>
      <c r="CJL114" s="31"/>
      <c r="CJN114" s="31"/>
      <c r="CJP114" s="31"/>
      <c r="CJR114" s="31"/>
      <c r="CJT114" s="31"/>
      <c r="CJV114" s="31"/>
      <c r="CJX114" s="31"/>
      <c r="CJZ114" s="31"/>
      <c r="CKB114" s="31"/>
      <c r="CKD114" s="31"/>
      <c r="CKF114" s="31"/>
      <c r="CKH114" s="31"/>
      <c r="CKJ114" s="31"/>
      <c r="CKL114" s="31"/>
      <c r="CKN114" s="31"/>
      <c r="CKP114" s="31"/>
      <c r="CKR114" s="31"/>
      <c r="CKT114" s="31"/>
      <c r="CKV114" s="31"/>
      <c r="CKX114" s="31"/>
      <c r="CKZ114" s="31"/>
      <c r="CLB114" s="31"/>
      <c r="CLD114" s="31"/>
      <c r="CLF114" s="31"/>
      <c r="CLH114" s="31"/>
      <c r="CLJ114" s="31"/>
      <c r="CLL114" s="31"/>
      <c r="CLN114" s="31"/>
      <c r="CLP114" s="31"/>
      <c r="CLR114" s="31"/>
      <c r="CLT114" s="31"/>
      <c r="CLV114" s="31"/>
      <c r="CLX114" s="31"/>
      <c r="CLZ114" s="31"/>
      <c r="CMB114" s="31"/>
      <c r="CMD114" s="31"/>
      <c r="CMF114" s="31"/>
      <c r="CMH114" s="31"/>
      <c r="CMJ114" s="31"/>
      <c r="CML114" s="31"/>
      <c r="CMN114" s="31"/>
      <c r="CMP114" s="31"/>
      <c r="CMR114" s="31"/>
      <c r="CMT114" s="31"/>
      <c r="CMV114" s="31"/>
      <c r="CMX114" s="31"/>
      <c r="CMZ114" s="31"/>
      <c r="CNB114" s="31"/>
      <c r="CND114" s="31"/>
      <c r="CNF114" s="31"/>
      <c r="CNH114" s="31"/>
      <c r="CNJ114" s="31"/>
      <c r="CNL114" s="31"/>
      <c r="CNN114" s="31"/>
      <c r="CNP114" s="31"/>
      <c r="CNR114" s="31"/>
      <c r="CNT114" s="31"/>
      <c r="CNV114" s="31"/>
      <c r="CNX114" s="31"/>
      <c r="CNZ114" s="31"/>
      <c r="COB114" s="31"/>
      <c r="COD114" s="31"/>
      <c r="COF114" s="31"/>
      <c r="COH114" s="31"/>
      <c r="COJ114" s="31"/>
      <c r="COL114" s="31"/>
      <c r="CON114" s="31"/>
      <c r="COP114" s="31"/>
      <c r="COR114" s="31"/>
      <c r="COT114" s="31"/>
      <c r="COV114" s="31"/>
      <c r="COX114" s="31"/>
      <c r="COZ114" s="31"/>
      <c r="CPB114" s="31"/>
      <c r="CPD114" s="31"/>
      <c r="CPF114" s="31"/>
      <c r="CPH114" s="31"/>
      <c r="CPJ114" s="31"/>
      <c r="CPL114" s="31"/>
      <c r="CPN114" s="31"/>
      <c r="CPP114" s="31"/>
      <c r="CPR114" s="31"/>
      <c r="CPT114" s="31"/>
      <c r="CPV114" s="31"/>
      <c r="CPX114" s="31"/>
      <c r="CPZ114" s="31"/>
      <c r="CQB114" s="31"/>
      <c r="CQD114" s="31"/>
      <c r="CQF114" s="31"/>
      <c r="CQH114" s="31"/>
      <c r="CQJ114" s="31"/>
      <c r="CQL114" s="31"/>
      <c r="CQN114" s="31"/>
      <c r="CQP114" s="31"/>
      <c r="CQR114" s="31"/>
      <c r="CQT114" s="31"/>
      <c r="CQV114" s="31"/>
      <c r="CQX114" s="31"/>
      <c r="CQZ114" s="31"/>
      <c r="CRB114" s="31"/>
      <c r="CRD114" s="31"/>
      <c r="CRF114" s="31"/>
      <c r="CRH114" s="31"/>
      <c r="CRJ114" s="31"/>
      <c r="CRL114" s="31"/>
      <c r="CRN114" s="31"/>
      <c r="CRP114" s="31"/>
      <c r="CRR114" s="31"/>
      <c r="CRT114" s="31"/>
      <c r="CRV114" s="31"/>
      <c r="CRX114" s="31"/>
      <c r="CRZ114" s="31"/>
      <c r="CSB114" s="31"/>
      <c r="CSD114" s="31"/>
      <c r="CSF114" s="31"/>
      <c r="CSH114" s="31"/>
      <c r="CSJ114" s="31"/>
      <c r="CSL114" s="31"/>
      <c r="CSN114" s="31"/>
      <c r="CSP114" s="31"/>
      <c r="CSR114" s="31"/>
      <c r="CST114" s="31"/>
      <c r="CSV114" s="31"/>
      <c r="CSX114" s="31"/>
      <c r="CSZ114" s="31"/>
      <c r="CTB114" s="31"/>
      <c r="CTD114" s="31"/>
      <c r="CTF114" s="31"/>
      <c r="CTH114" s="31"/>
      <c r="CTJ114" s="31"/>
      <c r="CTL114" s="31"/>
      <c r="CTN114" s="31"/>
      <c r="CTP114" s="31"/>
      <c r="CTR114" s="31"/>
      <c r="CTT114" s="31"/>
      <c r="CTV114" s="31"/>
      <c r="CTX114" s="31"/>
      <c r="CTZ114" s="31"/>
      <c r="CUB114" s="31"/>
      <c r="CUD114" s="31"/>
      <c r="CUF114" s="31"/>
      <c r="CUH114" s="31"/>
      <c r="CUJ114" s="31"/>
      <c r="CUL114" s="31"/>
      <c r="CUN114" s="31"/>
      <c r="CUP114" s="31"/>
      <c r="CUR114" s="31"/>
      <c r="CUT114" s="31"/>
      <c r="CUV114" s="31"/>
      <c r="CUX114" s="31"/>
      <c r="CUZ114" s="31"/>
      <c r="CVB114" s="31"/>
      <c r="CVD114" s="31"/>
      <c r="CVF114" s="31"/>
      <c r="CVH114" s="31"/>
      <c r="CVJ114" s="31"/>
      <c r="CVL114" s="31"/>
      <c r="CVN114" s="31"/>
      <c r="CVP114" s="31"/>
      <c r="CVR114" s="31"/>
      <c r="CVT114" s="31"/>
      <c r="CVV114" s="31"/>
      <c r="CVX114" s="31"/>
      <c r="CVZ114" s="31"/>
      <c r="CWB114" s="31"/>
      <c r="CWD114" s="31"/>
      <c r="CWF114" s="31"/>
      <c r="CWH114" s="31"/>
      <c r="CWJ114" s="31"/>
      <c r="CWL114" s="31"/>
      <c r="CWN114" s="31"/>
      <c r="CWP114" s="31"/>
      <c r="CWR114" s="31"/>
      <c r="CWT114" s="31"/>
      <c r="CWV114" s="31"/>
      <c r="CWX114" s="31"/>
      <c r="CWZ114" s="31"/>
      <c r="CXB114" s="31"/>
      <c r="CXD114" s="31"/>
      <c r="CXF114" s="31"/>
      <c r="CXH114" s="31"/>
      <c r="CXJ114" s="31"/>
      <c r="CXL114" s="31"/>
      <c r="CXN114" s="31"/>
      <c r="CXP114" s="31"/>
      <c r="CXR114" s="31"/>
      <c r="CXT114" s="31"/>
      <c r="CXV114" s="31"/>
      <c r="CXX114" s="31"/>
      <c r="CXZ114" s="31"/>
      <c r="CYB114" s="31"/>
      <c r="CYD114" s="31"/>
      <c r="CYF114" s="31"/>
      <c r="CYH114" s="31"/>
      <c r="CYJ114" s="31"/>
      <c r="CYL114" s="31"/>
      <c r="CYN114" s="31"/>
      <c r="CYP114" s="31"/>
      <c r="CYR114" s="31"/>
      <c r="CYT114" s="31"/>
      <c r="CYV114" s="31"/>
      <c r="CYX114" s="31"/>
      <c r="CYZ114" s="31"/>
      <c r="CZB114" s="31"/>
      <c r="CZD114" s="31"/>
      <c r="CZF114" s="31"/>
      <c r="CZH114" s="31"/>
      <c r="CZJ114" s="31"/>
      <c r="CZL114" s="31"/>
      <c r="CZN114" s="31"/>
      <c r="CZP114" s="31"/>
      <c r="CZR114" s="31"/>
      <c r="CZT114" s="31"/>
      <c r="CZV114" s="31"/>
      <c r="CZX114" s="31"/>
      <c r="CZZ114" s="31"/>
      <c r="DAB114" s="31"/>
      <c r="DAD114" s="31"/>
      <c r="DAF114" s="31"/>
      <c r="DAH114" s="31"/>
      <c r="DAJ114" s="31"/>
      <c r="DAL114" s="31"/>
      <c r="DAN114" s="31"/>
      <c r="DAP114" s="31"/>
      <c r="DAR114" s="31"/>
      <c r="DAT114" s="31"/>
      <c r="DAV114" s="31"/>
      <c r="DAX114" s="31"/>
      <c r="DAZ114" s="31"/>
      <c r="DBB114" s="31"/>
      <c r="DBD114" s="31"/>
      <c r="DBF114" s="31"/>
      <c r="DBH114" s="31"/>
      <c r="DBJ114" s="31"/>
      <c r="DBL114" s="31"/>
      <c r="DBN114" s="31"/>
      <c r="DBP114" s="31"/>
      <c r="DBR114" s="31"/>
      <c r="DBT114" s="31"/>
      <c r="DBV114" s="31"/>
      <c r="DBX114" s="31"/>
      <c r="DBZ114" s="31"/>
      <c r="DCB114" s="31"/>
      <c r="DCD114" s="31"/>
      <c r="DCF114" s="31"/>
      <c r="DCH114" s="31"/>
      <c r="DCJ114" s="31"/>
      <c r="DCL114" s="31"/>
      <c r="DCN114" s="31"/>
      <c r="DCP114" s="31"/>
      <c r="DCR114" s="31"/>
      <c r="DCT114" s="31"/>
      <c r="DCV114" s="31"/>
      <c r="DCX114" s="31"/>
      <c r="DCZ114" s="31"/>
      <c r="DDB114" s="31"/>
      <c r="DDD114" s="31"/>
      <c r="DDF114" s="31"/>
      <c r="DDH114" s="31"/>
      <c r="DDJ114" s="31"/>
      <c r="DDL114" s="31"/>
      <c r="DDN114" s="31"/>
      <c r="DDP114" s="31"/>
      <c r="DDR114" s="31"/>
      <c r="DDT114" s="31"/>
      <c r="DDV114" s="31"/>
      <c r="DDX114" s="31"/>
      <c r="DDZ114" s="31"/>
      <c r="DEB114" s="31"/>
      <c r="DED114" s="31"/>
      <c r="DEF114" s="31"/>
      <c r="DEH114" s="31"/>
      <c r="DEJ114" s="31"/>
      <c r="DEL114" s="31"/>
      <c r="DEN114" s="31"/>
      <c r="DEP114" s="31"/>
      <c r="DER114" s="31"/>
      <c r="DET114" s="31"/>
      <c r="DEV114" s="31"/>
      <c r="DEX114" s="31"/>
      <c r="DEZ114" s="31"/>
      <c r="DFB114" s="31"/>
      <c r="DFD114" s="31"/>
      <c r="DFF114" s="31"/>
      <c r="DFH114" s="31"/>
      <c r="DFJ114" s="31"/>
      <c r="DFL114" s="31"/>
      <c r="DFN114" s="31"/>
      <c r="DFP114" s="31"/>
      <c r="DFR114" s="31"/>
      <c r="DFT114" s="31"/>
      <c r="DFV114" s="31"/>
      <c r="DFX114" s="31"/>
      <c r="DFZ114" s="31"/>
      <c r="DGB114" s="31"/>
      <c r="DGD114" s="31"/>
      <c r="DGF114" s="31"/>
      <c r="DGH114" s="31"/>
      <c r="DGJ114" s="31"/>
      <c r="DGL114" s="31"/>
      <c r="DGN114" s="31"/>
      <c r="DGP114" s="31"/>
      <c r="DGR114" s="31"/>
      <c r="DGT114" s="31"/>
      <c r="DGV114" s="31"/>
      <c r="DGX114" s="31"/>
      <c r="DGZ114" s="31"/>
      <c r="DHB114" s="31"/>
      <c r="DHD114" s="31"/>
      <c r="DHF114" s="31"/>
      <c r="DHH114" s="31"/>
      <c r="DHJ114" s="31"/>
      <c r="DHL114" s="31"/>
      <c r="DHN114" s="31"/>
      <c r="DHP114" s="31"/>
      <c r="DHR114" s="31"/>
      <c r="DHT114" s="31"/>
      <c r="DHV114" s="31"/>
      <c r="DHX114" s="31"/>
      <c r="DHZ114" s="31"/>
      <c r="DIB114" s="31"/>
      <c r="DID114" s="31"/>
      <c r="DIF114" s="31"/>
      <c r="DIH114" s="31"/>
      <c r="DIJ114" s="31"/>
      <c r="DIL114" s="31"/>
      <c r="DIN114" s="31"/>
      <c r="DIP114" s="31"/>
      <c r="DIR114" s="31"/>
      <c r="DIT114" s="31"/>
      <c r="DIV114" s="31"/>
      <c r="DIX114" s="31"/>
      <c r="DIZ114" s="31"/>
      <c r="DJB114" s="31"/>
      <c r="DJD114" s="31"/>
      <c r="DJF114" s="31"/>
      <c r="DJH114" s="31"/>
      <c r="DJJ114" s="31"/>
      <c r="DJL114" s="31"/>
      <c r="DJN114" s="31"/>
      <c r="DJP114" s="31"/>
      <c r="DJR114" s="31"/>
      <c r="DJT114" s="31"/>
      <c r="DJV114" s="31"/>
      <c r="DJX114" s="31"/>
      <c r="DJZ114" s="31"/>
      <c r="DKB114" s="31"/>
      <c r="DKD114" s="31"/>
      <c r="DKF114" s="31"/>
      <c r="DKH114" s="31"/>
      <c r="DKJ114" s="31"/>
      <c r="DKL114" s="31"/>
      <c r="DKN114" s="31"/>
      <c r="DKP114" s="31"/>
      <c r="DKR114" s="31"/>
      <c r="DKT114" s="31"/>
      <c r="DKV114" s="31"/>
      <c r="DKX114" s="31"/>
      <c r="DKZ114" s="31"/>
      <c r="DLB114" s="31"/>
      <c r="DLD114" s="31"/>
      <c r="DLF114" s="31"/>
      <c r="DLH114" s="31"/>
      <c r="DLJ114" s="31"/>
      <c r="DLL114" s="31"/>
      <c r="DLN114" s="31"/>
      <c r="DLP114" s="31"/>
      <c r="DLR114" s="31"/>
      <c r="DLT114" s="31"/>
      <c r="DLV114" s="31"/>
      <c r="DLX114" s="31"/>
      <c r="DLZ114" s="31"/>
      <c r="DMB114" s="31"/>
      <c r="DMD114" s="31"/>
      <c r="DMF114" s="31"/>
      <c r="DMH114" s="31"/>
      <c r="DMJ114" s="31"/>
      <c r="DML114" s="31"/>
      <c r="DMN114" s="31"/>
      <c r="DMP114" s="31"/>
      <c r="DMR114" s="31"/>
      <c r="DMT114" s="31"/>
      <c r="DMV114" s="31"/>
      <c r="DMX114" s="31"/>
      <c r="DMZ114" s="31"/>
      <c r="DNB114" s="31"/>
      <c r="DND114" s="31"/>
      <c r="DNF114" s="31"/>
      <c r="DNH114" s="31"/>
      <c r="DNJ114" s="31"/>
      <c r="DNL114" s="31"/>
      <c r="DNN114" s="31"/>
      <c r="DNP114" s="31"/>
      <c r="DNR114" s="31"/>
      <c r="DNT114" s="31"/>
      <c r="DNV114" s="31"/>
      <c r="DNX114" s="31"/>
      <c r="DNZ114" s="31"/>
      <c r="DOB114" s="31"/>
      <c r="DOD114" s="31"/>
      <c r="DOF114" s="31"/>
      <c r="DOH114" s="31"/>
      <c r="DOJ114" s="31"/>
      <c r="DOL114" s="31"/>
      <c r="DON114" s="31"/>
      <c r="DOP114" s="31"/>
      <c r="DOR114" s="31"/>
      <c r="DOT114" s="31"/>
      <c r="DOV114" s="31"/>
      <c r="DOX114" s="31"/>
      <c r="DOZ114" s="31"/>
      <c r="DPB114" s="31"/>
      <c r="DPD114" s="31"/>
      <c r="DPF114" s="31"/>
      <c r="DPH114" s="31"/>
      <c r="DPJ114" s="31"/>
      <c r="DPL114" s="31"/>
      <c r="DPN114" s="31"/>
      <c r="DPP114" s="31"/>
      <c r="DPR114" s="31"/>
      <c r="DPT114" s="31"/>
      <c r="DPV114" s="31"/>
      <c r="DPX114" s="31"/>
      <c r="DPZ114" s="31"/>
      <c r="DQB114" s="31"/>
      <c r="DQD114" s="31"/>
      <c r="DQF114" s="31"/>
      <c r="DQH114" s="31"/>
      <c r="DQJ114" s="31"/>
      <c r="DQL114" s="31"/>
      <c r="DQN114" s="31"/>
      <c r="DQP114" s="31"/>
      <c r="DQR114" s="31"/>
      <c r="DQT114" s="31"/>
      <c r="DQV114" s="31"/>
      <c r="DQX114" s="31"/>
      <c r="DQZ114" s="31"/>
      <c r="DRB114" s="31"/>
      <c r="DRD114" s="31"/>
      <c r="DRF114" s="31"/>
      <c r="DRH114" s="31"/>
      <c r="DRJ114" s="31"/>
      <c r="DRL114" s="31"/>
      <c r="DRN114" s="31"/>
      <c r="DRP114" s="31"/>
      <c r="DRR114" s="31"/>
      <c r="DRT114" s="31"/>
      <c r="DRV114" s="31"/>
      <c r="DRX114" s="31"/>
      <c r="DRZ114" s="31"/>
      <c r="DSB114" s="31"/>
      <c r="DSD114" s="31"/>
      <c r="DSF114" s="31"/>
      <c r="DSH114" s="31"/>
      <c r="DSJ114" s="31"/>
      <c r="DSL114" s="31"/>
      <c r="DSN114" s="31"/>
      <c r="DSP114" s="31"/>
      <c r="DSR114" s="31"/>
      <c r="DST114" s="31"/>
      <c r="DSV114" s="31"/>
      <c r="DSX114" s="31"/>
      <c r="DSZ114" s="31"/>
      <c r="DTB114" s="31"/>
      <c r="DTD114" s="31"/>
      <c r="DTF114" s="31"/>
      <c r="DTH114" s="31"/>
      <c r="DTJ114" s="31"/>
      <c r="DTL114" s="31"/>
      <c r="DTN114" s="31"/>
      <c r="DTP114" s="31"/>
      <c r="DTR114" s="31"/>
      <c r="DTT114" s="31"/>
      <c r="DTV114" s="31"/>
      <c r="DTX114" s="31"/>
      <c r="DTZ114" s="31"/>
      <c r="DUB114" s="31"/>
      <c r="DUD114" s="31"/>
      <c r="DUF114" s="31"/>
      <c r="DUH114" s="31"/>
      <c r="DUJ114" s="31"/>
      <c r="DUL114" s="31"/>
      <c r="DUN114" s="31"/>
      <c r="DUP114" s="31"/>
      <c r="DUR114" s="31"/>
      <c r="DUT114" s="31"/>
      <c r="DUV114" s="31"/>
      <c r="DUX114" s="31"/>
      <c r="DUZ114" s="31"/>
      <c r="DVB114" s="31"/>
      <c r="DVD114" s="31"/>
      <c r="DVF114" s="31"/>
      <c r="DVH114" s="31"/>
      <c r="DVJ114" s="31"/>
      <c r="DVL114" s="31"/>
      <c r="DVN114" s="31"/>
      <c r="DVP114" s="31"/>
      <c r="DVR114" s="31"/>
      <c r="DVT114" s="31"/>
      <c r="DVV114" s="31"/>
      <c r="DVX114" s="31"/>
      <c r="DVZ114" s="31"/>
      <c r="DWB114" s="31"/>
      <c r="DWD114" s="31"/>
      <c r="DWF114" s="31"/>
      <c r="DWH114" s="31"/>
      <c r="DWJ114" s="31"/>
      <c r="DWL114" s="31"/>
      <c r="DWN114" s="31"/>
      <c r="DWP114" s="31"/>
      <c r="DWR114" s="31"/>
      <c r="DWT114" s="31"/>
      <c r="DWV114" s="31"/>
      <c r="DWX114" s="31"/>
      <c r="DWZ114" s="31"/>
      <c r="DXB114" s="31"/>
      <c r="DXD114" s="31"/>
      <c r="DXF114" s="31"/>
      <c r="DXH114" s="31"/>
      <c r="DXJ114" s="31"/>
      <c r="DXL114" s="31"/>
      <c r="DXN114" s="31"/>
      <c r="DXP114" s="31"/>
      <c r="DXR114" s="31"/>
      <c r="DXT114" s="31"/>
      <c r="DXV114" s="31"/>
      <c r="DXX114" s="31"/>
      <c r="DXZ114" s="31"/>
      <c r="DYB114" s="31"/>
      <c r="DYD114" s="31"/>
      <c r="DYF114" s="31"/>
      <c r="DYH114" s="31"/>
      <c r="DYJ114" s="31"/>
      <c r="DYL114" s="31"/>
      <c r="DYN114" s="31"/>
      <c r="DYP114" s="31"/>
      <c r="DYR114" s="31"/>
      <c r="DYT114" s="31"/>
      <c r="DYV114" s="31"/>
      <c r="DYX114" s="31"/>
      <c r="DYZ114" s="31"/>
      <c r="DZB114" s="31"/>
      <c r="DZD114" s="31"/>
      <c r="DZF114" s="31"/>
      <c r="DZH114" s="31"/>
      <c r="DZJ114" s="31"/>
      <c r="DZL114" s="31"/>
      <c r="DZN114" s="31"/>
      <c r="DZP114" s="31"/>
      <c r="DZR114" s="31"/>
      <c r="DZT114" s="31"/>
      <c r="DZV114" s="31"/>
      <c r="DZX114" s="31"/>
      <c r="DZZ114" s="31"/>
      <c r="EAB114" s="31"/>
      <c r="EAD114" s="31"/>
      <c r="EAF114" s="31"/>
      <c r="EAH114" s="31"/>
      <c r="EAJ114" s="31"/>
      <c r="EAL114" s="31"/>
      <c r="EAN114" s="31"/>
      <c r="EAP114" s="31"/>
      <c r="EAR114" s="31"/>
      <c r="EAT114" s="31"/>
      <c r="EAV114" s="31"/>
      <c r="EAX114" s="31"/>
      <c r="EAZ114" s="31"/>
      <c r="EBB114" s="31"/>
      <c r="EBD114" s="31"/>
      <c r="EBF114" s="31"/>
      <c r="EBH114" s="31"/>
      <c r="EBJ114" s="31"/>
      <c r="EBL114" s="31"/>
      <c r="EBN114" s="31"/>
      <c r="EBP114" s="31"/>
      <c r="EBR114" s="31"/>
      <c r="EBT114" s="31"/>
      <c r="EBV114" s="31"/>
      <c r="EBX114" s="31"/>
      <c r="EBZ114" s="31"/>
      <c r="ECB114" s="31"/>
      <c r="ECD114" s="31"/>
      <c r="ECF114" s="31"/>
      <c r="ECH114" s="31"/>
      <c r="ECJ114" s="31"/>
      <c r="ECL114" s="31"/>
      <c r="ECN114" s="31"/>
      <c r="ECP114" s="31"/>
      <c r="ECR114" s="31"/>
      <c r="ECT114" s="31"/>
      <c r="ECV114" s="31"/>
      <c r="ECX114" s="31"/>
      <c r="ECZ114" s="31"/>
      <c r="EDB114" s="31"/>
      <c r="EDD114" s="31"/>
      <c r="EDF114" s="31"/>
      <c r="EDH114" s="31"/>
      <c r="EDJ114" s="31"/>
      <c r="EDL114" s="31"/>
      <c r="EDN114" s="31"/>
      <c r="EDP114" s="31"/>
      <c r="EDR114" s="31"/>
      <c r="EDT114" s="31"/>
      <c r="EDV114" s="31"/>
      <c r="EDX114" s="31"/>
      <c r="EDZ114" s="31"/>
      <c r="EEB114" s="31"/>
      <c r="EED114" s="31"/>
      <c r="EEF114" s="31"/>
      <c r="EEH114" s="31"/>
      <c r="EEJ114" s="31"/>
      <c r="EEL114" s="31"/>
      <c r="EEN114" s="31"/>
      <c r="EEP114" s="31"/>
      <c r="EER114" s="31"/>
      <c r="EET114" s="31"/>
      <c r="EEV114" s="31"/>
      <c r="EEX114" s="31"/>
      <c r="EEZ114" s="31"/>
      <c r="EFB114" s="31"/>
      <c r="EFD114" s="31"/>
      <c r="EFF114" s="31"/>
      <c r="EFH114" s="31"/>
      <c r="EFJ114" s="31"/>
      <c r="EFL114" s="31"/>
      <c r="EFN114" s="31"/>
      <c r="EFP114" s="31"/>
      <c r="EFR114" s="31"/>
      <c r="EFT114" s="31"/>
      <c r="EFV114" s="31"/>
      <c r="EFX114" s="31"/>
      <c r="EFZ114" s="31"/>
      <c r="EGB114" s="31"/>
      <c r="EGD114" s="31"/>
      <c r="EGF114" s="31"/>
      <c r="EGH114" s="31"/>
      <c r="EGJ114" s="31"/>
      <c r="EGL114" s="31"/>
      <c r="EGN114" s="31"/>
      <c r="EGP114" s="31"/>
      <c r="EGR114" s="31"/>
      <c r="EGT114" s="31"/>
      <c r="EGV114" s="31"/>
      <c r="EGX114" s="31"/>
      <c r="EGZ114" s="31"/>
      <c r="EHB114" s="31"/>
      <c r="EHD114" s="31"/>
      <c r="EHF114" s="31"/>
      <c r="EHH114" s="31"/>
      <c r="EHJ114" s="31"/>
      <c r="EHL114" s="31"/>
      <c r="EHN114" s="31"/>
      <c r="EHP114" s="31"/>
      <c r="EHR114" s="31"/>
      <c r="EHT114" s="31"/>
      <c r="EHV114" s="31"/>
      <c r="EHX114" s="31"/>
      <c r="EHZ114" s="31"/>
      <c r="EIB114" s="31"/>
      <c r="EID114" s="31"/>
      <c r="EIF114" s="31"/>
      <c r="EIH114" s="31"/>
      <c r="EIJ114" s="31"/>
      <c r="EIL114" s="31"/>
      <c r="EIN114" s="31"/>
      <c r="EIP114" s="31"/>
      <c r="EIR114" s="31"/>
      <c r="EIT114" s="31"/>
      <c r="EIV114" s="31"/>
      <c r="EIX114" s="31"/>
      <c r="EIZ114" s="31"/>
      <c r="EJB114" s="31"/>
      <c r="EJD114" s="31"/>
      <c r="EJF114" s="31"/>
      <c r="EJH114" s="31"/>
      <c r="EJJ114" s="31"/>
      <c r="EJL114" s="31"/>
      <c r="EJN114" s="31"/>
      <c r="EJP114" s="31"/>
      <c r="EJR114" s="31"/>
      <c r="EJT114" s="31"/>
      <c r="EJV114" s="31"/>
      <c r="EJX114" s="31"/>
      <c r="EJZ114" s="31"/>
      <c r="EKB114" s="31"/>
      <c r="EKD114" s="31"/>
      <c r="EKF114" s="31"/>
      <c r="EKH114" s="31"/>
      <c r="EKJ114" s="31"/>
      <c r="EKL114" s="31"/>
      <c r="EKN114" s="31"/>
      <c r="EKP114" s="31"/>
      <c r="EKR114" s="31"/>
      <c r="EKT114" s="31"/>
      <c r="EKV114" s="31"/>
      <c r="EKX114" s="31"/>
      <c r="EKZ114" s="31"/>
      <c r="ELB114" s="31"/>
      <c r="ELD114" s="31"/>
      <c r="ELF114" s="31"/>
      <c r="ELH114" s="31"/>
      <c r="ELJ114" s="31"/>
      <c r="ELL114" s="31"/>
      <c r="ELN114" s="31"/>
      <c r="ELP114" s="31"/>
      <c r="ELR114" s="31"/>
      <c r="ELT114" s="31"/>
      <c r="ELV114" s="31"/>
      <c r="ELX114" s="31"/>
      <c r="ELZ114" s="31"/>
      <c r="EMB114" s="31"/>
      <c r="EMD114" s="31"/>
      <c r="EMF114" s="31"/>
      <c r="EMH114" s="31"/>
      <c r="EMJ114" s="31"/>
      <c r="EML114" s="31"/>
      <c r="EMN114" s="31"/>
      <c r="EMP114" s="31"/>
      <c r="EMR114" s="31"/>
      <c r="EMT114" s="31"/>
      <c r="EMV114" s="31"/>
      <c r="EMX114" s="31"/>
      <c r="EMZ114" s="31"/>
      <c r="ENB114" s="31"/>
      <c r="END114" s="31"/>
      <c r="ENF114" s="31"/>
      <c r="ENH114" s="31"/>
      <c r="ENJ114" s="31"/>
      <c r="ENL114" s="31"/>
      <c r="ENN114" s="31"/>
      <c r="ENP114" s="31"/>
      <c r="ENR114" s="31"/>
      <c r="ENT114" s="31"/>
      <c r="ENV114" s="31"/>
      <c r="ENX114" s="31"/>
      <c r="ENZ114" s="31"/>
      <c r="EOB114" s="31"/>
      <c r="EOD114" s="31"/>
      <c r="EOF114" s="31"/>
      <c r="EOH114" s="31"/>
      <c r="EOJ114" s="31"/>
      <c r="EOL114" s="31"/>
      <c r="EON114" s="31"/>
      <c r="EOP114" s="31"/>
      <c r="EOR114" s="31"/>
      <c r="EOT114" s="31"/>
      <c r="EOV114" s="31"/>
      <c r="EOX114" s="31"/>
      <c r="EOZ114" s="31"/>
      <c r="EPB114" s="31"/>
      <c r="EPD114" s="31"/>
      <c r="EPF114" s="31"/>
      <c r="EPH114" s="31"/>
      <c r="EPJ114" s="31"/>
      <c r="EPL114" s="31"/>
      <c r="EPN114" s="31"/>
      <c r="EPP114" s="31"/>
      <c r="EPR114" s="31"/>
      <c r="EPT114" s="31"/>
      <c r="EPV114" s="31"/>
      <c r="EPX114" s="31"/>
      <c r="EPZ114" s="31"/>
      <c r="EQB114" s="31"/>
      <c r="EQD114" s="31"/>
      <c r="EQF114" s="31"/>
      <c r="EQH114" s="31"/>
      <c r="EQJ114" s="31"/>
      <c r="EQL114" s="31"/>
      <c r="EQN114" s="31"/>
      <c r="EQP114" s="31"/>
      <c r="EQR114" s="31"/>
      <c r="EQT114" s="31"/>
      <c r="EQV114" s="31"/>
      <c r="EQX114" s="31"/>
      <c r="EQZ114" s="31"/>
      <c r="ERB114" s="31"/>
      <c r="ERD114" s="31"/>
      <c r="ERF114" s="31"/>
      <c r="ERH114" s="31"/>
      <c r="ERJ114" s="31"/>
      <c r="ERL114" s="31"/>
      <c r="ERN114" s="31"/>
      <c r="ERP114" s="31"/>
      <c r="ERR114" s="31"/>
      <c r="ERT114" s="31"/>
      <c r="ERV114" s="31"/>
      <c r="ERX114" s="31"/>
      <c r="ERZ114" s="31"/>
      <c r="ESB114" s="31"/>
      <c r="ESD114" s="31"/>
      <c r="ESF114" s="31"/>
      <c r="ESH114" s="31"/>
      <c r="ESJ114" s="31"/>
      <c r="ESL114" s="31"/>
      <c r="ESN114" s="31"/>
      <c r="ESP114" s="31"/>
      <c r="ESR114" s="31"/>
      <c r="EST114" s="31"/>
      <c r="ESV114" s="31"/>
      <c r="ESX114" s="31"/>
      <c r="ESZ114" s="31"/>
      <c r="ETB114" s="31"/>
      <c r="ETD114" s="31"/>
      <c r="ETF114" s="31"/>
      <c r="ETH114" s="31"/>
      <c r="ETJ114" s="31"/>
      <c r="ETL114" s="31"/>
      <c r="ETN114" s="31"/>
      <c r="ETP114" s="31"/>
      <c r="ETR114" s="31"/>
      <c r="ETT114" s="31"/>
      <c r="ETV114" s="31"/>
      <c r="ETX114" s="31"/>
      <c r="ETZ114" s="31"/>
      <c r="EUB114" s="31"/>
      <c r="EUD114" s="31"/>
      <c r="EUF114" s="31"/>
      <c r="EUH114" s="31"/>
      <c r="EUJ114" s="31"/>
      <c r="EUL114" s="31"/>
      <c r="EUN114" s="31"/>
      <c r="EUP114" s="31"/>
      <c r="EUR114" s="31"/>
      <c r="EUT114" s="31"/>
      <c r="EUV114" s="31"/>
      <c r="EUX114" s="31"/>
      <c r="EUZ114" s="31"/>
      <c r="EVB114" s="31"/>
      <c r="EVD114" s="31"/>
      <c r="EVF114" s="31"/>
      <c r="EVH114" s="31"/>
      <c r="EVJ114" s="31"/>
      <c r="EVL114" s="31"/>
      <c r="EVN114" s="31"/>
      <c r="EVP114" s="31"/>
      <c r="EVR114" s="31"/>
      <c r="EVT114" s="31"/>
      <c r="EVV114" s="31"/>
      <c r="EVX114" s="31"/>
      <c r="EVZ114" s="31"/>
      <c r="EWB114" s="31"/>
      <c r="EWD114" s="31"/>
      <c r="EWF114" s="31"/>
      <c r="EWH114" s="31"/>
      <c r="EWJ114" s="31"/>
      <c r="EWL114" s="31"/>
      <c r="EWN114" s="31"/>
      <c r="EWP114" s="31"/>
      <c r="EWR114" s="31"/>
      <c r="EWT114" s="31"/>
      <c r="EWV114" s="31"/>
      <c r="EWX114" s="31"/>
      <c r="EWZ114" s="31"/>
      <c r="EXB114" s="31"/>
      <c r="EXD114" s="31"/>
      <c r="EXF114" s="31"/>
      <c r="EXH114" s="31"/>
      <c r="EXJ114" s="31"/>
      <c r="EXL114" s="31"/>
      <c r="EXN114" s="31"/>
      <c r="EXP114" s="31"/>
      <c r="EXR114" s="31"/>
      <c r="EXT114" s="31"/>
      <c r="EXV114" s="31"/>
      <c r="EXX114" s="31"/>
      <c r="EXZ114" s="31"/>
      <c r="EYB114" s="31"/>
      <c r="EYD114" s="31"/>
      <c r="EYF114" s="31"/>
      <c r="EYH114" s="31"/>
      <c r="EYJ114" s="31"/>
      <c r="EYL114" s="31"/>
      <c r="EYN114" s="31"/>
      <c r="EYP114" s="31"/>
      <c r="EYR114" s="31"/>
      <c r="EYT114" s="31"/>
      <c r="EYV114" s="31"/>
      <c r="EYX114" s="31"/>
      <c r="EYZ114" s="31"/>
      <c r="EZB114" s="31"/>
      <c r="EZD114" s="31"/>
      <c r="EZF114" s="31"/>
      <c r="EZH114" s="31"/>
      <c r="EZJ114" s="31"/>
      <c r="EZL114" s="31"/>
      <c r="EZN114" s="31"/>
      <c r="EZP114" s="31"/>
      <c r="EZR114" s="31"/>
      <c r="EZT114" s="31"/>
      <c r="EZV114" s="31"/>
      <c r="EZX114" s="31"/>
      <c r="EZZ114" s="31"/>
      <c r="FAB114" s="31"/>
      <c r="FAD114" s="31"/>
      <c r="FAF114" s="31"/>
      <c r="FAH114" s="31"/>
      <c r="FAJ114" s="31"/>
      <c r="FAL114" s="31"/>
      <c r="FAN114" s="31"/>
      <c r="FAP114" s="31"/>
      <c r="FAR114" s="31"/>
      <c r="FAT114" s="31"/>
      <c r="FAV114" s="31"/>
      <c r="FAX114" s="31"/>
      <c r="FAZ114" s="31"/>
      <c r="FBB114" s="31"/>
      <c r="FBD114" s="31"/>
      <c r="FBF114" s="31"/>
      <c r="FBH114" s="31"/>
      <c r="FBJ114" s="31"/>
      <c r="FBL114" s="31"/>
      <c r="FBN114" s="31"/>
      <c r="FBP114" s="31"/>
      <c r="FBR114" s="31"/>
      <c r="FBT114" s="31"/>
      <c r="FBV114" s="31"/>
      <c r="FBX114" s="31"/>
      <c r="FBZ114" s="31"/>
      <c r="FCB114" s="31"/>
      <c r="FCD114" s="31"/>
      <c r="FCF114" s="31"/>
      <c r="FCH114" s="31"/>
      <c r="FCJ114" s="31"/>
      <c r="FCL114" s="31"/>
      <c r="FCN114" s="31"/>
      <c r="FCP114" s="31"/>
      <c r="FCR114" s="31"/>
      <c r="FCT114" s="31"/>
      <c r="FCV114" s="31"/>
      <c r="FCX114" s="31"/>
      <c r="FCZ114" s="31"/>
      <c r="FDB114" s="31"/>
      <c r="FDD114" s="31"/>
      <c r="FDF114" s="31"/>
      <c r="FDH114" s="31"/>
      <c r="FDJ114" s="31"/>
      <c r="FDL114" s="31"/>
      <c r="FDN114" s="31"/>
      <c r="FDP114" s="31"/>
      <c r="FDR114" s="31"/>
      <c r="FDT114" s="31"/>
      <c r="FDV114" s="31"/>
      <c r="FDX114" s="31"/>
      <c r="FDZ114" s="31"/>
      <c r="FEB114" s="31"/>
      <c r="FED114" s="31"/>
      <c r="FEF114" s="31"/>
      <c r="FEH114" s="31"/>
      <c r="FEJ114" s="31"/>
      <c r="FEL114" s="31"/>
      <c r="FEN114" s="31"/>
      <c r="FEP114" s="31"/>
      <c r="FER114" s="31"/>
      <c r="FET114" s="31"/>
      <c r="FEV114" s="31"/>
      <c r="FEX114" s="31"/>
      <c r="FEZ114" s="31"/>
      <c r="FFB114" s="31"/>
      <c r="FFD114" s="31"/>
      <c r="FFF114" s="31"/>
      <c r="FFH114" s="31"/>
      <c r="FFJ114" s="31"/>
      <c r="FFL114" s="31"/>
      <c r="FFN114" s="31"/>
      <c r="FFP114" s="31"/>
      <c r="FFR114" s="31"/>
      <c r="FFT114" s="31"/>
      <c r="FFV114" s="31"/>
      <c r="FFX114" s="31"/>
      <c r="FFZ114" s="31"/>
      <c r="FGB114" s="31"/>
      <c r="FGD114" s="31"/>
      <c r="FGF114" s="31"/>
      <c r="FGH114" s="31"/>
      <c r="FGJ114" s="31"/>
      <c r="FGL114" s="31"/>
      <c r="FGN114" s="31"/>
      <c r="FGP114" s="31"/>
      <c r="FGR114" s="31"/>
      <c r="FGT114" s="31"/>
      <c r="FGV114" s="31"/>
      <c r="FGX114" s="31"/>
      <c r="FGZ114" s="31"/>
      <c r="FHB114" s="31"/>
      <c r="FHD114" s="31"/>
      <c r="FHF114" s="31"/>
      <c r="FHH114" s="31"/>
      <c r="FHJ114" s="31"/>
      <c r="FHL114" s="31"/>
      <c r="FHN114" s="31"/>
      <c r="FHP114" s="31"/>
      <c r="FHR114" s="31"/>
      <c r="FHT114" s="31"/>
      <c r="FHV114" s="31"/>
      <c r="FHX114" s="31"/>
      <c r="FHZ114" s="31"/>
      <c r="FIB114" s="31"/>
      <c r="FID114" s="31"/>
      <c r="FIF114" s="31"/>
      <c r="FIH114" s="31"/>
      <c r="FIJ114" s="31"/>
      <c r="FIL114" s="31"/>
      <c r="FIN114" s="31"/>
      <c r="FIP114" s="31"/>
      <c r="FIR114" s="31"/>
      <c r="FIT114" s="31"/>
      <c r="FIV114" s="31"/>
      <c r="FIX114" s="31"/>
      <c r="FIZ114" s="31"/>
      <c r="FJB114" s="31"/>
      <c r="FJD114" s="31"/>
      <c r="FJF114" s="31"/>
      <c r="FJH114" s="31"/>
      <c r="FJJ114" s="31"/>
      <c r="FJL114" s="31"/>
      <c r="FJN114" s="31"/>
      <c r="FJP114" s="31"/>
      <c r="FJR114" s="31"/>
      <c r="FJT114" s="31"/>
      <c r="FJV114" s="31"/>
      <c r="FJX114" s="31"/>
      <c r="FJZ114" s="31"/>
      <c r="FKB114" s="31"/>
      <c r="FKD114" s="31"/>
      <c r="FKF114" s="31"/>
      <c r="FKH114" s="31"/>
      <c r="FKJ114" s="31"/>
      <c r="FKL114" s="31"/>
      <c r="FKN114" s="31"/>
      <c r="FKP114" s="31"/>
      <c r="FKR114" s="31"/>
      <c r="FKT114" s="31"/>
      <c r="FKV114" s="31"/>
      <c r="FKX114" s="31"/>
      <c r="FKZ114" s="31"/>
      <c r="FLB114" s="31"/>
      <c r="FLD114" s="31"/>
      <c r="FLF114" s="31"/>
      <c r="FLH114" s="31"/>
      <c r="FLJ114" s="31"/>
      <c r="FLL114" s="31"/>
      <c r="FLN114" s="31"/>
      <c r="FLP114" s="31"/>
      <c r="FLR114" s="31"/>
      <c r="FLT114" s="31"/>
      <c r="FLV114" s="31"/>
      <c r="FLX114" s="31"/>
      <c r="FLZ114" s="31"/>
      <c r="FMB114" s="31"/>
      <c r="FMD114" s="31"/>
      <c r="FMF114" s="31"/>
      <c r="FMH114" s="31"/>
      <c r="FMJ114" s="31"/>
      <c r="FML114" s="31"/>
      <c r="FMN114" s="31"/>
      <c r="FMP114" s="31"/>
      <c r="FMR114" s="31"/>
      <c r="FMT114" s="31"/>
      <c r="FMV114" s="31"/>
      <c r="FMX114" s="31"/>
      <c r="FMZ114" s="31"/>
      <c r="FNB114" s="31"/>
      <c r="FND114" s="31"/>
      <c r="FNF114" s="31"/>
      <c r="FNH114" s="31"/>
      <c r="FNJ114" s="31"/>
      <c r="FNL114" s="31"/>
      <c r="FNN114" s="31"/>
      <c r="FNP114" s="31"/>
      <c r="FNR114" s="31"/>
      <c r="FNT114" s="31"/>
      <c r="FNV114" s="31"/>
      <c r="FNX114" s="31"/>
      <c r="FNZ114" s="31"/>
      <c r="FOB114" s="31"/>
      <c r="FOD114" s="31"/>
      <c r="FOF114" s="31"/>
      <c r="FOH114" s="31"/>
      <c r="FOJ114" s="31"/>
      <c r="FOL114" s="31"/>
      <c r="FON114" s="31"/>
      <c r="FOP114" s="31"/>
      <c r="FOR114" s="31"/>
      <c r="FOT114" s="31"/>
      <c r="FOV114" s="31"/>
      <c r="FOX114" s="31"/>
      <c r="FOZ114" s="31"/>
      <c r="FPB114" s="31"/>
      <c r="FPD114" s="31"/>
      <c r="FPF114" s="31"/>
      <c r="FPH114" s="31"/>
      <c r="FPJ114" s="31"/>
      <c r="FPL114" s="31"/>
      <c r="FPN114" s="31"/>
      <c r="FPP114" s="31"/>
      <c r="FPR114" s="31"/>
      <c r="FPT114" s="31"/>
      <c r="FPV114" s="31"/>
      <c r="FPX114" s="31"/>
      <c r="FPZ114" s="31"/>
      <c r="FQB114" s="31"/>
      <c r="FQD114" s="31"/>
      <c r="FQF114" s="31"/>
      <c r="FQH114" s="31"/>
      <c r="FQJ114" s="31"/>
      <c r="FQL114" s="31"/>
      <c r="FQN114" s="31"/>
      <c r="FQP114" s="31"/>
      <c r="FQR114" s="31"/>
      <c r="FQT114" s="31"/>
      <c r="FQV114" s="31"/>
      <c r="FQX114" s="31"/>
      <c r="FQZ114" s="31"/>
      <c r="FRB114" s="31"/>
      <c r="FRD114" s="31"/>
      <c r="FRF114" s="31"/>
      <c r="FRH114" s="31"/>
      <c r="FRJ114" s="31"/>
      <c r="FRL114" s="31"/>
      <c r="FRN114" s="31"/>
      <c r="FRP114" s="31"/>
      <c r="FRR114" s="31"/>
      <c r="FRT114" s="31"/>
      <c r="FRV114" s="31"/>
      <c r="FRX114" s="31"/>
      <c r="FRZ114" s="31"/>
      <c r="FSB114" s="31"/>
      <c r="FSD114" s="31"/>
      <c r="FSF114" s="31"/>
      <c r="FSH114" s="31"/>
      <c r="FSJ114" s="31"/>
      <c r="FSL114" s="31"/>
      <c r="FSN114" s="31"/>
      <c r="FSP114" s="31"/>
      <c r="FSR114" s="31"/>
      <c r="FST114" s="31"/>
      <c r="FSV114" s="31"/>
      <c r="FSX114" s="31"/>
      <c r="FSZ114" s="31"/>
      <c r="FTB114" s="31"/>
      <c r="FTD114" s="31"/>
      <c r="FTF114" s="31"/>
      <c r="FTH114" s="31"/>
      <c r="FTJ114" s="31"/>
      <c r="FTL114" s="31"/>
      <c r="FTN114" s="31"/>
      <c r="FTP114" s="31"/>
      <c r="FTR114" s="31"/>
      <c r="FTT114" s="31"/>
      <c r="FTV114" s="31"/>
      <c r="FTX114" s="31"/>
      <c r="FTZ114" s="31"/>
      <c r="FUB114" s="31"/>
      <c r="FUD114" s="31"/>
      <c r="FUF114" s="31"/>
      <c r="FUH114" s="31"/>
      <c r="FUJ114" s="31"/>
      <c r="FUL114" s="31"/>
      <c r="FUN114" s="31"/>
      <c r="FUP114" s="31"/>
      <c r="FUR114" s="31"/>
      <c r="FUT114" s="31"/>
      <c r="FUV114" s="31"/>
      <c r="FUX114" s="31"/>
      <c r="FUZ114" s="31"/>
      <c r="FVB114" s="31"/>
      <c r="FVD114" s="31"/>
      <c r="FVF114" s="31"/>
      <c r="FVH114" s="31"/>
      <c r="FVJ114" s="31"/>
      <c r="FVL114" s="31"/>
      <c r="FVN114" s="31"/>
      <c r="FVP114" s="31"/>
      <c r="FVR114" s="31"/>
      <c r="FVT114" s="31"/>
      <c r="FVV114" s="31"/>
      <c r="FVX114" s="31"/>
      <c r="FVZ114" s="31"/>
      <c r="FWB114" s="31"/>
      <c r="FWD114" s="31"/>
      <c r="FWF114" s="31"/>
      <c r="FWH114" s="31"/>
      <c r="FWJ114" s="31"/>
      <c r="FWL114" s="31"/>
      <c r="FWN114" s="31"/>
      <c r="FWP114" s="31"/>
      <c r="FWR114" s="31"/>
      <c r="FWT114" s="31"/>
      <c r="FWV114" s="31"/>
      <c r="FWX114" s="31"/>
      <c r="FWZ114" s="31"/>
      <c r="FXB114" s="31"/>
      <c r="FXD114" s="31"/>
      <c r="FXF114" s="31"/>
      <c r="FXH114" s="31"/>
      <c r="FXJ114" s="31"/>
      <c r="FXL114" s="31"/>
      <c r="FXN114" s="31"/>
      <c r="FXP114" s="31"/>
      <c r="FXR114" s="31"/>
      <c r="FXT114" s="31"/>
      <c r="FXV114" s="31"/>
      <c r="FXX114" s="31"/>
      <c r="FXZ114" s="31"/>
      <c r="FYB114" s="31"/>
      <c r="FYD114" s="31"/>
      <c r="FYF114" s="31"/>
      <c r="FYH114" s="31"/>
      <c r="FYJ114" s="31"/>
      <c r="FYL114" s="31"/>
      <c r="FYN114" s="31"/>
      <c r="FYP114" s="31"/>
      <c r="FYR114" s="31"/>
      <c r="FYT114" s="31"/>
      <c r="FYV114" s="31"/>
      <c r="FYX114" s="31"/>
      <c r="FYZ114" s="31"/>
      <c r="FZB114" s="31"/>
      <c r="FZD114" s="31"/>
      <c r="FZF114" s="31"/>
      <c r="FZH114" s="31"/>
      <c r="FZJ114" s="31"/>
      <c r="FZL114" s="31"/>
      <c r="FZN114" s="31"/>
      <c r="FZP114" s="31"/>
      <c r="FZR114" s="31"/>
      <c r="FZT114" s="31"/>
      <c r="FZV114" s="31"/>
      <c r="FZX114" s="31"/>
      <c r="FZZ114" s="31"/>
      <c r="GAB114" s="31"/>
      <c r="GAD114" s="31"/>
      <c r="GAF114" s="31"/>
      <c r="GAH114" s="31"/>
      <c r="GAJ114" s="31"/>
      <c r="GAL114" s="31"/>
      <c r="GAN114" s="31"/>
      <c r="GAP114" s="31"/>
      <c r="GAR114" s="31"/>
      <c r="GAT114" s="31"/>
      <c r="GAV114" s="31"/>
      <c r="GAX114" s="31"/>
      <c r="GAZ114" s="31"/>
      <c r="GBB114" s="31"/>
      <c r="GBD114" s="31"/>
      <c r="GBF114" s="31"/>
      <c r="GBH114" s="31"/>
      <c r="GBJ114" s="31"/>
      <c r="GBL114" s="31"/>
      <c r="GBN114" s="31"/>
      <c r="GBP114" s="31"/>
      <c r="GBR114" s="31"/>
      <c r="GBT114" s="31"/>
      <c r="GBV114" s="31"/>
      <c r="GBX114" s="31"/>
      <c r="GBZ114" s="31"/>
      <c r="GCB114" s="31"/>
      <c r="GCD114" s="31"/>
      <c r="GCF114" s="31"/>
      <c r="GCH114" s="31"/>
      <c r="GCJ114" s="31"/>
      <c r="GCL114" s="31"/>
      <c r="GCN114" s="31"/>
      <c r="GCP114" s="31"/>
      <c r="GCR114" s="31"/>
      <c r="GCT114" s="31"/>
      <c r="GCV114" s="31"/>
      <c r="GCX114" s="31"/>
      <c r="GCZ114" s="31"/>
      <c r="GDB114" s="31"/>
      <c r="GDD114" s="31"/>
      <c r="GDF114" s="31"/>
      <c r="GDH114" s="31"/>
      <c r="GDJ114" s="31"/>
      <c r="GDL114" s="31"/>
      <c r="GDN114" s="31"/>
      <c r="GDP114" s="31"/>
      <c r="GDR114" s="31"/>
      <c r="GDT114" s="31"/>
      <c r="GDV114" s="31"/>
      <c r="GDX114" s="31"/>
      <c r="GDZ114" s="31"/>
      <c r="GEB114" s="31"/>
      <c r="GED114" s="31"/>
      <c r="GEF114" s="31"/>
      <c r="GEH114" s="31"/>
      <c r="GEJ114" s="31"/>
      <c r="GEL114" s="31"/>
      <c r="GEN114" s="31"/>
      <c r="GEP114" s="31"/>
      <c r="GER114" s="31"/>
      <c r="GET114" s="31"/>
      <c r="GEV114" s="31"/>
      <c r="GEX114" s="31"/>
      <c r="GEZ114" s="31"/>
      <c r="GFB114" s="31"/>
      <c r="GFD114" s="31"/>
      <c r="GFF114" s="31"/>
      <c r="GFH114" s="31"/>
      <c r="GFJ114" s="31"/>
      <c r="GFL114" s="31"/>
      <c r="GFN114" s="31"/>
      <c r="GFP114" s="31"/>
      <c r="GFR114" s="31"/>
      <c r="GFT114" s="31"/>
      <c r="GFV114" s="31"/>
      <c r="GFX114" s="31"/>
      <c r="GFZ114" s="31"/>
      <c r="GGB114" s="31"/>
      <c r="GGD114" s="31"/>
      <c r="GGF114" s="31"/>
      <c r="GGH114" s="31"/>
      <c r="GGJ114" s="31"/>
      <c r="GGL114" s="31"/>
      <c r="GGN114" s="31"/>
      <c r="GGP114" s="31"/>
      <c r="GGR114" s="31"/>
      <c r="GGT114" s="31"/>
      <c r="GGV114" s="31"/>
      <c r="GGX114" s="31"/>
      <c r="GGZ114" s="31"/>
      <c r="GHB114" s="31"/>
      <c r="GHD114" s="31"/>
      <c r="GHF114" s="31"/>
      <c r="GHH114" s="31"/>
      <c r="GHJ114" s="31"/>
      <c r="GHL114" s="31"/>
      <c r="GHN114" s="31"/>
      <c r="GHP114" s="31"/>
      <c r="GHR114" s="31"/>
      <c r="GHT114" s="31"/>
      <c r="GHV114" s="31"/>
      <c r="GHX114" s="31"/>
      <c r="GHZ114" s="31"/>
      <c r="GIB114" s="31"/>
      <c r="GID114" s="31"/>
      <c r="GIF114" s="31"/>
      <c r="GIH114" s="31"/>
      <c r="GIJ114" s="31"/>
      <c r="GIL114" s="31"/>
      <c r="GIN114" s="31"/>
      <c r="GIP114" s="31"/>
      <c r="GIR114" s="31"/>
      <c r="GIT114" s="31"/>
      <c r="GIV114" s="31"/>
      <c r="GIX114" s="31"/>
      <c r="GIZ114" s="31"/>
      <c r="GJB114" s="31"/>
      <c r="GJD114" s="31"/>
      <c r="GJF114" s="31"/>
      <c r="GJH114" s="31"/>
      <c r="GJJ114" s="31"/>
      <c r="GJL114" s="31"/>
      <c r="GJN114" s="31"/>
      <c r="GJP114" s="31"/>
      <c r="GJR114" s="31"/>
      <c r="GJT114" s="31"/>
      <c r="GJV114" s="31"/>
      <c r="GJX114" s="31"/>
      <c r="GJZ114" s="31"/>
      <c r="GKB114" s="31"/>
      <c r="GKD114" s="31"/>
      <c r="GKF114" s="31"/>
      <c r="GKH114" s="31"/>
      <c r="GKJ114" s="31"/>
      <c r="GKL114" s="31"/>
      <c r="GKN114" s="31"/>
      <c r="GKP114" s="31"/>
      <c r="GKR114" s="31"/>
      <c r="GKT114" s="31"/>
      <c r="GKV114" s="31"/>
      <c r="GKX114" s="31"/>
      <c r="GKZ114" s="31"/>
      <c r="GLB114" s="31"/>
      <c r="GLD114" s="31"/>
      <c r="GLF114" s="31"/>
      <c r="GLH114" s="31"/>
      <c r="GLJ114" s="31"/>
      <c r="GLL114" s="31"/>
      <c r="GLN114" s="31"/>
      <c r="GLP114" s="31"/>
      <c r="GLR114" s="31"/>
      <c r="GLT114" s="31"/>
      <c r="GLV114" s="31"/>
      <c r="GLX114" s="31"/>
      <c r="GLZ114" s="31"/>
      <c r="GMB114" s="31"/>
      <c r="GMD114" s="31"/>
      <c r="GMF114" s="31"/>
      <c r="GMH114" s="31"/>
      <c r="GMJ114" s="31"/>
      <c r="GML114" s="31"/>
      <c r="GMN114" s="31"/>
      <c r="GMP114" s="31"/>
      <c r="GMR114" s="31"/>
      <c r="GMT114" s="31"/>
      <c r="GMV114" s="31"/>
      <c r="GMX114" s="31"/>
      <c r="GMZ114" s="31"/>
      <c r="GNB114" s="31"/>
      <c r="GND114" s="31"/>
      <c r="GNF114" s="31"/>
      <c r="GNH114" s="31"/>
      <c r="GNJ114" s="31"/>
      <c r="GNL114" s="31"/>
      <c r="GNN114" s="31"/>
      <c r="GNP114" s="31"/>
      <c r="GNR114" s="31"/>
      <c r="GNT114" s="31"/>
      <c r="GNV114" s="31"/>
      <c r="GNX114" s="31"/>
      <c r="GNZ114" s="31"/>
      <c r="GOB114" s="31"/>
      <c r="GOD114" s="31"/>
      <c r="GOF114" s="31"/>
      <c r="GOH114" s="31"/>
      <c r="GOJ114" s="31"/>
      <c r="GOL114" s="31"/>
      <c r="GON114" s="31"/>
      <c r="GOP114" s="31"/>
      <c r="GOR114" s="31"/>
      <c r="GOT114" s="31"/>
      <c r="GOV114" s="31"/>
      <c r="GOX114" s="31"/>
      <c r="GOZ114" s="31"/>
      <c r="GPB114" s="31"/>
      <c r="GPD114" s="31"/>
      <c r="GPF114" s="31"/>
      <c r="GPH114" s="31"/>
      <c r="GPJ114" s="31"/>
      <c r="GPL114" s="31"/>
      <c r="GPN114" s="31"/>
      <c r="GPP114" s="31"/>
      <c r="GPR114" s="31"/>
      <c r="GPT114" s="31"/>
      <c r="GPV114" s="31"/>
      <c r="GPX114" s="31"/>
      <c r="GPZ114" s="31"/>
      <c r="GQB114" s="31"/>
      <c r="GQD114" s="31"/>
      <c r="GQF114" s="31"/>
      <c r="GQH114" s="31"/>
      <c r="GQJ114" s="31"/>
      <c r="GQL114" s="31"/>
      <c r="GQN114" s="31"/>
      <c r="GQP114" s="31"/>
      <c r="GQR114" s="31"/>
      <c r="GQT114" s="31"/>
      <c r="GQV114" s="31"/>
      <c r="GQX114" s="31"/>
      <c r="GQZ114" s="31"/>
      <c r="GRB114" s="31"/>
      <c r="GRD114" s="31"/>
      <c r="GRF114" s="31"/>
      <c r="GRH114" s="31"/>
      <c r="GRJ114" s="31"/>
      <c r="GRL114" s="31"/>
      <c r="GRN114" s="31"/>
      <c r="GRP114" s="31"/>
      <c r="GRR114" s="31"/>
      <c r="GRT114" s="31"/>
      <c r="GRV114" s="31"/>
      <c r="GRX114" s="31"/>
      <c r="GRZ114" s="31"/>
      <c r="GSB114" s="31"/>
      <c r="GSD114" s="31"/>
      <c r="GSF114" s="31"/>
      <c r="GSH114" s="31"/>
      <c r="GSJ114" s="31"/>
      <c r="GSL114" s="31"/>
      <c r="GSN114" s="31"/>
      <c r="GSP114" s="31"/>
      <c r="GSR114" s="31"/>
      <c r="GST114" s="31"/>
      <c r="GSV114" s="31"/>
      <c r="GSX114" s="31"/>
      <c r="GSZ114" s="31"/>
      <c r="GTB114" s="31"/>
      <c r="GTD114" s="31"/>
      <c r="GTF114" s="31"/>
      <c r="GTH114" s="31"/>
      <c r="GTJ114" s="31"/>
      <c r="GTL114" s="31"/>
      <c r="GTN114" s="31"/>
      <c r="GTP114" s="31"/>
      <c r="GTR114" s="31"/>
      <c r="GTT114" s="31"/>
      <c r="GTV114" s="31"/>
      <c r="GTX114" s="31"/>
      <c r="GTZ114" s="31"/>
      <c r="GUB114" s="31"/>
      <c r="GUD114" s="31"/>
      <c r="GUF114" s="31"/>
      <c r="GUH114" s="31"/>
      <c r="GUJ114" s="31"/>
      <c r="GUL114" s="31"/>
      <c r="GUN114" s="31"/>
      <c r="GUP114" s="31"/>
      <c r="GUR114" s="31"/>
      <c r="GUT114" s="31"/>
      <c r="GUV114" s="31"/>
      <c r="GUX114" s="31"/>
      <c r="GUZ114" s="31"/>
      <c r="GVB114" s="31"/>
      <c r="GVD114" s="31"/>
      <c r="GVF114" s="31"/>
      <c r="GVH114" s="31"/>
      <c r="GVJ114" s="31"/>
      <c r="GVL114" s="31"/>
      <c r="GVN114" s="31"/>
      <c r="GVP114" s="31"/>
      <c r="GVR114" s="31"/>
      <c r="GVT114" s="31"/>
      <c r="GVV114" s="31"/>
      <c r="GVX114" s="31"/>
      <c r="GVZ114" s="31"/>
      <c r="GWB114" s="31"/>
      <c r="GWD114" s="31"/>
      <c r="GWF114" s="31"/>
      <c r="GWH114" s="31"/>
      <c r="GWJ114" s="31"/>
      <c r="GWL114" s="31"/>
      <c r="GWN114" s="31"/>
      <c r="GWP114" s="31"/>
      <c r="GWR114" s="31"/>
      <c r="GWT114" s="31"/>
      <c r="GWV114" s="31"/>
      <c r="GWX114" s="31"/>
      <c r="GWZ114" s="31"/>
      <c r="GXB114" s="31"/>
      <c r="GXD114" s="31"/>
      <c r="GXF114" s="31"/>
      <c r="GXH114" s="31"/>
      <c r="GXJ114" s="31"/>
      <c r="GXL114" s="31"/>
      <c r="GXN114" s="31"/>
      <c r="GXP114" s="31"/>
      <c r="GXR114" s="31"/>
      <c r="GXT114" s="31"/>
      <c r="GXV114" s="31"/>
      <c r="GXX114" s="31"/>
      <c r="GXZ114" s="31"/>
      <c r="GYB114" s="31"/>
      <c r="GYD114" s="31"/>
      <c r="GYF114" s="31"/>
      <c r="GYH114" s="31"/>
      <c r="GYJ114" s="31"/>
      <c r="GYL114" s="31"/>
      <c r="GYN114" s="31"/>
      <c r="GYP114" s="31"/>
      <c r="GYR114" s="31"/>
      <c r="GYT114" s="31"/>
      <c r="GYV114" s="31"/>
      <c r="GYX114" s="31"/>
      <c r="GYZ114" s="31"/>
      <c r="GZB114" s="31"/>
      <c r="GZD114" s="31"/>
      <c r="GZF114" s="31"/>
      <c r="GZH114" s="31"/>
      <c r="GZJ114" s="31"/>
      <c r="GZL114" s="31"/>
      <c r="GZN114" s="31"/>
      <c r="GZP114" s="31"/>
      <c r="GZR114" s="31"/>
      <c r="GZT114" s="31"/>
      <c r="GZV114" s="31"/>
      <c r="GZX114" s="31"/>
      <c r="GZZ114" s="31"/>
      <c r="HAB114" s="31"/>
      <c r="HAD114" s="31"/>
      <c r="HAF114" s="31"/>
      <c r="HAH114" s="31"/>
      <c r="HAJ114" s="31"/>
      <c r="HAL114" s="31"/>
      <c r="HAN114" s="31"/>
      <c r="HAP114" s="31"/>
      <c r="HAR114" s="31"/>
      <c r="HAT114" s="31"/>
      <c r="HAV114" s="31"/>
      <c r="HAX114" s="31"/>
      <c r="HAZ114" s="31"/>
      <c r="HBB114" s="31"/>
      <c r="HBD114" s="31"/>
      <c r="HBF114" s="31"/>
      <c r="HBH114" s="31"/>
      <c r="HBJ114" s="31"/>
      <c r="HBL114" s="31"/>
      <c r="HBN114" s="31"/>
      <c r="HBP114" s="31"/>
      <c r="HBR114" s="31"/>
      <c r="HBT114" s="31"/>
      <c r="HBV114" s="31"/>
      <c r="HBX114" s="31"/>
      <c r="HBZ114" s="31"/>
      <c r="HCB114" s="31"/>
      <c r="HCD114" s="31"/>
      <c r="HCF114" s="31"/>
      <c r="HCH114" s="31"/>
      <c r="HCJ114" s="31"/>
      <c r="HCL114" s="31"/>
      <c r="HCN114" s="31"/>
      <c r="HCP114" s="31"/>
      <c r="HCR114" s="31"/>
      <c r="HCT114" s="31"/>
      <c r="HCV114" s="31"/>
      <c r="HCX114" s="31"/>
      <c r="HCZ114" s="31"/>
      <c r="HDB114" s="31"/>
      <c r="HDD114" s="31"/>
      <c r="HDF114" s="31"/>
      <c r="HDH114" s="31"/>
      <c r="HDJ114" s="31"/>
      <c r="HDL114" s="31"/>
      <c r="HDN114" s="31"/>
      <c r="HDP114" s="31"/>
      <c r="HDR114" s="31"/>
      <c r="HDT114" s="31"/>
      <c r="HDV114" s="31"/>
      <c r="HDX114" s="31"/>
      <c r="HDZ114" s="31"/>
      <c r="HEB114" s="31"/>
      <c r="HED114" s="31"/>
      <c r="HEF114" s="31"/>
      <c r="HEH114" s="31"/>
      <c r="HEJ114" s="31"/>
      <c r="HEL114" s="31"/>
      <c r="HEN114" s="31"/>
      <c r="HEP114" s="31"/>
      <c r="HER114" s="31"/>
      <c r="HET114" s="31"/>
      <c r="HEV114" s="31"/>
      <c r="HEX114" s="31"/>
      <c r="HEZ114" s="31"/>
      <c r="HFB114" s="31"/>
      <c r="HFD114" s="31"/>
      <c r="HFF114" s="31"/>
      <c r="HFH114" s="31"/>
      <c r="HFJ114" s="31"/>
      <c r="HFL114" s="31"/>
      <c r="HFN114" s="31"/>
      <c r="HFP114" s="31"/>
      <c r="HFR114" s="31"/>
      <c r="HFT114" s="31"/>
      <c r="HFV114" s="31"/>
      <c r="HFX114" s="31"/>
      <c r="HFZ114" s="31"/>
      <c r="HGB114" s="31"/>
      <c r="HGD114" s="31"/>
      <c r="HGF114" s="31"/>
      <c r="HGH114" s="31"/>
      <c r="HGJ114" s="31"/>
      <c r="HGL114" s="31"/>
      <c r="HGN114" s="31"/>
      <c r="HGP114" s="31"/>
      <c r="HGR114" s="31"/>
      <c r="HGT114" s="31"/>
      <c r="HGV114" s="31"/>
      <c r="HGX114" s="31"/>
      <c r="HGZ114" s="31"/>
      <c r="HHB114" s="31"/>
      <c r="HHD114" s="31"/>
      <c r="HHF114" s="31"/>
      <c r="HHH114" s="31"/>
      <c r="HHJ114" s="31"/>
      <c r="HHL114" s="31"/>
      <c r="HHN114" s="31"/>
      <c r="HHP114" s="31"/>
      <c r="HHR114" s="31"/>
      <c r="HHT114" s="31"/>
      <c r="HHV114" s="31"/>
      <c r="HHX114" s="31"/>
      <c r="HHZ114" s="31"/>
      <c r="HIB114" s="31"/>
      <c r="HID114" s="31"/>
      <c r="HIF114" s="31"/>
      <c r="HIH114" s="31"/>
      <c r="HIJ114" s="31"/>
      <c r="HIL114" s="31"/>
      <c r="HIN114" s="31"/>
      <c r="HIP114" s="31"/>
      <c r="HIR114" s="31"/>
      <c r="HIT114" s="31"/>
      <c r="HIV114" s="31"/>
      <c r="HIX114" s="31"/>
      <c r="HIZ114" s="31"/>
      <c r="HJB114" s="31"/>
      <c r="HJD114" s="31"/>
      <c r="HJF114" s="31"/>
      <c r="HJH114" s="31"/>
      <c r="HJJ114" s="31"/>
      <c r="HJL114" s="31"/>
      <c r="HJN114" s="31"/>
      <c r="HJP114" s="31"/>
      <c r="HJR114" s="31"/>
      <c r="HJT114" s="31"/>
      <c r="HJV114" s="31"/>
      <c r="HJX114" s="31"/>
      <c r="HJZ114" s="31"/>
      <c r="HKB114" s="31"/>
      <c r="HKD114" s="31"/>
      <c r="HKF114" s="31"/>
      <c r="HKH114" s="31"/>
      <c r="HKJ114" s="31"/>
      <c r="HKL114" s="31"/>
      <c r="HKN114" s="31"/>
      <c r="HKP114" s="31"/>
      <c r="HKR114" s="31"/>
      <c r="HKT114" s="31"/>
      <c r="HKV114" s="31"/>
      <c r="HKX114" s="31"/>
      <c r="HKZ114" s="31"/>
      <c r="HLB114" s="31"/>
      <c r="HLD114" s="31"/>
      <c r="HLF114" s="31"/>
      <c r="HLH114" s="31"/>
      <c r="HLJ114" s="31"/>
      <c r="HLL114" s="31"/>
      <c r="HLN114" s="31"/>
      <c r="HLP114" s="31"/>
      <c r="HLR114" s="31"/>
      <c r="HLT114" s="31"/>
      <c r="HLV114" s="31"/>
      <c r="HLX114" s="31"/>
      <c r="HLZ114" s="31"/>
      <c r="HMB114" s="31"/>
      <c r="HMD114" s="31"/>
      <c r="HMF114" s="31"/>
      <c r="HMH114" s="31"/>
      <c r="HMJ114" s="31"/>
      <c r="HML114" s="31"/>
      <c r="HMN114" s="31"/>
      <c r="HMP114" s="31"/>
      <c r="HMR114" s="31"/>
      <c r="HMT114" s="31"/>
      <c r="HMV114" s="31"/>
      <c r="HMX114" s="31"/>
      <c r="HMZ114" s="31"/>
      <c r="HNB114" s="31"/>
      <c r="HND114" s="31"/>
      <c r="HNF114" s="31"/>
      <c r="HNH114" s="31"/>
      <c r="HNJ114" s="31"/>
      <c r="HNL114" s="31"/>
      <c r="HNN114" s="31"/>
      <c r="HNP114" s="31"/>
      <c r="HNR114" s="31"/>
      <c r="HNT114" s="31"/>
      <c r="HNV114" s="31"/>
      <c r="HNX114" s="31"/>
      <c r="HNZ114" s="31"/>
      <c r="HOB114" s="31"/>
      <c r="HOD114" s="31"/>
      <c r="HOF114" s="31"/>
      <c r="HOH114" s="31"/>
      <c r="HOJ114" s="31"/>
      <c r="HOL114" s="31"/>
      <c r="HON114" s="31"/>
      <c r="HOP114" s="31"/>
      <c r="HOR114" s="31"/>
      <c r="HOT114" s="31"/>
      <c r="HOV114" s="31"/>
      <c r="HOX114" s="31"/>
      <c r="HOZ114" s="31"/>
      <c r="HPB114" s="31"/>
      <c r="HPD114" s="31"/>
      <c r="HPF114" s="31"/>
      <c r="HPH114" s="31"/>
      <c r="HPJ114" s="31"/>
      <c r="HPL114" s="31"/>
      <c r="HPN114" s="31"/>
      <c r="HPP114" s="31"/>
      <c r="HPR114" s="31"/>
      <c r="HPT114" s="31"/>
      <c r="HPV114" s="31"/>
      <c r="HPX114" s="31"/>
      <c r="HPZ114" s="31"/>
      <c r="HQB114" s="31"/>
      <c r="HQD114" s="31"/>
      <c r="HQF114" s="31"/>
      <c r="HQH114" s="31"/>
      <c r="HQJ114" s="31"/>
      <c r="HQL114" s="31"/>
      <c r="HQN114" s="31"/>
      <c r="HQP114" s="31"/>
      <c r="HQR114" s="31"/>
      <c r="HQT114" s="31"/>
      <c r="HQV114" s="31"/>
      <c r="HQX114" s="31"/>
      <c r="HQZ114" s="31"/>
      <c r="HRB114" s="31"/>
      <c r="HRD114" s="31"/>
      <c r="HRF114" s="31"/>
      <c r="HRH114" s="31"/>
      <c r="HRJ114" s="31"/>
      <c r="HRL114" s="31"/>
      <c r="HRN114" s="31"/>
      <c r="HRP114" s="31"/>
      <c r="HRR114" s="31"/>
      <c r="HRT114" s="31"/>
      <c r="HRV114" s="31"/>
      <c r="HRX114" s="31"/>
      <c r="HRZ114" s="31"/>
      <c r="HSB114" s="31"/>
      <c r="HSD114" s="31"/>
      <c r="HSF114" s="31"/>
      <c r="HSH114" s="31"/>
      <c r="HSJ114" s="31"/>
      <c r="HSL114" s="31"/>
      <c r="HSN114" s="31"/>
      <c r="HSP114" s="31"/>
      <c r="HSR114" s="31"/>
      <c r="HST114" s="31"/>
      <c r="HSV114" s="31"/>
      <c r="HSX114" s="31"/>
      <c r="HSZ114" s="31"/>
      <c r="HTB114" s="31"/>
      <c r="HTD114" s="31"/>
      <c r="HTF114" s="31"/>
      <c r="HTH114" s="31"/>
      <c r="HTJ114" s="31"/>
      <c r="HTL114" s="31"/>
      <c r="HTN114" s="31"/>
      <c r="HTP114" s="31"/>
      <c r="HTR114" s="31"/>
      <c r="HTT114" s="31"/>
      <c r="HTV114" s="31"/>
      <c r="HTX114" s="31"/>
      <c r="HTZ114" s="31"/>
      <c r="HUB114" s="31"/>
      <c r="HUD114" s="31"/>
      <c r="HUF114" s="31"/>
      <c r="HUH114" s="31"/>
      <c r="HUJ114" s="31"/>
      <c r="HUL114" s="31"/>
      <c r="HUN114" s="31"/>
      <c r="HUP114" s="31"/>
      <c r="HUR114" s="31"/>
      <c r="HUT114" s="31"/>
      <c r="HUV114" s="31"/>
      <c r="HUX114" s="31"/>
      <c r="HUZ114" s="31"/>
      <c r="HVB114" s="31"/>
      <c r="HVD114" s="31"/>
      <c r="HVF114" s="31"/>
      <c r="HVH114" s="31"/>
      <c r="HVJ114" s="31"/>
      <c r="HVL114" s="31"/>
      <c r="HVN114" s="31"/>
      <c r="HVP114" s="31"/>
      <c r="HVR114" s="31"/>
      <c r="HVT114" s="31"/>
      <c r="HVV114" s="31"/>
      <c r="HVX114" s="31"/>
      <c r="HVZ114" s="31"/>
      <c r="HWB114" s="31"/>
      <c r="HWD114" s="31"/>
      <c r="HWF114" s="31"/>
      <c r="HWH114" s="31"/>
      <c r="HWJ114" s="31"/>
      <c r="HWL114" s="31"/>
      <c r="HWN114" s="31"/>
      <c r="HWP114" s="31"/>
      <c r="HWR114" s="31"/>
      <c r="HWT114" s="31"/>
      <c r="HWV114" s="31"/>
      <c r="HWX114" s="31"/>
      <c r="HWZ114" s="31"/>
      <c r="HXB114" s="31"/>
      <c r="HXD114" s="31"/>
      <c r="HXF114" s="31"/>
      <c r="HXH114" s="31"/>
      <c r="HXJ114" s="31"/>
      <c r="HXL114" s="31"/>
      <c r="HXN114" s="31"/>
      <c r="HXP114" s="31"/>
      <c r="HXR114" s="31"/>
      <c r="HXT114" s="31"/>
      <c r="HXV114" s="31"/>
      <c r="HXX114" s="31"/>
      <c r="HXZ114" s="31"/>
      <c r="HYB114" s="31"/>
      <c r="HYD114" s="31"/>
      <c r="HYF114" s="31"/>
      <c r="HYH114" s="31"/>
      <c r="HYJ114" s="31"/>
      <c r="HYL114" s="31"/>
      <c r="HYN114" s="31"/>
      <c r="HYP114" s="31"/>
      <c r="HYR114" s="31"/>
      <c r="HYT114" s="31"/>
      <c r="HYV114" s="31"/>
      <c r="HYX114" s="31"/>
      <c r="HYZ114" s="31"/>
      <c r="HZB114" s="31"/>
      <c r="HZD114" s="31"/>
      <c r="HZF114" s="31"/>
      <c r="HZH114" s="31"/>
      <c r="HZJ114" s="31"/>
      <c r="HZL114" s="31"/>
      <c r="HZN114" s="31"/>
      <c r="HZP114" s="31"/>
      <c r="HZR114" s="31"/>
      <c r="HZT114" s="31"/>
      <c r="HZV114" s="31"/>
      <c r="HZX114" s="31"/>
      <c r="HZZ114" s="31"/>
      <c r="IAB114" s="31"/>
      <c r="IAD114" s="31"/>
      <c r="IAF114" s="31"/>
      <c r="IAH114" s="31"/>
      <c r="IAJ114" s="31"/>
      <c r="IAL114" s="31"/>
      <c r="IAN114" s="31"/>
      <c r="IAP114" s="31"/>
      <c r="IAR114" s="31"/>
      <c r="IAT114" s="31"/>
      <c r="IAV114" s="31"/>
      <c r="IAX114" s="31"/>
      <c r="IAZ114" s="31"/>
      <c r="IBB114" s="31"/>
      <c r="IBD114" s="31"/>
      <c r="IBF114" s="31"/>
      <c r="IBH114" s="31"/>
      <c r="IBJ114" s="31"/>
      <c r="IBL114" s="31"/>
      <c r="IBN114" s="31"/>
      <c r="IBP114" s="31"/>
      <c r="IBR114" s="31"/>
      <c r="IBT114" s="31"/>
      <c r="IBV114" s="31"/>
      <c r="IBX114" s="31"/>
      <c r="IBZ114" s="31"/>
      <c r="ICB114" s="31"/>
      <c r="ICD114" s="31"/>
      <c r="ICF114" s="31"/>
      <c r="ICH114" s="31"/>
      <c r="ICJ114" s="31"/>
      <c r="ICL114" s="31"/>
      <c r="ICN114" s="31"/>
      <c r="ICP114" s="31"/>
      <c r="ICR114" s="31"/>
      <c r="ICT114" s="31"/>
      <c r="ICV114" s="31"/>
      <c r="ICX114" s="31"/>
      <c r="ICZ114" s="31"/>
      <c r="IDB114" s="31"/>
      <c r="IDD114" s="31"/>
      <c r="IDF114" s="31"/>
      <c r="IDH114" s="31"/>
      <c r="IDJ114" s="31"/>
      <c r="IDL114" s="31"/>
      <c r="IDN114" s="31"/>
      <c r="IDP114" s="31"/>
      <c r="IDR114" s="31"/>
      <c r="IDT114" s="31"/>
      <c r="IDV114" s="31"/>
      <c r="IDX114" s="31"/>
      <c r="IDZ114" s="31"/>
      <c r="IEB114" s="31"/>
      <c r="IED114" s="31"/>
      <c r="IEF114" s="31"/>
      <c r="IEH114" s="31"/>
      <c r="IEJ114" s="31"/>
      <c r="IEL114" s="31"/>
      <c r="IEN114" s="31"/>
      <c r="IEP114" s="31"/>
      <c r="IER114" s="31"/>
      <c r="IET114" s="31"/>
      <c r="IEV114" s="31"/>
      <c r="IEX114" s="31"/>
      <c r="IEZ114" s="31"/>
      <c r="IFB114" s="31"/>
      <c r="IFD114" s="31"/>
      <c r="IFF114" s="31"/>
      <c r="IFH114" s="31"/>
      <c r="IFJ114" s="31"/>
      <c r="IFL114" s="31"/>
      <c r="IFN114" s="31"/>
      <c r="IFP114" s="31"/>
      <c r="IFR114" s="31"/>
      <c r="IFT114" s="31"/>
      <c r="IFV114" s="31"/>
      <c r="IFX114" s="31"/>
      <c r="IFZ114" s="31"/>
      <c r="IGB114" s="31"/>
      <c r="IGD114" s="31"/>
      <c r="IGF114" s="31"/>
      <c r="IGH114" s="31"/>
      <c r="IGJ114" s="31"/>
      <c r="IGL114" s="31"/>
      <c r="IGN114" s="31"/>
      <c r="IGP114" s="31"/>
      <c r="IGR114" s="31"/>
      <c r="IGT114" s="31"/>
      <c r="IGV114" s="31"/>
      <c r="IGX114" s="31"/>
      <c r="IGZ114" s="31"/>
      <c r="IHB114" s="31"/>
      <c r="IHD114" s="31"/>
      <c r="IHF114" s="31"/>
      <c r="IHH114" s="31"/>
      <c r="IHJ114" s="31"/>
      <c r="IHL114" s="31"/>
      <c r="IHN114" s="31"/>
      <c r="IHP114" s="31"/>
      <c r="IHR114" s="31"/>
      <c r="IHT114" s="31"/>
      <c r="IHV114" s="31"/>
      <c r="IHX114" s="31"/>
      <c r="IHZ114" s="31"/>
      <c r="IIB114" s="31"/>
      <c r="IID114" s="31"/>
      <c r="IIF114" s="31"/>
      <c r="IIH114" s="31"/>
      <c r="IIJ114" s="31"/>
      <c r="IIL114" s="31"/>
      <c r="IIN114" s="31"/>
      <c r="IIP114" s="31"/>
      <c r="IIR114" s="31"/>
      <c r="IIT114" s="31"/>
      <c r="IIV114" s="31"/>
      <c r="IIX114" s="31"/>
      <c r="IIZ114" s="31"/>
      <c r="IJB114" s="31"/>
      <c r="IJD114" s="31"/>
      <c r="IJF114" s="31"/>
      <c r="IJH114" s="31"/>
      <c r="IJJ114" s="31"/>
      <c r="IJL114" s="31"/>
      <c r="IJN114" s="31"/>
      <c r="IJP114" s="31"/>
      <c r="IJR114" s="31"/>
      <c r="IJT114" s="31"/>
      <c r="IJV114" s="31"/>
      <c r="IJX114" s="31"/>
      <c r="IJZ114" s="31"/>
      <c r="IKB114" s="31"/>
      <c r="IKD114" s="31"/>
      <c r="IKF114" s="31"/>
      <c r="IKH114" s="31"/>
      <c r="IKJ114" s="31"/>
      <c r="IKL114" s="31"/>
      <c r="IKN114" s="31"/>
      <c r="IKP114" s="31"/>
      <c r="IKR114" s="31"/>
      <c r="IKT114" s="31"/>
      <c r="IKV114" s="31"/>
      <c r="IKX114" s="31"/>
      <c r="IKZ114" s="31"/>
      <c r="ILB114" s="31"/>
      <c r="ILD114" s="31"/>
      <c r="ILF114" s="31"/>
      <c r="ILH114" s="31"/>
      <c r="ILJ114" s="31"/>
      <c r="ILL114" s="31"/>
      <c r="ILN114" s="31"/>
      <c r="ILP114" s="31"/>
      <c r="ILR114" s="31"/>
      <c r="ILT114" s="31"/>
      <c r="ILV114" s="31"/>
      <c r="ILX114" s="31"/>
      <c r="ILZ114" s="31"/>
      <c r="IMB114" s="31"/>
      <c r="IMD114" s="31"/>
      <c r="IMF114" s="31"/>
      <c r="IMH114" s="31"/>
      <c r="IMJ114" s="31"/>
      <c r="IML114" s="31"/>
      <c r="IMN114" s="31"/>
      <c r="IMP114" s="31"/>
      <c r="IMR114" s="31"/>
      <c r="IMT114" s="31"/>
      <c r="IMV114" s="31"/>
      <c r="IMX114" s="31"/>
      <c r="IMZ114" s="31"/>
      <c r="INB114" s="31"/>
      <c r="IND114" s="31"/>
      <c r="INF114" s="31"/>
      <c r="INH114" s="31"/>
      <c r="INJ114" s="31"/>
      <c r="INL114" s="31"/>
      <c r="INN114" s="31"/>
      <c r="INP114" s="31"/>
      <c r="INR114" s="31"/>
      <c r="INT114" s="31"/>
      <c r="INV114" s="31"/>
      <c r="INX114" s="31"/>
      <c r="INZ114" s="31"/>
      <c r="IOB114" s="31"/>
      <c r="IOD114" s="31"/>
      <c r="IOF114" s="31"/>
      <c r="IOH114" s="31"/>
      <c r="IOJ114" s="31"/>
      <c r="IOL114" s="31"/>
      <c r="ION114" s="31"/>
      <c r="IOP114" s="31"/>
      <c r="IOR114" s="31"/>
      <c r="IOT114" s="31"/>
      <c r="IOV114" s="31"/>
      <c r="IOX114" s="31"/>
      <c r="IOZ114" s="31"/>
      <c r="IPB114" s="31"/>
      <c r="IPD114" s="31"/>
      <c r="IPF114" s="31"/>
      <c r="IPH114" s="31"/>
      <c r="IPJ114" s="31"/>
      <c r="IPL114" s="31"/>
      <c r="IPN114" s="31"/>
      <c r="IPP114" s="31"/>
      <c r="IPR114" s="31"/>
      <c r="IPT114" s="31"/>
      <c r="IPV114" s="31"/>
      <c r="IPX114" s="31"/>
      <c r="IPZ114" s="31"/>
      <c r="IQB114" s="31"/>
      <c r="IQD114" s="31"/>
      <c r="IQF114" s="31"/>
      <c r="IQH114" s="31"/>
      <c r="IQJ114" s="31"/>
      <c r="IQL114" s="31"/>
      <c r="IQN114" s="31"/>
      <c r="IQP114" s="31"/>
      <c r="IQR114" s="31"/>
      <c r="IQT114" s="31"/>
      <c r="IQV114" s="31"/>
      <c r="IQX114" s="31"/>
      <c r="IQZ114" s="31"/>
      <c r="IRB114" s="31"/>
      <c r="IRD114" s="31"/>
      <c r="IRF114" s="31"/>
      <c r="IRH114" s="31"/>
      <c r="IRJ114" s="31"/>
      <c r="IRL114" s="31"/>
      <c r="IRN114" s="31"/>
      <c r="IRP114" s="31"/>
      <c r="IRR114" s="31"/>
      <c r="IRT114" s="31"/>
      <c r="IRV114" s="31"/>
      <c r="IRX114" s="31"/>
      <c r="IRZ114" s="31"/>
      <c r="ISB114" s="31"/>
      <c r="ISD114" s="31"/>
      <c r="ISF114" s="31"/>
      <c r="ISH114" s="31"/>
      <c r="ISJ114" s="31"/>
      <c r="ISL114" s="31"/>
      <c r="ISN114" s="31"/>
      <c r="ISP114" s="31"/>
      <c r="ISR114" s="31"/>
      <c r="IST114" s="31"/>
      <c r="ISV114" s="31"/>
      <c r="ISX114" s="31"/>
      <c r="ISZ114" s="31"/>
      <c r="ITB114" s="31"/>
      <c r="ITD114" s="31"/>
      <c r="ITF114" s="31"/>
      <c r="ITH114" s="31"/>
      <c r="ITJ114" s="31"/>
      <c r="ITL114" s="31"/>
      <c r="ITN114" s="31"/>
      <c r="ITP114" s="31"/>
      <c r="ITR114" s="31"/>
      <c r="ITT114" s="31"/>
      <c r="ITV114" s="31"/>
      <c r="ITX114" s="31"/>
      <c r="ITZ114" s="31"/>
      <c r="IUB114" s="31"/>
      <c r="IUD114" s="31"/>
      <c r="IUF114" s="31"/>
      <c r="IUH114" s="31"/>
      <c r="IUJ114" s="31"/>
      <c r="IUL114" s="31"/>
      <c r="IUN114" s="31"/>
      <c r="IUP114" s="31"/>
      <c r="IUR114" s="31"/>
      <c r="IUT114" s="31"/>
      <c r="IUV114" s="31"/>
      <c r="IUX114" s="31"/>
      <c r="IUZ114" s="31"/>
      <c r="IVB114" s="31"/>
      <c r="IVD114" s="31"/>
      <c r="IVF114" s="31"/>
      <c r="IVH114" s="31"/>
      <c r="IVJ114" s="31"/>
      <c r="IVL114" s="31"/>
      <c r="IVN114" s="31"/>
      <c r="IVP114" s="31"/>
      <c r="IVR114" s="31"/>
      <c r="IVT114" s="31"/>
      <c r="IVV114" s="31"/>
      <c r="IVX114" s="31"/>
      <c r="IVZ114" s="31"/>
      <c r="IWB114" s="31"/>
      <c r="IWD114" s="31"/>
      <c r="IWF114" s="31"/>
      <c r="IWH114" s="31"/>
      <c r="IWJ114" s="31"/>
      <c r="IWL114" s="31"/>
      <c r="IWN114" s="31"/>
      <c r="IWP114" s="31"/>
      <c r="IWR114" s="31"/>
      <c r="IWT114" s="31"/>
      <c r="IWV114" s="31"/>
      <c r="IWX114" s="31"/>
      <c r="IWZ114" s="31"/>
      <c r="IXB114" s="31"/>
      <c r="IXD114" s="31"/>
      <c r="IXF114" s="31"/>
      <c r="IXH114" s="31"/>
      <c r="IXJ114" s="31"/>
      <c r="IXL114" s="31"/>
      <c r="IXN114" s="31"/>
      <c r="IXP114" s="31"/>
      <c r="IXR114" s="31"/>
      <c r="IXT114" s="31"/>
      <c r="IXV114" s="31"/>
      <c r="IXX114" s="31"/>
      <c r="IXZ114" s="31"/>
      <c r="IYB114" s="31"/>
      <c r="IYD114" s="31"/>
      <c r="IYF114" s="31"/>
      <c r="IYH114" s="31"/>
      <c r="IYJ114" s="31"/>
      <c r="IYL114" s="31"/>
      <c r="IYN114" s="31"/>
      <c r="IYP114" s="31"/>
      <c r="IYR114" s="31"/>
      <c r="IYT114" s="31"/>
      <c r="IYV114" s="31"/>
      <c r="IYX114" s="31"/>
      <c r="IYZ114" s="31"/>
      <c r="IZB114" s="31"/>
      <c r="IZD114" s="31"/>
      <c r="IZF114" s="31"/>
      <c r="IZH114" s="31"/>
      <c r="IZJ114" s="31"/>
      <c r="IZL114" s="31"/>
      <c r="IZN114" s="31"/>
      <c r="IZP114" s="31"/>
      <c r="IZR114" s="31"/>
      <c r="IZT114" s="31"/>
      <c r="IZV114" s="31"/>
      <c r="IZX114" s="31"/>
      <c r="IZZ114" s="31"/>
      <c r="JAB114" s="31"/>
      <c r="JAD114" s="31"/>
      <c r="JAF114" s="31"/>
      <c r="JAH114" s="31"/>
      <c r="JAJ114" s="31"/>
      <c r="JAL114" s="31"/>
      <c r="JAN114" s="31"/>
      <c r="JAP114" s="31"/>
      <c r="JAR114" s="31"/>
      <c r="JAT114" s="31"/>
      <c r="JAV114" s="31"/>
      <c r="JAX114" s="31"/>
      <c r="JAZ114" s="31"/>
      <c r="JBB114" s="31"/>
      <c r="JBD114" s="31"/>
      <c r="JBF114" s="31"/>
      <c r="JBH114" s="31"/>
      <c r="JBJ114" s="31"/>
      <c r="JBL114" s="31"/>
      <c r="JBN114" s="31"/>
      <c r="JBP114" s="31"/>
      <c r="JBR114" s="31"/>
      <c r="JBT114" s="31"/>
      <c r="JBV114" s="31"/>
      <c r="JBX114" s="31"/>
      <c r="JBZ114" s="31"/>
      <c r="JCB114" s="31"/>
      <c r="JCD114" s="31"/>
      <c r="JCF114" s="31"/>
      <c r="JCH114" s="31"/>
      <c r="JCJ114" s="31"/>
      <c r="JCL114" s="31"/>
      <c r="JCN114" s="31"/>
      <c r="JCP114" s="31"/>
      <c r="JCR114" s="31"/>
      <c r="JCT114" s="31"/>
      <c r="JCV114" s="31"/>
      <c r="JCX114" s="31"/>
      <c r="JCZ114" s="31"/>
      <c r="JDB114" s="31"/>
      <c r="JDD114" s="31"/>
      <c r="JDF114" s="31"/>
      <c r="JDH114" s="31"/>
      <c r="JDJ114" s="31"/>
      <c r="JDL114" s="31"/>
      <c r="JDN114" s="31"/>
      <c r="JDP114" s="31"/>
      <c r="JDR114" s="31"/>
      <c r="JDT114" s="31"/>
      <c r="JDV114" s="31"/>
      <c r="JDX114" s="31"/>
      <c r="JDZ114" s="31"/>
      <c r="JEB114" s="31"/>
      <c r="JED114" s="31"/>
      <c r="JEF114" s="31"/>
      <c r="JEH114" s="31"/>
      <c r="JEJ114" s="31"/>
      <c r="JEL114" s="31"/>
      <c r="JEN114" s="31"/>
      <c r="JEP114" s="31"/>
      <c r="JER114" s="31"/>
      <c r="JET114" s="31"/>
      <c r="JEV114" s="31"/>
      <c r="JEX114" s="31"/>
      <c r="JEZ114" s="31"/>
      <c r="JFB114" s="31"/>
      <c r="JFD114" s="31"/>
      <c r="JFF114" s="31"/>
      <c r="JFH114" s="31"/>
      <c r="JFJ114" s="31"/>
      <c r="JFL114" s="31"/>
      <c r="JFN114" s="31"/>
      <c r="JFP114" s="31"/>
      <c r="JFR114" s="31"/>
      <c r="JFT114" s="31"/>
      <c r="JFV114" s="31"/>
      <c r="JFX114" s="31"/>
      <c r="JFZ114" s="31"/>
      <c r="JGB114" s="31"/>
      <c r="JGD114" s="31"/>
      <c r="JGF114" s="31"/>
      <c r="JGH114" s="31"/>
      <c r="JGJ114" s="31"/>
      <c r="JGL114" s="31"/>
      <c r="JGN114" s="31"/>
      <c r="JGP114" s="31"/>
      <c r="JGR114" s="31"/>
      <c r="JGT114" s="31"/>
      <c r="JGV114" s="31"/>
      <c r="JGX114" s="31"/>
      <c r="JGZ114" s="31"/>
      <c r="JHB114" s="31"/>
      <c r="JHD114" s="31"/>
      <c r="JHF114" s="31"/>
      <c r="JHH114" s="31"/>
      <c r="JHJ114" s="31"/>
      <c r="JHL114" s="31"/>
      <c r="JHN114" s="31"/>
      <c r="JHP114" s="31"/>
      <c r="JHR114" s="31"/>
      <c r="JHT114" s="31"/>
      <c r="JHV114" s="31"/>
      <c r="JHX114" s="31"/>
      <c r="JHZ114" s="31"/>
      <c r="JIB114" s="31"/>
      <c r="JID114" s="31"/>
      <c r="JIF114" s="31"/>
      <c r="JIH114" s="31"/>
      <c r="JIJ114" s="31"/>
      <c r="JIL114" s="31"/>
      <c r="JIN114" s="31"/>
      <c r="JIP114" s="31"/>
      <c r="JIR114" s="31"/>
      <c r="JIT114" s="31"/>
      <c r="JIV114" s="31"/>
      <c r="JIX114" s="31"/>
      <c r="JIZ114" s="31"/>
      <c r="JJB114" s="31"/>
      <c r="JJD114" s="31"/>
      <c r="JJF114" s="31"/>
      <c r="JJH114" s="31"/>
      <c r="JJJ114" s="31"/>
      <c r="JJL114" s="31"/>
      <c r="JJN114" s="31"/>
      <c r="JJP114" s="31"/>
      <c r="JJR114" s="31"/>
      <c r="JJT114" s="31"/>
      <c r="JJV114" s="31"/>
      <c r="JJX114" s="31"/>
      <c r="JJZ114" s="31"/>
      <c r="JKB114" s="31"/>
      <c r="JKD114" s="31"/>
      <c r="JKF114" s="31"/>
      <c r="JKH114" s="31"/>
      <c r="JKJ114" s="31"/>
      <c r="JKL114" s="31"/>
      <c r="JKN114" s="31"/>
      <c r="JKP114" s="31"/>
      <c r="JKR114" s="31"/>
      <c r="JKT114" s="31"/>
      <c r="JKV114" s="31"/>
      <c r="JKX114" s="31"/>
      <c r="JKZ114" s="31"/>
      <c r="JLB114" s="31"/>
      <c r="JLD114" s="31"/>
      <c r="JLF114" s="31"/>
      <c r="JLH114" s="31"/>
      <c r="JLJ114" s="31"/>
      <c r="JLL114" s="31"/>
      <c r="JLN114" s="31"/>
      <c r="JLP114" s="31"/>
      <c r="JLR114" s="31"/>
      <c r="JLT114" s="31"/>
      <c r="JLV114" s="31"/>
      <c r="JLX114" s="31"/>
      <c r="JLZ114" s="31"/>
      <c r="JMB114" s="31"/>
      <c r="JMD114" s="31"/>
      <c r="JMF114" s="31"/>
      <c r="JMH114" s="31"/>
      <c r="JMJ114" s="31"/>
      <c r="JML114" s="31"/>
      <c r="JMN114" s="31"/>
      <c r="JMP114" s="31"/>
      <c r="JMR114" s="31"/>
      <c r="JMT114" s="31"/>
      <c r="JMV114" s="31"/>
      <c r="JMX114" s="31"/>
      <c r="JMZ114" s="31"/>
      <c r="JNB114" s="31"/>
      <c r="JND114" s="31"/>
      <c r="JNF114" s="31"/>
      <c r="JNH114" s="31"/>
      <c r="JNJ114" s="31"/>
      <c r="JNL114" s="31"/>
      <c r="JNN114" s="31"/>
      <c r="JNP114" s="31"/>
      <c r="JNR114" s="31"/>
      <c r="JNT114" s="31"/>
      <c r="JNV114" s="31"/>
      <c r="JNX114" s="31"/>
      <c r="JNZ114" s="31"/>
      <c r="JOB114" s="31"/>
      <c r="JOD114" s="31"/>
      <c r="JOF114" s="31"/>
      <c r="JOH114" s="31"/>
      <c r="JOJ114" s="31"/>
      <c r="JOL114" s="31"/>
      <c r="JON114" s="31"/>
      <c r="JOP114" s="31"/>
      <c r="JOR114" s="31"/>
      <c r="JOT114" s="31"/>
      <c r="JOV114" s="31"/>
      <c r="JOX114" s="31"/>
      <c r="JOZ114" s="31"/>
      <c r="JPB114" s="31"/>
      <c r="JPD114" s="31"/>
      <c r="JPF114" s="31"/>
      <c r="JPH114" s="31"/>
      <c r="JPJ114" s="31"/>
      <c r="JPL114" s="31"/>
      <c r="JPN114" s="31"/>
      <c r="JPP114" s="31"/>
      <c r="JPR114" s="31"/>
      <c r="JPT114" s="31"/>
      <c r="JPV114" s="31"/>
      <c r="JPX114" s="31"/>
      <c r="JPZ114" s="31"/>
      <c r="JQB114" s="31"/>
      <c r="JQD114" s="31"/>
      <c r="JQF114" s="31"/>
      <c r="JQH114" s="31"/>
      <c r="JQJ114" s="31"/>
      <c r="JQL114" s="31"/>
      <c r="JQN114" s="31"/>
      <c r="JQP114" s="31"/>
      <c r="JQR114" s="31"/>
      <c r="JQT114" s="31"/>
      <c r="JQV114" s="31"/>
      <c r="JQX114" s="31"/>
      <c r="JQZ114" s="31"/>
      <c r="JRB114" s="31"/>
      <c r="JRD114" s="31"/>
      <c r="JRF114" s="31"/>
      <c r="JRH114" s="31"/>
      <c r="JRJ114" s="31"/>
      <c r="JRL114" s="31"/>
      <c r="JRN114" s="31"/>
      <c r="JRP114" s="31"/>
      <c r="JRR114" s="31"/>
      <c r="JRT114" s="31"/>
      <c r="JRV114" s="31"/>
      <c r="JRX114" s="31"/>
      <c r="JRZ114" s="31"/>
      <c r="JSB114" s="31"/>
      <c r="JSD114" s="31"/>
      <c r="JSF114" s="31"/>
      <c r="JSH114" s="31"/>
      <c r="JSJ114" s="31"/>
      <c r="JSL114" s="31"/>
      <c r="JSN114" s="31"/>
      <c r="JSP114" s="31"/>
      <c r="JSR114" s="31"/>
      <c r="JST114" s="31"/>
      <c r="JSV114" s="31"/>
      <c r="JSX114" s="31"/>
      <c r="JSZ114" s="31"/>
      <c r="JTB114" s="31"/>
      <c r="JTD114" s="31"/>
      <c r="JTF114" s="31"/>
      <c r="JTH114" s="31"/>
      <c r="JTJ114" s="31"/>
      <c r="JTL114" s="31"/>
      <c r="JTN114" s="31"/>
      <c r="JTP114" s="31"/>
      <c r="JTR114" s="31"/>
      <c r="JTT114" s="31"/>
      <c r="JTV114" s="31"/>
      <c r="JTX114" s="31"/>
      <c r="JTZ114" s="31"/>
      <c r="JUB114" s="31"/>
      <c r="JUD114" s="31"/>
      <c r="JUF114" s="31"/>
      <c r="JUH114" s="31"/>
      <c r="JUJ114" s="31"/>
      <c r="JUL114" s="31"/>
      <c r="JUN114" s="31"/>
      <c r="JUP114" s="31"/>
      <c r="JUR114" s="31"/>
      <c r="JUT114" s="31"/>
      <c r="JUV114" s="31"/>
      <c r="JUX114" s="31"/>
      <c r="JUZ114" s="31"/>
      <c r="JVB114" s="31"/>
      <c r="JVD114" s="31"/>
      <c r="JVF114" s="31"/>
      <c r="JVH114" s="31"/>
      <c r="JVJ114" s="31"/>
      <c r="JVL114" s="31"/>
      <c r="JVN114" s="31"/>
      <c r="JVP114" s="31"/>
      <c r="JVR114" s="31"/>
      <c r="JVT114" s="31"/>
      <c r="JVV114" s="31"/>
      <c r="JVX114" s="31"/>
      <c r="JVZ114" s="31"/>
      <c r="JWB114" s="31"/>
      <c r="JWD114" s="31"/>
      <c r="JWF114" s="31"/>
      <c r="JWH114" s="31"/>
      <c r="JWJ114" s="31"/>
      <c r="JWL114" s="31"/>
      <c r="JWN114" s="31"/>
      <c r="JWP114" s="31"/>
      <c r="JWR114" s="31"/>
      <c r="JWT114" s="31"/>
      <c r="JWV114" s="31"/>
      <c r="JWX114" s="31"/>
      <c r="JWZ114" s="31"/>
      <c r="JXB114" s="31"/>
      <c r="JXD114" s="31"/>
      <c r="JXF114" s="31"/>
      <c r="JXH114" s="31"/>
      <c r="JXJ114" s="31"/>
      <c r="JXL114" s="31"/>
      <c r="JXN114" s="31"/>
      <c r="JXP114" s="31"/>
      <c r="JXR114" s="31"/>
      <c r="JXT114" s="31"/>
      <c r="JXV114" s="31"/>
      <c r="JXX114" s="31"/>
      <c r="JXZ114" s="31"/>
      <c r="JYB114" s="31"/>
      <c r="JYD114" s="31"/>
      <c r="JYF114" s="31"/>
      <c r="JYH114" s="31"/>
      <c r="JYJ114" s="31"/>
      <c r="JYL114" s="31"/>
      <c r="JYN114" s="31"/>
      <c r="JYP114" s="31"/>
      <c r="JYR114" s="31"/>
      <c r="JYT114" s="31"/>
      <c r="JYV114" s="31"/>
      <c r="JYX114" s="31"/>
      <c r="JYZ114" s="31"/>
      <c r="JZB114" s="31"/>
      <c r="JZD114" s="31"/>
      <c r="JZF114" s="31"/>
      <c r="JZH114" s="31"/>
      <c r="JZJ114" s="31"/>
      <c r="JZL114" s="31"/>
      <c r="JZN114" s="31"/>
      <c r="JZP114" s="31"/>
      <c r="JZR114" s="31"/>
      <c r="JZT114" s="31"/>
      <c r="JZV114" s="31"/>
      <c r="JZX114" s="31"/>
      <c r="JZZ114" s="31"/>
      <c r="KAB114" s="31"/>
      <c r="KAD114" s="31"/>
      <c r="KAF114" s="31"/>
      <c r="KAH114" s="31"/>
      <c r="KAJ114" s="31"/>
      <c r="KAL114" s="31"/>
      <c r="KAN114" s="31"/>
      <c r="KAP114" s="31"/>
      <c r="KAR114" s="31"/>
      <c r="KAT114" s="31"/>
      <c r="KAV114" s="31"/>
      <c r="KAX114" s="31"/>
      <c r="KAZ114" s="31"/>
      <c r="KBB114" s="31"/>
      <c r="KBD114" s="31"/>
      <c r="KBF114" s="31"/>
      <c r="KBH114" s="31"/>
      <c r="KBJ114" s="31"/>
      <c r="KBL114" s="31"/>
      <c r="KBN114" s="31"/>
      <c r="KBP114" s="31"/>
      <c r="KBR114" s="31"/>
      <c r="KBT114" s="31"/>
      <c r="KBV114" s="31"/>
      <c r="KBX114" s="31"/>
      <c r="KBZ114" s="31"/>
      <c r="KCB114" s="31"/>
      <c r="KCD114" s="31"/>
      <c r="KCF114" s="31"/>
      <c r="KCH114" s="31"/>
      <c r="KCJ114" s="31"/>
      <c r="KCL114" s="31"/>
      <c r="KCN114" s="31"/>
      <c r="KCP114" s="31"/>
      <c r="KCR114" s="31"/>
      <c r="KCT114" s="31"/>
      <c r="KCV114" s="31"/>
      <c r="KCX114" s="31"/>
      <c r="KCZ114" s="31"/>
      <c r="KDB114" s="31"/>
      <c r="KDD114" s="31"/>
      <c r="KDF114" s="31"/>
      <c r="KDH114" s="31"/>
      <c r="KDJ114" s="31"/>
      <c r="KDL114" s="31"/>
      <c r="KDN114" s="31"/>
      <c r="KDP114" s="31"/>
      <c r="KDR114" s="31"/>
      <c r="KDT114" s="31"/>
      <c r="KDV114" s="31"/>
      <c r="KDX114" s="31"/>
      <c r="KDZ114" s="31"/>
      <c r="KEB114" s="31"/>
      <c r="KED114" s="31"/>
      <c r="KEF114" s="31"/>
      <c r="KEH114" s="31"/>
      <c r="KEJ114" s="31"/>
      <c r="KEL114" s="31"/>
      <c r="KEN114" s="31"/>
      <c r="KEP114" s="31"/>
      <c r="KER114" s="31"/>
      <c r="KET114" s="31"/>
      <c r="KEV114" s="31"/>
      <c r="KEX114" s="31"/>
      <c r="KEZ114" s="31"/>
      <c r="KFB114" s="31"/>
      <c r="KFD114" s="31"/>
      <c r="KFF114" s="31"/>
      <c r="KFH114" s="31"/>
      <c r="KFJ114" s="31"/>
      <c r="KFL114" s="31"/>
      <c r="KFN114" s="31"/>
      <c r="KFP114" s="31"/>
      <c r="KFR114" s="31"/>
      <c r="KFT114" s="31"/>
      <c r="KFV114" s="31"/>
      <c r="KFX114" s="31"/>
      <c r="KFZ114" s="31"/>
      <c r="KGB114" s="31"/>
      <c r="KGD114" s="31"/>
      <c r="KGF114" s="31"/>
      <c r="KGH114" s="31"/>
      <c r="KGJ114" s="31"/>
      <c r="KGL114" s="31"/>
      <c r="KGN114" s="31"/>
      <c r="KGP114" s="31"/>
      <c r="KGR114" s="31"/>
      <c r="KGT114" s="31"/>
      <c r="KGV114" s="31"/>
      <c r="KGX114" s="31"/>
      <c r="KGZ114" s="31"/>
      <c r="KHB114" s="31"/>
      <c r="KHD114" s="31"/>
      <c r="KHF114" s="31"/>
      <c r="KHH114" s="31"/>
      <c r="KHJ114" s="31"/>
      <c r="KHL114" s="31"/>
      <c r="KHN114" s="31"/>
      <c r="KHP114" s="31"/>
      <c r="KHR114" s="31"/>
      <c r="KHT114" s="31"/>
      <c r="KHV114" s="31"/>
      <c r="KHX114" s="31"/>
      <c r="KHZ114" s="31"/>
      <c r="KIB114" s="31"/>
      <c r="KID114" s="31"/>
      <c r="KIF114" s="31"/>
      <c r="KIH114" s="31"/>
      <c r="KIJ114" s="31"/>
      <c r="KIL114" s="31"/>
      <c r="KIN114" s="31"/>
      <c r="KIP114" s="31"/>
      <c r="KIR114" s="31"/>
      <c r="KIT114" s="31"/>
      <c r="KIV114" s="31"/>
      <c r="KIX114" s="31"/>
      <c r="KIZ114" s="31"/>
      <c r="KJB114" s="31"/>
      <c r="KJD114" s="31"/>
      <c r="KJF114" s="31"/>
      <c r="KJH114" s="31"/>
      <c r="KJJ114" s="31"/>
      <c r="KJL114" s="31"/>
      <c r="KJN114" s="31"/>
      <c r="KJP114" s="31"/>
      <c r="KJR114" s="31"/>
      <c r="KJT114" s="31"/>
      <c r="KJV114" s="31"/>
      <c r="KJX114" s="31"/>
      <c r="KJZ114" s="31"/>
      <c r="KKB114" s="31"/>
      <c r="KKD114" s="31"/>
      <c r="KKF114" s="31"/>
      <c r="KKH114" s="31"/>
      <c r="KKJ114" s="31"/>
      <c r="KKL114" s="31"/>
      <c r="KKN114" s="31"/>
      <c r="KKP114" s="31"/>
      <c r="KKR114" s="31"/>
      <c r="KKT114" s="31"/>
      <c r="KKV114" s="31"/>
      <c r="KKX114" s="31"/>
      <c r="KKZ114" s="31"/>
      <c r="KLB114" s="31"/>
      <c r="KLD114" s="31"/>
      <c r="KLF114" s="31"/>
      <c r="KLH114" s="31"/>
      <c r="KLJ114" s="31"/>
      <c r="KLL114" s="31"/>
      <c r="KLN114" s="31"/>
      <c r="KLP114" s="31"/>
      <c r="KLR114" s="31"/>
      <c r="KLT114" s="31"/>
      <c r="KLV114" s="31"/>
      <c r="KLX114" s="31"/>
      <c r="KLZ114" s="31"/>
      <c r="KMB114" s="31"/>
      <c r="KMD114" s="31"/>
      <c r="KMF114" s="31"/>
      <c r="KMH114" s="31"/>
      <c r="KMJ114" s="31"/>
      <c r="KML114" s="31"/>
      <c r="KMN114" s="31"/>
      <c r="KMP114" s="31"/>
      <c r="KMR114" s="31"/>
      <c r="KMT114" s="31"/>
      <c r="KMV114" s="31"/>
      <c r="KMX114" s="31"/>
      <c r="KMZ114" s="31"/>
      <c r="KNB114" s="31"/>
      <c r="KND114" s="31"/>
      <c r="KNF114" s="31"/>
      <c r="KNH114" s="31"/>
      <c r="KNJ114" s="31"/>
      <c r="KNL114" s="31"/>
      <c r="KNN114" s="31"/>
      <c r="KNP114" s="31"/>
      <c r="KNR114" s="31"/>
      <c r="KNT114" s="31"/>
      <c r="KNV114" s="31"/>
      <c r="KNX114" s="31"/>
      <c r="KNZ114" s="31"/>
      <c r="KOB114" s="31"/>
      <c r="KOD114" s="31"/>
      <c r="KOF114" s="31"/>
      <c r="KOH114" s="31"/>
      <c r="KOJ114" s="31"/>
      <c r="KOL114" s="31"/>
      <c r="KON114" s="31"/>
      <c r="KOP114" s="31"/>
      <c r="KOR114" s="31"/>
      <c r="KOT114" s="31"/>
      <c r="KOV114" s="31"/>
      <c r="KOX114" s="31"/>
      <c r="KOZ114" s="31"/>
      <c r="KPB114" s="31"/>
      <c r="KPD114" s="31"/>
      <c r="KPF114" s="31"/>
      <c r="KPH114" s="31"/>
      <c r="KPJ114" s="31"/>
      <c r="KPL114" s="31"/>
      <c r="KPN114" s="31"/>
      <c r="KPP114" s="31"/>
      <c r="KPR114" s="31"/>
      <c r="KPT114" s="31"/>
      <c r="KPV114" s="31"/>
      <c r="KPX114" s="31"/>
      <c r="KPZ114" s="31"/>
      <c r="KQB114" s="31"/>
      <c r="KQD114" s="31"/>
      <c r="KQF114" s="31"/>
      <c r="KQH114" s="31"/>
      <c r="KQJ114" s="31"/>
      <c r="KQL114" s="31"/>
      <c r="KQN114" s="31"/>
      <c r="KQP114" s="31"/>
      <c r="KQR114" s="31"/>
      <c r="KQT114" s="31"/>
      <c r="KQV114" s="31"/>
      <c r="KQX114" s="31"/>
      <c r="KQZ114" s="31"/>
      <c r="KRB114" s="31"/>
      <c r="KRD114" s="31"/>
      <c r="KRF114" s="31"/>
      <c r="KRH114" s="31"/>
      <c r="KRJ114" s="31"/>
      <c r="KRL114" s="31"/>
      <c r="KRN114" s="31"/>
      <c r="KRP114" s="31"/>
      <c r="KRR114" s="31"/>
      <c r="KRT114" s="31"/>
      <c r="KRV114" s="31"/>
      <c r="KRX114" s="31"/>
      <c r="KRZ114" s="31"/>
      <c r="KSB114" s="31"/>
      <c r="KSD114" s="31"/>
      <c r="KSF114" s="31"/>
      <c r="KSH114" s="31"/>
      <c r="KSJ114" s="31"/>
      <c r="KSL114" s="31"/>
      <c r="KSN114" s="31"/>
      <c r="KSP114" s="31"/>
      <c r="KSR114" s="31"/>
      <c r="KST114" s="31"/>
      <c r="KSV114" s="31"/>
      <c r="KSX114" s="31"/>
      <c r="KSZ114" s="31"/>
      <c r="KTB114" s="31"/>
      <c r="KTD114" s="31"/>
      <c r="KTF114" s="31"/>
      <c r="KTH114" s="31"/>
      <c r="KTJ114" s="31"/>
      <c r="KTL114" s="31"/>
      <c r="KTN114" s="31"/>
      <c r="KTP114" s="31"/>
      <c r="KTR114" s="31"/>
      <c r="KTT114" s="31"/>
      <c r="KTV114" s="31"/>
      <c r="KTX114" s="31"/>
      <c r="KTZ114" s="31"/>
      <c r="KUB114" s="31"/>
      <c r="KUD114" s="31"/>
      <c r="KUF114" s="31"/>
      <c r="KUH114" s="31"/>
      <c r="KUJ114" s="31"/>
      <c r="KUL114" s="31"/>
      <c r="KUN114" s="31"/>
      <c r="KUP114" s="31"/>
      <c r="KUR114" s="31"/>
      <c r="KUT114" s="31"/>
      <c r="KUV114" s="31"/>
      <c r="KUX114" s="31"/>
      <c r="KUZ114" s="31"/>
      <c r="KVB114" s="31"/>
      <c r="KVD114" s="31"/>
      <c r="KVF114" s="31"/>
      <c r="KVH114" s="31"/>
      <c r="KVJ114" s="31"/>
      <c r="KVL114" s="31"/>
      <c r="KVN114" s="31"/>
      <c r="KVP114" s="31"/>
      <c r="KVR114" s="31"/>
      <c r="KVT114" s="31"/>
      <c r="KVV114" s="31"/>
      <c r="KVX114" s="31"/>
      <c r="KVZ114" s="31"/>
      <c r="KWB114" s="31"/>
      <c r="KWD114" s="31"/>
      <c r="KWF114" s="31"/>
      <c r="KWH114" s="31"/>
      <c r="KWJ114" s="31"/>
      <c r="KWL114" s="31"/>
      <c r="KWN114" s="31"/>
      <c r="KWP114" s="31"/>
      <c r="KWR114" s="31"/>
      <c r="KWT114" s="31"/>
      <c r="KWV114" s="31"/>
      <c r="KWX114" s="31"/>
      <c r="KWZ114" s="31"/>
      <c r="KXB114" s="31"/>
      <c r="KXD114" s="31"/>
      <c r="KXF114" s="31"/>
      <c r="KXH114" s="31"/>
      <c r="KXJ114" s="31"/>
      <c r="KXL114" s="31"/>
      <c r="KXN114" s="31"/>
      <c r="KXP114" s="31"/>
      <c r="KXR114" s="31"/>
      <c r="KXT114" s="31"/>
      <c r="KXV114" s="31"/>
      <c r="KXX114" s="31"/>
      <c r="KXZ114" s="31"/>
      <c r="KYB114" s="31"/>
      <c r="KYD114" s="31"/>
      <c r="KYF114" s="31"/>
      <c r="KYH114" s="31"/>
      <c r="KYJ114" s="31"/>
      <c r="KYL114" s="31"/>
      <c r="KYN114" s="31"/>
      <c r="KYP114" s="31"/>
      <c r="KYR114" s="31"/>
      <c r="KYT114" s="31"/>
      <c r="KYV114" s="31"/>
      <c r="KYX114" s="31"/>
      <c r="KYZ114" s="31"/>
      <c r="KZB114" s="31"/>
      <c r="KZD114" s="31"/>
      <c r="KZF114" s="31"/>
      <c r="KZH114" s="31"/>
      <c r="KZJ114" s="31"/>
      <c r="KZL114" s="31"/>
      <c r="KZN114" s="31"/>
      <c r="KZP114" s="31"/>
      <c r="KZR114" s="31"/>
      <c r="KZT114" s="31"/>
      <c r="KZV114" s="31"/>
      <c r="KZX114" s="31"/>
      <c r="KZZ114" s="31"/>
      <c r="LAB114" s="31"/>
      <c r="LAD114" s="31"/>
      <c r="LAF114" s="31"/>
      <c r="LAH114" s="31"/>
      <c r="LAJ114" s="31"/>
      <c r="LAL114" s="31"/>
      <c r="LAN114" s="31"/>
      <c r="LAP114" s="31"/>
      <c r="LAR114" s="31"/>
      <c r="LAT114" s="31"/>
      <c r="LAV114" s="31"/>
      <c r="LAX114" s="31"/>
      <c r="LAZ114" s="31"/>
      <c r="LBB114" s="31"/>
      <c r="LBD114" s="31"/>
      <c r="LBF114" s="31"/>
      <c r="LBH114" s="31"/>
      <c r="LBJ114" s="31"/>
      <c r="LBL114" s="31"/>
      <c r="LBN114" s="31"/>
      <c r="LBP114" s="31"/>
      <c r="LBR114" s="31"/>
      <c r="LBT114" s="31"/>
      <c r="LBV114" s="31"/>
      <c r="LBX114" s="31"/>
      <c r="LBZ114" s="31"/>
      <c r="LCB114" s="31"/>
      <c r="LCD114" s="31"/>
      <c r="LCF114" s="31"/>
      <c r="LCH114" s="31"/>
      <c r="LCJ114" s="31"/>
      <c r="LCL114" s="31"/>
      <c r="LCN114" s="31"/>
      <c r="LCP114" s="31"/>
      <c r="LCR114" s="31"/>
      <c r="LCT114" s="31"/>
      <c r="LCV114" s="31"/>
      <c r="LCX114" s="31"/>
      <c r="LCZ114" s="31"/>
      <c r="LDB114" s="31"/>
      <c r="LDD114" s="31"/>
      <c r="LDF114" s="31"/>
      <c r="LDH114" s="31"/>
      <c r="LDJ114" s="31"/>
      <c r="LDL114" s="31"/>
      <c r="LDN114" s="31"/>
      <c r="LDP114" s="31"/>
      <c r="LDR114" s="31"/>
      <c r="LDT114" s="31"/>
      <c r="LDV114" s="31"/>
      <c r="LDX114" s="31"/>
      <c r="LDZ114" s="31"/>
      <c r="LEB114" s="31"/>
      <c r="LED114" s="31"/>
      <c r="LEF114" s="31"/>
      <c r="LEH114" s="31"/>
      <c r="LEJ114" s="31"/>
      <c r="LEL114" s="31"/>
      <c r="LEN114" s="31"/>
      <c r="LEP114" s="31"/>
      <c r="LER114" s="31"/>
      <c r="LET114" s="31"/>
      <c r="LEV114" s="31"/>
      <c r="LEX114" s="31"/>
      <c r="LEZ114" s="31"/>
      <c r="LFB114" s="31"/>
      <c r="LFD114" s="31"/>
      <c r="LFF114" s="31"/>
      <c r="LFH114" s="31"/>
      <c r="LFJ114" s="31"/>
      <c r="LFL114" s="31"/>
      <c r="LFN114" s="31"/>
      <c r="LFP114" s="31"/>
      <c r="LFR114" s="31"/>
      <c r="LFT114" s="31"/>
      <c r="LFV114" s="31"/>
      <c r="LFX114" s="31"/>
      <c r="LFZ114" s="31"/>
      <c r="LGB114" s="31"/>
      <c r="LGD114" s="31"/>
      <c r="LGF114" s="31"/>
      <c r="LGH114" s="31"/>
      <c r="LGJ114" s="31"/>
      <c r="LGL114" s="31"/>
      <c r="LGN114" s="31"/>
      <c r="LGP114" s="31"/>
      <c r="LGR114" s="31"/>
      <c r="LGT114" s="31"/>
      <c r="LGV114" s="31"/>
      <c r="LGX114" s="31"/>
      <c r="LGZ114" s="31"/>
      <c r="LHB114" s="31"/>
      <c r="LHD114" s="31"/>
      <c r="LHF114" s="31"/>
      <c r="LHH114" s="31"/>
      <c r="LHJ114" s="31"/>
      <c r="LHL114" s="31"/>
      <c r="LHN114" s="31"/>
      <c r="LHP114" s="31"/>
      <c r="LHR114" s="31"/>
      <c r="LHT114" s="31"/>
      <c r="LHV114" s="31"/>
      <c r="LHX114" s="31"/>
      <c r="LHZ114" s="31"/>
      <c r="LIB114" s="31"/>
      <c r="LID114" s="31"/>
      <c r="LIF114" s="31"/>
      <c r="LIH114" s="31"/>
      <c r="LIJ114" s="31"/>
      <c r="LIL114" s="31"/>
      <c r="LIN114" s="31"/>
      <c r="LIP114" s="31"/>
      <c r="LIR114" s="31"/>
      <c r="LIT114" s="31"/>
      <c r="LIV114" s="31"/>
      <c r="LIX114" s="31"/>
      <c r="LIZ114" s="31"/>
      <c r="LJB114" s="31"/>
      <c r="LJD114" s="31"/>
      <c r="LJF114" s="31"/>
      <c r="LJH114" s="31"/>
      <c r="LJJ114" s="31"/>
      <c r="LJL114" s="31"/>
      <c r="LJN114" s="31"/>
      <c r="LJP114" s="31"/>
      <c r="LJR114" s="31"/>
      <c r="LJT114" s="31"/>
      <c r="LJV114" s="31"/>
      <c r="LJX114" s="31"/>
      <c r="LJZ114" s="31"/>
      <c r="LKB114" s="31"/>
      <c r="LKD114" s="31"/>
      <c r="LKF114" s="31"/>
      <c r="LKH114" s="31"/>
      <c r="LKJ114" s="31"/>
      <c r="LKL114" s="31"/>
      <c r="LKN114" s="31"/>
      <c r="LKP114" s="31"/>
      <c r="LKR114" s="31"/>
      <c r="LKT114" s="31"/>
      <c r="LKV114" s="31"/>
      <c r="LKX114" s="31"/>
      <c r="LKZ114" s="31"/>
      <c r="LLB114" s="31"/>
      <c r="LLD114" s="31"/>
      <c r="LLF114" s="31"/>
      <c r="LLH114" s="31"/>
      <c r="LLJ114" s="31"/>
      <c r="LLL114" s="31"/>
      <c r="LLN114" s="31"/>
      <c r="LLP114" s="31"/>
      <c r="LLR114" s="31"/>
      <c r="LLT114" s="31"/>
      <c r="LLV114" s="31"/>
      <c r="LLX114" s="31"/>
      <c r="LLZ114" s="31"/>
      <c r="LMB114" s="31"/>
      <c r="LMD114" s="31"/>
      <c r="LMF114" s="31"/>
      <c r="LMH114" s="31"/>
      <c r="LMJ114" s="31"/>
      <c r="LML114" s="31"/>
      <c r="LMN114" s="31"/>
      <c r="LMP114" s="31"/>
      <c r="LMR114" s="31"/>
      <c r="LMT114" s="31"/>
      <c r="LMV114" s="31"/>
      <c r="LMX114" s="31"/>
      <c r="LMZ114" s="31"/>
      <c r="LNB114" s="31"/>
      <c r="LND114" s="31"/>
      <c r="LNF114" s="31"/>
      <c r="LNH114" s="31"/>
      <c r="LNJ114" s="31"/>
      <c r="LNL114" s="31"/>
      <c r="LNN114" s="31"/>
      <c r="LNP114" s="31"/>
      <c r="LNR114" s="31"/>
      <c r="LNT114" s="31"/>
      <c r="LNV114" s="31"/>
      <c r="LNX114" s="31"/>
      <c r="LNZ114" s="31"/>
      <c r="LOB114" s="31"/>
      <c r="LOD114" s="31"/>
      <c r="LOF114" s="31"/>
      <c r="LOH114" s="31"/>
      <c r="LOJ114" s="31"/>
      <c r="LOL114" s="31"/>
      <c r="LON114" s="31"/>
      <c r="LOP114" s="31"/>
      <c r="LOR114" s="31"/>
      <c r="LOT114" s="31"/>
      <c r="LOV114" s="31"/>
      <c r="LOX114" s="31"/>
      <c r="LOZ114" s="31"/>
      <c r="LPB114" s="31"/>
      <c r="LPD114" s="31"/>
      <c r="LPF114" s="31"/>
      <c r="LPH114" s="31"/>
      <c r="LPJ114" s="31"/>
      <c r="LPL114" s="31"/>
      <c r="LPN114" s="31"/>
      <c r="LPP114" s="31"/>
      <c r="LPR114" s="31"/>
      <c r="LPT114" s="31"/>
      <c r="LPV114" s="31"/>
      <c r="LPX114" s="31"/>
      <c r="LPZ114" s="31"/>
      <c r="LQB114" s="31"/>
      <c r="LQD114" s="31"/>
      <c r="LQF114" s="31"/>
      <c r="LQH114" s="31"/>
      <c r="LQJ114" s="31"/>
      <c r="LQL114" s="31"/>
      <c r="LQN114" s="31"/>
      <c r="LQP114" s="31"/>
      <c r="LQR114" s="31"/>
      <c r="LQT114" s="31"/>
      <c r="LQV114" s="31"/>
      <c r="LQX114" s="31"/>
      <c r="LQZ114" s="31"/>
      <c r="LRB114" s="31"/>
      <c r="LRD114" s="31"/>
      <c r="LRF114" s="31"/>
      <c r="LRH114" s="31"/>
      <c r="LRJ114" s="31"/>
      <c r="LRL114" s="31"/>
      <c r="LRN114" s="31"/>
      <c r="LRP114" s="31"/>
      <c r="LRR114" s="31"/>
      <c r="LRT114" s="31"/>
      <c r="LRV114" s="31"/>
      <c r="LRX114" s="31"/>
      <c r="LRZ114" s="31"/>
      <c r="LSB114" s="31"/>
      <c r="LSD114" s="31"/>
      <c r="LSF114" s="31"/>
      <c r="LSH114" s="31"/>
      <c r="LSJ114" s="31"/>
      <c r="LSL114" s="31"/>
      <c r="LSN114" s="31"/>
      <c r="LSP114" s="31"/>
      <c r="LSR114" s="31"/>
      <c r="LST114" s="31"/>
      <c r="LSV114" s="31"/>
      <c r="LSX114" s="31"/>
      <c r="LSZ114" s="31"/>
      <c r="LTB114" s="31"/>
      <c r="LTD114" s="31"/>
      <c r="LTF114" s="31"/>
      <c r="LTH114" s="31"/>
      <c r="LTJ114" s="31"/>
      <c r="LTL114" s="31"/>
      <c r="LTN114" s="31"/>
      <c r="LTP114" s="31"/>
      <c r="LTR114" s="31"/>
      <c r="LTT114" s="31"/>
      <c r="LTV114" s="31"/>
      <c r="LTX114" s="31"/>
      <c r="LTZ114" s="31"/>
      <c r="LUB114" s="31"/>
      <c r="LUD114" s="31"/>
      <c r="LUF114" s="31"/>
      <c r="LUH114" s="31"/>
      <c r="LUJ114" s="31"/>
      <c r="LUL114" s="31"/>
      <c r="LUN114" s="31"/>
      <c r="LUP114" s="31"/>
      <c r="LUR114" s="31"/>
      <c r="LUT114" s="31"/>
      <c r="LUV114" s="31"/>
      <c r="LUX114" s="31"/>
      <c r="LUZ114" s="31"/>
      <c r="LVB114" s="31"/>
      <c r="LVD114" s="31"/>
      <c r="LVF114" s="31"/>
      <c r="LVH114" s="31"/>
      <c r="LVJ114" s="31"/>
      <c r="LVL114" s="31"/>
      <c r="LVN114" s="31"/>
      <c r="LVP114" s="31"/>
      <c r="LVR114" s="31"/>
      <c r="LVT114" s="31"/>
      <c r="LVV114" s="31"/>
      <c r="LVX114" s="31"/>
      <c r="LVZ114" s="31"/>
      <c r="LWB114" s="31"/>
      <c r="LWD114" s="31"/>
      <c r="LWF114" s="31"/>
      <c r="LWH114" s="31"/>
      <c r="LWJ114" s="31"/>
      <c r="LWL114" s="31"/>
      <c r="LWN114" s="31"/>
      <c r="LWP114" s="31"/>
      <c r="LWR114" s="31"/>
      <c r="LWT114" s="31"/>
      <c r="LWV114" s="31"/>
      <c r="LWX114" s="31"/>
      <c r="LWZ114" s="31"/>
      <c r="LXB114" s="31"/>
      <c r="LXD114" s="31"/>
      <c r="LXF114" s="31"/>
      <c r="LXH114" s="31"/>
      <c r="LXJ114" s="31"/>
      <c r="LXL114" s="31"/>
      <c r="LXN114" s="31"/>
      <c r="LXP114" s="31"/>
      <c r="LXR114" s="31"/>
      <c r="LXT114" s="31"/>
      <c r="LXV114" s="31"/>
      <c r="LXX114" s="31"/>
      <c r="LXZ114" s="31"/>
      <c r="LYB114" s="31"/>
      <c r="LYD114" s="31"/>
      <c r="LYF114" s="31"/>
      <c r="LYH114" s="31"/>
      <c r="LYJ114" s="31"/>
      <c r="LYL114" s="31"/>
      <c r="LYN114" s="31"/>
      <c r="LYP114" s="31"/>
      <c r="LYR114" s="31"/>
      <c r="LYT114" s="31"/>
      <c r="LYV114" s="31"/>
      <c r="LYX114" s="31"/>
      <c r="LYZ114" s="31"/>
      <c r="LZB114" s="31"/>
      <c r="LZD114" s="31"/>
      <c r="LZF114" s="31"/>
      <c r="LZH114" s="31"/>
      <c r="LZJ114" s="31"/>
      <c r="LZL114" s="31"/>
      <c r="LZN114" s="31"/>
      <c r="LZP114" s="31"/>
      <c r="LZR114" s="31"/>
      <c r="LZT114" s="31"/>
      <c r="LZV114" s="31"/>
      <c r="LZX114" s="31"/>
      <c r="LZZ114" s="31"/>
      <c r="MAB114" s="31"/>
      <c r="MAD114" s="31"/>
      <c r="MAF114" s="31"/>
      <c r="MAH114" s="31"/>
      <c r="MAJ114" s="31"/>
      <c r="MAL114" s="31"/>
      <c r="MAN114" s="31"/>
      <c r="MAP114" s="31"/>
      <c r="MAR114" s="31"/>
      <c r="MAT114" s="31"/>
      <c r="MAV114" s="31"/>
      <c r="MAX114" s="31"/>
      <c r="MAZ114" s="31"/>
      <c r="MBB114" s="31"/>
      <c r="MBD114" s="31"/>
      <c r="MBF114" s="31"/>
      <c r="MBH114" s="31"/>
      <c r="MBJ114" s="31"/>
      <c r="MBL114" s="31"/>
      <c r="MBN114" s="31"/>
      <c r="MBP114" s="31"/>
      <c r="MBR114" s="31"/>
      <c r="MBT114" s="31"/>
      <c r="MBV114" s="31"/>
      <c r="MBX114" s="31"/>
      <c r="MBZ114" s="31"/>
      <c r="MCB114" s="31"/>
      <c r="MCD114" s="31"/>
      <c r="MCF114" s="31"/>
      <c r="MCH114" s="31"/>
      <c r="MCJ114" s="31"/>
      <c r="MCL114" s="31"/>
      <c r="MCN114" s="31"/>
      <c r="MCP114" s="31"/>
      <c r="MCR114" s="31"/>
      <c r="MCT114" s="31"/>
      <c r="MCV114" s="31"/>
      <c r="MCX114" s="31"/>
      <c r="MCZ114" s="31"/>
      <c r="MDB114" s="31"/>
      <c r="MDD114" s="31"/>
      <c r="MDF114" s="31"/>
      <c r="MDH114" s="31"/>
      <c r="MDJ114" s="31"/>
      <c r="MDL114" s="31"/>
      <c r="MDN114" s="31"/>
      <c r="MDP114" s="31"/>
      <c r="MDR114" s="31"/>
      <c r="MDT114" s="31"/>
      <c r="MDV114" s="31"/>
      <c r="MDX114" s="31"/>
      <c r="MDZ114" s="31"/>
      <c r="MEB114" s="31"/>
      <c r="MED114" s="31"/>
      <c r="MEF114" s="31"/>
      <c r="MEH114" s="31"/>
      <c r="MEJ114" s="31"/>
      <c r="MEL114" s="31"/>
      <c r="MEN114" s="31"/>
      <c r="MEP114" s="31"/>
      <c r="MER114" s="31"/>
      <c r="MET114" s="31"/>
      <c r="MEV114" s="31"/>
      <c r="MEX114" s="31"/>
      <c r="MEZ114" s="31"/>
      <c r="MFB114" s="31"/>
      <c r="MFD114" s="31"/>
      <c r="MFF114" s="31"/>
      <c r="MFH114" s="31"/>
      <c r="MFJ114" s="31"/>
      <c r="MFL114" s="31"/>
      <c r="MFN114" s="31"/>
      <c r="MFP114" s="31"/>
      <c r="MFR114" s="31"/>
      <c r="MFT114" s="31"/>
      <c r="MFV114" s="31"/>
      <c r="MFX114" s="31"/>
      <c r="MFZ114" s="31"/>
      <c r="MGB114" s="31"/>
      <c r="MGD114" s="31"/>
      <c r="MGF114" s="31"/>
      <c r="MGH114" s="31"/>
      <c r="MGJ114" s="31"/>
      <c r="MGL114" s="31"/>
      <c r="MGN114" s="31"/>
      <c r="MGP114" s="31"/>
      <c r="MGR114" s="31"/>
      <c r="MGT114" s="31"/>
      <c r="MGV114" s="31"/>
      <c r="MGX114" s="31"/>
      <c r="MGZ114" s="31"/>
      <c r="MHB114" s="31"/>
      <c r="MHD114" s="31"/>
      <c r="MHF114" s="31"/>
      <c r="MHH114" s="31"/>
      <c r="MHJ114" s="31"/>
      <c r="MHL114" s="31"/>
      <c r="MHN114" s="31"/>
      <c r="MHP114" s="31"/>
      <c r="MHR114" s="31"/>
      <c r="MHT114" s="31"/>
      <c r="MHV114" s="31"/>
      <c r="MHX114" s="31"/>
      <c r="MHZ114" s="31"/>
      <c r="MIB114" s="31"/>
      <c r="MID114" s="31"/>
      <c r="MIF114" s="31"/>
      <c r="MIH114" s="31"/>
      <c r="MIJ114" s="31"/>
      <c r="MIL114" s="31"/>
      <c r="MIN114" s="31"/>
      <c r="MIP114" s="31"/>
      <c r="MIR114" s="31"/>
      <c r="MIT114" s="31"/>
      <c r="MIV114" s="31"/>
      <c r="MIX114" s="31"/>
      <c r="MIZ114" s="31"/>
      <c r="MJB114" s="31"/>
      <c r="MJD114" s="31"/>
      <c r="MJF114" s="31"/>
      <c r="MJH114" s="31"/>
      <c r="MJJ114" s="31"/>
      <c r="MJL114" s="31"/>
      <c r="MJN114" s="31"/>
      <c r="MJP114" s="31"/>
      <c r="MJR114" s="31"/>
      <c r="MJT114" s="31"/>
      <c r="MJV114" s="31"/>
      <c r="MJX114" s="31"/>
      <c r="MJZ114" s="31"/>
      <c r="MKB114" s="31"/>
      <c r="MKD114" s="31"/>
      <c r="MKF114" s="31"/>
      <c r="MKH114" s="31"/>
      <c r="MKJ114" s="31"/>
      <c r="MKL114" s="31"/>
      <c r="MKN114" s="31"/>
      <c r="MKP114" s="31"/>
      <c r="MKR114" s="31"/>
      <c r="MKT114" s="31"/>
      <c r="MKV114" s="31"/>
      <c r="MKX114" s="31"/>
      <c r="MKZ114" s="31"/>
      <c r="MLB114" s="31"/>
      <c r="MLD114" s="31"/>
      <c r="MLF114" s="31"/>
      <c r="MLH114" s="31"/>
      <c r="MLJ114" s="31"/>
      <c r="MLL114" s="31"/>
      <c r="MLN114" s="31"/>
      <c r="MLP114" s="31"/>
      <c r="MLR114" s="31"/>
      <c r="MLT114" s="31"/>
      <c r="MLV114" s="31"/>
      <c r="MLX114" s="31"/>
      <c r="MLZ114" s="31"/>
      <c r="MMB114" s="31"/>
      <c r="MMD114" s="31"/>
      <c r="MMF114" s="31"/>
      <c r="MMH114" s="31"/>
      <c r="MMJ114" s="31"/>
      <c r="MML114" s="31"/>
      <c r="MMN114" s="31"/>
      <c r="MMP114" s="31"/>
      <c r="MMR114" s="31"/>
      <c r="MMT114" s="31"/>
      <c r="MMV114" s="31"/>
      <c r="MMX114" s="31"/>
      <c r="MMZ114" s="31"/>
      <c r="MNB114" s="31"/>
      <c r="MND114" s="31"/>
      <c r="MNF114" s="31"/>
      <c r="MNH114" s="31"/>
      <c r="MNJ114" s="31"/>
      <c r="MNL114" s="31"/>
      <c r="MNN114" s="31"/>
      <c r="MNP114" s="31"/>
      <c r="MNR114" s="31"/>
      <c r="MNT114" s="31"/>
      <c r="MNV114" s="31"/>
      <c r="MNX114" s="31"/>
      <c r="MNZ114" s="31"/>
      <c r="MOB114" s="31"/>
      <c r="MOD114" s="31"/>
      <c r="MOF114" s="31"/>
      <c r="MOH114" s="31"/>
      <c r="MOJ114" s="31"/>
      <c r="MOL114" s="31"/>
      <c r="MON114" s="31"/>
      <c r="MOP114" s="31"/>
      <c r="MOR114" s="31"/>
      <c r="MOT114" s="31"/>
      <c r="MOV114" s="31"/>
      <c r="MOX114" s="31"/>
      <c r="MOZ114" s="31"/>
      <c r="MPB114" s="31"/>
      <c r="MPD114" s="31"/>
      <c r="MPF114" s="31"/>
      <c r="MPH114" s="31"/>
      <c r="MPJ114" s="31"/>
      <c r="MPL114" s="31"/>
      <c r="MPN114" s="31"/>
      <c r="MPP114" s="31"/>
      <c r="MPR114" s="31"/>
      <c r="MPT114" s="31"/>
      <c r="MPV114" s="31"/>
      <c r="MPX114" s="31"/>
      <c r="MPZ114" s="31"/>
      <c r="MQB114" s="31"/>
      <c r="MQD114" s="31"/>
      <c r="MQF114" s="31"/>
      <c r="MQH114" s="31"/>
      <c r="MQJ114" s="31"/>
      <c r="MQL114" s="31"/>
      <c r="MQN114" s="31"/>
      <c r="MQP114" s="31"/>
      <c r="MQR114" s="31"/>
      <c r="MQT114" s="31"/>
      <c r="MQV114" s="31"/>
      <c r="MQX114" s="31"/>
      <c r="MQZ114" s="31"/>
      <c r="MRB114" s="31"/>
      <c r="MRD114" s="31"/>
      <c r="MRF114" s="31"/>
      <c r="MRH114" s="31"/>
      <c r="MRJ114" s="31"/>
      <c r="MRL114" s="31"/>
      <c r="MRN114" s="31"/>
      <c r="MRP114" s="31"/>
      <c r="MRR114" s="31"/>
      <c r="MRT114" s="31"/>
      <c r="MRV114" s="31"/>
      <c r="MRX114" s="31"/>
      <c r="MRZ114" s="31"/>
      <c r="MSB114" s="31"/>
      <c r="MSD114" s="31"/>
      <c r="MSF114" s="31"/>
      <c r="MSH114" s="31"/>
      <c r="MSJ114" s="31"/>
      <c r="MSL114" s="31"/>
      <c r="MSN114" s="31"/>
      <c r="MSP114" s="31"/>
      <c r="MSR114" s="31"/>
      <c r="MST114" s="31"/>
      <c r="MSV114" s="31"/>
      <c r="MSX114" s="31"/>
      <c r="MSZ114" s="31"/>
      <c r="MTB114" s="31"/>
      <c r="MTD114" s="31"/>
      <c r="MTF114" s="31"/>
      <c r="MTH114" s="31"/>
      <c r="MTJ114" s="31"/>
      <c r="MTL114" s="31"/>
      <c r="MTN114" s="31"/>
      <c r="MTP114" s="31"/>
      <c r="MTR114" s="31"/>
      <c r="MTT114" s="31"/>
      <c r="MTV114" s="31"/>
      <c r="MTX114" s="31"/>
      <c r="MTZ114" s="31"/>
      <c r="MUB114" s="31"/>
      <c r="MUD114" s="31"/>
      <c r="MUF114" s="31"/>
      <c r="MUH114" s="31"/>
      <c r="MUJ114" s="31"/>
      <c r="MUL114" s="31"/>
      <c r="MUN114" s="31"/>
      <c r="MUP114" s="31"/>
      <c r="MUR114" s="31"/>
      <c r="MUT114" s="31"/>
      <c r="MUV114" s="31"/>
      <c r="MUX114" s="31"/>
      <c r="MUZ114" s="31"/>
      <c r="MVB114" s="31"/>
      <c r="MVD114" s="31"/>
      <c r="MVF114" s="31"/>
      <c r="MVH114" s="31"/>
      <c r="MVJ114" s="31"/>
      <c r="MVL114" s="31"/>
      <c r="MVN114" s="31"/>
      <c r="MVP114" s="31"/>
      <c r="MVR114" s="31"/>
      <c r="MVT114" s="31"/>
      <c r="MVV114" s="31"/>
      <c r="MVX114" s="31"/>
      <c r="MVZ114" s="31"/>
      <c r="MWB114" s="31"/>
      <c r="MWD114" s="31"/>
      <c r="MWF114" s="31"/>
      <c r="MWH114" s="31"/>
      <c r="MWJ114" s="31"/>
      <c r="MWL114" s="31"/>
      <c r="MWN114" s="31"/>
      <c r="MWP114" s="31"/>
      <c r="MWR114" s="31"/>
      <c r="MWT114" s="31"/>
      <c r="MWV114" s="31"/>
      <c r="MWX114" s="31"/>
      <c r="MWZ114" s="31"/>
      <c r="MXB114" s="31"/>
      <c r="MXD114" s="31"/>
      <c r="MXF114" s="31"/>
      <c r="MXH114" s="31"/>
      <c r="MXJ114" s="31"/>
      <c r="MXL114" s="31"/>
      <c r="MXN114" s="31"/>
      <c r="MXP114" s="31"/>
      <c r="MXR114" s="31"/>
      <c r="MXT114" s="31"/>
      <c r="MXV114" s="31"/>
      <c r="MXX114" s="31"/>
      <c r="MXZ114" s="31"/>
      <c r="MYB114" s="31"/>
      <c r="MYD114" s="31"/>
      <c r="MYF114" s="31"/>
      <c r="MYH114" s="31"/>
      <c r="MYJ114" s="31"/>
      <c r="MYL114" s="31"/>
      <c r="MYN114" s="31"/>
      <c r="MYP114" s="31"/>
      <c r="MYR114" s="31"/>
      <c r="MYT114" s="31"/>
      <c r="MYV114" s="31"/>
      <c r="MYX114" s="31"/>
      <c r="MYZ114" s="31"/>
      <c r="MZB114" s="31"/>
      <c r="MZD114" s="31"/>
      <c r="MZF114" s="31"/>
      <c r="MZH114" s="31"/>
      <c r="MZJ114" s="31"/>
      <c r="MZL114" s="31"/>
      <c r="MZN114" s="31"/>
      <c r="MZP114" s="31"/>
      <c r="MZR114" s="31"/>
      <c r="MZT114" s="31"/>
      <c r="MZV114" s="31"/>
      <c r="MZX114" s="31"/>
      <c r="MZZ114" s="31"/>
      <c r="NAB114" s="31"/>
      <c r="NAD114" s="31"/>
      <c r="NAF114" s="31"/>
      <c r="NAH114" s="31"/>
      <c r="NAJ114" s="31"/>
      <c r="NAL114" s="31"/>
      <c r="NAN114" s="31"/>
      <c r="NAP114" s="31"/>
      <c r="NAR114" s="31"/>
      <c r="NAT114" s="31"/>
      <c r="NAV114" s="31"/>
      <c r="NAX114" s="31"/>
      <c r="NAZ114" s="31"/>
      <c r="NBB114" s="31"/>
      <c r="NBD114" s="31"/>
      <c r="NBF114" s="31"/>
      <c r="NBH114" s="31"/>
      <c r="NBJ114" s="31"/>
      <c r="NBL114" s="31"/>
      <c r="NBN114" s="31"/>
      <c r="NBP114" s="31"/>
      <c r="NBR114" s="31"/>
      <c r="NBT114" s="31"/>
      <c r="NBV114" s="31"/>
      <c r="NBX114" s="31"/>
      <c r="NBZ114" s="31"/>
      <c r="NCB114" s="31"/>
      <c r="NCD114" s="31"/>
      <c r="NCF114" s="31"/>
      <c r="NCH114" s="31"/>
      <c r="NCJ114" s="31"/>
      <c r="NCL114" s="31"/>
      <c r="NCN114" s="31"/>
      <c r="NCP114" s="31"/>
      <c r="NCR114" s="31"/>
      <c r="NCT114" s="31"/>
      <c r="NCV114" s="31"/>
      <c r="NCX114" s="31"/>
      <c r="NCZ114" s="31"/>
      <c r="NDB114" s="31"/>
      <c r="NDD114" s="31"/>
      <c r="NDF114" s="31"/>
      <c r="NDH114" s="31"/>
      <c r="NDJ114" s="31"/>
      <c r="NDL114" s="31"/>
      <c r="NDN114" s="31"/>
      <c r="NDP114" s="31"/>
      <c r="NDR114" s="31"/>
      <c r="NDT114" s="31"/>
      <c r="NDV114" s="31"/>
      <c r="NDX114" s="31"/>
      <c r="NDZ114" s="31"/>
      <c r="NEB114" s="31"/>
      <c r="NED114" s="31"/>
      <c r="NEF114" s="31"/>
      <c r="NEH114" s="31"/>
      <c r="NEJ114" s="31"/>
      <c r="NEL114" s="31"/>
      <c r="NEN114" s="31"/>
      <c r="NEP114" s="31"/>
      <c r="NER114" s="31"/>
      <c r="NET114" s="31"/>
      <c r="NEV114" s="31"/>
      <c r="NEX114" s="31"/>
      <c r="NEZ114" s="31"/>
      <c r="NFB114" s="31"/>
      <c r="NFD114" s="31"/>
      <c r="NFF114" s="31"/>
      <c r="NFH114" s="31"/>
      <c r="NFJ114" s="31"/>
      <c r="NFL114" s="31"/>
      <c r="NFN114" s="31"/>
      <c r="NFP114" s="31"/>
      <c r="NFR114" s="31"/>
      <c r="NFT114" s="31"/>
      <c r="NFV114" s="31"/>
      <c r="NFX114" s="31"/>
      <c r="NFZ114" s="31"/>
      <c r="NGB114" s="31"/>
      <c r="NGD114" s="31"/>
      <c r="NGF114" s="31"/>
      <c r="NGH114" s="31"/>
      <c r="NGJ114" s="31"/>
      <c r="NGL114" s="31"/>
      <c r="NGN114" s="31"/>
      <c r="NGP114" s="31"/>
      <c r="NGR114" s="31"/>
      <c r="NGT114" s="31"/>
      <c r="NGV114" s="31"/>
      <c r="NGX114" s="31"/>
      <c r="NGZ114" s="31"/>
      <c r="NHB114" s="31"/>
      <c r="NHD114" s="31"/>
      <c r="NHF114" s="31"/>
      <c r="NHH114" s="31"/>
      <c r="NHJ114" s="31"/>
      <c r="NHL114" s="31"/>
      <c r="NHN114" s="31"/>
      <c r="NHP114" s="31"/>
      <c r="NHR114" s="31"/>
      <c r="NHT114" s="31"/>
      <c r="NHV114" s="31"/>
      <c r="NHX114" s="31"/>
      <c r="NHZ114" s="31"/>
      <c r="NIB114" s="31"/>
      <c r="NID114" s="31"/>
      <c r="NIF114" s="31"/>
      <c r="NIH114" s="31"/>
      <c r="NIJ114" s="31"/>
      <c r="NIL114" s="31"/>
      <c r="NIN114" s="31"/>
      <c r="NIP114" s="31"/>
      <c r="NIR114" s="31"/>
      <c r="NIT114" s="31"/>
      <c r="NIV114" s="31"/>
      <c r="NIX114" s="31"/>
      <c r="NIZ114" s="31"/>
      <c r="NJB114" s="31"/>
      <c r="NJD114" s="31"/>
      <c r="NJF114" s="31"/>
      <c r="NJH114" s="31"/>
      <c r="NJJ114" s="31"/>
      <c r="NJL114" s="31"/>
      <c r="NJN114" s="31"/>
      <c r="NJP114" s="31"/>
      <c r="NJR114" s="31"/>
      <c r="NJT114" s="31"/>
      <c r="NJV114" s="31"/>
      <c r="NJX114" s="31"/>
      <c r="NJZ114" s="31"/>
      <c r="NKB114" s="31"/>
      <c r="NKD114" s="31"/>
      <c r="NKF114" s="31"/>
      <c r="NKH114" s="31"/>
      <c r="NKJ114" s="31"/>
      <c r="NKL114" s="31"/>
      <c r="NKN114" s="31"/>
      <c r="NKP114" s="31"/>
      <c r="NKR114" s="31"/>
      <c r="NKT114" s="31"/>
      <c r="NKV114" s="31"/>
      <c r="NKX114" s="31"/>
      <c r="NKZ114" s="31"/>
      <c r="NLB114" s="31"/>
      <c r="NLD114" s="31"/>
      <c r="NLF114" s="31"/>
      <c r="NLH114" s="31"/>
      <c r="NLJ114" s="31"/>
      <c r="NLL114" s="31"/>
      <c r="NLN114" s="31"/>
      <c r="NLP114" s="31"/>
      <c r="NLR114" s="31"/>
      <c r="NLT114" s="31"/>
      <c r="NLV114" s="31"/>
      <c r="NLX114" s="31"/>
      <c r="NLZ114" s="31"/>
      <c r="NMB114" s="31"/>
      <c r="NMD114" s="31"/>
      <c r="NMF114" s="31"/>
      <c r="NMH114" s="31"/>
      <c r="NMJ114" s="31"/>
      <c r="NML114" s="31"/>
      <c r="NMN114" s="31"/>
      <c r="NMP114" s="31"/>
      <c r="NMR114" s="31"/>
      <c r="NMT114" s="31"/>
      <c r="NMV114" s="31"/>
      <c r="NMX114" s="31"/>
      <c r="NMZ114" s="31"/>
      <c r="NNB114" s="31"/>
      <c r="NND114" s="31"/>
      <c r="NNF114" s="31"/>
      <c r="NNH114" s="31"/>
      <c r="NNJ114" s="31"/>
      <c r="NNL114" s="31"/>
      <c r="NNN114" s="31"/>
      <c r="NNP114" s="31"/>
      <c r="NNR114" s="31"/>
      <c r="NNT114" s="31"/>
      <c r="NNV114" s="31"/>
      <c r="NNX114" s="31"/>
      <c r="NNZ114" s="31"/>
      <c r="NOB114" s="31"/>
      <c r="NOD114" s="31"/>
      <c r="NOF114" s="31"/>
      <c r="NOH114" s="31"/>
      <c r="NOJ114" s="31"/>
      <c r="NOL114" s="31"/>
      <c r="NON114" s="31"/>
      <c r="NOP114" s="31"/>
      <c r="NOR114" s="31"/>
      <c r="NOT114" s="31"/>
      <c r="NOV114" s="31"/>
      <c r="NOX114" s="31"/>
      <c r="NOZ114" s="31"/>
      <c r="NPB114" s="31"/>
      <c r="NPD114" s="31"/>
      <c r="NPF114" s="31"/>
      <c r="NPH114" s="31"/>
      <c r="NPJ114" s="31"/>
      <c r="NPL114" s="31"/>
      <c r="NPN114" s="31"/>
      <c r="NPP114" s="31"/>
      <c r="NPR114" s="31"/>
      <c r="NPT114" s="31"/>
      <c r="NPV114" s="31"/>
      <c r="NPX114" s="31"/>
      <c r="NPZ114" s="31"/>
      <c r="NQB114" s="31"/>
      <c r="NQD114" s="31"/>
      <c r="NQF114" s="31"/>
      <c r="NQH114" s="31"/>
      <c r="NQJ114" s="31"/>
      <c r="NQL114" s="31"/>
      <c r="NQN114" s="31"/>
      <c r="NQP114" s="31"/>
      <c r="NQR114" s="31"/>
      <c r="NQT114" s="31"/>
      <c r="NQV114" s="31"/>
      <c r="NQX114" s="31"/>
      <c r="NQZ114" s="31"/>
      <c r="NRB114" s="31"/>
      <c r="NRD114" s="31"/>
      <c r="NRF114" s="31"/>
      <c r="NRH114" s="31"/>
      <c r="NRJ114" s="31"/>
      <c r="NRL114" s="31"/>
      <c r="NRN114" s="31"/>
      <c r="NRP114" s="31"/>
      <c r="NRR114" s="31"/>
      <c r="NRT114" s="31"/>
      <c r="NRV114" s="31"/>
      <c r="NRX114" s="31"/>
      <c r="NRZ114" s="31"/>
      <c r="NSB114" s="31"/>
      <c r="NSD114" s="31"/>
      <c r="NSF114" s="31"/>
      <c r="NSH114" s="31"/>
      <c r="NSJ114" s="31"/>
      <c r="NSL114" s="31"/>
      <c r="NSN114" s="31"/>
      <c r="NSP114" s="31"/>
      <c r="NSR114" s="31"/>
      <c r="NST114" s="31"/>
      <c r="NSV114" s="31"/>
      <c r="NSX114" s="31"/>
      <c r="NSZ114" s="31"/>
      <c r="NTB114" s="31"/>
      <c r="NTD114" s="31"/>
      <c r="NTF114" s="31"/>
      <c r="NTH114" s="31"/>
      <c r="NTJ114" s="31"/>
      <c r="NTL114" s="31"/>
      <c r="NTN114" s="31"/>
      <c r="NTP114" s="31"/>
      <c r="NTR114" s="31"/>
      <c r="NTT114" s="31"/>
      <c r="NTV114" s="31"/>
      <c r="NTX114" s="31"/>
      <c r="NTZ114" s="31"/>
      <c r="NUB114" s="31"/>
      <c r="NUD114" s="31"/>
      <c r="NUF114" s="31"/>
      <c r="NUH114" s="31"/>
      <c r="NUJ114" s="31"/>
      <c r="NUL114" s="31"/>
      <c r="NUN114" s="31"/>
      <c r="NUP114" s="31"/>
      <c r="NUR114" s="31"/>
      <c r="NUT114" s="31"/>
      <c r="NUV114" s="31"/>
      <c r="NUX114" s="31"/>
      <c r="NUZ114" s="31"/>
      <c r="NVB114" s="31"/>
      <c r="NVD114" s="31"/>
      <c r="NVF114" s="31"/>
      <c r="NVH114" s="31"/>
      <c r="NVJ114" s="31"/>
      <c r="NVL114" s="31"/>
      <c r="NVN114" s="31"/>
      <c r="NVP114" s="31"/>
      <c r="NVR114" s="31"/>
      <c r="NVT114" s="31"/>
      <c r="NVV114" s="31"/>
      <c r="NVX114" s="31"/>
      <c r="NVZ114" s="31"/>
      <c r="NWB114" s="31"/>
      <c r="NWD114" s="31"/>
      <c r="NWF114" s="31"/>
      <c r="NWH114" s="31"/>
      <c r="NWJ114" s="31"/>
      <c r="NWL114" s="31"/>
      <c r="NWN114" s="31"/>
      <c r="NWP114" s="31"/>
      <c r="NWR114" s="31"/>
      <c r="NWT114" s="31"/>
      <c r="NWV114" s="31"/>
      <c r="NWX114" s="31"/>
      <c r="NWZ114" s="31"/>
      <c r="NXB114" s="31"/>
      <c r="NXD114" s="31"/>
      <c r="NXF114" s="31"/>
      <c r="NXH114" s="31"/>
      <c r="NXJ114" s="31"/>
      <c r="NXL114" s="31"/>
      <c r="NXN114" s="31"/>
      <c r="NXP114" s="31"/>
      <c r="NXR114" s="31"/>
      <c r="NXT114" s="31"/>
      <c r="NXV114" s="31"/>
      <c r="NXX114" s="31"/>
      <c r="NXZ114" s="31"/>
      <c r="NYB114" s="31"/>
      <c r="NYD114" s="31"/>
      <c r="NYF114" s="31"/>
      <c r="NYH114" s="31"/>
      <c r="NYJ114" s="31"/>
      <c r="NYL114" s="31"/>
      <c r="NYN114" s="31"/>
      <c r="NYP114" s="31"/>
      <c r="NYR114" s="31"/>
      <c r="NYT114" s="31"/>
      <c r="NYV114" s="31"/>
      <c r="NYX114" s="31"/>
      <c r="NYZ114" s="31"/>
      <c r="NZB114" s="31"/>
      <c r="NZD114" s="31"/>
      <c r="NZF114" s="31"/>
      <c r="NZH114" s="31"/>
      <c r="NZJ114" s="31"/>
      <c r="NZL114" s="31"/>
      <c r="NZN114" s="31"/>
      <c r="NZP114" s="31"/>
      <c r="NZR114" s="31"/>
      <c r="NZT114" s="31"/>
      <c r="NZV114" s="31"/>
      <c r="NZX114" s="31"/>
      <c r="NZZ114" s="31"/>
      <c r="OAB114" s="31"/>
      <c r="OAD114" s="31"/>
      <c r="OAF114" s="31"/>
      <c r="OAH114" s="31"/>
      <c r="OAJ114" s="31"/>
      <c r="OAL114" s="31"/>
      <c r="OAN114" s="31"/>
      <c r="OAP114" s="31"/>
      <c r="OAR114" s="31"/>
      <c r="OAT114" s="31"/>
      <c r="OAV114" s="31"/>
      <c r="OAX114" s="31"/>
      <c r="OAZ114" s="31"/>
      <c r="OBB114" s="31"/>
      <c r="OBD114" s="31"/>
      <c r="OBF114" s="31"/>
      <c r="OBH114" s="31"/>
      <c r="OBJ114" s="31"/>
      <c r="OBL114" s="31"/>
      <c r="OBN114" s="31"/>
      <c r="OBP114" s="31"/>
      <c r="OBR114" s="31"/>
      <c r="OBT114" s="31"/>
      <c r="OBV114" s="31"/>
      <c r="OBX114" s="31"/>
      <c r="OBZ114" s="31"/>
      <c r="OCB114" s="31"/>
      <c r="OCD114" s="31"/>
      <c r="OCF114" s="31"/>
      <c r="OCH114" s="31"/>
      <c r="OCJ114" s="31"/>
      <c r="OCL114" s="31"/>
      <c r="OCN114" s="31"/>
      <c r="OCP114" s="31"/>
      <c r="OCR114" s="31"/>
      <c r="OCT114" s="31"/>
      <c r="OCV114" s="31"/>
      <c r="OCX114" s="31"/>
      <c r="OCZ114" s="31"/>
      <c r="ODB114" s="31"/>
      <c r="ODD114" s="31"/>
      <c r="ODF114" s="31"/>
      <c r="ODH114" s="31"/>
      <c r="ODJ114" s="31"/>
      <c r="ODL114" s="31"/>
      <c r="ODN114" s="31"/>
      <c r="ODP114" s="31"/>
      <c r="ODR114" s="31"/>
      <c r="ODT114" s="31"/>
      <c r="ODV114" s="31"/>
      <c r="ODX114" s="31"/>
      <c r="ODZ114" s="31"/>
      <c r="OEB114" s="31"/>
      <c r="OED114" s="31"/>
      <c r="OEF114" s="31"/>
      <c r="OEH114" s="31"/>
      <c r="OEJ114" s="31"/>
      <c r="OEL114" s="31"/>
      <c r="OEN114" s="31"/>
      <c r="OEP114" s="31"/>
      <c r="OER114" s="31"/>
      <c r="OET114" s="31"/>
      <c r="OEV114" s="31"/>
      <c r="OEX114" s="31"/>
      <c r="OEZ114" s="31"/>
      <c r="OFB114" s="31"/>
      <c r="OFD114" s="31"/>
      <c r="OFF114" s="31"/>
      <c r="OFH114" s="31"/>
      <c r="OFJ114" s="31"/>
      <c r="OFL114" s="31"/>
      <c r="OFN114" s="31"/>
      <c r="OFP114" s="31"/>
      <c r="OFR114" s="31"/>
      <c r="OFT114" s="31"/>
      <c r="OFV114" s="31"/>
      <c r="OFX114" s="31"/>
      <c r="OFZ114" s="31"/>
      <c r="OGB114" s="31"/>
      <c r="OGD114" s="31"/>
      <c r="OGF114" s="31"/>
      <c r="OGH114" s="31"/>
      <c r="OGJ114" s="31"/>
      <c r="OGL114" s="31"/>
      <c r="OGN114" s="31"/>
      <c r="OGP114" s="31"/>
      <c r="OGR114" s="31"/>
      <c r="OGT114" s="31"/>
      <c r="OGV114" s="31"/>
      <c r="OGX114" s="31"/>
      <c r="OGZ114" s="31"/>
      <c r="OHB114" s="31"/>
      <c r="OHD114" s="31"/>
      <c r="OHF114" s="31"/>
      <c r="OHH114" s="31"/>
      <c r="OHJ114" s="31"/>
      <c r="OHL114" s="31"/>
      <c r="OHN114" s="31"/>
      <c r="OHP114" s="31"/>
      <c r="OHR114" s="31"/>
      <c r="OHT114" s="31"/>
      <c r="OHV114" s="31"/>
      <c r="OHX114" s="31"/>
      <c r="OHZ114" s="31"/>
      <c r="OIB114" s="31"/>
      <c r="OID114" s="31"/>
      <c r="OIF114" s="31"/>
      <c r="OIH114" s="31"/>
      <c r="OIJ114" s="31"/>
      <c r="OIL114" s="31"/>
      <c r="OIN114" s="31"/>
      <c r="OIP114" s="31"/>
      <c r="OIR114" s="31"/>
      <c r="OIT114" s="31"/>
      <c r="OIV114" s="31"/>
      <c r="OIX114" s="31"/>
      <c r="OIZ114" s="31"/>
      <c r="OJB114" s="31"/>
      <c r="OJD114" s="31"/>
      <c r="OJF114" s="31"/>
      <c r="OJH114" s="31"/>
      <c r="OJJ114" s="31"/>
      <c r="OJL114" s="31"/>
      <c r="OJN114" s="31"/>
      <c r="OJP114" s="31"/>
      <c r="OJR114" s="31"/>
      <c r="OJT114" s="31"/>
      <c r="OJV114" s="31"/>
      <c r="OJX114" s="31"/>
      <c r="OJZ114" s="31"/>
      <c r="OKB114" s="31"/>
      <c r="OKD114" s="31"/>
      <c r="OKF114" s="31"/>
      <c r="OKH114" s="31"/>
      <c r="OKJ114" s="31"/>
      <c r="OKL114" s="31"/>
      <c r="OKN114" s="31"/>
      <c r="OKP114" s="31"/>
      <c r="OKR114" s="31"/>
      <c r="OKT114" s="31"/>
      <c r="OKV114" s="31"/>
      <c r="OKX114" s="31"/>
      <c r="OKZ114" s="31"/>
      <c r="OLB114" s="31"/>
      <c r="OLD114" s="31"/>
      <c r="OLF114" s="31"/>
      <c r="OLH114" s="31"/>
      <c r="OLJ114" s="31"/>
      <c r="OLL114" s="31"/>
      <c r="OLN114" s="31"/>
      <c r="OLP114" s="31"/>
      <c r="OLR114" s="31"/>
      <c r="OLT114" s="31"/>
      <c r="OLV114" s="31"/>
      <c r="OLX114" s="31"/>
      <c r="OLZ114" s="31"/>
      <c r="OMB114" s="31"/>
      <c r="OMD114" s="31"/>
      <c r="OMF114" s="31"/>
      <c r="OMH114" s="31"/>
      <c r="OMJ114" s="31"/>
      <c r="OML114" s="31"/>
      <c r="OMN114" s="31"/>
      <c r="OMP114" s="31"/>
      <c r="OMR114" s="31"/>
      <c r="OMT114" s="31"/>
      <c r="OMV114" s="31"/>
      <c r="OMX114" s="31"/>
      <c r="OMZ114" s="31"/>
      <c r="ONB114" s="31"/>
      <c r="OND114" s="31"/>
      <c r="ONF114" s="31"/>
      <c r="ONH114" s="31"/>
      <c r="ONJ114" s="31"/>
      <c r="ONL114" s="31"/>
      <c r="ONN114" s="31"/>
      <c r="ONP114" s="31"/>
      <c r="ONR114" s="31"/>
      <c r="ONT114" s="31"/>
      <c r="ONV114" s="31"/>
      <c r="ONX114" s="31"/>
      <c r="ONZ114" s="31"/>
      <c r="OOB114" s="31"/>
      <c r="OOD114" s="31"/>
      <c r="OOF114" s="31"/>
      <c r="OOH114" s="31"/>
      <c r="OOJ114" s="31"/>
      <c r="OOL114" s="31"/>
      <c r="OON114" s="31"/>
      <c r="OOP114" s="31"/>
      <c r="OOR114" s="31"/>
      <c r="OOT114" s="31"/>
      <c r="OOV114" s="31"/>
      <c r="OOX114" s="31"/>
      <c r="OOZ114" s="31"/>
      <c r="OPB114" s="31"/>
      <c r="OPD114" s="31"/>
      <c r="OPF114" s="31"/>
      <c r="OPH114" s="31"/>
      <c r="OPJ114" s="31"/>
      <c r="OPL114" s="31"/>
      <c r="OPN114" s="31"/>
      <c r="OPP114" s="31"/>
      <c r="OPR114" s="31"/>
      <c r="OPT114" s="31"/>
      <c r="OPV114" s="31"/>
      <c r="OPX114" s="31"/>
      <c r="OPZ114" s="31"/>
      <c r="OQB114" s="31"/>
      <c r="OQD114" s="31"/>
      <c r="OQF114" s="31"/>
      <c r="OQH114" s="31"/>
      <c r="OQJ114" s="31"/>
      <c r="OQL114" s="31"/>
      <c r="OQN114" s="31"/>
      <c r="OQP114" s="31"/>
      <c r="OQR114" s="31"/>
      <c r="OQT114" s="31"/>
      <c r="OQV114" s="31"/>
      <c r="OQX114" s="31"/>
      <c r="OQZ114" s="31"/>
      <c r="ORB114" s="31"/>
      <c r="ORD114" s="31"/>
      <c r="ORF114" s="31"/>
      <c r="ORH114" s="31"/>
      <c r="ORJ114" s="31"/>
      <c r="ORL114" s="31"/>
      <c r="ORN114" s="31"/>
      <c r="ORP114" s="31"/>
      <c r="ORR114" s="31"/>
      <c r="ORT114" s="31"/>
      <c r="ORV114" s="31"/>
      <c r="ORX114" s="31"/>
      <c r="ORZ114" s="31"/>
      <c r="OSB114" s="31"/>
      <c r="OSD114" s="31"/>
      <c r="OSF114" s="31"/>
      <c r="OSH114" s="31"/>
      <c r="OSJ114" s="31"/>
      <c r="OSL114" s="31"/>
      <c r="OSN114" s="31"/>
      <c r="OSP114" s="31"/>
      <c r="OSR114" s="31"/>
      <c r="OST114" s="31"/>
      <c r="OSV114" s="31"/>
      <c r="OSX114" s="31"/>
      <c r="OSZ114" s="31"/>
      <c r="OTB114" s="31"/>
      <c r="OTD114" s="31"/>
      <c r="OTF114" s="31"/>
      <c r="OTH114" s="31"/>
      <c r="OTJ114" s="31"/>
      <c r="OTL114" s="31"/>
      <c r="OTN114" s="31"/>
      <c r="OTP114" s="31"/>
      <c r="OTR114" s="31"/>
      <c r="OTT114" s="31"/>
      <c r="OTV114" s="31"/>
      <c r="OTX114" s="31"/>
      <c r="OTZ114" s="31"/>
      <c r="OUB114" s="31"/>
      <c r="OUD114" s="31"/>
      <c r="OUF114" s="31"/>
      <c r="OUH114" s="31"/>
      <c r="OUJ114" s="31"/>
      <c r="OUL114" s="31"/>
      <c r="OUN114" s="31"/>
      <c r="OUP114" s="31"/>
      <c r="OUR114" s="31"/>
      <c r="OUT114" s="31"/>
      <c r="OUV114" s="31"/>
      <c r="OUX114" s="31"/>
      <c r="OUZ114" s="31"/>
      <c r="OVB114" s="31"/>
      <c r="OVD114" s="31"/>
      <c r="OVF114" s="31"/>
      <c r="OVH114" s="31"/>
      <c r="OVJ114" s="31"/>
      <c r="OVL114" s="31"/>
      <c r="OVN114" s="31"/>
      <c r="OVP114" s="31"/>
      <c r="OVR114" s="31"/>
      <c r="OVT114" s="31"/>
      <c r="OVV114" s="31"/>
      <c r="OVX114" s="31"/>
      <c r="OVZ114" s="31"/>
      <c r="OWB114" s="31"/>
      <c r="OWD114" s="31"/>
      <c r="OWF114" s="31"/>
      <c r="OWH114" s="31"/>
      <c r="OWJ114" s="31"/>
      <c r="OWL114" s="31"/>
      <c r="OWN114" s="31"/>
      <c r="OWP114" s="31"/>
      <c r="OWR114" s="31"/>
      <c r="OWT114" s="31"/>
      <c r="OWV114" s="31"/>
      <c r="OWX114" s="31"/>
      <c r="OWZ114" s="31"/>
      <c r="OXB114" s="31"/>
      <c r="OXD114" s="31"/>
      <c r="OXF114" s="31"/>
      <c r="OXH114" s="31"/>
      <c r="OXJ114" s="31"/>
      <c r="OXL114" s="31"/>
      <c r="OXN114" s="31"/>
      <c r="OXP114" s="31"/>
      <c r="OXR114" s="31"/>
      <c r="OXT114" s="31"/>
      <c r="OXV114" s="31"/>
      <c r="OXX114" s="31"/>
      <c r="OXZ114" s="31"/>
      <c r="OYB114" s="31"/>
      <c r="OYD114" s="31"/>
      <c r="OYF114" s="31"/>
      <c r="OYH114" s="31"/>
      <c r="OYJ114" s="31"/>
      <c r="OYL114" s="31"/>
      <c r="OYN114" s="31"/>
      <c r="OYP114" s="31"/>
      <c r="OYR114" s="31"/>
      <c r="OYT114" s="31"/>
      <c r="OYV114" s="31"/>
      <c r="OYX114" s="31"/>
      <c r="OYZ114" s="31"/>
      <c r="OZB114" s="31"/>
      <c r="OZD114" s="31"/>
      <c r="OZF114" s="31"/>
      <c r="OZH114" s="31"/>
      <c r="OZJ114" s="31"/>
      <c r="OZL114" s="31"/>
      <c r="OZN114" s="31"/>
      <c r="OZP114" s="31"/>
      <c r="OZR114" s="31"/>
      <c r="OZT114" s="31"/>
      <c r="OZV114" s="31"/>
      <c r="OZX114" s="31"/>
      <c r="OZZ114" s="31"/>
      <c r="PAB114" s="31"/>
      <c r="PAD114" s="31"/>
      <c r="PAF114" s="31"/>
      <c r="PAH114" s="31"/>
      <c r="PAJ114" s="31"/>
      <c r="PAL114" s="31"/>
      <c r="PAN114" s="31"/>
      <c r="PAP114" s="31"/>
      <c r="PAR114" s="31"/>
      <c r="PAT114" s="31"/>
      <c r="PAV114" s="31"/>
      <c r="PAX114" s="31"/>
      <c r="PAZ114" s="31"/>
      <c r="PBB114" s="31"/>
      <c r="PBD114" s="31"/>
      <c r="PBF114" s="31"/>
      <c r="PBH114" s="31"/>
      <c r="PBJ114" s="31"/>
      <c r="PBL114" s="31"/>
      <c r="PBN114" s="31"/>
      <c r="PBP114" s="31"/>
      <c r="PBR114" s="31"/>
      <c r="PBT114" s="31"/>
      <c r="PBV114" s="31"/>
      <c r="PBX114" s="31"/>
      <c r="PBZ114" s="31"/>
      <c r="PCB114" s="31"/>
      <c r="PCD114" s="31"/>
      <c r="PCF114" s="31"/>
      <c r="PCH114" s="31"/>
      <c r="PCJ114" s="31"/>
      <c r="PCL114" s="31"/>
      <c r="PCN114" s="31"/>
      <c r="PCP114" s="31"/>
      <c r="PCR114" s="31"/>
      <c r="PCT114" s="31"/>
      <c r="PCV114" s="31"/>
      <c r="PCX114" s="31"/>
      <c r="PCZ114" s="31"/>
      <c r="PDB114" s="31"/>
      <c r="PDD114" s="31"/>
      <c r="PDF114" s="31"/>
      <c r="PDH114" s="31"/>
      <c r="PDJ114" s="31"/>
      <c r="PDL114" s="31"/>
      <c r="PDN114" s="31"/>
      <c r="PDP114" s="31"/>
      <c r="PDR114" s="31"/>
      <c r="PDT114" s="31"/>
      <c r="PDV114" s="31"/>
      <c r="PDX114" s="31"/>
      <c r="PDZ114" s="31"/>
      <c r="PEB114" s="31"/>
      <c r="PED114" s="31"/>
      <c r="PEF114" s="31"/>
      <c r="PEH114" s="31"/>
      <c r="PEJ114" s="31"/>
      <c r="PEL114" s="31"/>
      <c r="PEN114" s="31"/>
      <c r="PEP114" s="31"/>
      <c r="PER114" s="31"/>
      <c r="PET114" s="31"/>
      <c r="PEV114" s="31"/>
      <c r="PEX114" s="31"/>
      <c r="PEZ114" s="31"/>
      <c r="PFB114" s="31"/>
      <c r="PFD114" s="31"/>
      <c r="PFF114" s="31"/>
      <c r="PFH114" s="31"/>
      <c r="PFJ114" s="31"/>
      <c r="PFL114" s="31"/>
      <c r="PFN114" s="31"/>
      <c r="PFP114" s="31"/>
      <c r="PFR114" s="31"/>
      <c r="PFT114" s="31"/>
      <c r="PFV114" s="31"/>
      <c r="PFX114" s="31"/>
      <c r="PFZ114" s="31"/>
      <c r="PGB114" s="31"/>
      <c r="PGD114" s="31"/>
      <c r="PGF114" s="31"/>
      <c r="PGH114" s="31"/>
      <c r="PGJ114" s="31"/>
      <c r="PGL114" s="31"/>
      <c r="PGN114" s="31"/>
      <c r="PGP114" s="31"/>
      <c r="PGR114" s="31"/>
      <c r="PGT114" s="31"/>
      <c r="PGV114" s="31"/>
      <c r="PGX114" s="31"/>
      <c r="PGZ114" s="31"/>
      <c r="PHB114" s="31"/>
      <c r="PHD114" s="31"/>
      <c r="PHF114" s="31"/>
      <c r="PHH114" s="31"/>
      <c r="PHJ114" s="31"/>
      <c r="PHL114" s="31"/>
      <c r="PHN114" s="31"/>
      <c r="PHP114" s="31"/>
      <c r="PHR114" s="31"/>
      <c r="PHT114" s="31"/>
      <c r="PHV114" s="31"/>
      <c r="PHX114" s="31"/>
      <c r="PHZ114" s="31"/>
      <c r="PIB114" s="31"/>
      <c r="PID114" s="31"/>
      <c r="PIF114" s="31"/>
      <c r="PIH114" s="31"/>
      <c r="PIJ114" s="31"/>
      <c r="PIL114" s="31"/>
      <c r="PIN114" s="31"/>
      <c r="PIP114" s="31"/>
      <c r="PIR114" s="31"/>
      <c r="PIT114" s="31"/>
      <c r="PIV114" s="31"/>
      <c r="PIX114" s="31"/>
      <c r="PIZ114" s="31"/>
      <c r="PJB114" s="31"/>
      <c r="PJD114" s="31"/>
      <c r="PJF114" s="31"/>
      <c r="PJH114" s="31"/>
      <c r="PJJ114" s="31"/>
      <c r="PJL114" s="31"/>
      <c r="PJN114" s="31"/>
      <c r="PJP114" s="31"/>
      <c r="PJR114" s="31"/>
      <c r="PJT114" s="31"/>
      <c r="PJV114" s="31"/>
      <c r="PJX114" s="31"/>
      <c r="PJZ114" s="31"/>
      <c r="PKB114" s="31"/>
      <c r="PKD114" s="31"/>
      <c r="PKF114" s="31"/>
      <c r="PKH114" s="31"/>
      <c r="PKJ114" s="31"/>
      <c r="PKL114" s="31"/>
      <c r="PKN114" s="31"/>
      <c r="PKP114" s="31"/>
      <c r="PKR114" s="31"/>
      <c r="PKT114" s="31"/>
      <c r="PKV114" s="31"/>
      <c r="PKX114" s="31"/>
      <c r="PKZ114" s="31"/>
      <c r="PLB114" s="31"/>
      <c r="PLD114" s="31"/>
      <c r="PLF114" s="31"/>
      <c r="PLH114" s="31"/>
      <c r="PLJ114" s="31"/>
      <c r="PLL114" s="31"/>
      <c r="PLN114" s="31"/>
      <c r="PLP114" s="31"/>
      <c r="PLR114" s="31"/>
      <c r="PLT114" s="31"/>
      <c r="PLV114" s="31"/>
      <c r="PLX114" s="31"/>
      <c r="PLZ114" s="31"/>
      <c r="PMB114" s="31"/>
      <c r="PMD114" s="31"/>
      <c r="PMF114" s="31"/>
      <c r="PMH114" s="31"/>
      <c r="PMJ114" s="31"/>
      <c r="PML114" s="31"/>
      <c r="PMN114" s="31"/>
      <c r="PMP114" s="31"/>
      <c r="PMR114" s="31"/>
      <c r="PMT114" s="31"/>
      <c r="PMV114" s="31"/>
      <c r="PMX114" s="31"/>
      <c r="PMZ114" s="31"/>
      <c r="PNB114" s="31"/>
      <c r="PND114" s="31"/>
      <c r="PNF114" s="31"/>
      <c r="PNH114" s="31"/>
      <c r="PNJ114" s="31"/>
      <c r="PNL114" s="31"/>
      <c r="PNN114" s="31"/>
      <c r="PNP114" s="31"/>
      <c r="PNR114" s="31"/>
      <c r="PNT114" s="31"/>
      <c r="PNV114" s="31"/>
      <c r="PNX114" s="31"/>
      <c r="PNZ114" s="31"/>
      <c r="POB114" s="31"/>
      <c r="POD114" s="31"/>
      <c r="POF114" s="31"/>
      <c r="POH114" s="31"/>
      <c r="POJ114" s="31"/>
      <c r="POL114" s="31"/>
      <c r="PON114" s="31"/>
      <c r="POP114" s="31"/>
      <c r="POR114" s="31"/>
      <c r="POT114" s="31"/>
      <c r="POV114" s="31"/>
      <c r="POX114" s="31"/>
      <c r="POZ114" s="31"/>
      <c r="PPB114" s="31"/>
      <c r="PPD114" s="31"/>
      <c r="PPF114" s="31"/>
      <c r="PPH114" s="31"/>
      <c r="PPJ114" s="31"/>
      <c r="PPL114" s="31"/>
      <c r="PPN114" s="31"/>
      <c r="PPP114" s="31"/>
      <c r="PPR114" s="31"/>
      <c r="PPT114" s="31"/>
      <c r="PPV114" s="31"/>
      <c r="PPX114" s="31"/>
      <c r="PPZ114" s="31"/>
      <c r="PQB114" s="31"/>
      <c r="PQD114" s="31"/>
      <c r="PQF114" s="31"/>
      <c r="PQH114" s="31"/>
      <c r="PQJ114" s="31"/>
      <c r="PQL114" s="31"/>
      <c r="PQN114" s="31"/>
      <c r="PQP114" s="31"/>
      <c r="PQR114" s="31"/>
      <c r="PQT114" s="31"/>
      <c r="PQV114" s="31"/>
      <c r="PQX114" s="31"/>
      <c r="PQZ114" s="31"/>
      <c r="PRB114" s="31"/>
      <c r="PRD114" s="31"/>
      <c r="PRF114" s="31"/>
      <c r="PRH114" s="31"/>
      <c r="PRJ114" s="31"/>
      <c r="PRL114" s="31"/>
      <c r="PRN114" s="31"/>
      <c r="PRP114" s="31"/>
      <c r="PRR114" s="31"/>
      <c r="PRT114" s="31"/>
      <c r="PRV114" s="31"/>
      <c r="PRX114" s="31"/>
      <c r="PRZ114" s="31"/>
      <c r="PSB114" s="31"/>
      <c r="PSD114" s="31"/>
      <c r="PSF114" s="31"/>
      <c r="PSH114" s="31"/>
      <c r="PSJ114" s="31"/>
      <c r="PSL114" s="31"/>
      <c r="PSN114" s="31"/>
      <c r="PSP114" s="31"/>
      <c r="PSR114" s="31"/>
      <c r="PST114" s="31"/>
      <c r="PSV114" s="31"/>
      <c r="PSX114" s="31"/>
      <c r="PSZ114" s="31"/>
      <c r="PTB114" s="31"/>
      <c r="PTD114" s="31"/>
      <c r="PTF114" s="31"/>
      <c r="PTH114" s="31"/>
      <c r="PTJ114" s="31"/>
      <c r="PTL114" s="31"/>
      <c r="PTN114" s="31"/>
      <c r="PTP114" s="31"/>
      <c r="PTR114" s="31"/>
      <c r="PTT114" s="31"/>
      <c r="PTV114" s="31"/>
      <c r="PTX114" s="31"/>
      <c r="PTZ114" s="31"/>
      <c r="PUB114" s="31"/>
      <c r="PUD114" s="31"/>
      <c r="PUF114" s="31"/>
      <c r="PUH114" s="31"/>
      <c r="PUJ114" s="31"/>
      <c r="PUL114" s="31"/>
      <c r="PUN114" s="31"/>
      <c r="PUP114" s="31"/>
      <c r="PUR114" s="31"/>
      <c r="PUT114" s="31"/>
      <c r="PUV114" s="31"/>
      <c r="PUX114" s="31"/>
      <c r="PUZ114" s="31"/>
      <c r="PVB114" s="31"/>
      <c r="PVD114" s="31"/>
      <c r="PVF114" s="31"/>
      <c r="PVH114" s="31"/>
      <c r="PVJ114" s="31"/>
      <c r="PVL114" s="31"/>
      <c r="PVN114" s="31"/>
      <c r="PVP114" s="31"/>
      <c r="PVR114" s="31"/>
      <c r="PVT114" s="31"/>
      <c r="PVV114" s="31"/>
      <c r="PVX114" s="31"/>
      <c r="PVZ114" s="31"/>
      <c r="PWB114" s="31"/>
      <c r="PWD114" s="31"/>
      <c r="PWF114" s="31"/>
      <c r="PWH114" s="31"/>
      <c r="PWJ114" s="31"/>
      <c r="PWL114" s="31"/>
      <c r="PWN114" s="31"/>
      <c r="PWP114" s="31"/>
      <c r="PWR114" s="31"/>
      <c r="PWT114" s="31"/>
      <c r="PWV114" s="31"/>
      <c r="PWX114" s="31"/>
      <c r="PWZ114" s="31"/>
      <c r="PXB114" s="31"/>
      <c r="PXD114" s="31"/>
      <c r="PXF114" s="31"/>
      <c r="PXH114" s="31"/>
      <c r="PXJ114" s="31"/>
      <c r="PXL114" s="31"/>
      <c r="PXN114" s="31"/>
      <c r="PXP114" s="31"/>
      <c r="PXR114" s="31"/>
      <c r="PXT114" s="31"/>
      <c r="PXV114" s="31"/>
      <c r="PXX114" s="31"/>
      <c r="PXZ114" s="31"/>
      <c r="PYB114" s="31"/>
      <c r="PYD114" s="31"/>
      <c r="PYF114" s="31"/>
      <c r="PYH114" s="31"/>
      <c r="PYJ114" s="31"/>
      <c r="PYL114" s="31"/>
      <c r="PYN114" s="31"/>
      <c r="PYP114" s="31"/>
      <c r="PYR114" s="31"/>
      <c r="PYT114" s="31"/>
      <c r="PYV114" s="31"/>
      <c r="PYX114" s="31"/>
      <c r="PYZ114" s="31"/>
      <c r="PZB114" s="31"/>
      <c r="PZD114" s="31"/>
      <c r="PZF114" s="31"/>
      <c r="PZH114" s="31"/>
      <c r="PZJ114" s="31"/>
      <c r="PZL114" s="31"/>
      <c r="PZN114" s="31"/>
      <c r="PZP114" s="31"/>
      <c r="PZR114" s="31"/>
      <c r="PZT114" s="31"/>
      <c r="PZV114" s="31"/>
      <c r="PZX114" s="31"/>
      <c r="PZZ114" s="31"/>
      <c r="QAB114" s="31"/>
      <c r="QAD114" s="31"/>
      <c r="QAF114" s="31"/>
      <c r="QAH114" s="31"/>
      <c r="QAJ114" s="31"/>
      <c r="QAL114" s="31"/>
      <c r="QAN114" s="31"/>
      <c r="QAP114" s="31"/>
      <c r="QAR114" s="31"/>
      <c r="QAT114" s="31"/>
      <c r="QAV114" s="31"/>
      <c r="QAX114" s="31"/>
      <c r="QAZ114" s="31"/>
      <c r="QBB114" s="31"/>
      <c r="QBD114" s="31"/>
      <c r="QBF114" s="31"/>
      <c r="QBH114" s="31"/>
      <c r="QBJ114" s="31"/>
      <c r="QBL114" s="31"/>
      <c r="QBN114" s="31"/>
      <c r="QBP114" s="31"/>
      <c r="QBR114" s="31"/>
      <c r="QBT114" s="31"/>
      <c r="QBV114" s="31"/>
      <c r="QBX114" s="31"/>
      <c r="QBZ114" s="31"/>
      <c r="QCB114" s="31"/>
      <c r="QCD114" s="31"/>
      <c r="QCF114" s="31"/>
      <c r="QCH114" s="31"/>
      <c r="QCJ114" s="31"/>
      <c r="QCL114" s="31"/>
      <c r="QCN114" s="31"/>
      <c r="QCP114" s="31"/>
      <c r="QCR114" s="31"/>
      <c r="QCT114" s="31"/>
      <c r="QCV114" s="31"/>
      <c r="QCX114" s="31"/>
      <c r="QCZ114" s="31"/>
      <c r="QDB114" s="31"/>
      <c r="QDD114" s="31"/>
      <c r="QDF114" s="31"/>
      <c r="QDH114" s="31"/>
      <c r="QDJ114" s="31"/>
      <c r="QDL114" s="31"/>
      <c r="QDN114" s="31"/>
      <c r="QDP114" s="31"/>
      <c r="QDR114" s="31"/>
      <c r="QDT114" s="31"/>
      <c r="QDV114" s="31"/>
      <c r="QDX114" s="31"/>
      <c r="QDZ114" s="31"/>
      <c r="QEB114" s="31"/>
      <c r="QED114" s="31"/>
      <c r="QEF114" s="31"/>
      <c r="QEH114" s="31"/>
      <c r="QEJ114" s="31"/>
      <c r="QEL114" s="31"/>
      <c r="QEN114" s="31"/>
      <c r="QEP114" s="31"/>
      <c r="QER114" s="31"/>
      <c r="QET114" s="31"/>
      <c r="QEV114" s="31"/>
      <c r="QEX114" s="31"/>
      <c r="QEZ114" s="31"/>
      <c r="QFB114" s="31"/>
      <c r="QFD114" s="31"/>
      <c r="QFF114" s="31"/>
      <c r="QFH114" s="31"/>
      <c r="QFJ114" s="31"/>
      <c r="QFL114" s="31"/>
      <c r="QFN114" s="31"/>
      <c r="QFP114" s="31"/>
      <c r="QFR114" s="31"/>
      <c r="QFT114" s="31"/>
      <c r="QFV114" s="31"/>
      <c r="QFX114" s="31"/>
      <c r="QFZ114" s="31"/>
      <c r="QGB114" s="31"/>
      <c r="QGD114" s="31"/>
      <c r="QGF114" s="31"/>
      <c r="QGH114" s="31"/>
      <c r="QGJ114" s="31"/>
      <c r="QGL114" s="31"/>
      <c r="QGN114" s="31"/>
      <c r="QGP114" s="31"/>
      <c r="QGR114" s="31"/>
      <c r="QGT114" s="31"/>
      <c r="QGV114" s="31"/>
      <c r="QGX114" s="31"/>
      <c r="QGZ114" s="31"/>
      <c r="QHB114" s="31"/>
      <c r="QHD114" s="31"/>
      <c r="QHF114" s="31"/>
      <c r="QHH114" s="31"/>
      <c r="QHJ114" s="31"/>
      <c r="QHL114" s="31"/>
      <c r="QHN114" s="31"/>
      <c r="QHP114" s="31"/>
      <c r="QHR114" s="31"/>
      <c r="QHT114" s="31"/>
      <c r="QHV114" s="31"/>
      <c r="QHX114" s="31"/>
      <c r="QHZ114" s="31"/>
      <c r="QIB114" s="31"/>
      <c r="QID114" s="31"/>
      <c r="QIF114" s="31"/>
      <c r="QIH114" s="31"/>
      <c r="QIJ114" s="31"/>
      <c r="QIL114" s="31"/>
      <c r="QIN114" s="31"/>
      <c r="QIP114" s="31"/>
      <c r="QIR114" s="31"/>
      <c r="QIT114" s="31"/>
      <c r="QIV114" s="31"/>
      <c r="QIX114" s="31"/>
      <c r="QIZ114" s="31"/>
      <c r="QJB114" s="31"/>
      <c r="QJD114" s="31"/>
      <c r="QJF114" s="31"/>
      <c r="QJH114" s="31"/>
      <c r="QJJ114" s="31"/>
      <c r="QJL114" s="31"/>
      <c r="QJN114" s="31"/>
      <c r="QJP114" s="31"/>
      <c r="QJR114" s="31"/>
      <c r="QJT114" s="31"/>
      <c r="QJV114" s="31"/>
      <c r="QJX114" s="31"/>
      <c r="QJZ114" s="31"/>
      <c r="QKB114" s="31"/>
      <c r="QKD114" s="31"/>
      <c r="QKF114" s="31"/>
      <c r="QKH114" s="31"/>
      <c r="QKJ114" s="31"/>
      <c r="QKL114" s="31"/>
      <c r="QKN114" s="31"/>
      <c r="QKP114" s="31"/>
      <c r="QKR114" s="31"/>
      <c r="QKT114" s="31"/>
      <c r="QKV114" s="31"/>
      <c r="QKX114" s="31"/>
      <c r="QKZ114" s="31"/>
      <c r="QLB114" s="31"/>
      <c r="QLD114" s="31"/>
      <c r="QLF114" s="31"/>
      <c r="QLH114" s="31"/>
      <c r="QLJ114" s="31"/>
      <c r="QLL114" s="31"/>
      <c r="QLN114" s="31"/>
      <c r="QLP114" s="31"/>
      <c r="QLR114" s="31"/>
      <c r="QLT114" s="31"/>
      <c r="QLV114" s="31"/>
      <c r="QLX114" s="31"/>
      <c r="QLZ114" s="31"/>
      <c r="QMB114" s="31"/>
      <c r="QMD114" s="31"/>
      <c r="QMF114" s="31"/>
      <c r="QMH114" s="31"/>
      <c r="QMJ114" s="31"/>
      <c r="QML114" s="31"/>
      <c r="QMN114" s="31"/>
      <c r="QMP114" s="31"/>
      <c r="QMR114" s="31"/>
      <c r="QMT114" s="31"/>
      <c r="QMV114" s="31"/>
      <c r="QMX114" s="31"/>
      <c r="QMZ114" s="31"/>
      <c r="QNB114" s="31"/>
      <c r="QND114" s="31"/>
      <c r="QNF114" s="31"/>
      <c r="QNH114" s="31"/>
      <c r="QNJ114" s="31"/>
      <c r="QNL114" s="31"/>
      <c r="QNN114" s="31"/>
      <c r="QNP114" s="31"/>
      <c r="QNR114" s="31"/>
      <c r="QNT114" s="31"/>
      <c r="QNV114" s="31"/>
      <c r="QNX114" s="31"/>
      <c r="QNZ114" s="31"/>
      <c r="QOB114" s="31"/>
      <c r="QOD114" s="31"/>
      <c r="QOF114" s="31"/>
      <c r="QOH114" s="31"/>
      <c r="QOJ114" s="31"/>
      <c r="QOL114" s="31"/>
      <c r="QON114" s="31"/>
      <c r="QOP114" s="31"/>
      <c r="QOR114" s="31"/>
      <c r="QOT114" s="31"/>
      <c r="QOV114" s="31"/>
      <c r="QOX114" s="31"/>
      <c r="QOZ114" s="31"/>
      <c r="QPB114" s="31"/>
      <c r="QPD114" s="31"/>
      <c r="QPF114" s="31"/>
      <c r="QPH114" s="31"/>
      <c r="QPJ114" s="31"/>
      <c r="QPL114" s="31"/>
      <c r="QPN114" s="31"/>
      <c r="QPP114" s="31"/>
      <c r="QPR114" s="31"/>
      <c r="QPT114" s="31"/>
      <c r="QPV114" s="31"/>
      <c r="QPX114" s="31"/>
      <c r="QPZ114" s="31"/>
      <c r="QQB114" s="31"/>
      <c r="QQD114" s="31"/>
      <c r="QQF114" s="31"/>
      <c r="QQH114" s="31"/>
      <c r="QQJ114" s="31"/>
      <c r="QQL114" s="31"/>
      <c r="QQN114" s="31"/>
      <c r="QQP114" s="31"/>
      <c r="QQR114" s="31"/>
      <c r="QQT114" s="31"/>
      <c r="QQV114" s="31"/>
      <c r="QQX114" s="31"/>
      <c r="QQZ114" s="31"/>
      <c r="QRB114" s="31"/>
      <c r="QRD114" s="31"/>
      <c r="QRF114" s="31"/>
      <c r="QRH114" s="31"/>
      <c r="QRJ114" s="31"/>
      <c r="QRL114" s="31"/>
      <c r="QRN114" s="31"/>
      <c r="QRP114" s="31"/>
      <c r="QRR114" s="31"/>
      <c r="QRT114" s="31"/>
      <c r="QRV114" s="31"/>
      <c r="QRX114" s="31"/>
      <c r="QRZ114" s="31"/>
      <c r="QSB114" s="31"/>
      <c r="QSD114" s="31"/>
      <c r="QSF114" s="31"/>
      <c r="QSH114" s="31"/>
      <c r="QSJ114" s="31"/>
      <c r="QSL114" s="31"/>
      <c r="QSN114" s="31"/>
      <c r="QSP114" s="31"/>
      <c r="QSR114" s="31"/>
      <c r="QST114" s="31"/>
      <c r="QSV114" s="31"/>
      <c r="QSX114" s="31"/>
      <c r="QSZ114" s="31"/>
      <c r="QTB114" s="31"/>
      <c r="QTD114" s="31"/>
      <c r="QTF114" s="31"/>
      <c r="QTH114" s="31"/>
      <c r="QTJ114" s="31"/>
      <c r="QTL114" s="31"/>
      <c r="QTN114" s="31"/>
      <c r="QTP114" s="31"/>
      <c r="QTR114" s="31"/>
      <c r="QTT114" s="31"/>
      <c r="QTV114" s="31"/>
      <c r="QTX114" s="31"/>
      <c r="QTZ114" s="31"/>
      <c r="QUB114" s="31"/>
      <c r="QUD114" s="31"/>
      <c r="QUF114" s="31"/>
      <c r="QUH114" s="31"/>
      <c r="QUJ114" s="31"/>
      <c r="QUL114" s="31"/>
      <c r="QUN114" s="31"/>
      <c r="QUP114" s="31"/>
      <c r="QUR114" s="31"/>
      <c r="QUT114" s="31"/>
      <c r="QUV114" s="31"/>
      <c r="QUX114" s="31"/>
      <c r="QUZ114" s="31"/>
      <c r="QVB114" s="31"/>
      <c r="QVD114" s="31"/>
      <c r="QVF114" s="31"/>
      <c r="QVH114" s="31"/>
      <c r="QVJ114" s="31"/>
      <c r="QVL114" s="31"/>
      <c r="QVN114" s="31"/>
      <c r="QVP114" s="31"/>
      <c r="QVR114" s="31"/>
      <c r="QVT114" s="31"/>
      <c r="QVV114" s="31"/>
      <c r="QVX114" s="31"/>
      <c r="QVZ114" s="31"/>
      <c r="QWB114" s="31"/>
      <c r="QWD114" s="31"/>
      <c r="QWF114" s="31"/>
      <c r="QWH114" s="31"/>
      <c r="QWJ114" s="31"/>
      <c r="QWL114" s="31"/>
      <c r="QWN114" s="31"/>
      <c r="QWP114" s="31"/>
      <c r="QWR114" s="31"/>
      <c r="QWT114" s="31"/>
      <c r="QWV114" s="31"/>
      <c r="QWX114" s="31"/>
      <c r="QWZ114" s="31"/>
      <c r="QXB114" s="31"/>
      <c r="QXD114" s="31"/>
      <c r="QXF114" s="31"/>
      <c r="QXH114" s="31"/>
      <c r="QXJ114" s="31"/>
      <c r="QXL114" s="31"/>
      <c r="QXN114" s="31"/>
      <c r="QXP114" s="31"/>
      <c r="QXR114" s="31"/>
      <c r="QXT114" s="31"/>
      <c r="QXV114" s="31"/>
      <c r="QXX114" s="31"/>
      <c r="QXZ114" s="31"/>
      <c r="QYB114" s="31"/>
      <c r="QYD114" s="31"/>
      <c r="QYF114" s="31"/>
      <c r="QYH114" s="31"/>
      <c r="QYJ114" s="31"/>
      <c r="QYL114" s="31"/>
      <c r="QYN114" s="31"/>
      <c r="QYP114" s="31"/>
      <c r="QYR114" s="31"/>
      <c r="QYT114" s="31"/>
      <c r="QYV114" s="31"/>
      <c r="QYX114" s="31"/>
      <c r="QYZ114" s="31"/>
      <c r="QZB114" s="31"/>
      <c r="QZD114" s="31"/>
      <c r="QZF114" s="31"/>
      <c r="QZH114" s="31"/>
      <c r="QZJ114" s="31"/>
      <c r="QZL114" s="31"/>
      <c r="QZN114" s="31"/>
      <c r="QZP114" s="31"/>
      <c r="QZR114" s="31"/>
      <c r="QZT114" s="31"/>
      <c r="QZV114" s="31"/>
      <c r="QZX114" s="31"/>
      <c r="QZZ114" s="31"/>
      <c r="RAB114" s="31"/>
      <c r="RAD114" s="31"/>
      <c r="RAF114" s="31"/>
      <c r="RAH114" s="31"/>
      <c r="RAJ114" s="31"/>
      <c r="RAL114" s="31"/>
      <c r="RAN114" s="31"/>
      <c r="RAP114" s="31"/>
      <c r="RAR114" s="31"/>
      <c r="RAT114" s="31"/>
      <c r="RAV114" s="31"/>
      <c r="RAX114" s="31"/>
      <c r="RAZ114" s="31"/>
      <c r="RBB114" s="31"/>
      <c r="RBD114" s="31"/>
      <c r="RBF114" s="31"/>
      <c r="RBH114" s="31"/>
      <c r="RBJ114" s="31"/>
      <c r="RBL114" s="31"/>
      <c r="RBN114" s="31"/>
      <c r="RBP114" s="31"/>
      <c r="RBR114" s="31"/>
      <c r="RBT114" s="31"/>
      <c r="RBV114" s="31"/>
      <c r="RBX114" s="31"/>
      <c r="RBZ114" s="31"/>
      <c r="RCB114" s="31"/>
      <c r="RCD114" s="31"/>
      <c r="RCF114" s="31"/>
      <c r="RCH114" s="31"/>
      <c r="RCJ114" s="31"/>
      <c r="RCL114" s="31"/>
      <c r="RCN114" s="31"/>
      <c r="RCP114" s="31"/>
      <c r="RCR114" s="31"/>
      <c r="RCT114" s="31"/>
      <c r="RCV114" s="31"/>
      <c r="RCX114" s="31"/>
      <c r="RCZ114" s="31"/>
      <c r="RDB114" s="31"/>
      <c r="RDD114" s="31"/>
      <c r="RDF114" s="31"/>
      <c r="RDH114" s="31"/>
      <c r="RDJ114" s="31"/>
      <c r="RDL114" s="31"/>
      <c r="RDN114" s="31"/>
      <c r="RDP114" s="31"/>
      <c r="RDR114" s="31"/>
      <c r="RDT114" s="31"/>
      <c r="RDV114" s="31"/>
      <c r="RDX114" s="31"/>
      <c r="RDZ114" s="31"/>
      <c r="REB114" s="31"/>
      <c r="RED114" s="31"/>
      <c r="REF114" s="31"/>
      <c r="REH114" s="31"/>
      <c r="REJ114" s="31"/>
      <c r="REL114" s="31"/>
      <c r="REN114" s="31"/>
      <c r="REP114" s="31"/>
      <c r="RER114" s="31"/>
      <c r="RET114" s="31"/>
      <c r="REV114" s="31"/>
      <c r="REX114" s="31"/>
      <c r="REZ114" s="31"/>
      <c r="RFB114" s="31"/>
      <c r="RFD114" s="31"/>
      <c r="RFF114" s="31"/>
      <c r="RFH114" s="31"/>
      <c r="RFJ114" s="31"/>
      <c r="RFL114" s="31"/>
      <c r="RFN114" s="31"/>
      <c r="RFP114" s="31"/>
      <c r="RFR114" s="31"/>
      <c r="RFT114" s="31"/>
      <c r="RFV114" s="31"/>
      <c r="RFX114" s="31"/>
      <c r="RFZ114" s="31"/>
      <c r="RGB114" s="31"/>
      <c r="RGD114" s="31"/>
      <c r="RGF114" s="31"/>
      <c r="RGH114" s="31"/>
      <c r="RGJ114" s="31"/>
      <c r="RGL114" s="31"/>
      <c r="RGN114" s="31"/>
      <c r="RGP114" s="31"/>
      <c r="RGR114" s="31"/>
      <c r="RGT114" s="31"/>
      <c r="RGV114" s="31"/>
      <c r="RGX114" s="31"/>
      <c r="RGZ114" s="31"/>
      <c r="RHB114" s="31"/>
      <c r="RHD114" s="31"/>
      <c r="RHF114" s="31"/>
      <c r="RHH114" s="31"/>
      <c r="RHJ114" s="31"/>
      <c r="RHL114" s="31"/>
      <c r="RHN114" s="31"/>
      <c r="RHP114" s="31"/>
      <c r="RHR114" s="31"/>
      <c r="RHT114" s="31"/>
      <c r="RHV114" s="31"/>
      <c r="RHX114" s="31"/>
      <c r="RHZ114" s="31"/>
      <c r="RIB114" s="31"/>
      <c r="RID114" s="31"/>
      <c r="RIF114" s="31"/>
      <c r="RIH114" s="31"/>
      <c r="RIJ114" s="31"/>
      <c r="RIL114" s="31"/>
      <c r="RIN114" s="31"/>
      <c r="RIP114" s="31"/>
      <c r="RIR114" s="31"/>
      <c r="RIT114" s="31"/>
      <c r="RIV114" s="31"/>
      <c r="RIX114" s="31"/>
      <c r="RIZ114" s="31"/>
      <c r="RJB114" s="31"/>
      <c r="RJD114" s="31"/>
      <c r="RJF114" s="31"/>
      <c r="RJH114" s="31"/>
      <c r="RJJ114" s="31"/>
      <c r="RJL114" s="31"/>
      <c r="RJN114" s="31"/>
      <c r="RJP114" s="31"/>
      <c r="RJR114" s="31"/>
      <c r="RJT114" s="31"/>
      <c r="RJV114" s="31"/>
      <c r="RJX114" s="31"/>
      <c r="RJZ114" s="31"/>
      <c r="RKB114" s="31"/>
      <c r="RKD114" s="31"/>
      <c r="RKF114" s="31"/>
      <c r="RKH114" s="31"/>
      <c r="RKJ114" s="31"/>
      <c r="RKL114" s="31"/>
      <c r="RKN114" s="31"/>
      <c r="RKP114" s="31"/>
      <c r="RKR114" s="31"/>
      <c r="RKT114" s="31"/>
      <c r="RKV114" s="31"/>
      <c r="RKX114" s="31"/>
      <c r="RKZ114" s="31"/>
      <c r="RLB114" s="31"/>
      <c r="RLD114" s="31"/>
      <c r="RLF114" s="31"/>
      <c r="RLH114" s="31"/>
      <c r="RLJ114" s="31"/>
      <c r="RLL114" s="31"/>
      <c r="RLN114" s="31"/>
      <c r="RLP114" s="31"/>
      <c r="RLR114" s="31"/>
      <c r="RLT114" s="31"/>
      <c r="RLV114" s="31"/>
      <c r="RLX114" s="31"/>
      <c r="RLZ114" s="31"/>
      <c r="RMB114" s="31"/>
      <c r="RMD114" s="31"/>
      <c r="RMF114" s="31"/>
      <c r="RMH114" s="31"/>
      <c r="RMJ114" s="31"/>
      <c r="RML114" s="31"/>
      <c r="RMN114" s="31"/>
      <c r="RMP114" s="31"/>
      <c r="RMR114" s="31"/>
      <c r="RMT114" s="31"/>
      <c r="RMV114" s="31"/>
      <c r="RMX114" s="31"/>
      <c r="RMZ114" s="31"/>
      <c r="RNB114" s="31"/>
      <c r="RND114" s="31"/>
      <c r="RNF114" s="31"/>
      <c r="RNH114" s="31"/>
      <c r="RNJ114" s="31"/>
      <c r="RNL114" s="31"/>
      <c r="RNN114" s="31"/>
      <c r="RNP114" s="31"/>
      <c r="RNR114" s="31"/>
      <c r="RNT114" s="31"/>
      <c r="RNV114" s="31"/>
      <c r="RNX114" s="31"/>
      <c r="RNZ114" s="31"/>
      <c r="ROB114" s="31"/>
      <c r="ROD114" s="31"/>
      <c r="ROF114" s="31"/>
      <c r="ROH114" s="31"/>
      <c r="ROJ114" s="31"/>
      <c r="ROL114" s="31"/>
      <c r="RON114" s="31"/>
      <c r="ROP114" s="31"/>
      <c r="ROR114" s="31"/>
      <c r="ROT114" s="31"/>
      <c r="ROV114" s="31"/>
      <c r="ROX114" s="31"/>
      <c r="ROZ114" s="31"/>
      <c r="RPB114" s="31"/>
      <c r="RPD114" s="31"/>
      <c r="RPF114" s="31"/>
      <c r="RPH114" s="31"/>
      <c r="RPJ114" s="31"/>
      <c r="RPL114" s="31"/>
      <c r="RPN114" s="31"/>
      <c r="RPP114" s="31"/>
      <c r="RPR114" s="31"/>
      <c r="RPT114" s="31"/>
      <c r="RPV114" s="31"/>
      <c r="RPX114" s="31"/>
      <c r="RPZ114" s="31"/>
      <c r="RQB114" s="31"/>
      <c r="RQD114" s="31"/>
      <c r="RQF114" s="31"/>
      <c r="RQH114" s="31"/>
      <c r="RQJ114" s="31"/>
      <c r="RQL114" s="31"/>
      <c r="RQN114" s="31"/>
      <c r="RQP114" s="31"/>
      <c r="RQR114" s="31"/>
      <c r="RQT114" s="31"/>
      <c r="RQV114" s="31"/>
      <c r="RQX114" s="31"/>
      <c r="RQZ114" s="31"/>
      <c r="RRB114" s="31"/>
      <c r="RRD114" s="31"/>
      <c r="RRF114" s="31"/>
      <c r="RRH114" s="31"/>
      <c r="RRJ114" s="31"/>
      <c r="RRL114" s="31"/>
      <c r="RRN114" s="31"/>
      <c r="RRP114" s="31"/>
      <c r="RRR114" s="31"/>
      <c r="RRT114" s="31"/>
      <c r="RRV114" s="31"/>
      <c r="RRX114" s="31"/>
      <c r="RRZ114" s="31"/>
      <c r="RSB114" s="31"/>
      <c r="RSD114" s="31"/>
      <c r="RSF114" s="31"/>
      <c r="RSH114" s="31"/>
      <c r="RSJ114" s="31"/>
      <c r="RSL114" s="31"/>
      <c r="RSN114" s="31"/>
      <c r="RSP114" s="31"/>
      <c r="RSR114" s="31"/>
      <c r="RST114" s="31"/>
      <c r="RSV114" s="31"/>
      <c r="RSX114" s="31"/>
      <c r="RSZ114" s="31"/>
      <c r="RTB114" s="31"/>
      <c r="RTD114" s="31"/>
      <c r="RTF114" s="31"/>
      <c r="RTH114" s="31"/>
      <c r="RTJ114" s="31"/>
      <c r="RTL114" s="31"/>
      <c r="RTN114" s="31"/>
      <c r="RTP114" s="31"/>
      <c r="RTR114" s="31"/>
      <c r="RTT114" s="31"/>
      <c r="RTV114" s="31"/>
      <c r="RTX114" s="31"/>
      <c r="RTZ114" s="31"/>
      <c r="RUB114" s="31"/>
      <c r="RUD114" s="31"/>
      <c r="RUF114" s="31"/>
      <c r="RUH114" s="31"/>
      <c r="RUJ114" s="31"/>
      <c r="RUL114" s="31"/>
      <c r="RUN114" s="31"/>
      <c r="RUP114" s="31"/>
      <c r="RUR114" s="31"/>
      <c r="RUT114" s="31"/>
      <c r="RUV114" s="31"/>
      <c r="RUX114" s="31"/>
      <c r="RUZ114" s="31"/>
      <c r="RVB114" s="31"/>
      <c r="RVD114" s="31"/>
      <c r="RVF114" s="31"/>
      <c r="RVH114" s="31"/>
      <c r="RVJ114" s="31"/>
      <c r="RVL114" s="31"/>
      <c r="RVN114" s="31"/>
      <c r="RVP114" s="31"/>
      <c r="RVR114" s="31"/>
      <c r="RVT114" s="31"/>
      <c r="RVV114" s="31"/>
      <c r="RVX114" s="31"/>
      <c r="RVZ114" s="31"/>
      <c r="RWB114" s="31"/>
      <c r="RWD114" s="31"/>
      <c r="RWF114" s="31"/>
      <c r="RWH114" s="31"/>
      <c r="RWJ114" s="31"/>
      <c r="RWL114" s="31"/>
      <c r="RWN114" s="31"/>
      <c r="RWP114" s="31"/>
      <c r="RWR114" s="31"/>
      <c r="RWT114" s="31"/>
      <c r="RWV114" s="31"/>
      <c r="RWX114" s="31"/>
      <c r="RWZ114" s="31"/>
      <c r="RXB114" s="31"/>
      <c r="RXD114" s="31"/>
      <c r="RXF114" s="31"/>
      <c r="RXH114" s="31"/>
      <c r="RXJ114" s="31"/>
      <c r="RXL114" s="31"/>
      <c r="RXN114" s="31"/>
      <c r="RXP114" s="31"/>
      <c r="RXR114" s="31"/>
      <c r="RXT114" s="31"/>
      <c r="RXV114" s="31"/>
      <c r="RXX114" s="31"/>
      <c r="RXZ114" s="31"/>
      <c r="RYB114" s="31"/>
      <c r="RYD114" s="31"/>
      <c r="RYF114" s="31"/>
      <c r="RYH114" s="31"/>
      <c r="RYJ114" s="31"/>
      <c r="RYL114" s="31"/>
      <c r="RYN114" s="31"/>
      <c r="RYP114" s="31"/>
      <c r="RYR114" s="31"/>
      <c r="RYT114" s="31"/>
      <c r="RYV114" s="31"/>
      <c r="RYX114" s="31"/>
      <c r="RYZ114" s="31"/>
      <c r="RZB114" s="31"/>
      <c r="RZD114" s="31"/>
      <c r="RZF114" s="31"/>
      <c r="RZH114" s="31"/>
      <c r="RZJ114" s="31"/>
      <c r="RZL114" s="31"/>
      <c r="RZN114" s="31"/>
      <c r="RZP114" s="31"/>
      <c r="RZR114" s="31"/>
      <c r="RZT114" s="31"/>
      <c r="RZV114" s="31"/>
      <c r="RZX114" s="31"/>
      <c r="RZZ114" s="31"/>
      <c r="SAB114" s="31"/>
      <c r="SAD114" s="31"/>
      <c r="SAF114" s="31"/>
      <c r="SAH114" s="31"/>
      <c r="SAJ114" s="31"/>
      <c r="SAL114" s="31"/>
      <c r="SAN114" s="31"/>
      <c r="SAP114" s="31"/>
      <c r="SAR114" s="31"/>
      <c r="SAT114" s="31"/>
      <c r="SAV114" s="31"/>
      <c r="SAX114" s="31"/>
      <c r="SAZ114" s="31"/>
      <c r="SBB114" s="31"/>
      <c r="SBD114" s="31"/>
      <c r="SBF114" s="31"/>
      <c r="SBH114" s="31"/>
      <c r="SBJ114" s="31"/>
      <c r="SBL114" s="31"/>
      <c r="SBN114" s="31"/>
      <c r="SBP114" s="31"/>
      <c r="SBR114" s="31"/>
      <c r="SBT114" s="31"/>
      <c r="SBV114" s="31"/>
      <c r="SBX114" s="31"/>
      <c r="SBZ114" s="31"/>
      <c r="SCB114" s="31"/>
      <c r="SCD114" s="31"/>
      <c r="SCF114" s="31"/>
      <c r="SCH114" s="31"/>
      <c r="SCJ114" s="31"/>
      <c r="SCL114" s="31"/>
      <c r="SCN114" s="31"/>
      <c r="SCP114" s="31"/>
      <c r="SCR114" s="31"/>
      <c r="SCT114" s="31"/>
      <c r="SCV114" s="31"/>
      <c r="SCX114" s="31"/>
      <c r="SCZ114" s="31"/>
      <c r="SDB114" s="31"/>
      <c r="SDD114" s="31"/>
      <c r="SDF114" s="31"/>
      <c r="SDH114" s="31"/>
      <c r="SDJ114" s="31"/>
      <c r="SDL114" s="31"/>
      <c r="SDN114" s="31"/>
      <c r="SDP114" s="31"/>
      <c r="SDR114" s="31"/>
      <c r="SDT114" s="31"/>
      <c r="SDV114" s="31"/>
      <c r="SDX114" s="31"/>
      <c r="SDZ114" s="31"/>
      <c r="SEB114" s="31"/>
      <c r="SED114" s="31"/>
      <c r="SEF114" s="31"/>
      <c r="SEH114" s="31"/>
      <c r="SEJ114" s="31"/>
      <c r="SEL114" s="31"/>
      <c r="SEN114" s="31"/>
      <c r="SEP114" s="31"/>
      <c r="SER114" s="31"/>
      <c r="SET114" s="31"/>
      <c r="SEV114" s="31"/>
      <c r="SEX114" s="31"/>
      <c r="SEZ114" s="31"/>
      <c r="SFB114" s="31"/>
      <c r="SFD114" s="31"/>
      <c r="SFF114" s="31"/>
      <c r="SFH114" s="31"/>
      <c r="SFJ114" s="31"/>
      <c r="SFL114" s="31"/>
      <c r="SFN114" s="31"/>
      <c r="SFP114" s="31"/>
      <c r="SFR114" s="31"/>
      <c r="SFT114" s="31"/>
      <c r="SFV114" s="31"/>
      <c r="SFX114" s="31"/>
      <c r="SFZ114" s="31"/>
      <c r="SGB114" s="31"/>
      <c r="SGD114" s="31"/>
      <c r="SGF114" s="31"/>
      <c r="SGH114" s="31"/>
      <c r="SGJ114" s="31"/>
      <c r="SGL114" s="31"/>
      <c r="SGN114" s="31"/>
      <c r="SGP114" s="31"/>
      <c r="SGR114" s="31"/>
      <c r="SGT114" s="31"/>
      <c r="SGV114" s="31"/>
      <c r="SGX114" s="31"/>
      <c r="SGZ114" s="31"/>
      <c r="SHB114" s="31"/>
      <c r="SHD114" s="31"/>
      <c r="SHF114" s="31"/>
      <c r="SHH114" s="31"/>
      <c r="SHJ114" s="31"/>
      <c r="SHL114" s="31"/>
      <c r="SHN114" s="31"/>
      <c r="SHP114" s="31"/>
      <c r="SHR114" s="31"/>
      <c r="SHT114" s="31"/>
      <c r="SHV114" s="31"/>
      <c r="SHX114" s="31"/>
      <c r="SHZ114" s="31"/>
      <c r="SIB114" s="31"/>
      <c r="SID114" s="31"/>
      <c r="SIF114" s="31"/>
      <c r="SIH114" s="31"/>
      <c r="SIJ114" s="31"/>
      <c r="SIL114" s="31"/>
      <c r="SIN114" s="31"/>
      <c r="SIP114" s="31"/>
      <c r="SIR114" s="31"/>
      <c r="SIT114" s="31"/>
      <c r="SIV114" s="31"/>
      <c r="SIX114" s="31"/>
      <c r="SIZ114" s="31"/>
      <c r="SJB114" s="31"/>
      <c r="SJD114" s="31"/>
      <c r="SJF114" s="31"/>
      <c r="SJH114" s="31"/>
      <c r="SJJ114" s="31"/>
      <c r="SJL114" s="31"/>
      <c r="SJN114" s="31"/>
      <c r="SJP114" s="31"/>
      <c r="SJR114" s="31"/>
      <c r="SJT114" s="31"/>
      <c r="SJV114" s="31"/>
      <c r="SJX114" s="31"/>
      <c r="SJZ114" s="31"/>
      <c r="SKB114" s="31"/>
      <c r="SKD114" s="31"/>
      <c r="SKF114" s="31"/>
      <c r="SKH114" s="31"/>
      <c r="SKJ114" s="31"/>
      <c r="SKL114" s="31"/>
      <c r="SKN114" s="31"/>
      <c r="SKP114" s="31"/>
      <c r="SKR114" s="31"/>
      <c r="SKT114" s="31"/>
      <c r="SKV114" s="31"/>
      <c r="SKX114" s="31"/>
      <c r="SKZ114" s="31"/>
      <c r="SLB114" s="31"/>
      <c r="SLD114" s="31"/>
      <c r="SLF114" s="31"/>
      <c r="SLH114" s="31"/>
      <c r="SLJ114" s="31"/>
      <c r="SLL114" s="31"/>
      <c r="SLN114" s="31"/>
      <c r="SLP114" s="31"/>
      <c r="SLR114" s="31"/>
      <c r="SLT114" s="31"/>
      <c r="SLV114" s="31"/>
      <c r="SLX114" s="31"/>
      <c r="SLZ114" s="31"/>
      <c r="SMB114" s="31"/>
      <c r="SMD114" s="31"/>
      <c r="SMF114" s="31"/>
      <c r="SMH114" s="31"/>
      <c r="SMJ114" s="31"/>
      <c r="SML114" s="31"/>
      <c r="SMN114" s="31"/>
      <c r="SMP114" s="31"/>
      <c r="SMR114" s="31"/>
      <c r="SMT114" s="31"/>
      <c r="SMV114" s="31"/>
      <c r="SMX114" s="31"/>
      <c r="SMZ114" s="31"/>
      <c r="SNB114" s="31"/>
      <c r="SND114" s="31"/>
      <c r="SNF114" s="31"/>
      <c r="SNH114" s="31"/>
      <c r="SNJ114" s="31"/>
      <c r="SNL114" s="31"/>
      <c r="SNN114" s="31"/>
      <c r="SNP114" s="31"/>
      <c r="SNR114" s="31"/>
      <c r="SNT114" s="31"/>
      <c r="SNV114" s="31"/>
      <c r="SNX114" s="31"/>
      <c r="SNZ114" s="31"/>
      <c r="SOB114" s="31"/>
      <c r="SOD114" s="31"/>
      <c r="SOF114" s="31"/>
      <c r="SOH114" s="31"/>
      <c r="SOJ114" s="31"/>
      <c r="SOL114" s="31"/>
      <c r="SON114" s="31"/>
      <c r="SOP114" s="31"/>
      <c r="SOR114" s="31"/>
      <c r="SOT114" s="31"/>
      <c r="SOV114" s="31"/>
      <c r="SOX114" s="31"/>
      <c r="SOZ114" s="31"/>
      <c r="SPB114" s="31"/>
      <c r="SPD114" s="31"/>
      <c r="SPF114" s="31"/>
      <c r="SPH114" s="31"/>
      <c r="SPJ114" s="31"/>
      <c r="SPL114" s="31"/>
      <c r="SPN114" s="31"/>
      <c r="SPP114" s="31"/>
      <c r="SPR114" s="31"/>
      <c r="SPT114" s="31"/>
      <c r="SPV114" s="31"/>
      <c r="SPX114" s="31"/>
      <c r="SPZ114" s="31"/>
      <c r="SQB114" s="31"/>
      <c r="SQD114" s="31"/>
      <c r="SQF114" s="31"/>
      <c r="SQH114" s="31"/>
      <c r="SQJ114" s="31"/>
      <c r="SQL114" s="31"/>
      <c r="SQN114" s="31"/>
      <c r="SQP114" s="31"/>
      <c r="SQR114" s="31"/>
      <c r="SQT114" s="31"/>
      <c r="SQV114" s="31"/>
      <c r="SQX114" s="31"/>
      <c r="SQZ114" s="31"/>
      <c r="SRB114" s="31"/>
      <c r="SRD114" s="31"/>
      <c r="SRF114" s="31"/>
      <c r="SRH114" s="31"/>
      <c r="SRJ114" s="31"/>
      <c r="SRL114" s="31"/>
      <c r="SRN114" s="31"/>
      <c r="SRP114" s="31"/>
      <c r="SRR114" s="31"/>
      <c r="SRT114" s="31"/>
      <c r="SRV114" s="31"/>
      <c r="SRX114" s="31"/>
      <c r="SRZ114" s="31"/>
      <c r="SSB114" s="31"/>
      <c r="SSD114" s="31"/>
      <c r="SSF114" s="31"/>
      <c r="SSH114" s="31"/>
      <c r="SSJ114" s="31"/>
      <c r="SSL114" s="31"/>
      <c r="SSN114" s="31"/>
      <c r="SSP114" s="31"/>
      <c r="SSR114" s="31"/>
      <c r="SST114" s="31"/>
      <c r="SSV114" s="31"/>
      <c r="SSX114" s="31"/>
      <c r="SSZ114" s="31"/>
      <c r="STB114" s="31"/>
      <c r="STD114" s="31"/>
      <c r="STF114" s="31"/>
      <c r="STH114" s="31"/>
      <c r="STJ114" s="31"/>
      <c r="STL114" s="31"/>
      <c r="STN114" s="31"/>
      <c r="STP114" s="31"/>
      <c r="STR114" s="31"/>
      <c r="STT114" s="31"/>
      <c r="STV114" s="31"/>
      <c r="STX114" s="31"/>
      <c r="STZ114" s="31"/>
      <c r="SUB114" s="31"/>
      <c r="SUD114" s="31"/>
      <c r="SUF114" s="31"/>
      <c r="SUH114" s="31"/>
      <c r="SUJ114" s="31"/>
      <c r="SUL114" s="31"/>
      <c r="SUN114" s="31"/>
      <c r="SUP114" s="31"/>
      <c r="SUR114" s="31"/>
      <c r="SUT114" s="31"/>
      <c r="SUV114" s="31"/>
      <c r="SUX114" s="31"/>
      <c r="SUZ114" s="31"/>
      <c r="SVB114" s="31"/>
      <c r="SVD114" s="31"/>
      <c r="SVF114" s="31"/>
      <c r="SVH114" s="31"/>
      <c r="SVJ114" s="31"/>
      <c r="SVL114" s="31"/>
      <c r="SVN114" s="31"/>
      <c r="SVP114" s="31"/>
      <c r="SVR114" s="31"/>
      <c r="SVT114" s="31"/>
      <c r="SVV114" s="31"/>
      <c r="SVX114" s="31"/>
      <c r="SVZ114" s="31"/>
      <c r="SWB114" s="31"/>
      <c r="SWD114" s="31"/>
      <c r="SWF114" s="31"/>
      <c r="SWH114" s="31"/>
      <c r="SWJ114" s="31"/>
      <c r="SWL114" s="31"/>
      <c r="SWN114" s="31"/>
      <c r="SWP114" s="31"/>
      <c r="SWR114" s="31"/>
      <c r="SWT114" s="31"/>
      <c r="SWV114" s="31"/>
      <c r="SWX114" s="31"/>
      <c r="SWZ114" s="31"/>
      <c r="SXB114" s="31"/>
      <c r="SXD114" s="31"/>
      <c r="SXF114" s="31"/>
      <c r="SXH114" s="31"/>
      <c r="SXJ114" s="31"/>
      <c r="SXL114" s="31"/>
      <c r="SXN114" s="31"/>
      <c r="SXP114" s="31"/>
      <c r="SXR114" s="31"/>
      <c r="SXT114" s="31"/>
      <c r="SXV114" s="31"/>
      <c r="SXX114" s="31"/>
      <c r="SXZ114" s="31"/>
      <c r="SYB114" s="31"/>
      <c r="SYD114" s="31"/>
      <c r="SYF114" s="31"/>
      <c r="SYH114" s="31"/>
      <c r="SYJ114" s="31"/>
      <c r="SYL114" s="31"/>
      <c r="SYN114" s="31"/>
      <c r="SYP114" s="31"/>
      <c r="SYR114" s="31"/>
      <c r="SYT114" s="31"/>
      <c r="SYV114" s="31"/>
      <c r="SYX114" s="31"/>
      <c r="SYZ114" s="31"/>
      <c r="SZB114" s="31"/>
      <c r="SZD114" s="31"/>
      <c r="SZF114" s="31"/>
      <c r="SZH114" s="31"/>
      <c r="SZJ114" s="31"/>
      <c r="SZL114" s="31"/>
      <c r="SZN114" s="31"/>
      <c r="SZP114" s="31"/>
      <c r="SZR114" s="31"/>
      <c r="SZT114" s="31"/>
      <c r="SZV114" s="31"/>
      <c r="SZX114" s="31"/>
      <c r="SZZ114" s="31"/>
      <c r="TAB114" s="31"/>
      <c r="TAD114" s="31"/>
      <c r="TAF114" s="31"/>
      <c r="TAH114" s="31"/>
      <c r="TAJ114" s="31"/>
      <c r="TAL114" s="31"/>
      <c r="TAN114" s="31"/>
      <c r="TAP114" s="31"/>
      <c r="TAR114" s="31"/>
      <c r="TAT114" s="31"/>
      <c r="TAV114" s="31"/>
      <c r="TAX114" s="31"/>
      <c r="TAZ114" s="31"/>
      <c r="TBB114" s="31"/>
      <c r="TBD114" s="31"/>
      <c r="TBF114" s="31"/>
      <c r="TBH114" s="31"/>
      <c r="TBJ114" s="31"/>
      <c r="TBL114" s="31"/>
      <c r="TBN114" s="31"/>
      <c r="TBP114" s="31"/>
      <c r="TBR114" s="31"/>
      <c r="TBT114" s="31"/>
      <c r="TBV114" s="31"/>
      <c r="TBX114" s="31"/>
      <c r="TBZ114" s="31"/>
      <c r="TCB114" s="31"/>
      <c r="TCD114" s="31"/>
      <c r="TCF114" s="31"/>
      <c r="TCH114" s="31"/>
      <c r="TCJ114" s="31"/>
      <c r="TCL114" s="31"/>
      <c r="TCN114" s="31"/>
      <c r="TCP114" s="31"/>
      <c r="TCR114" s="31"/>
      <c r="TCT114" s="31"/>
      <c r="TCV114" s="31"/>
      <c r="TCX114" s="31"/>
      <c r="TCZ114" s="31"/>
      <c r="TDB114" s="31"/>
      <c r="TDD114" s="31"/>
      <c r="TDF114" s="31"/>
      <c r="TDH114" s="31"/>
      <c r="TDJ114" s="31"/>
      <c r="TDL114" s="31"/>
      <c r="TDN114" s="31"/>
      <c r="TDP114" s="31"/>
      <c r="TDR114" s="31"/>
      <c r="TDT114" s="31"/>
      <c r="TDV114" s="31"/>
      <c r="TDX114" s="31"/>
      <c r="TDZ114" s="31"/>
      <c r="TEB114" s="31"/>
      <c r="TED114" s="31"/>
      <c r="TEF114" s="31"/>
      <c r="TEH114" s="31"/>
      <c r="TEJ114" s="31"/>
      <c r="TEL114" s="31"/>
      <c r="TEN114" s="31"/>
      <c r="TEP114" s="31"/>
      <c r="TER114" s="31"/>
      <c r="TET114" s="31"/>
      <c r="TEV114" s="31"/>
      <c r="TEX114" s="31"/>
      <c r="TEZ114" s="31"/>
      <c r="TFB114" s="31"/>
      <c r="TFD114" s="31"/>
      <c r="TFF114" s="31"/>
      <c r="TFH114" s="31"/>
      <c r="TFJ114" s="31"/>
      <c r="TFL114" s="31"/>
      <c r="TFN114" s="31"/>
      <c r="TFP114" s="31"/>
      <c r="TFR114" s="31"/>
      <c r="TFT114" s="31"/>
      <c r="TFV114" s="31"/>
      <c r="TFX114" s="31"/>
      <c r="TFZ114" s="31"/>
      <c r="TGB114" s="31"/>
      <c r="TGD114" s="31"/>
      <c r="TGF114" s="31"/>
      <c r="TGH114" s="31"/>
      <c r="TGJ114" s="31"/>
      <c r="TGL114" s="31"/>
      <c r="TGN114" s="31"/>
      <c r="TGP114" s="31"/>
      <c r="TGR114" s="31"/>
      <c r="TGT114" s="31"/>
      <c r="TGV114" s="31"/>
      <c r="TGX114" s="31"/>
      <c r="TGZ114" s="31"/>
      <c r="THB114" s="31"/>
      <c r="THD114" s="31"/>
      <c r="THF114" s="31"/>
      <c r="THH114" s="31"/>
      <c r="THJ114" s="31"/>
      <c r="THL114" s="31"/>
      <c r="THN114" s="31"/>
      <c r="THP114" s="31"/>
      <c r="THR114" s="31"/>
      <c r="THT114" s="31"/>
      <c r="THV114" s="31"/>
      <c r="THX114" s="31"/>
      <c r="THZ114" s="31"/>
      <c r="TIB114" s="31"/>
      <c r="TID114" s="31"/>
      <c r="TIF114" s="31"/>
      <c r="TIH114" s="31"/>
      <c r="TIJ114" s="31"/>
      <c r="TIL114" s="31"/>
      <c r="TIN114" s="31"/>
      <c r="TIP114" s="31"/>
      <c r="TIR114" s="31"/>
      <c r="TIT114" s="31"/>
      <c r="TIV114" s="31"/>
      <c r="TIX114" s="31"/>
      <c r="TIZ114" s="31"/>
      <c r="TJB114" s="31"/>
      <c r="TJD114" s="31"/>
      <c r="TJF114" s="31"/>
      <c r="TJH114" s="31"/>
      <c r="TJJ114" s="31"/>
      <c r="TJL114" s="31"/>
      <c r="TJN114" s="31"/>
      <c r="TJP114" s="31"/>
      <c r="TJR114" s="31"/>
      <c r="TJT114" s="31"/>
      <c r="TJV114" s="31"/>
      <c r="TJX114" s="31"/>
      <c r="TJZ114" s="31"/>
      <c r="TKB114" s="31"/>
      <c r="TKD114" s="31"/>
      <c r="TKF114" s="31"/>
      <c r="TKH114" s="31"/>
      <c r="TKJ114" s="31"/>
      <c r="TKL114" s="31"/>
      <c r="TKN114" s="31"/>
      <c r="TKP114" s="31"/>
      <c r="TKR114" s="31"/>
      <c r="TKT114" s="31"/>
      <c r="TKV114" s="31"/>
      <c r="TKX114" s="31"/>
      <c r="TKZ114" s="31"/>
      <c r="TLB114" s="31"/>
      <c r="TLD114" s="31"/>
      <c r="TLF114" s="31"/>
      <c r="TLH114" s="31"/>
      <c r="TLJ114" s="31"/>
      <c r="TLL114" s="31"/>
      <c r="TLN114" s="31"/>
      <c r="TLP114" s="31"/>
      <c r="TLR114" s="31"/>
      <c r="TLT114" s="31"/>
      <c r="TLV114" s="31"/>
      <c r="TLX114" s="31"/>
      <c r="TLZ114" s="31"/>
      <c r="TMB114" s="31"/>
      <c r="TMD114" s="31"/>
      <c r="TMF114" s="31"/>
      <c r="TMH114" s="31"/>
      <c r="TMJ114" s="31"/>
      <c r="TML114" s="31"/>
      <c r="TMN114" s="31"/>
      <c r="TMP114" s="31"/>
      <c r="TMR114" s="31"/>
      <c r="TMT114" s="31"/>
      <c r="TMV114" s="31"/>
      <c r="TMX114" s="31"/>
      <c r="TMZ114" s="31"/>
      <c r="TNB114" s="31"/>
      <c r="TND114" s="31"/>
      <c r="TNF114" s="31"/>
      <c r="TNH114" s="31"/>
      <c r="TNJ114" s="31"/>
      <c r="TNL114" s="31"/>
      <c r="TNN114" s="31"/>
      <c r="TNP114" s="31"/>
      <c r="TNR114" s="31"/>
      <c r="TNT114" s="31"/>
      <c r="TNV114" s="31"/>
      <c r="TNX114" s="31"/>
      <c r="TNZ114" s="31"/>
      <c r="TOB114" s="31"/>
      <c r="TOD114" s="31"/>
      <c r="TOF114" s="31"/>
      <c r="TOH114" s="31"/>
      <c r="TOJ114" s="31"/>
      <c r="TOL114" s="31"/>
      <c r="TON114" s="31"/>
      <c r="TOP114" s="31"/>
      <c r="TOR114" s="31"/>
      <c r="TOT114" s="31"/>
      <c r="TOV114" s="31"/>
      <c r="TOX114" s="31"/>
      <c r="TOZ114" s="31"/>
      <c r="TPB114" s="31"/>
      <c r="TPD114" s="31"/>
      <c r="TPF114" s="31"/>
      <c r="TPH114" s="31"/>
      <c r="TPJ114" s="31"/>
      <c r="TPL114" s="31"/>
      <c r="TPN114" s="31"/>
      <c r="TPP114" s="31"/>
      <c r="TPR114" s="31"/>
      <c r="TPT114" s="31"/>
      <c r="TPV114" s="31"/>
      <c r="TPX114" s="31"/>
      <c r="TPZ114" s="31"/>
      <c r="TQB114" s="31"/>
      <c r="TQD114" s="31"/>
      <c r="TQF114" s="31"/>
      <c r="TQH114" s="31"/>
      <c r="TQJ114" s="31"/>
      <c r="TQL114" s="31"/>
      <c r="TQN114" s="31"/>
      <c r="TQP114" s="31"/>
      <c r="TQR114" s="31"/>
      <c r="TQT114" s="31"/>
      <c r="TQV114" s="31"/>
      <c r="TQX114" s="31"/>
      <c r="TQZ114" s="31"/>
      <c r="TRB114" s="31"/>
      <c r="TRD114" s="31"/>
      <c r="TRF114" s="31"/>
      <c r="TRH114" s="31"/>
      <c r="TRJ114" s="31"/>
      <c r="TRL114" s="31"/>
      <c r="TRN114" s="31"/>
      <c r="TRP114" s="31"/>
      <c r="TRR114" s="31"/>
      <c r="TRT114" s="31"/>
      <c r="TRV114" s="31"/>
      <c r="TRX114" s="31"/>
      <c r="TRZ114" s="31"/>
      <c r="TSB114" s="31"/>
      <c r="TSD114" s="31"/>
      <c r="TSF114" s="31"/>
      <c r="TSH114" s="31"/>
      <c r="TSJ114" s="31"/>
      <c r="TSL114" s="31"/>
      <c r="TSN114" s="31"/>
      <c r="TSP114" s="31"/>
      <c r="TSR114" s="31"/>
      <c r="TST114" s="31"/>
      <c r="TSV114" s="31"/>
      <c r="TSX114" s="31"/>
      <c r="TSZ114" s="31"/>
      <c r="TTB114" s="31"/>
      <c r="TTD114" s="31"/>
      <c r="TTF114" s="31"/>
      <c r="TTH114" s="31"/>
      <c r="TTJ114" s="31"/>
      <c r="TTL114" s="31"/>
      <c r="TTN114" s="31"/>
      <c r="TTP114" s="31"/>
      <c r="TTR114" s="31"/>
      <c r="TTT114" s="31"/>
      <c r="TTV114" s="31"/>
      <c r="TTX114" s="31"/>
      <c r="TTZ114" s="31"/>
      <c r="TUB114" s="31"/>
      <c r="TUD114" s="31"/>
      <c r="TUF114" s="31"/>
      <c r="TUH114" s="31"/>
      <c r="TUJ114" s="31"/>
      <c r="TUL114" s="31"/>
      <c r="TUN114" s="31"/>
      <c r="TUP114" s="31"/>
      <c r="TUR114" s="31"/>
      <c r="TUT114" s="31"/>
      <c r="TUV114" s="31"/>
      <c r="TUX114" s="31"/>
      <c r="TUZ114" s="31"/>
      <c r="TVB114" s="31"/>
      <c r="TVD114" s="31"/>
      <c r="TVF114" s="31"/>
      <c r="TVH114" s="31"/>
      <c r="TVJ114" s="31"/>
      <c r="TVL114" s="31"/>
      <c r="TVN114" s="31"/>
      <c r="TVP114" s="31"/>
      <c r="TVR114" s="31"/>
      <c r="TVT114" s="31"/>
      <c r="TVV114" s="31"/>
      <c r="TVX114" s="31"/>
      <c r="TVZ114" s="31"/>
      <c r="TWB114" s="31"/>
      <c r="TWD114" s="31"/>
      <c r="TWF114" s="31"/>
      <c r="TWH114" s="31"/>
      <c r="TWJ114" s="31"/>
      <c r="TWL114" s="31"/>
      <c r="TWN114" s="31"/>
      <c r="TWP114" s="31"/>
      <c r="TWR114" s="31"/>
      <c r="TWT114" s="31"/>
      <c r="TWV114" s="31"/>
      <c r="TWX114" s="31"/>
      <c r="TWZ114" s="31"/>
      <c r="TXB114" s="31"/>
      <c r="TXD114" s="31"/>
      <c r="TXF114" s="31"/>
      <c r="TXH114" s="31"/>
      <c r="TXJ114" s="31"/>
      <c r="TXL114" s="31"/>
      <c r="TXN114" s="31"/>
      <c r="TXP114" s="31"/>
      <c r="TXR114" s="31"/>
      <c r="TXT114" s="31"/>
      <c r="TXV114" s="31"/>
      <c r="TXX114" s="31"/>
      <c r="TXZ114" s="31"/>
      <c r="TYB114" s="31"/>
      <c r="TYD114" s="31"/>
      <c r="TYF114" s="31"/>
      <c r="TYH114" s="31"/>
      <c r="TYJ114" s="31"/>
      <c r="TYL114" s="31"/>
      <c r="TYN114" s="31"/>
      <c r="TYP114" s="31"/>
      <c r="TYR114" s="31"/>
      <c r="TYT114" s="31"/>
      <c r="TYV114" s="31"/>
      <c r="TYX114" s="31"/>
      <c r="TYZ114" s="31"/>
      <c r="TZB114" s="31"/>
      <c r="TZD114" s="31"/>
      <c r="TZF114" s="31"/>
      <c r="TZH114" s="31"/>
      <c r="TZJ114" s="31"/>
      <c r="TZL114" s="31"/>
      <c r="TZN114" s="31"/>
      <c r="TZP114" s="31"/>
      <c r="TZR114" s="31"/>
      <c r="TZT114" s="31"/>
      <c r="TZV114" s="31"/>
      <c r="TZX114" s="31"/>
      <c r="TZZ114" s="31"/>
      <c r="UAB114" s="31"/>
      <c r="UAD114" s="31"/>
      <c r="UAF114" s="31"/>
      <c r="UAH114" s="31"/>
      <c r="UAJ114" s="31"/>
      <c r="UAL114" s="31"/>
      <c r="UAN114" s="31"/>
      <c r="UAP114" s="31"/>
      <c r="UAR114" s="31"/>
      <c r="UAT114" s="31"/>
      <c r="UAV114" s="31"/>
      <c r="UAX114" s="31"/>
      <c r="UAZ114" s="31"/>
      <c r="UBB114" s="31"/>
      <c r="UBD114" s="31"/>
      <c r="UBF114" s="31"/>
      <c r="UBH114" s="31"/>
      <c r="UBJ114" s="31"/>
      <c r="UBL114" s="31"/>
      <c r="UBN114" s="31"/>
      <c r="UBP114" s="31"/>
      <c r="UBR114" s="31"/>
      <c r="UBT114" s="31"/>
      <c r="UBV114" s="31"/>
      <c r="UBX114" s="31"/>
      <c r="UBZ114" s="31"/>
      <c r="UCB114" s="31"/>
      <c r="UCD114" s="31"/>
      <c r="UCF114" s="31"/>
      <c r="UCH114" s="31"/>
      <c r="UCJ114" s="31"/>
      <c r="UCL114" s="31"/>
      <c r="UCN114" s="31"/>
      <c r="UCP114" s="31"/>
      <c r="UCR114" s="31"/>
      <c r="UCT114" s="31"/>
      <c r="UCV114" s="31"/>
      <c r="UCX114" s="31"/>
      <c r="UCZ114" s="31"/>
      <c r="UDB114" s="31"/>
      <c r="UDD114" s="31"/>
      <c r="UDF114" s="31"/>
      <c r="UDH114" s="31"/>
      <c r="UDJ114" s="31"/>
      <c r="UDL114" s="31"/>
      <c r="UDN114" s="31"/>
      <c r="UDP114" s="31"/>
      <c r="UDR114" s="31"/>
      <c r="UDT114" s="31"/>
      <c r="UDV114" s="31"/>
      <c r="UDX114" s="31"/>
      <c r="UDZ114" s="31"/>
      <c r="UEB114" s="31"/>
      <c r="UED114" s="31"/>
      <c r="UEF114" s="31"/>
      <c r="UEH114" s="31"/>
      <c r="UEJ114" s="31"/>
      <c r="UEL114" s="31"/>
      <c r="UEN114" s="31"/>
      <c r="UEP114" s="31"/>
      <c r="UER114" s="31"/>
      <c r="UET114" s="31"/>
      <c r="UEV114" s="31"/>
      <c r="UEX114" s="31"/>
      <c r="UEZ114" s="31"/>
      <c r="UFB114" s="31"/>
      <c r="UFD114" s="31"/>
      <c r="UFF114" s="31"/>
      <c r="UFH114" s="31"/>
      <c r="UFJ114" s="31"/>
      <c r="UFL114" s="31"/>
      <c r="UFN114" s="31"/>
      <c r="UFP114" s="31"/>
      <c r="UFR114" s="31"/>
      <c r="UFT114" s="31"/>
      <c r="UFV114" s="31"/>
      <c r="UFX114" s="31"/>
      <c r="UFZ114" s="31"/>
      <c r="UGB114" s="31"/>
      <c r="UGD114" s="31"/>
      <c r="UGF114" s="31"/>
      <c r="UGH114" s="31"/>
      <c r="UGJ114" s="31"/>
      <c r="UGL114" s="31"/>
      <c r="UGN114" s="31"/>
      <c r="UGP114" s="31"/>
      <c r="UGR114" s="31"/>
      <c r="UGT114" s="31"/>
      <c r="UGV114" s="31"/>
      <c r="UGX114" s="31"/>
      <c r="UGZ114" s="31"/>
      <c r="UHB114" s="31"/>
      <c r="UHD114" s="31"/>
      <c r="UHF114" s="31"/>
      <c r="UHH114" s="31"/>
      <c r="UHJ114" s="31"/>
      <c r="UHL114" s="31"/>
      <c r="UHN114" s="31"/>
      <c r="UHP114" s="31"/>
      <c r="UHR114" s="31"/>
      <c r="UHT114" s="31"/>
      <c r="UHV114" s="31"/>
      <c r="UHX114" s="31"/>
      <c r="UHZ114" s="31"/>
      <c r="UIB114" s="31"/>
      <c r="UID114" s="31"/>
      <c r="UIF114" s="31"/>
      <c r="UIH114" s="31"/>
      <c r="UIJ114" s="31"/>
      <c r="UIL114" s="31"/>
      <c r="UIN114" s="31"/>
      <c r="UIP114" s="31"/>
      <c r="UIR114" s="31"/>
      <c r="UIT114" s="31"/>
      <c r="UIV114" s="31"/>
      <c r="UIX114" s="31"/>
      <c r="UIZ114" s="31"/>
      <c r="UJB114" s="31"/>
      <c r="UJD114" s="31"/>
      <c r="UJF114" s="31"/>
      <c r="UJH114" s="31"/>
      <c r="UJJ114" s="31"/>
      <c r="UJL114" s="31"/>
      <c r="UJN114" s="31"/>
      <c r="UJP114" s="31"/>
      <c r="UJR114" s="31"/>
      <c r="UJT114" s="31"/>
      <c r="UJV114" s="31"/>
      <c r="UJX114" s="31"/>
      <c r="UJZ114" s="31"/>
      <c r="UKB114" s="31"/>
      <c r="UKD114" s="31"/>
      <c r="UKF114" s="31"/>
      <c r="UKH114" s="31"/>
      <c r="UKJ114" s="31"/>
      <c r="UKL114" s="31"/>
      <c r="UKN114" s="31"/>
      <c r="UKP114" s="31"/>
      <c r="UKR114" s="31"/>
      <c r="UKT114" s="31"/>
      <c r="UKV114" s="31"/>
      <c r="UKX114" s="31"/>
      <c r="UKZ114" s="31"/>
      <c r="ULB114" s="31"/>
      <c r="ULD114" s="31"/>
      <c r="ULF114" s="31"/>
      <c r="ULH114" s="31"/>
      <c r="ULJ114" s="31"/>
      <c r="ULL114" s="31"/>
      <c r="ULN114" s="31"/>
      <c r="ULP114" s="31"/>
      <c r="ULR114" s="31"/>
      <c r="ULT114" s="31"/>
      <c r="ULV114" s="31"/>
      <c r="ULX114" s="31"/>
      <c r="ULZ114" s="31"/>
      <c r="UMB114" s="31"/>
      <c r="UMD114" s="31"/>
      <c r="UMF114" s="31"/>
      <c r="UMH114" s="31"/>
      <c r="UMJ114" s="31"/>
      <c r="UML114" s="31"/>
      <c r="UMN114" s="31"/>
      <c r="UMP114" s="31"/>
      <c r="UMR114" s="31"/>
      <c r="UMT114" s="31"/>
      <c r="UMV114" s="31"/>
      <c r="UMX114" s="31"/>
      <c r="UMZ114" s="31"/>
      <c r="UNB114" s="31"/>
      <c r="UND114" s="31"/>
      <c r="UNF114" s="31"/>
      <c r="UNH114" s="31"/>
      <c r="UNJ114" s="31"/>
      <c r="UNL114" s="31"/>
      <c r="UNN114" s="31"/>
      <c r="UNP114" s="31"/>
      <c r="UNR114" s="31"/>
      <c r="UNT114" s="31"/>
      <c r="UNV114" s="31"/>
      <c r="UNX114" s="31"/>
      <c r="UNZ114" s="31"/>
      <c r="UOB114" s="31"/>
      <c r="UOD114" s="31"/>
      <c r="UOF114" s="31"/>
      <c r="UOH114" s="31"/>
      <c r="UOJ114" s="31"/>
      <c r="UOL114" s="31"/>
      <c r="UON114" s="31"/>
      <c r="UOP114" s="31"/>
      <c r="UOR114" s="31"/>
      <c r="UOT114" s="31"/>
      <c r="UOV114" s="31"/>
      <c r="UOX114" s="31"/>
      <c r="UOZ114" s="31"/>
      <c r="UPB114" s="31"/>
      <c r="UPD114" s="31"/>
      <c r="UPF114" s="31"/>
      <c r="UPH114" s="31"/>
      <c r="UPJ114" s="31"/>
      <c r="UPL114" s="31"/>
      <c r="UPN114" s="31"/>
      <c r="UPP114" s="31"/>
      <c r="UPR114" s="31"/>
      <c r="UPT114" s="31"/>
      <c r="UPV114" s="31"/>
      <c r="UPX114" s="31"/>
      <c r="UPZ114" s="31"/>
      <c r="UQB114" s="31"/>
      <c r="UQD114" s="31"/>
      <c r="UQF114" s="31"/>
      <c r="UQH114" s="31"/>
      <c r="UQJ114" s="31"/>
      <c r="UQL114" s="31"/>
      <c r="UQN114" s="31"/>
      <c r="UQP114" s="31"/>
      <c r="UQR114" s="31"/>
      <c r="UQT114" s="31"/>
      <c r="UQV114" s="31"/>
      <c r="UQX114" s="31"/>
      <c r="UQZ114" s="31"/>
      <c r="URB114" s="31"/>
      <c r="URD114" s="31"/>
      <c r="URF114" s="31"/>
      <c r="URH114" s="31"/>
      <c r="URJ114" s="31"/>
      <c r="URL114" s="31"/>
      <c r="URN114" s="31"/>
      <c r="URP114" s="31"/>
      <c r="URR114" s="31"/>
      <c r="URT114" s="31"/>
      <c r="URV114" s="31"/>
      <c r="URX114" s="31"/>
      <c r="URZ114" s="31"/>
      <c r="USB114" s="31"/>
      <c r="USD114" s="31"/>
      <c r="USF114" s="31"/>
      <c r="USH114" s="31"/>
      <c r="USJ114" s="31"/>
      <c r="USL114" s="31"/>
      <c r="USN114" s="31"/>
      <c r="USP114" s="31"/>
      <c r="USR114" s="31"/>
      <c r="UST114" s="31"/>
      <c r="USV114" s="31"/>
      <c r="USX114" s="31"/>
      <c r="USZ114" s="31"/>
      <c r="UTB114" s="31"/>
      <c r="UTD114" s="31"/>
      <c r="UTF114" s="31"/>
      <c r="UTH114" s="31"/>
      <c r="UTJ114" s="31"/>
      <c r="UTL114" s="31"/>
      <c r="UTN114" s="31"/>
      <c r="UTP114" s="31"/>
      <c r="UTR114" s="31"/>
      <c r="UTT114" s="31"/>
      <c r="UTV114" s="31"/>
      <c r="UTX114" s="31"/>
      <c r="UTZ114" s="31"/>
      <c r="UUB114" s="31"/>
      <c r="UUD114" s="31"/>
      <c r="UUF114" s="31"/>
      <c r="UUH114" s="31"/>
      <c r="UUJ114" s="31"/>
      <c r="UUL114" s="31"/>
      <c r="UUN114" s="31"/>
      <c r="UUP114" s="31"/>
      <c r="UUR114" s="31"/>
      <c r="UUT114" s="31"/>
      <c r="UUV114" s="31"/>
      <c r="UUX114" s="31"/>
      <c r="UUZ114" s="31"/>
      <c r="UVB114" s="31"/>
      <c r="UVD114" s="31"/>
      <c r="UVF114" s="31"/>
      <c r="UVH114" s="31"/>
      <c r="UVJ114" s="31"/>
      <c r="UVL114" s="31"/>
      <c r="UVN114" s="31"/>
      <c r="UVP114" s="31"/>
      <c r="UVR114" s="31"/>
      <c r="UVT114" s="31"/>
      <c r="UVV114" s="31"/>
      <c r="UVX114" s="31"/>
      <c r="UVZ114" s="31"/>
      <c r="UWB114" s="31"/>
      <c r="UWD114" s="31"/>
      <c r="UWF114" s="31"/>
      <c r="UWH114" s="31"/>
      <c r="UWJ114" s="31"/>
      <c r="UWL114" s="31"/>
      <c r="UWN114" s="31"/>
      <c r="UWP114" s="31"/>
      <c r="UWR114" s="31"/>
      <c r="UWT114" s="31"/>
      <c r="UWV114" s="31"/>
      <c r="UWX114" s="31"/>
      <c r="UWZ114" s="31"/>
      <c r="UXB114" s="31"/>
      <c r="UXD114" s="31"/>
      <c r="UXF114" s="31"/>
      <c r="UXH114" s="31"/>
      <c r="UXJ114" s="31"/>
      <c r="UXL114" s="31"/>
      <c r="UXN114" s="31"/>
      <c r="UXP114" s="31"/>
      <c r="UXR114" s="31"/>
      <c r="UXT114" s="31"/>
      <c r="UXV114" s="31"/>
      <c r="UXX114" s="31"/>
      <c r="UXZ114" s="31"/>
      <c r="UYB114" s="31"/>
      <c r="UYD114" s="31"/>
      <c r="UYF114" s="31"/>
      <c r="UYH114" s="31"/>
      <c r="UYJ114" s="31"/>
      <c r="UYL114" s="31"/>
      <c r="UYN114" s="31"/>
      <c r="UYP114" s="31"/>
      <c r="UYR114" s="31"/>
      <c r="UYT114" s="31"/>
      <c r="UYV114" s="31"/>
      <c r="UYX114" s="31"/>
      <c r="UYZ114" s="31"/>
      <c r="UZB114" s="31"/>
      <c r="UZD114" s="31"/>
      <c r="UZF114" s="31"/>
      <c r="UZH114" s="31"/>
      <c r="UZJ114" s="31"/>
      <c r="UZL114" s="31"/>
      <c r="UZN114" s="31"/>
      <c r="UZP114" s="31"/>
      <c r="UZR114" s="31"/>
      <c r="UZT114" s="31"/>
      <c r="UZV114" s="31"/>
      <c r="UZX114" s="31"/>
      <c r="UZZ114" s="31"/>
      <c r="VAB114" s="31"/>
      <c r="VAD114" s="31"/>
      <c r="VAF114" s="31"/>
      <c r="VAH114" s="31"/>
      <c r="VAJ114" s="31"/>
      <c r="VAL114" s="31"/>
      <c r="VAN114" s="31"/>
      <c r="VAP114" s="31"/>
      <c r="VAR114" s="31"/>
      <c r="VAT114" s="31"/>
      <c r="VAV114" s="31"/>
      <c r="VAX114" s="31"/>
      <c r="VAZ114" s="31"/>
      <c r="VBB114" s="31"/>
      <c r="VBD114" s="31"/>
      <c r="VBF114" s="31"/>
      <c r="VBH114" s="31"/>
      <c r="VBJ114" s="31"/>
      <c r="VBL114" s="31"/>
      <c r="VBN114" s="31"/>
      <c r="VBP114" s="31"/>
      <c r="VBR114" s="31"/>
      <c r="VBT114" s="31"/>
      <c r="VBV114" s="31"/>
      <c r="VBX114" s="31"/>
      <c r="VBZ114" s="31"/>
      <c r="VCB114" s="31"/>
      <c r="VCD114" s="31"/>
      <c r="VCF114" s="31"/>
      <c r="VCH114" s="31"/>
      <c r="VCJ114" s="31"/>
      <c r="VCL114" s="31"/>
      <c r="VCN114" s="31"/>
      <c r="VCP114" s="31"/>
      <c r="VCR114" s="31"/>
      <c r="VCT114" s="31"/>
      <c r="VCV114" s="31"/>
      <c r="VCX114" s="31"/>
      <c r="VCZ114" s="31"/>
      <c r="VDB114" s="31"/>
      <c r="VDD114" s="31"/>
      <c r="VDF114" s="31"/>
      <c r="VDH114" s="31"/>
      <c r="VDJ114" s="31"/>
      <c r="VDL114" s="31"/>
      <c r="VDN114" s="31"/>
      <c r="VDP114" s="31"/>
      <c r="VDR114" s="31"/>
      <c r="VDT114" s="31"/>
      <c r="VDV114" s="31"/>
      <c r="VDX114" s="31"/>
      <c r="VDZ114" s="31"/>
      <c r="VEB114" s="31"/>
      <c r="VED114" s="31"/>
      <c r="VEF114" s="31"/>
      <c r="VEH114" s="31"/>
      <c r="VEJ114" s="31"/>
      <c r="VEL114" s="31"/>
      <c r="VEN114" s="31"/>
      <c r="VEP114" s="31"/>
      <c r="VER114" s="31"/>
      <c r="VET114" s="31"/>
      <c r="VEV114" s="31"/>
      <c r="VEX114" s="31"/>
      <c r="VEZ114" s="31"/>
      <c r="VFB114" s="31"/>
      <c r="VFD114" s="31"/>
      <c r="VFF114" s="31"/>
      <c r="VFH114" s="31"/>
      <c r="VFJ114" s="31"/>
      <c r="VFL114" s="31"/>
      <c r="VFN114" s="31"/>
      <c r="VFP114" s="31"/>
      <c r="VFR114" s="31"/>
      <c r="VFT114" s="31"/>
      <c r="VFV114" s="31"/>
      <c r="VFX114" s="31"/>
      <c r="VFZ114" s="31"/>
      <c r="VGB114" s="31"/>
      <c r="VGD114" s="31"/>
      <c r="VGF114" s="31"/>
      <c r="VGH114" s="31"/>
      <c r="VGJ114" s="31"/>
      <c r="VGL114" s="31"/>
      <c r="VGN114" s="31"/>
      <c r="VGP114" s="31"/>
      <c r="VGR114" s="31"/>
      <c r="VGT114" s="31"/>
      <c r="VGV114" s="31"/>
      <c r="VGX114" s="31"/>
      <c r="VGZ114" s="31"/>
      <c r="VHB114" s="31"/>
      <c r="VHD114" s="31"/>
      <c r="VHF114" s="31"/>
      <c r="VHH114" s="31"/>
      <c r="VHJ114" s="31"/>
      <c r="VHL114" s="31"/>
      <c r="VHN114" s="31"/>
      <c r="VHP114" s="31"/>
      <c r="VHR114" s="31"/>
      <c r="VHT114" s="31"/>
      <c r="VHV114" s="31"/>
      <c r="VHX114" s="31"/>
      <c r="VHZ114" s="31"/>
      <c r="VIB114" s="31"/>
      <c r="VID114" s="31"/>
      <c r="VIF114" s="31"/>
      <c r="VIH114" s="31"/>
      <c r="VIJ114" s="31"/>
      <c r="VIL114" s="31"/>
      <c r="VIN114" s="31"/>
      <c r="VIP114" s="31"/>
      <c r="VIR114" s="31"/>
      <c r="VIT114" s="31"/>
      <c r="VIV114" s="31"/>
      <c r="VIX114" s="31"/>
      <c r="VIZ114" s="31"/>
      <c r="VJB114" s="31"/>
      <c r="VJD114" s="31"/>
      <c r="VJF114" s="31"/>
      <c r="VJH114" s="31"/>
      <c r="VJJ114" s="31"/>
      <c r="VJL114" s="31"/>
      <c r="VJN114" s="31"/>
      <c r="VJP114" s="31"/>
      <c r="VJR114" s="31"/>
      <c r="VJT114" s="31"/>
      <c r="VJV114" s="31"/>
      <c r="VJX114" s="31"/>
      <c r="VJZ114" s="31"/>
      <c r="VKB114" s="31"/>
      <c r="VKD114" s="31"/>
      <c r="VKF114" s="31"/>
      <c r="VKH114" s="31"/>
      <c r="VKJ114" s="31"/>
      <c r="VKL114" s="31"/>
      <c r="VKN114" s="31"/>
      <c r="VKP114" s="31"/>
      <c r="VKR114" s="31"/>
      <c r="VKT114" s="31"/>
      <c r="VKV114" s="31"/>
      <c r="VKX114" s="31"/>
      <c r="VKZ114" s="31"/>
      <c r="VLB114" s="31"/>
      <c r="VLD114" s="31"/>
      <c r="VLF114" s="31"/>
      <c r="VLH114" s="31"/>
      <c r="VLJ114" s="31"/>
      <c r="VLL114" s="31"/>
      <c r="VLN114" s="31"/>
      <c r="VLP114" s="31"/>
      <c r="VLR114" s="31"/>
      <c r="VLT114" s="31"/>
      <c r="VLV114" s="31"/>
      <c r="VLX114" s="31"/>
      <c r="VLZ114" s="31"/>
      <c r="VMB114" s="31"/>
      <c r="VMD114" s="31"/>
      <c r="VMF114" s="31"/>
      <c r="VMH114" s="31"/>
      <c r="VMJ114" s="31"/>
      <c r="VML114" s="31"/>
      <c r="VMN114" s="31"/>
      <c r="VMP114" s="31"/>
      <c r="VMR114" s="31"/>
      <c r="VMT114" s="31"/>
      <c r="VMV114" s="31"/>
      <c r="VMX114" s="31"/>
      <c r="VMZ114" s="31"/>
      <c r="VNB114" s="31"/>
      <c r="VND114" s="31"/>
      <c r="VNF114" s="31"/>
      <c r="VNH114" s="31"/>
      <c r="VNJ114" s="31"/>
      <c r="VNL114" s="31"/>
      <c r="VNN114" s="31"/>
      <c r="VNP114" s="31"/>
      <c r="VNR114" s="31"/>
      <c r="VNT114" s="31"/>
      <c r="VNV114" s="31"/>
      <c r="VNX114" s="31"/>
      <c r="VNZ114" s="31"/>
      <c r="VOB114" s="31"/>
      <c r="VOD114" s="31"/>
      <c r="VOF114" s="31"/>
      <c r="VOH114" s="31"/>
      <c r="VOJ114" s="31"/>
      <c r="VOL114" s="31"/>
      <c r="VON114" s="31"/>
      <c r="VOP114" s="31"/>
      <c r="VOR114" s="31"/>
      <c r="VOT114" s="31"/>
      <c r="VOV114" s="31"/>
      <c r="VOX114" s="31"/>
      <c r="VOZ114" s="31"/>
      <c r="VPB114" s="31"/>
      <c r="VPD114" s="31"/>
      <c r="VPF114" s="31"/>
      <c r="VPH114" s="31"/>
      <c r="VPJ114" s="31"/>
      <c r="VPL114" s="31"/>
      <c r="VPN114" s="31"/>
      <c r="VPP114" s="31"/>
      <c r="VPR114" s="31"/>
      <c r="VPT114" s="31"/>
      <c r="VPV114" s="31"/>
      <c r="VPX114" s="31"/>
      <c r="VPZ114" s="31"/>
      <c r="VQB114" s="31"/>
      <c r="VQD114" s="31"/>
      <c r="VQF114" s="31"/>
      <c r="VQH114" s="31"/>
      <c r="VQJ114" s="31"/>
      <c r="VQL114" s="31"/>
      <c r="VQN114" s="31"/>
      <c r="VQP114" s="31"/>
      <c r="VQR114" s="31"/>
      <c r="VQT114" s="31"/>
      <c r="VQV114" s="31"/>
      <c r="VQX114" s="31"/>
      <c r="VQZ114" s="31"/>
      <c r="VRB114" s="31"/>
      <c r="VRD114" s="31"/>
      <c r="VRF114" s="31"/>
      <c r="VRH114" s="31"/>
      <c r="VRJ114" s="31"/>
      <c r="VRL114" s="31"/>
      <c r="VRN114" s="31"/>
      <c r="VRP114" s="31"/>
      <c r="VRR114" s="31"/>
      <c r="VRT114" s="31"/>
      <c r="VRV114" s="31"/>
      <c r="VRX114" s="31"/>
      <c r="VRZ114" s="31"/>
      <c r="VSB114" s="31"/>
      <c r="VSD114" s="31"/>
      <c r="VSF114" s="31"/>
      <c r="VSH114" s="31"/>
      <c r="VSJ114" s="31"/>
      <c r="VSL114" s="31"/>
      <c r="VSN114" s="31"/>
      <c r="VSP114" s="31"/>
      <c r="VSR114" s="31"/>
      <c r="VST114" s="31"/>
      <c r="VSV114" s="31"/>
      <c r="VSX114" s="31"/>
      <c r="VSZ114" s="31"/>
      <c r="VTB114" s="31"/>
      <c r="VTD114" s="31"/>
      <c r="VTF114" s="31"/>
      <c r="VTH114" s="31"/>
      <c r="VTJ114" s="31"/>
      <c r="VTL114" s="31"/>
      <c r="VTN114" s="31"/>
      <c r="VTP114" s="31"/>
      <c r="VTR114" s="31"/>
      <c r="VTT114" s="31"/>
      <c r="VTV114" s="31"/>
      <c r="VTX114" s="31"/>
      <c r="VTZ114" s="31"/>
      <c r="VUB114" s="31"/>
      <c r="VUD114" s="31"/>
      <c r="VUF114" s="31"/>
      <c r="VUH114" s="31"/>
      <c r="VUJ114" s="31"/>
      <c r="VUL114" s="31"/>
      <c r="VUN114" s="31"/>
      <c r="VUP114" s="31"/>
      <c r="VUR114" s="31"/>
      <c r="VUT114" s="31"/>
      <c r="VUV114" s="31"/>
      <c r="VUX114" s="31"/>
      <c r="VUZ114" s="31"/>
      <c r="VVB114" s="31"/>
      <c r="VVD114" s="31"/>
      <c r="VVF114" s="31"/>
      <c r="VVH114" s="31"/>
      <c r="VVJ114" s="31"/>
      <c r="VVL114" s="31"/>
      <c r="VVN114" s="31"/>
      <c r="VVP114" s="31"/>
      <c r="VVR114" s="31"/>
      <c r="VVT114" s="31"/>
      <c r="VVV114" s="31"/>
      <c r="VVX114" s="31"/>
      <c r="VVZ114" s="31"/>
      <c r="VWB114" s="31"/>
      <c r="VWD114" s="31"/>
      <c r="VWF114" s="31"/>
      <c r="VWH114" s="31"/>
      <c r="VWJ114" s="31"/>
      <c r="VWL114" s="31"/>
      <c r="VWN114" s="31"/>
      <c r="VWP114" s="31"/>
      <c r="VWR114" s="31"/>
      <c r="VWT114" s="31"/>
      <c r="VWV114" s="31"/>
      <c r="VWX114" s="31"/>
      <c r="VWZ114" s="31"/>
      <c r="VXB114" s="31"/>
      <c r="VXD114" s="31"/>
      <c r="VXF114" s="31"/>
      <c r="VXH114" s="31"/>
      <c r="VXJ114" s="31"/>
      <c r="VXL114" s="31"/>
      <c r="VXN114" s="31"/>
      <c r="VXP114" s="31"/>
      <c r="VXR114" s="31"/>
      <c r="VXT114" s="31"/>
      <c r="VXV114" s="31"/>
      <c r="VXX114" s="31"/>
      <c r="VXZ114" s="31"/>
      <c r="VYB114" s="31"/>
      <c r="VYD114" s="31"/>
      <c r="VYF114" s="31"/>
      <c r="VYH114" s="31"/>
      <c r="VYJ114" s="31"/>
      <c r="VYL114" s="31"/>
      <c r="VYN114" s="31"/>
      <c r="VYP114" s="31"/>
      <c r="VYR114" s="31"/>
      <c r="VYT114" s="31"/>
      <c r="VYV114" s="31"/>
      <c r="VYX114" s="31"/>
      <c r="VYZ114" s="31"/>
      <c r="VZB114" s="31"/>
      <c r="VZD114" s="31"/>
      <c r="VZF114" s="31"/>
      <c r="VZH114" s="31"/>
      <c r="VZJ114" s="31"/>
      <c r="VZL114" s="31"/>
      <c r="VZN114" s="31"/>
      <c r="VZP114" s="31"/>
      <c r="VZR114" s="31"/>
      <c r="VZT114" s="31"/>
      <c r="VZV114" s="31"/>
      <c r="VZX114" s="31"/>
      <c r="VZZ114" s="31"/>
      <c r="WAB114" s="31"/>
      <c r="WAD114" s="31"/>
      <c r="WAF114" s="31"/>
      <c r="WAH114" s="31"/>
      <c r="WAJ114" s="31"/>
      <c r="WAL114" s="31"/>
      <c r="WAN114" s="31"/>
      <c r="WAP114" s="31"/>
      <c r="WAR114" s="31"/>
      <c r="WAT114" s="31"/>
      <c r="WAV114" s="31"/>
      <c r="WAX114" s="31"/>
      <c r="WAZ114" s="31"/>
      <c r="WBB114" s="31"/>
      <c r="WBD114" s="31"/>
      <c r="WBF114" s="31"/>
      <c r="WBH114" s="31"/>
      <c r="WBJ114" s="31"/>
      <c r="WBL114" s="31"/>
      <c r="WBN114" s="31"/>
      <c r="WBP114" s="31"/>
      <c r="WBR114" s="31"/>
      <c r="WBT114" s="31"/>
      <c r="WBV114" s="31"/>
      <c r="WBX114" s="31"/>
      <c r="WBZ114" s="31"/>
      <c r="WCB114" s="31"/>
      <c r="WCD114" s="31"/>
      <c r="WCF114" s="31"/>
      <c r="WCH114" s="31"/>
      <c r="WCJ114" s="31"/>
      <c r="WCL114" s="31"/>
      <c r="WCN114" s="31"/>
      <c r="WCP114" s="31"/>
      <c r="WCR114" s="31"/>
      <c r="WCT114" s="31"/>
      <c r="WCV114" s="31"/>
      <c r="WCX114" s="31"/>
      <c r="WCZ114" s="31"/>
      <c r="WDB114" s="31"/>
      <c r="WDD114" s="31"/>
      <c r="WDF114" s="31"/>
      <c r="WDH114" s="31"/>
      <c r="WDJ114" s="31"/>
      <c r="WDL114" s="31"/>
      <c r="WDN114" s="31"/>
      <c r="WDP114" s="31"/>
      <c r="WDR114" s="31"/>
      <c r="WDT114" s="31"/>
      <c r="WDV114" s="31"/>
      <c r="WDX114" s="31"/>
      <c r="WDZ114" s="31"/>
      <c r="WEB114" s="31"/>
      <c r="WED114" s="31"/>
      <c r="WEF114" s="31"/>
      <c r="WEH114" s="31"/>
      <c r="WEJ114" s="31"/>
      <c r="WEL114" s="31"/>
      <c r="WEN114" s="31"/>
      <c r="WEP114" s="31"/>
      <c r="WER114" s="31"/>
      <c r="WET114" s="31"/>
      <c r="WEV114" s="31"/>
      <c r="WEX114" s="31"/>
      <c r="WEZ114" s="31"/>
      <c r="WFB114" s="31"/>
      <c r="WFD114" s="31"/>
      <c r="WFF114" s="31"/>
      <c r="WFH114" s="31"/>
      <c r="WFJ114" s="31"/>
      <c r="WFL114" s="31"/>
      <c r="WFN114" s="31"/>
      <c r="WFP114" s="31"/>
      <c r="WFR114" s="31"/>
      <c r="WFT114" s="31"/>
      <c r="WFV114" s="31"/>
      <c r="WFX114" s="31"/>
      <c r="WFZ114" s="31"/>
      <c r="WGB114" s="31"/>
      <c r="WGD114" s="31"/>
      <c r="WGF114" s="31"/>
      <c r="WGH114" s="31"/>
      <c r="WGJ114" s="31"/>
      <c r="WGL114" s="31"/>
      <c r="WGN114" s="31"/>
      <c r="WGP114" s="31"/>
      <c r="WGR114" s="31"/>
      <c r="WGT114" s="31"/>
      <c r="WGV114" s="31"/>
      <c r="WGX114" s="31"/>
      <c r="WGZ114" s="31"/>
      <c r="WHB114" s="31"/>
      <c r="WHD114" s="31"/>
      <c r="WHF114" s="31"/>
      <c r="WHH114" s="31"/>
      <c r="WHJ114" s="31"/>
      <c r="WHL114" s="31"/>
      <c r="WHN114" s="31"/>
      <c r="WHP114" s="31"/>
      <c r="WHR114" s="31"/>
      <c r="WHT114" s="31"/>
      <c r="WHV114" s="31"/>
      <c r="WHX114" s="31"/>
      <c r="WHZ114" s="31"/>
      <c r="WIB114" s="31"/>
      <c r="WID114" s="31"/>
      <c r="WIF114" s="31"/>
      <c r="WIH114" s="31"/>
      <c r="WIJ114" s="31"/>
      <c r="WIL114" s="31"/>
      <c r="WIN114" s="31"/>
      <c r="WIP114" s="31"/>
      <c r="WIR114" s="31"/>
      <c r="WIT114" s="31"/>
      <c r="WIV114" s="31"/>
      <c r="WIX114" s="31"/>
      <c r="WIZ114" s="31"/>
      <c r="WJB114" s="31"/>
      <c r="WJD114" s="31"/>
      <c r="WJF114" s="31"/>
      <c r="WJH114" s="31"/>
      <c r="WJJ114" s="31"/>
      <c r="WJL114" s="31"/>
      <c r="WJN114" s="31"/>
      <c r="WJP114" s="31"/>
      <c r="WJR114" s="31"/>
      <c r="WJT114" s="31"/>
      <c r="WJV114" s="31"/>
      <c r="WJX114" s="31"/>
      <c r="WJZ114" s="31"/>
      <c r="WKB114" s="31"/>
      <c r="WKD114" s="31"/>
      <c r="WKF114" s="31"/>
      <c r="WKH114" s="31"/>
      <c r="WKJ114" s="31"/>
      <c r="WKL114" s="31"/>
      <c r="WKN114" s="31"/>
      <c r="WKP114" s="31"/>
      <c r="WKR114" s="31"/>
      <c r="WKT114" s="31"/>
      <c r="WKV114" s="31"/>
      <c r="WKX114" s="31"/>
      <c r="WKZ114" s="31"/>
      <c r="WLB114" s="31"/>
      <c r="WLD114" s="31"/>
      <c r="WLF114" s="31"/>
      <c r="WLH114" s="31"/>
      <c r="WLJ114" s="31"/>
      <c r="WLL114" s="31"/>
      <c r="WLN114" s="31"/>
      <c r="WLP114" s="31"/>
      <c r="WLR114" s="31"/>
      <c r="WLT114" s="31"/>
      <c r="WLV114" s="31"/>
      <c r="WLX114" s="31"/>
      <c r="WLZ114" s="31"/>
      <c r="WMB114" s="31"/>
      <c r="WMD114" s="31"/>
      <c r="WMF114" s="31"/>
      <c r="WMH114" s="31"/>
      <c r="WMJ114" s="31"/>
      <c r="WML114" s="31"/>
      <c r="WMN114" s="31"/>
      <c r="WMP114" s="31"/>
      <c r="WMR114" s="31"/>
      <c r="WMT114" s="31"/>
      <c r="WMV114" s="31"/>
      <c r="WMX114" s="31"/>
      <c r="WMZ114" s="31"/>
      <c r="WNB114" s="31"/>
      <c r="WND114" s="31"/>
      <c r="WNF114" s="31"/>
      <c r="WNH114" s="31"/>
      <c r="WNJ114" s="31"/>
      <c r="WNL114" s="31"/>
      <c r="WNN114" s="31"/>
      <c r="WNP114" s="31"/>
      <c r="WNR114" s="31"/>
      <c r="WNT114" s="31"/>
      <c r="WNV114" s="31"/>
      <c r="WNX114" s="31"/>
      <c r="WNZ114" s="31"/>
      <c r="WOB114" s="31"/>
      <c r="WOD114" s="31"/>
      <c r="WOF114" s="31"/>
      <c r="WOH114" s="31"/>
      <c r="WOJ114" s="31"/>
      <c r="WOL114" s="31"/>
      <c r="WON114" s="31"/>
      <c r="WOP114" s="31"/>
      <c r="WOR114" s="31"/>
      <c r="WOT114" s="31"/>
      <c r="WOV114" s="31"/>
      <c r="WOX114" s="31"/>
      <c r="WOZ114" s="31"/>
      <c r="WPB114" s="31"/>
      <c r="WPD114" s="31"/>
      <c r="WPF114" s="31"/>
      <c r="WPH114" s="31"/>
      <c r="WPJ114" s="31"/>
      <c r="WPL114" s="31"/>
      <c r="WPN114" s="31"/>
      <c r="WPP114" s="31"/>
      <c r="WPR114" s="31"/>
      <c r="WPT114" s="31"/>
      <c r="WPV114" s="31"/>
      <c r="WPX114" s="31"/>
      <c r="WPZ114" s="31"/>
      <c r="WQB114" s="31"/>
      <c r="WQD114" s="31"/>
      <c r="WQF114" s="31"/>
      <c r="WQH114" s="31"/>
      <c r="WQJ114" s="31"/>
      <c r="WQL114" s="31"/>
      <c r="WQN114" s="31"/>
      <c r="WQP114" s="31"/>
      <c r="WQR114" s="31"/>
      <c r="WQT114" s="31"/>
      <c r="WQV114" s="31"/>
      <c r="WQX114" s="31"/>
      <c r="WQZ114" s="31"/>
      <c r="WRB114" s="31"/>
      <c r="WRD114" s="31"/>
      <c r="WRF114" s="31"/>
      <c r="WRH114" s="31"/>
      <c r="WRJ114" s="31"/>
      <c r="WRL114" s="31"/>
      <c r="WRN114" s="31"/>
      <c r="WRP114" s="31"/>
      <c r="WRR114" s="31"/>
      <c r="WRT114" s="31"/>
      <c r="WRV114" s="31"/>
      <c r="WRX114" s="31"/>
      <c r="WRZ114" s="31"/>
      <c r="WSB114" s="31"/>
      <c r="WSD114" s="31"/>
      <c r="WSF114" s="31"/>
      <c r="WSH114" s="31"/>
      <c r="WSJ114" s="31"/>
      <c r="WSL114" s="31"/>
      <c r="WSN114" s="31"/>
      <c r="WSP114" s="31"/>
      <c r="WSR114" s="31"/>
      <c r="WST114" s="31"/>
      <c r="WSV114" s="31"/>
      <c r="WSX114" s="31"/>
      <c r="WSZ114" s="31"/>
      <c r="WTB114" s="31"/>
      <c r="WTD114" s="31"/>
      <c r="WTF114" s="31"/>
      <c r="WTH114" s="31"/>
      <c r="WTJ114" s="31"/>
      <c r="WTL114" s="31"/>
      <c r="WTN114" s="31"/>
      <c r="WTP114" s="31"/>
      <c r="WTR114" s="31"/>
      <c r="WTT114" s="31"/>
      <c r="WTV114" s="31"/>
      <c r="WTX114" s="31"/>
      <c r="WTZ114" s="31"/>
      <c r="WUB114" s="31"/>
      <c r="WUD114" s="31"/>
      <c r="WUF114" s="31"/>
      <c r="WUH114" s="31"/>
      <c r="WUJ114" s="31"/>
      <c r="WUL114" s="31"/>
      <c r="WUN114" s="31"/>
      <c r="WUP114" s="31"/>
      <c r="WUR114" s="31"/>
      <c r="WUT114" s="31"/>
      <c r="WUV114" s="31"/>
      <c r="WUX114" s="31"/>
      <c r="WUZ114" s="31"/>
      <c r="WVB114" s="31"/>
      <c r="WVD114" s="31"/>
      <c r="WVF114" s="31"/>
      <c r="WVH114" s="31"/>
      <c r="WVJ114" s="31"/>
      <c r="WVL114" s="31"/>
      <c r="WVN114" s="31"/>
      <c r="WVP114" s="31"/>
      <c r="WVR114" s="31"/>
      <c r="WVT114" s="31"/>
      <c r="WVV114" s="31"/>
      <c r="WVX114" s="31"/>
      <c r="WVZ114" s="31"/>
      <c r="WWB114" s="31"/>
      <c r="WWD114" s="31"/>
      <c r="WWF114" s="31"/>
      <c r="WWH114" s="31"/>
      <c r="WWJ114" s="31"/>
      <c r="WWL114" s="31"/>
      <c r="WWN114" s="31"/>
      <c r="WWP114" s="31"/>
      <c r="WWR114" s="31"/>
      <c r="WWT114" s="31"/>
      <c r="WWV114" s="31"/>
      <c r="WWX114" s="31"/>
      <c r="WWZ114" s="31"/>
      <c r="WXB114" s="31"/>
      <c r="WXD114" s="31"/>
      <c r="WXF114" s="31"/>
      <c r="WXH114" s="31"/>
      <c r="WXJ114" s="31"/>
      <c r="WXL114" s="31"/>
      <c r="WXN114" s="31"/>
      <c r="WXP114" s="31"/>
      <c r="WXR114" s="31"/>
      <c r="WXT114" s="31"/>
      <c r="WXV114" s="31"/>
      <c r="WXX114" s="31"/>
      <c r="WXZ114" s="31"/>
      <c r="WYB114" s="31"/>
      <c r="WYD114" s="31"/>
      <c r="WYF114" s="31"/>
      <c r="WYH114" s="31"/>
      <c r="WYJ114" s="31"/>
      <c r="WYL114" s="31"/>
      <c r="WYN114" s="31"/>
      <c r="WYP114" s="31"/>
      <c r="WYR114" s="31"/>
      <c r="WYT114" s="31"/>
      <c r="WYV114" s="31"/>
      <c r="WYX114" s="31"/>
      <c r="WYZ114" s="31"/>
      <c r="WZB114" s="31"/>
      <c r="WZD114" s="31"/>
      <c r="WZF114" s="31"/>
      <c r="WZH114" s="31"/>
      <c r="WZJ114" s="31"/>
      <c r="WZL114" s="31"/>
      <c r="WZN114" s="31"/>
      <c r="WZP114" s="31"/>
      <c r="WZR114" s="31"/>
      <c r="WZT114" s="31"/>
      <c r="WZV114" s="31"/>
      <c r="WZX114" s="31"/>
      <c r="WZZ114" s="31"/>
      <c r="XAB114" s="31"/>
      <c r="XAD114" s="31"/>
      <c r="XAF114" s="31"/>
      <c r="XAH114" s="31"/>
      <c r="XAJ114" s="31"/>
      <c r="XAL114" s="31"/>
      <c r="XAN114" s="31"/>
      <c r="XAP114" s="31"/>
      <c r="XAR114" s="31"/>
      <c r="XAT114" s="31"/>
      <c r="XAV114" s="31"/>
      <c r="XAX114" s="31"/>
      <c r="XAZ114" s="31"/>
      <c r="XBB114" s="31"/>
      <c r="XBD114" s="31"/>
      <c r="XBF114" s="31"/>
      <c r="XBH114" s="31"/>
      <c r="XBJ114" s="31"/>
      <c r="XBL114" s="31"/>
      <c r="XBN114" s="31"/>
      <c r="XBP114" s="31"/>
      <c r="XBR114" s="31"/>
      <c r="XBT114" s="31"/>
      <c r="XBV114" s="31"/>
      <c r="XBX114" s="31"/>
      <c r="XBZ114" s="31"/>
      <c r="XCB114" s="31"/>
      <c r="XCD114" s="31"/>
      <c r="XCF114" s="31"/>
      <c r="XCH114" s="31"/>
      <c r="XCJ114" s="31"/>
      <c r="XCL114" s="31"/>
      <c r="XCN114" s="31"/>
      <c r="XCP114" s="31"/>
      <c r="XCR114" s="31"/>
      <c r="XCT114" s="31"/>
      <c r="XCV114" s="31"/>
      <c r="XCX114" s="31"/>
      <c r="XCZ114" s="31"/>
      <c r="XDB114" s="31"/>
      <c r="XDD114" s="31"/>
      <c r="XDF114" s="31"/>
      <c r="XDH114" s="31"/>
      <c r="XDJ114" s="31"/>
      <c r="XDL114" s="31"/>
      <c r="XDN114" s="31"/>
      <c r="XDP114" s="31"/>
      <c r="XDR114" s="31"/>
      <c r="XDT114" s="31"/>
      <c r="XDV114" s="31"/>
      <c r="XDX114" s="31"/>
      <c r="XDZ114" s="31"/>
      <c r="XEB114" s="31"/>
      <c r="XED114" s="31"/>
      <c r="XEF114" s="31"/>
      <c r="XEH114" s="31"/>
      <c r="XEJ114" s="31"/>
    </row>
    <row r="115" spans="1:1024 1026:2048 2050:3072 3074:4096 4098:5120 5122:6144 6146:7168 7170:8192 8194:9216 9218:10240 10242:11264 11266:12288 12290:13312 13314:14336 14338:15360 15362:16364" ht="11.25" customHeight="1" x14ac:dyDescent="0.2">
      <c r="A115" s="13" t="s">
        <v>225</v>
      </c>
      <c r="C115" s="81">
        <v>65.8</v>
      </c>
      <c r="D115" s="81">
        <v>64.5</v>
      </c>
    </row>
    <row r="116" spans="1:1024 1026:2048 2050:3072 3074:4096 4098:5120 5122:6144 6146:7168 7170:8192 8194:9216 9218:10240 10242:11264 11266:12288 12290:13312 13314:14336 14338:15360 15362:16364" ht="11.25" customHeight="1" x14ac:dyDescent="0.2">
      <c r="A116" s="13" t="s">
        <v>226</v>
      </c>
      <c r="C116" s="81">
        <v>45.6</v>
      </c>
      <c r="D116" s="81">
        <v>51.9</v>
      </c>
    </row>
    <row r="117" spans="1:1024 1026:2048 2050:3072 3074:4096 4098:5120 5122:6144 6146:7168 7170:8192 8194:9216 9218:10240 10242:11264 11266:12288 12290:13312 13314:14336 14338:15360 15362:16364" ht="11.25" customHeight="1" x14ac:dyDescent="0.2">
      <c r="A117" s="13" t="s">
        <v>227</v>
      </c>
      <c r="C117" s="81">
        <v>79.7</v>
      </c>
      <c r="D117" s="81">
        <v>79.7</v>
      </c>
    </row>
    <row r="118" spans="1:1024 1026:2048 2050:3072 3074:4096 4098:5120 5122:6144 6146:7168 7170:8192 8194:9216 9218:10240 10242:11264 11266:12288 12290:13312 13314:14336 14338:15360 15362:16364" ht="11.25" customHeight="1" x14ac:dyDescent="0.2">
      <c r="A118" s="13" t="s">
        <v>228</v>
      </c>
      <c r="C118" s="81">
        <v>88.6</v>
      </c>
      <c r="D118" s="81">
        <v>87.2</v>
      </c>
    </row>
    <row r="119" spans="1:1024 1026:2048 2050:3072 3074:4096 4098:5120 5122:6144 6146:7168 7170:8192 8194:9216 9218:10240 10242:11264 11266:12288 12290:13312 13314:14336 14338:15360 15362:16364" ht="11.25" customHeight="1" x14ac:dyDescent="0.2">
      <c r="A119" s="13" t="s">
        <v>229</v>
      </c>
      <c r="C119" s="81">
        <v>84.7</v>
      </c>
      <c r="D119" s="81">
        <v>91.9</v>
      </c>
    </row>
    <row r="120" spans="1:1024 1026:2048 2050:3072 3074:4096 4098:5120 5122:6144 6146:7168 7170:8192 8194:9216 9218:10240 10242:11264 11266:12288 12290:13312 13314:14336 14338:15360 15362:16364" ht="11.25" customHeight="1" x14ac:dyDescent="0.2">
      <c r="A120" s="13" t="s">
        <v>230</v>
      </c>
      <c r="C120" s="81">
        <v>90.3</v>
      </c>
      <c r="D120" s="81">
        <v>89.6</v>
      </c>
    </row>
    <row r="121" spans="1:1024 1026:2048 2050:3072 3074:4096 4098:5120 5122:6144 6146:7168 7170:8192 8194:9216 9218:10240 10242:11264 11266:12288 12290:13312 13314:14336 14338:15360 15362:16364" ht="11.25" customHeight="1" x14ac:dyDescent="0.2">
      <c r="A121" s="13" t="s">
        <v>231</v>
      </c>
      <c r="C121" s="81">
        <v>97.3</v>
      </c>
      <c r="D121" s="81">
        <v>95.4</v>
      </c>
    </row>
    <row r="122" spans="1:1024 1026:2048 2050:3072 3074:4096 4098:5120 5122:6144 6146:7168 7170:8192 8194:9216 9218:10240 10242:11264 11266:12288 12290:13312 13314:14336 14338:15360 15362:16364" ht="11.25" customHeight="1" x14ac:dyDescent="0.2">
      <c r="A122" s="13" t="s">
        <v>232</v>
      </c>
      <c r="C122" s="81">
        <v>78.400000000000006</v>
      </c>
      <c r="D122" s="81">
        <v>85.9</v>
      </c>
    </row>
    <row r="123" spans="1:1024 1026:2048 2050:3072 3074:4096 4098:5120 5122:6144 6146:7168 7170:8192 8194:9216 9218:10240 10242:11264 11266:12288 12290:13312 13314:14336 14338:15360 15362:16364" ht="11.25" customHeight="1" x14ac:dyDescent="0.2">
      <c r="A123" s="13" t="s">
        <v>233</v>
      </c>
      <c r="C123" s="81">
        <v>92</v>
      </c>
      <c r="D123" s="81">
        <v>96.3</v>
      </c>
    </row>
    <row r="124" spans="1:1024 1026:2048 2050:3072 3074:4096 4098:5120 5122:6144 6146:7168 7170:8192 8194:9216 9218:10240 10242:11264 11266:12288 12290:13312 13314:14336 14338:15360 15362:16364" ht="11.25" customHeight="1" x14ac:dyDescent="0.2">
      <c r="A124" s="13" t="s">
        <v>134</v>
      </c>
      <c r="C124" s="81">
        <v>99.2</v>
      </c>
      <c r="D124" s="81">
        <v>98.3</v>
      </c>
    </row>
    <row r="125" spans="1:1024 1026:2048 2050:3072 3074:4096 4098:5120 5122:6144 6146:7168 7170:8192 8194:9216 9218:10240 10242:11264 11266:12288 12290:13312 13314:14336 14338:15360 15362:16364" ht="11.25" customHeight="1" x14ac:dyDescent="0.2">
      <c r="A125" s="13" t="s">
        <v>234</v>
      </c>
      <c r="C125" s="81">
        <v>94.7</v>
      </c>
      <c r="D125" s="81">
        <v>92.4</v>
      </c>
    </row>
    <row r="126" spans="1:1024 1026:2048 2050:3072 3074:4096 4098:5120 5122:6144 6146:7168 7170:8192 8194:9216 9218:10240 10242:11264 11266:12288 12290:13312 13314:14336 14338:15360 15362:16364" ht="11.25" customHeight="1" x14ac:dyDescent="0.2">
      <c r="A126" s="13" t="s">
        <v>235</v>
      </c>
      <c r="C126" s="81">
        <v>96.9</v>
      </c>
      <c r="D126" s="81">
        <v>95.6</v>
      </c>
    </row>
    <row r="127" spans="1:1024 1026:2048 2050:3072 3074:4096 4098:5120 5122:6144 6146:7168 7170:8192 8194:9216 9218:10240 10242:11264 11266:12288 12290:13312 13314:14336 14338:15360 15362:16364" ht="11.25" customHeight="1" x14ac:dyDescent="0.2">
      <c r="A127" s="13" t="s">
        <v>236</v>
      </c>
      <c r="C127" s="81">
        <v>96</v>
      </c>
      <c r="D127" s="81">
        <v>96.9</v>
      </c>
    </row>
    <row r="128" spans="1:1024 1026:2048 2050:3072 3074:4096 4098:5120 5122:6144 6146:7168 7170:8192 8194:9216 9218:10240 10242:11264 11266:12288 12290:13312 13314:14336 14338:15360 15362:16364" ht="11.25" customHeight="1" x14ac:dyDescent="0.2">
      <c r="A128" s="13" t="s">
        <v>237</v>
      </c>
      <c r="C128" s="81">
        <v>79.099999999999994</v>
      </c>
      <c r="D128" s="81">
        <v>88</v>
      </c>
    </row>
    <row r="129" spans="1:4" ht="11.25" customHeight="1" x14ac:dyDescent="0.2">
      <c r="A129" s="13" t="s">
        <v>238</v>
      </c>
      <c r="C129" s="81">
        <v>36.4</v>
      </c>
      <c r="D129" s="81">
        <v>58.2</v>
      </c>
    </row>
    <row r="130" spans="1:4" ht="11.25" customHeight="1" x14ac:dyDescent="0.2">
      <c r="A130" s="13" t="s">
        <v>239</v>
      </c>
      <c r="C130" s="81">
        <v>89.2</v>
      </c>
      <c r="D130" s="81">
        <v>88.9</v>
      </c>
    </row>
    <row r="131" spans="1:4" ht="11.25" customHeight="1" x14ac:dyDescent="0.2">
      <c r="A131" s="13" t="s">
        <v>240</v>
      </c>
      <c r="C131" s="90" t="s">
        <v>137</v>
      </c>
      <c r="D131" s="90" t="s">
        <v>137</v>
      </c>
    </row>
    <row r="132" spans="1:4" ht="11.25" customHeight="1" x14ac:dyDescent="0.2">
      <c r="A132" s="13" t="s">
        <v>241</v>
      </c>
      <c r="C132" s="81">
        <v>97.9</v>
      </c>
      <c r="D132" s="81">
        <v>97.1</v>
      </c>
    </row>
    <row r="133" spans="1:4" ht="11.25" customHeight="1" x14ac:dyDescent="0.2">
      <c r="A133" s="13" t="s">
        <v>242</v>
      </c>
      <c r="C133" s="81">
        <v>88.2</v>
      </c>
      <c r="D133" s="81">
        <v>86.7</v>
      </c>
    </row>
    <row r="134" spans="1:4" ht="11.25" customHeight="1" x14ac:dyDescent="0.2">
      <c r="A134" s="13" t="s">
        <v>243</v>
      </c>
      <c r="C134" s="81">
        <v>50</v>
      </c>
      <c r="D134" s="81">
        <v>60.7</v>
      </c>
    </row>
    <row r="135" spans="1:4" ht="11.25" customHeight="1" x14ac:dyDescent="0.2">
      <c r="A135" s="13" t="s">
        <v>244</v>
      </c>
      <c r="C135" s="81">
        <v>95.6</v>
      </c>
      <c r="D135" s="81">
        <v>94.3</v>
      </c>
    </row>
    <row r="136" spans="1:4" ht="11.25" customHeight="1" x14ac:dyDescent="0.2">
      <c r="A136" s="13" t="s">
        <v>245</v>
      </c>
      <c r="C136" s="81">
        <v>94.2</v>
      </c>
      <c r="D136" s="81">
        <v>96.3</v>
      </c>
    </row>
    <row r="137" spans="1:4" ht="11.25" customHeight="1" x14ac:dyDescent="0.2">
      <c r="A137" s="13" t="s">
        <v>246</v>
      </c>
      <c r="C137" s="81">
        <v>81.7</v>
      </c>
      <c r="D137" s="81">
        <v>80.099999999999994</v>
      </c>
    </row>
    <row r="138" spans="1:4" ht="11.25" customHeight="1" x14ac:dyDescent="0.2">
      <c r="A138" s="13" t="s">
        <v>247</v>
      </c>
      <c r="C138" s="81">
        <v>85</v>
      </c>
      <c r="D138" s="81">
        <v>83.3</v>
      </c>
    </row>
    <row r="139" spans="1:4" s="16" customFormat="1" ht="11.25" customHeight="1" x14ac:dyDescent="0.25">
      <c r="A139" s="13" t="s">
        <v>248</v>
      </c>
      <c r="B139" s="13"/>
      <c r="C139" s="81">
        <v>97</v>
      </c>
      <c r="D139" s="81">
        <v>97.4</v>
      </c>
    </row>
    <row r="140" spans="1:4" ht="11.25" customHeight="1" x14ac:dyDescent="0.2">
      <c r="A140" s="13" t="s">
        <v>249</v>
      </c>
      <c r="C140" s="81">
        <v>98.6</v>
      </c>
      <c r="D140" s="81">
        <v>98</v>
      </c>
    </row>
    <row r="141" spans="1:4" ht="11.25" customHeight="1" x14ac:dyDescent="0.2">
      <c r="A141" s="13" t="s">
        <v>250</v>
      </c>
      <c r="C141" s="81">
        <v>93.3</v>
      </c>
      <c r="D141" s="81">
        <v>93.3</v>
      </c>
    </row>
    <row r="142" spans="1:4" ht="11.25" customHeight="1" x14ac:dyDescent="0.2">
      <c r="A142" s="13" t="s">
        <v>251</v>
      </c>
      <c r="C142" s="81">
        <v>81.5</v>
      </c>
      <c r="D142" s="81">
        <v>76.3</v>
      </c>
    </row>
    <row r="143" spans="1:4" ht="11.25" customHeight="1" x14ac:dyDescent="0.2">
      <c r="A143" s="13" t="s">
        <v>252</v>
      </c>
      <c r="C143" s="81">
        <v>98.6</v>
      </c>
      <c r="D143" s="81">
        <v>97.9</v>
      </c>
    </row>
    <row r="144" spans="1:4" ht="11.25" customHeight="1" x14ac:dyDescent="0.2">
      <c r="A144" s="13" t="s">
        <v>253</v>
      </c>
      <c r="C144" s="81">
        <v>95.7</v>
      </c>
      <c r="D144" s="81">
        <v>95.3</v>
      </c>
    </row>
    <row r="145" spans="1:4" ht="11.25" customHeight="1" x14ac:dyDescent="0.2">
      <c r="A145" s="13" t="s">
        <v>254</v>
      </c>
      <c r="C145" s="81">
        <v>88</v>
      </c>
      <c r="D145" s="81">
        <v>86</v>
      </c>
    </row>
    <row r="146" spans="1:4" ht="11.25" customHeight="1" x14ac:dyDescent="0.2">
      <c r="C146" s="81"/>
      <c r="D146" s="81"/>
    </row>
    <row r="147" spans="1:4" ht="11.25" customHeight="1" x14ac:dyDescent="0.2">
      <c r="A147" s="51" t="s">
        <v>54</v>
      </c>
      <c r="C147" s="81"/>
      <c r="D147" s="81"/>
    </row>
    <row r="148" spans="1:4" ht="11.25" customHeight="1" x14ac:dyDescent="0.2">
      <c r="A148" s="13" t="s">
        <v>255</v>
      </c>
      <c r="C148" s="81">
        <v>92.2</v>
      </c>
      <c r="D148" s="81">
        <v>94.3</v>
      </c>
    </row>
    <row r="149" spans="1:4" ht="11.25" customHeight="1" x14ac:dyDescent="0.2">
      <c r="A149" s="13" t="s">
        <v>256</v>
      </c>
      <c r="C149" s="81">
        <v>90.6</v>
      </c>
      <c r="D149" s="81">
        <v>89.5</v>
      </c>
    </row>
    <row r="150" spans="1:4" ht="11.25" customHeight="1" x14ac:dyDescent="0.2">
      <c r="A150" s="13" t="s">
        <v>257</v>
      </c>
      <c r="C150" s="81">
        <v>95.7</v>
      </c>
      <c r="D150" s="81">
        <v>94.5</v>
      </c>
    </row>
    <row r="151" spans="1:4" ht="11.25" customHeight="1" x14ac:dyDescent="0.2">
      <c r="A151" s="13" t="s">
        <v>258</v>
      </c>
      <c r="C151" s="81">
        <v>98.7</v>
      </c>
      <c r="D151" s="81">
        <v>98.2</v>
      </c>
    </row>
    <row r="152" spans="1:4" ht="11.25" customHeight="1" x14ac:dyDescent="0.2">
      <c r="A152" s="13" t="s">
        <v>259</v>
      </c>
      <c r="C152" s="81">
        <v>98.4</v>
      </c>
      <c r="D152" s="81">
        <v>99.6</v>
      </c>
    </row>
    <row r="153" spans="1:4" ht="11.25" customHeight="1" x14ac:dyDescent="0.2">
      <c r="A153" s="13" t="s">
        <v>260</v>
      </c>
      <c r="C153" s="81">
        <v>61.2</v>
      </c>
      <c r="D153" s="81">
        <v>78.900000000000006</v>
      </c>
    </row>
    <row r="154" spans="1:4" ht="11.25" customHeight="1" x14ac:dyDescent="0.2">
      <c r="A154" s="13" t="s">
        <v>261</v>
      </c>
      <c r="C154" s="81">
        <v>97</v>
      </c>
      <c r="D154" s="81">
        <v>91.2</v>
      </c>
    </row>
    <row r="155" spans="1:4" ht="11.25" customHeight="1" x14ac:dyDescent="0.2">
      <c r="A155" s="13" t="s">
        <v>262</v>
      </c>
      <c r="C155" s="81">
        <v>98.9</v>
      </c>
      <c r="D155" s="81">
        <v>98</v>
      </c>
    </row>
    <row r="156" spans="1:4" ht="11.25" customHeight="1" x14ac:dyDescent="0.2">
      <c r="A156" s="13" t="s">
        <v>263</v>
      </c>
      <c r="C156" s="81">
        <v>93.7</v>
      </c>
      <c r="D156" s="81">
        <v>95.1</v>
      </c>
    </row>
    <row r="157" spans="1:4" ht="11.25" customHeight="1" x14ac:dyDescent="0.2">
      <c r="A157" s="13" t="s">
        <v>264</v>
      </c>
      <c r="C157" s="81">
        <v>97.5</v>
      </c>
      <c r="D157" s="81">
        <v>97</v>
      </c>
    </row>
    <row r="158" spans="1:4" ht="11.25" customHeight="1" x14ac:dyDescent="0.2">
      <c r="A158" s="13" t="s">
        <v>265</v>
      </c>
      <c r="C158" s="81">
        <v>98.2</v>
      </c>
      <c r="D158" s="81">
        <v>98.7</v>
      </c>
    </row>
    <row r="159" spans="1:4" ht="11.25" customHeight="1" x14ac:dyDescent="0.2">
      <c r="A159" s="13" t="s">
        <v>266</v>
      </c>
      <c r="C159" s="81">
        <v>99.2</v>
      </c>
      <c r="D159" s="81">
        <v>98.6</v>
      </c>
    </row>
    <row r="160" spans="1:4" ht="11.25" customHeight="1" x14ac:dyDescent="0.2">
      <c r="A160" s="13" t="s">
        <v>267</v>
      </c>
      <c r="C160" s="81">
        <v>98.9</v>
      </c>
      <c r="D160" s="81">
        <v>98.2</v>
      </c>
    </row>
    <row r="161" spans="1:4" ht="11.25" customHeight="1" x14ac:dyDescent="0.2">
      <c r="A161" s="13" t="s">
        <v>268</v>
      </c>
      <c r="C161" s="81">
        <v>97.4</v>
      </c>
      <c r="D161" s="81">
        <v>95.6</v>
      </c>
    </row>
    <row r="162" spans="1:4" ht="11.25" customHeight="1" x14ac:dyDescent="0.2">
      <c r="A162" s="13" t="s">
        <v>269</v>
      </c>
      <c r="C162" s="81">
        <v>97.8</v>
      </c>
      <c r="D162" s="81">
        <v>97</v>
      </c>
    </row>
    <row r="163" spans="1:4" ht="11.25" customHeight="1" x14ac:dyDescent="0.2">
      <c r="A163" s="13" t="s">
        <v>270</v>
      </c>
      <c r="C163" s="81">
        <v>97.3</v>
      </c>
      <c r="D163" s="81">
        <v>97.5</v>
      </c>
    </row>
    <row r="164" spans="1:4" ht="11.25" customHeight="1" x14ac:dyDescent="0.2">
      <c r="A164" s="13" t="s">
        <v>271</v>
      </c>
      <c r="C164" s="81">
        <v>97.8</v>
      </c>
      <c r="D164" s="81">
        <v>96</v>
      </c>
    </row>
    <row r="165" spans="1:4" ht="11.25" customHeight="1" x14ac:dyDescent="0.2">
      <c r="A165" s="13" t="s">
        <v>272</v>
      </c>
      <c r="C165" s="81">
        <v>97.7</v>
      </c>
      <c r="D165" s="81">
        <v>97.2</v>
      </c>
    </row>
    <row r="166" spans="1:4" ht="11.25" customHeight="1" x14ac:dyDescent="0.2">
      <c r="A166" s="13" t="s">
        <v>273</v>
      </c>
      <c r="C166" s="81">
        <v>97.1</v>
      </c>
      <c r="D166" s="81">
        <v>96.7</v>
      </c>
    </row>
    <row r="167" spans="1:4" ht="11.25" customHeight="1" x14ac:dyDescent="0.2">
      <c r="A167" s="13" t="s">
        <v>274</v>
      </c>
      <c r="C167" s="81">
        <v>95.9</v>
      </c>
      <c r="D167" s="81">
        <v>95.3</v>
      </c>
    </row>
    <row r="168" spans="1:4" ht="11.25" customHeight="1" x14ac:dyDescent="0.2">
      <c r="A168" s="13" t="s">
        <v>275</v>
      </c>
      <c r="C168" s="81">
        <v>99.5</v>
      </c>
      <c r="D168" s="81">
        <v>92.9</v>
      </c>
    </row>
    <row r="169" spans="1:4" ht="11.25" customHeight="1" x14ac:dyDescent="0.2">
      <c r="A169" s="13" t="s">
        <v>276</v>
      </c>
      <c r="C169" s="81">
        <v>98.6</v>
      </c>
      <c r="D169" s="81">
        <v>97.3</v>
      </c>
    </row>
    <row r="170" spans="1:4" ht="11.25" customHeight="1" x14ac:dyDescent="0.2">
      <c r="A170" s="13" t="s">
        <v>277</v>
      </c>
      <c r="C170" s="81">
        <v>98.5</v>
      </c>
      <c r="D170" s="81">
        <v>96</v>
      </c>
    </row>
    <row r="171" spans="1:4" ht="11.25" customHeight="1" x14ac:dyDescent="0.2">
      <c r="A171" s="13" t="s">
        <v>278</v>
      </c>
      <c r="C171" s="81">
        <v>97.2</v>
      </c>
      <c r="D171" s="81">
        <v>95.9</v>
      </c>
    </row>
    <row r="172" spans="1:4" ht="11.25" customHeight="1" x14ac:dyDescent="0.2">
      <c r="A172" s="13" t="s">
        <v>279</v>
      </c>
      <c r="C172" s="81">
        <v>95.5</v>
      </c>
      <c r="D172" s="81">
        <v>94.4</v>
      </c>
    </row>
    <row r="173" spans="1:4" ht="11.25" customHeight="1" x14ac:dyDescent="0.2">
      <c r="A173" s="13" t="s">
        <v>280</v>
      </c>
      <c r="C173" s="81">
        <v>98.8</v>
      </c>
      <c r="D173" s="81">
        <v>97</v>
      </c>
    </row>
    <row r="174" spans="1:4" ht="11.25" customHeight="1" x14ac:dyDescent="0.2">
      <c r="A174" s="13" t="s">
        <v>281</v>
      </c>
      <c r="C174" s="81">
        <v>94.2</v>
      </c>
      <c r="D174" s="81">
        <v>91.8</v>
      </c>
    </row>
    <row r="175" spans="1:4" ht="11.25" customHeight="1" x14ac:dyDescent="0.2">
      <c r="A175" s="13" t="s">
        <v>282</v>
      </c>
      <c r="C175" s="81">
        <v>90.4</v>
      </c>
      <c r="D175" s="81">
        <v>85.3</v>
      </c>
    </row>
    <row r="176" spans="1:4" ht="11.25" customHeight="1" x14ac:dyDescent="0.2">
      <c r="A176" s="13" t="s">
        <v>283</v>
      </c>
      <c r="C176" s="81">
        <v>97.3</v>
      </c>
      <c r="D176" s="81">
        <v>97.1</v>
      </c>
    </row>
    <row r="177" spans="1:4" ht="11.25" customHeight="1" x14ac:dyDescent="0.2">
      <c r="A177" s="13" t="s">
        <v>284</v>
      </c>
      <c r="C177" s="81">
        <v>98</v>
      </c>
      <c r="D177" s="81">
        <v>98</v>
      </c>
    </row>
    <row r="178" spans="1:4" ht="11.25" customHeight="1" x14ac:dyDescent="0.2">
      <c r="A178" s="13" t="s">
        <v>285</v>
      </c>
      <c r="C178" s="81">
        <v>98.9</v>
      </c>
      <c r="D178" s="81">
        <v>95.6</v>
      </c>
    </row>
    <row r="179" spans="1:4" ht="11.25" customHeight="1" x14ac:dyDescent="0.2">
      <c r="A179" s="13" t="s">
        <v>286</v>
      </c>
      <c r="C179" s="81">
        <v>98.8</v>
      </c>
      <c r="D179" s="81">
        <v>96</v>
      </c>
    </row>
    <row r="180" spans="1:4" ht="11.25" customHeight="1" x14ac:dyDescent="0.2">
      <c r="A180" s="13" t="s">
        <v>287</v>
      </c>
      <c r="C180" s="81">
        <v>98.8</v>
      </c>
      <c r="D180" s="81">
        <v>97.2</v>
      </c>
    </row>
    <row r="181" spans="1:4" ht="11.25" customHeight="1" x14ac:dyDescent="0.2">
      <c r="A181" s="13" t="s">
        <v>288</v>
      </c>
      <c r="C181" s="81">
        <v>97.7</v>
      </c>
      <c r="D181" s="81">
        <v>95</v>
      </c>
    </row>
    <row r="182" spans="1:4" ht="11.25" customHeight="1" x14ac:dyDescent="0.2">
      <c r="A182" s="13" t="s">
        <v>289</v>
      </c>
      <c r="C182" s="91">
        <v>100</v>
      </c>
      <c r="D182" s="81">
        <v>97</v>
      </c>
    </row>
    <row r="183" spans="1:4" ht="11.25" customHeight="1" x14ac:dyDescent="0.2">
      <c r="A183" s="13" t="s">
        <v>290</v>
      </c>
      <c r="C183" s="81">
        <v>99</v>
      </c>
      <c r="D183" s="81">
        <v>96.9</v>
      </c>
    </row>
    <row r="184" spans="1:4" ht="11.25" customHeight="1" x14ac:dyDescent="0.2">
      <c r="A184" s="13" t="s">
        <v>291</v>
      </c>
      <c r="C184" s="81">
        <v>93.9</v>
      </c>
      <c r="D184" s="81">
        <v>87.4</v>
      </c>
    </row>
    <row r="185" spans="1:4" ht="11.25" customHeight="1" x14ac:dyDescent="0.2">
      <c r="A185" s="13" t="s">
        <v>292</v>
      </c>
      <c r="C185" s="81">
        <v>97.9</v>
      </c>
      <c r="D185" s="81">
        <v>97</v>
      </c>
    </row>
    <row r="186" spans="1:4" ht="11.25" customHeight="1" x14ac:dyDescent="0.2">
      <c r="A186" s="13" t="s">
        <v>293</v>
      </c>
      <c r="C186" s="90" t="s">
        <v>137</v>
      </c>
      <c r="D186" s="90" t="s">
        <v>137</v>
      </c>
    </row>
    <row r="187" spans="1:4" ht="11.25" customHeight="1" x14ac:dyDescent="0.2">
      <c r="A187" s="13" t="s">
        <v>294</v>
      </c>
      <c r="C187" s="90" t="s">
        <v>137</v>
      </c>
      <c r="D187" s="90" t="s">
        <v>137</v>
      </c>
    </row>
    <row r="188" spans="1:4" ht="11.25" customHeight="1" x14ac:dyDescent="0.2">
      <c r="A188" s="13" t="s">
        <v>295</v>
      </c>
      <c r="C188" s="90" t="s">
        <v>137</v>
      </c>
      <c r="D188" s="90" t="s">
        <v>137</v>
      </c>
    </row>
    <row r="189" spans="1:4" ht="11.25" customHeight="1" x14ac:dyDescent="0.2">
      <c r="A189" s="13" t="s">
        <v>296</v>
      </c>
      <c r="C189" s="81">
        <v>92.2</v>
      </c>
      <c r="D189" s="81">
        <v>93.8</v>
      </c>
    </row>
    <row r="190" spans="1:4" ht="11.25" customHeight="1" x14ac:dyDescent="0.2">
      <c r="A190" s="13" t="s">
        <v>297</v>
      </c>
      <c r="C190" s="81">
        <v>57.1</v>
      </c>
      <c r="D190" s="81">
        <v>50</v>
      </c>
    </row>
    <row r="191" spans="1:4" ht="11.25" customHeight="1" x14ac:dyDescent="0.2">
      <c r="A191" s="13" t="s">
        <v>298</v>
      </c>
      <c r="C191" s="81">
        <v>83.3</v>
      </c>
      <c r="D191" s="81">
        <v>83.3</v>
      </c>
    </row>
    <row r="192" spans="1:4" ht="11.25" customHeight="1" x14ac:dyDescent="0.2">
      <c r="A192" s="13" t="s">
        <v>299</v>
      </c>
      <c r="C192" s="81">
        <v>85.3</v>
      </c>
      <c r="D192" s="81">
        <v>79.400000000000006</v>
      </c>
    </row>
    <row r="193" spans="1:4" ht="11.25" customHeight="1" x14ac:dyDescent="0.2">
      <c r="A193" s="13" t="s">
        <v>300</v>
      </c>
      <c r="C193" s="81">
        <v>90.9</v>
      </c>
      <c r="D193" s="81">
        <v>86.3</v>
      </c>
    </row>
    <row r="194" spans="1:4" ht="11.25" customHeight="1" x14ac:dyDescent="0.2">
      <c r="A194" s="13" t="s">
        <v>301</v>
      </c>
      <c r="C194" s="81">
        <v>90.1</v>
      </c>
      <c r="D194" s="81">
        <v>96.5</v>
      </c>
    </row>
    <row r="195" spans="1:4" ht="11.25" customHeight="1" x14ac:dyDescent="0.2">
      <c r="A195" s="13" t="s">
        <v>302</v>
      </c>
      <c r="C195" s="90" t="s">
        <v>137</v>
      </c>
      <c r="D195" s="90" t="s">
        <v>137</v>
      </c>
    </row>
    <row r="196" spans="1:4" ht="11.25" customHeight="1" x14ac:dyDescent="0.2">
      <c r="A196" s="13" t="s">
        <v>303</v>
      </c>
      <c r="C196" s="90" t="s">
        <v>137</v>
      </c>
      <c r="D196" s="90" t="s">
        <v>137</v>
      </c>
    </row>
    <row r="197" spans="1:4" ht="11.25" customHeight="1" x14ac:dyDescent="0.2">
      <c r="A197" s="13" t="s">
        <v>304</v>
      </c>
      <c r="C197" s="90" t="s">
        <v>137</v>
      </c>
      <c r="D197" s="90" t="s">
        <v>137</v>
      </c>
    </row>
    <row r="198" spans="1:4" ht="11.25" customHeight="1" x14ac:dyDescent="0.2">
      <c r="A198" s="13" t="s">
        <v>305</v>
      </c>
      <c r="C198" s="81">
        <v>85.7</v>
      </c>
      <c r="D198" s="81">
        <v>85.7</v>
      </c>
    </row>
    <row r="199" spans="1:4" ht="11.25" customHeight="1" x14ac:dyDescent="0.2">
      <c r="C199" s="81"/>
      <c r="D199" s="81"/>
    </row>
    <row r="200" spans="1:4" ht="11.25" customHeight="1" x14ac:dyDescent="0.2">
      <c r="C200" s="81"/>
      <c r="D200" s="81"/>
    </row>
    <row r="201" spans="1:4" ht="11.25" customHeight="1" x14ac:dyDescent="0.2">
      <c r="A201" s="51" t="s">
        <v>55</v>
      </c>
      <c r="C201" s="81">
        <v>87.6</v>
      </c>
      <c r="D201" s="81">
        <v>89.1</v>
      </c>
    </row>
    <row r="202" spans="1:4" ht="11.25" customHeight="1" x14ac:dyDescent="0.2">
      <c r="A202" s="13" t="s">
        <v>306</v>
      </c>
      <c r="C202" s="81">
        <v>58.7</v>
      </c>
      <c r="D202" s="81">
        <v>97.4</v>
      </c>
    </row>
    <row r="203" spans="1:4" ht="11.25" customHeight="1" x14ac:dyDescent="0.2">
      <c r="A203" s="13" t="s">
        <v>307</v>
      </c>
      <c r="C203" s="81">
        <v>98.8</v>
      </c>
      <c r="D203" s="81">
        <v>98.3</v>
      </c>
    </row>
    <row r="204" spans="1:4" ht="11.25" customHeight="1" x14ac:dyDescent="0.2">
      <c r="A204" s="13" t="s">
        <v>308</v>
      </c>
      <c r="C204" s="81">
        <v>97.1</v>
      </c>
      <c r="D204" s="81">
        <v>96.2</v>
      </c>
    </row>
    <row r="205" spans="1:4" ht="11.25" customHeight="1" x14ac:dyDescent="0.2">
      <c r="A205" s="13" t="s">
        <v>309</v>
      </c>
      <c r="C205" s="81">
        <v>91.8</v>
      </c>
      <c r="D205" s="81">
        <v>91.8</v>
      </c>
    </row>
    <row r="206" spans="1:4" ht="11.25" customHeight="1" x14ac:dyDescent="0.2">
      <c r="A206" s="13" t="s">
        <v>310</v>
      </c>
      <c r="C206" s="81">
        <v>98.3</v>
      </c>
      <c r="D206" s="81">
        <v>98.9</v>
      </c>
    </row>
    <row r="207" spans="1:4" ht="11.25" customHeight="1" x14ac:dyDescent="0.2">
      <c r="A207" s="13" t="s">
        <v>152</v>
      </c>
      <c r="C207" s="81">
        <v>96.2</v>
      </c>
      <c r="D207" s="81">
        <v>95.9</v>
      </c>
    </row>
    <row r="208" spans="1:4" ht="11.25" customHeight="1" x14ac:dyDescent="0.2">
      <c r="A208" s="13" t="s">
        <v>311</v>
      </c>
      <c r="C208" s="81">
        <v>49.4</v>
      </c>
      <c r="D208" s="81">
        <v>63.2</v>
      </c>
    </row>
    <row r="209" spans="1:4" ht="11.25" customHeight="1" x14ac:dyDescent="0.2">
      <c r="A209" s="13" t="s">
        <v>312</v>
      </c>
      <c r="C209" s="81">
        <v>92.5</v>
      </c>
      <c r="D209" s="81">
        <v>93.8</v>
      </c>
    </row>
    <row r="210" spans="1:4" ht="11.25" customHeight="1" x14ac:dyDescent="0.2">
      <c r="A210" s="13" t="s">
        <v>311</v>
      </c>
      <c r="C210" s="81">
        <v>46</v>
      </c>
      <c r="D210" s="81">
        <v>66.3</v>
      </c>
    </row>
    <row r="211" spans="1:4" ht="11.25" customHeight="1" x14ac:dyDescent="0.2">
      <c r="A211" s="13" t="s">
        <v>313</v>
      </c>
      <c r="C211" s="81">
        <v>94.1</v>
      </c>
      <c r="D211" s="81">
        <v>93.3</v>
      </c>
    </row>
    <row r="212" spans="1:4" ht="11.25" customHeight="1" x14ac:dyDescent="0.2">
      <c r="A212" s="13" t="s">
        <v>314</v>
      </c>
      <c r="C212" s="81">
        <v>98</v>
      </c>
      <c r="D212" s="81">
        <v>97.7</v>
      </c>
    </row>
    <row r="213" spans="1:4" ht="11.25" customHeight="1" x14ac:dyDescent="0.2">
      <c r="A213" s="13" t="s">
        <v>315</v>
      </c>
      <c r="C213" s="81">
        <v>96.7</v>
      </c>
      <c r="D213" s="81">
        <v>93.3</v>
      </c>
    </row>
    <row r="214" spans="1:4" ht="11.25" customHeight="1" x14ac:dyDescent="0.2">
      <c r="A214" s="13" t="s">
        <v>311</v>
      </c>
      <c r="C214" s="81">
        <v>16.5</v>
      </c>
      <c r="D214" s="81">
        <v>69.099999999999994</v>
      </c>
    </row>
    <row r="215" spans="1:4" ht="11.25" customHeight="1" x14ac:dyDescent="0.2">
      <c r="A215" s="13" t="s">
        <v>316</v>
      </c>
      <c r="C215" s="90" t="s">
        <v>137</v>
      </c>
      <c r="D215" s="81">
        <v>22.2</v>
      </c>
    </row>
    <row r="216" spans="1:4" ht="11.25" customHeight="1" x14ac:dyDescent="0.2">
      <c r="C216" s="81"/>
      <c r="D216" s="81"/>
    </row>
    <row r="217" spans="1:4" ht="11.25" customHeight="1" x14ac:dyDescent="0.2">
      <c r="A217" s="51" t="s">
        <v>56</v>
      </c>
      <c r="C217" s="81"/>
      <c r="D217" s="81"/>
    </row>
    <row r="218" spans="1:4" ht="11.25" customHeight="1" x14ac:dyDescent="0.2">
      <c r="A218" s="13" t="s">
        <v>317</v>
      </c>
      <c r="C218" s="81">
        <v>97.8</v>
      </c>
      <c r="D218" s="81">
        <v>97.8</v>
      </c>
    </row>
    <row r="219" spans="1:4" ht="11.25" customHeight="1" x14ac:dyDescent="0.2">
      <c r="A219" s="13" t="s">
        <v>318</v>
      </c>
      <c r="C219" s="90" t="s">
        <v>137</v>
      </c>
      <c r="D219" s="90" t="s">
        <v>137</v>
      </c>
    </row>
    <row r="220" spans="1:4" ht="11.25" customHeight="1" x14ac:dyDescent="0.2">
      <c r="A220" s="13" t="s">
        <v>319</v>
      </c>
      <c r="C220" s="81">
        <v>95.9</v>
      </c>
      <c r="D220" s="81">
        <v>95.6</v>
      </c>
    </row>
    <row r="221" spans="1:4" ht="11.25" customHeight="1" x14ac:dyDescent="0.2">
      <c r="A221" s="13" t="s">
        <v>320</v>
      </c>
      <c r="C221" s="81">
        <v>92.5</v>
      </c>
      <c r="D221" s="81">
        <v>92.5</v>
      </c>
    </row>
    <row r="222" spans="1:4" ht="11.25" customHeight="1" x14ac:dyDescent="0.2">
      <c r="A222" s="13" t="s">
        <v>321</v>
      </c>
      <c r="C222" s="81">
        <v>97.5</v>
      </c>
      <c r="D222" s="81">
        <v>96.8</v>
      </c>
    </row>
    <row r="223" spans="1:4" ht="11.25" customHeight="1" x14ac:dyDescent="0.2">
      <c r="A223" s="13" t="s">
        <v>322</v>
      </c>
      <c r="C223" s="81">
        <v>98.2</v>
      </c>
      <c r="D223" s="81">
        <v>98.5</v>
      </c>
    </row>
    <row r="224" spans="1:4" ht="11.25" customHeight="1" x14ac:dyDescent="0.2">
      <c r="A224" s="13" t="s">
        <v>323</v>
      </c>
      <c r="C224" s="81">
        <v>98.3</v>
      </c>
      <c r="D224" s="81">
        <v>96.9</v>
      </c>
    </row>
    <row r="225" spans="1:4" ht="11.25" customHeight="1" x14ac:dyDescent="0.2">
      <c r="A225" s="13" t="s">
        <v>324</v>
      </c>
      <c r="C225" s="81">
        <v>96.2</v>
      </c>
      <c r="D225" s="81">
        <v>95.2</v>
      </c>
    </row>
    <row r="226" spans="1:4" ht="11.25" customHeight="1" x14ac:dyDescent="0.2">
      <c r="A226" s="13" t="s">
        <v>325</v>
      </c>
      <c r="C226" s="81">
        <v>98.1</v>
      </c>
      <c r="D226" s="81">
        <v>97.1</v>
      </c>
    </row>
    <row r="227" spans="1:4" ht="11.25" customHeight="1" x14ac:dyDescent="0.2">
      <c r="A227" s="13" t="s">
        <v>326</v>
      </c>
      <c r="C227" s="91">
        <v>100</v>
      </c>
      <c r="D227" s="81">
        <v>96.9</v>
      </c>
    </row>
    <row r="228" spans="1:4" ht="11.25" customHeight="1" x14ac:dyDescent="0.2">
      <c r="A228" s="13" t="s">
        <v>327</v>
      </c>
      <c r="C228" s="81">
        <v>93.3</v>
      </c>
      <c r="D228" s="81">
        <v>97.2</v>
      </c>
    </row>
    <row r="229" spans="1:4" ht="11.25" customHeight="1" x14ac:dyDescent="0.2">
      <c r="A229" s="13" t="s">
        <v>328</v>
      </c>
      <c r="C229" s="81">
        <v>97</v>
      </c>
      <c r="D229" s="81">
        <v>97.2</v>
      </c>
    </row>
    <row r="230" spans="1:4" ht="11.25" customHeight="1" x14ac:dyDescent="0.2">
      <c r="A230" s="13" t="s">
        <v>147</v>
      </c>
      <c r="C230" s="81">
        <v>97.5</v>
      </c>
      <c r="D230" s="81">
        <v>97.8</v>
      </c>
    </row>
    <row r="231" spans="1:4" ht="11.25" customHeight="1" x14ac:dyDescent="0.2">
      <c r="A231" s="13" t="s">
        <v>329</v>
      </c>
      <c r="C231" s="81">
        <v>99.7</v>
      </c>
      <c r="D231" s="81">
        <v>97.9</v>
      </c>
    </row>
    <row r="232" spans="1:4" ht="11.25" customHeight="1" x14ac:dyDescent="0.2">
      <c r="A232" s="13" t="s">
        <v>330</v>
      </c>
      <c r="C232" s="81">
        <v>97.1</v>
      </c>
      <c r="D232" s="81">
        <v>97.4</v>
      </c>
    </row>
    <row r="233" spans="1:4" ht="11.25" customHeight="1" x14ac:dyDescent="0.2">
      <c r="A233" s="13" t="s">
        <v>331</v>
      </c>
      <c r="C233" s="81">
        <v>98.7</v>
      </c>
      <c r="D233" s="81">
        <v>96.8</v>
      </c>
    </row>
    <row r="234" spans="1:4" ht="11.25" customHeight="1" x14ac:dyDescent="0.2">
      <c r="A234" s="13" t="s">
        <v>332</v>
      </c>
      <c r="C234" s="81">
        <v>98.6</v>
      </c>
      <c r="D234" s="81">
        <v>97.3</v>
      </c>
    </row>
    <row r="235" spans="1:4" ht="11.25" customHeight="1" x14ac:dyDescent="0.2">
      <c r="A235" s="13" t="s">
        <v>333</v>
      </c>
      <c r="C235" s="81">
        <v>90.5</v>
      </c>
      <c r="D235" s="81">
        <v>90.1</v>
      </c>
    </row>
    <row r="236" spans="1:4" ht="11.25" customHeight="1" x14ac:dyDescent="0.2">
      <c r="A236" s="13" t="s">
        <v>334</v>
      </c>
      <c r="C236" s="81">
        <v>99.8</v>
      </c>
      <c r="D236" s="81">
        <v>98.3</v>
      </c>
    </row>
    <row r="237" spans="1:4" ht="11.25" customHeight="1" x14ac:dyDescent="0.2">
      <c r="A237" s="13" t="s">
        <v>335</v>
      </c>
      <c r="C237" s="81">
        <v>94.3</v>
      </c>
      <c r="D237" s="81">
        <v>93.5</v>
      </c>
    </row>
    <row r="238" spans="1:4" ht="11.25" customHeight="1" x14ac:dyDescent="0.2">
      <c r="A238" s="13" t="s">
        <v>336</v>
      </c>
      <c r="C238" s="81">
        <v>96</v>
      </c>
      <c r="D238" s="81">
        <v>95.6</v>
      </c>
    </row>
    <row r="239" spans="1:4" ht="11.25" customHeight="1" x14ac:dyDescent="0.2">
      <c r="A239" s="13" t="s">
        <v>337</v>
      </c>
      <c r="C239" s="81">
        <v>88.5</v>
      </c>
      <c r="D239" s="81">
        <v>93.3</v>
      </c>
    </row>
    <row r="240" spans="1:4" ht="11.25" customHeight="1" x14ac:dyDescent="0.2">
      <c r="A240" s="13" t="s">
        <v>338</v>
      </c>
      <c r="C240" s="81">
        <v>98.8</v>
      </c>
      <c r="D240" s="81">
        <v>98</v>
      </c>
    </row>
    <row r="241" spans="1:4" ht="11.25" customHeight="1" x14ac:dyDescent="0.2">
      <c r="A241" s="13" t="s">
        <v>339</v>
      </c>
      <c r="C241" s="81">
        <v>47.9</v>
      </c>
      <c r="D241" s="81">
        <v>95.9</v>
      </c>
    </row>
    <row r="242" spans="1:4" ht="11.25" customHeight="1" x14ac:dyDescent="0.2">
      <c r="A242" s="13" t="s">
        <v>340</v>
      </c>
      <c r="C242" s="81">
        <v>98.7</v>
      </c>
      <c r="D242" s="81">
        <v>96.7</v>
      </c>
    </row>
    <row r="243" spans="1:4" ht="11.25" customHeight="1" x14ac:dyDescent="0.2">
      <c r="A243" s="13" t="s">
        <v>341</v>
      </c>
      <c r="C243" s="81">
        <v>97.7</v>
      </c>
      <c r="D243" s="81">
        <v>96.8</v>
      </c>
    </row>
    <row r="244" spans="1:4" ht="11.25" customHeight="1" x14ac:dyDescent="0.2">
      <c r="A244" s="13" t="s">
        <v>342</v>
      </c>
      <c r="C244" s="81">
        <v>95.9</v>
      </c>
      <c r="D244" s="81">
        <v>95.3</v>
      </c>
    </row>
    <row r="245" spans="1:4" ht="11.25" customHeight="1" x14ac:dyDescent="0.2">
      <c r="A245" s="13" t="s">
        <v>343</v>
      </c>
      <c r="C245" s="81">
        <v>98.6</v>
      </c>
      <c r="D245" s="81">
        <v>97</v>
      </c>
    </row>
    <row r="246" spans="1:4" ht="11.25" customHeight="1" x14ac:dyDescent="0.2">
      <c r="A246" s="13" t="s">
        <v>344</v>
      </c>
      <c r="C246" s="81">
        <v>98.8</v>
      </c>
      <c r="D246" s="81">
        <v>70.8</v>
      </c>
    </row>
    <row r="247" spans="1:4" ht="11.25" customHeight="1" x14ac:dyDescent="0.2">
      <c r="A247" s="13" t="s">
        <v>345</v>
      </c>
      <c r="C247" s="81">
        <v>95.9</v>
      </c>
      <c r="D247" s="81">
        <v>93.6</v>
      </c>
    </row>
    <row r="248" spans="1:4" ht="11.25" customHeight="1" x14ac:dyDescent="0.2">
      <c r="A248" s="13" t="s">
        <v>346</v>
      </c>
      <c r="C248" s="91">
        <v>100</v>
      </c>
      <c r="D248" s="81">
        <v>97.5</v>
      </c>
    </row>
    <row r="249" spans="1:4" ht="11.25" customHeight="1" x14ac:dyDescent="0.2">
      <c r="A249" s="13" t="s">
        <v>347</v>
      </c>
      <c r="C249" s="91">
        <v>100</v>
      </c>
      <c r="D249" s="81">
        <v>94.8</v>
      </c>
    </row>
    <row r="250" spans="1:4" ht="11.25" customHeight="1" x14ac:dyDescent="0.2">
      <c r="A250" s="13" t="s">
        <v>348</v>
      </c>
      <c r="C250" s="90" t="s">
        <v>137</v>
      </c>
      <c r="D250" s="81">
        <v>96.5</v>
      </c>
    </row>
    <row r="251" spans="1:4" ht="11.25" customHeight="1" x14ac:dyDescent="0.2">
      <c r="A251" s="13" t="s">
        <v>349</v>
      </c>
      <c r="C251" s="81">
        <v>94.8</v>
      </c>
      <c r="D251" s="81">
        <v>93.2</v>
      </c>
    </row>
    <row r="252" spans="1:4" ht="11.25" customHeight="1" x14ac:dyDescent="0.2">
      <c r="A252" s="13" t="s">
        <v>350</v>
      </c>
      <c r="C252" s="81">
        <v>95.7</v>
      </c>
      <c r="D252" s="81">
        <v>95.7</v>
      </c>
    </row>
    <row r="253" spans="1:4" ht="11.25" customHeight="1" x14ac:dyDescent="0.2">
      <c r="A253" s="13" t="s">
        <v>351</v>
      </c>
      <c r="C253" s="81">
        <v>98</v>
      </c>
      <c r="D253" s="81">
        <v>97.6</v>
      </c>
    </row>
    <row r="254" spans="1:4" ht="11.25" customHeight="1" x14ac:dyDescent="0.2">
      <c r="A254" s="13" t="s">
        <v>352</v>
      </c>
      <c r="C254" s="81">
        <v>99</v>
      </c>
      <c r="D254" s="81">
        <v>98.6</v>
      </c>
    </row>
    <row r="255" spans="1:4" ht="11.25" customHeight="1" x14ac:dyDescent="0.2">
      <c r="A255" s="13" t="s">
        <v>353</v>
      </c>
      <c r="C255" s="81">
        <v>85.5</v>
      </c>
      <c r="D255" s="81">
        <v>76.8</v>
      </c>
    </row>
    <row r="256" spans="1:4" ht="11.25" customHeight="1" x14ac:dyDescent="0.2">
      <c r="A256" s="13" t="s">
        <v>354</v>
      </c>
      <c r="C256" s="81">
        <v>90.9</v>
      </c>
      <c r="D256" s="81">
        <v>76.400000000000006</v>
      </c>
    </row>
    <row r="257" spans="1:4" ht="11.25" customHeight="1" x14ac:dyDescent="0.2">
      <c r="A257" s="13" t="s">
        <v>355</v>
      </c>
      <c r="C257" s="81">
        <v>79</v>
      </c>
      <c r="D257" s="81">
        <v>72.599999999999994</v>
      </c>
    </row>
    <row r="258" spans="1:4" ht="11.25" customHeight="1" x14ac:dyDescent="0.2">
      <c r="A258" s="13" t="s">
        <v>356</v>
      </c>
      <c r="C258" s="81">
        <v>78.599999999999994</v>
      </c>
      <c r="D258" s="81">
        <v>64.3</v>
      </c>
    </row>
    <row r="259" spans="1:4" ht="11.25" customHeight="1" x14ac:dyDescent="0.2">
      <c r="A259" s="13" t="s">
        <v>357</v>
      </c>
      <c r="C259" s="81">
        <v>96.2</v>
      </c>
      <c r="D259" s="81">
        <v>88.5</v>
      </c>
    </row>
    <row r="260" spans="1:4" ht="11.25" customHeight="1" x14ac:dyDescent="0.2">
      <c r="A260" s="13" t="s">
        <v>358</v>
      </c>
      <c r="C260" s="81">
        <v>97.3</v>
      </c>
      <c r="D260" s="81">
        <v>96.4</v>
      </c>
    </row>
    <row r="261" spans="1:4" ht="11.25" customHeight="1" x14ac:dyDescent="0.2">
      <c r="A261" s="13" t="s">
        <v>145</v>
      </c>
      <c r="C261" s="81">
        <v>99.1</v>
      </c>
      <c r="D261" s="81">
        <v>95.2</v>
      </c>
    </row>
    <row r="262" spans="1:4" ht="11.25" customHeight="1" x14ac:dyDescent="0.2">
      <c r="A262" s="13" t="s">
        <v>359</v>
      </c>
      <c r="C262" s="81">
        <v>98.9</v>
      </c>
      <c r="D262" s="81">
        <v>78.8</v>
      </c>
    </row>
    <row r="263" spans="1:4" ht="11.25" customHeight="1" x14ac:dyDescent="0.2">
      <c r="A263" s="13" t="s">
        <v>360</v>
      </c>
      <c r="C263" s="81">
        <v>92.1</v>
      </c>
      <c r="D263" s="81">
        <v>92.5</v>
      </c>
    </row>
    <row r="264" spans="1:4" ht="11.25" customHeight="1" x14ac:dyDescent="0.2">
      <c r="A264" s="13" t="s">
        <v>361</v>
      </c>
      <c r="C264" s="81">
        <v>98.2</v>
      </c>
      <c r="D264" s="81">
        <v>96.7</v>
      </c>
    </row>
    <row r="265" spans="1:4" ht="11.25" customHeight="1" x14ac:dyDescent="0.2">
      <c r="A265" s="13" t="s">
        <v>362</v>
      </c>
      <c r="C265" s="91">
        <v>100</v>
      </c>
      <c r="D265" s="81">
        <v>98.7</v>
      </c>
    </row>
    <row r="266" spans="1:4" ht="11.25" customHeight="1" x14ac:dyDescent="0.2">
      <c r="A266" s="13" t="s">
        <v>363</v>
      </c>
      <c r="C266" s="91">
        <v>100</v>
      </c>
      <c r="D266" s="81">
        <v>97.3</v>
      </c>
    </row>
    <row r="267" spans="1:4" ht="11.25" customHeight="1" x14ac:dyDescent="0.2">
      <c r="A267" s="13" t="s">
        <v>364</v>
      </c>
      <c r="C267" s="91">
        <v>100</v>
      </c>
      <c r="D267" s="81">
        <v>98.9</v>
      </c>
    </row>
    <row r="268" spans="1:4" ht="11.25" customHeight="1" x14ac:dyDescent="0.2">
      <c r="A268" s="13" t="s">
        <v>365</v>
      </c>
      <c r="C268" s="91">
        <v>100</v>
      </c>
      <c r="D268" s="81">
        <v>98.2</v>
      </c>
    </row>
    <row r="269" spans="1:4" ht="11.25" customHeight="1" x14ac:dyDescent="0.2">
      <c r="A269" s="13" t="s">
        <v>366</v>
      </c>
      <c r="C269" s="81">
        <v>91.2</v>
      </c>
      <c r="D269" s="81">
        <v>89.3</v>
      </c>
    </row>
    <row r="270" spans="1:4" ht="11.25" customHeight="1" x14ac:dyDescent="0.2">
      <c r="A270" s="13" t="s">
        <v>367</v>
      </c>
      <c r="C270" s="91">
        <v>100</v>
      </c>
      <c r="D270" s="81">
        <v>93.6</v>
      </c>
    </row>
    <row r="271" spans="1:4" ht="11.25" customHeight="1" x14ac:dyDescent="0.2">
      <c r="A271" s="13" t="s">
        <v>368</v>
      </c>
      <c r="C271" s="91">
        <v>100</v>
      </c>
      <c r="D271" s="81">
        <v>99.1</v>
      </c>
    </row>
    <row r="272" spans="1:4" ht="11.25" customHeight="1" x14ac:dyDescent="0.2">
      <c r="A272" s="13" t="s">
        <v>369</v>
      </c>
      <c r="C272" s="91">
        <v>100</v>
      </c>
      <c r="D272" s="81">
        <v>96</v>
      </c>
    </row>
    <row r="273" spans="1:4" ht="11.25" customHeight="1" x14ac:dyDescent="0.2">
      <c r="A273" s="13" t="s">
        <v>370</v>
      </c>
      <c r="C273" s="91">
        <v>100</v>
      </c>
      <c r="D273" s="81">
        <v>97.8</v>
      </c>
    </row>
    <row r="274" spans="1:4" ht="11.25" customHeight="1" x14ac:dyDescent="0.2">
      <c r="A274" s="13" t="s">
        <v>371</v>
      </c>
      <c r="C274" s="91">
        <v>100</v>
      </c>
      <c r="D274" s="81">
        <v>97.9</v>
      </c>
    </row>
    <row r="275" spans="1:4" ht="11.25" customHeight="1" x14ac:dyDescent="0.2">
      <c r="A275" s="13" t="s">
        <v>372</v>
      </c>
      <c r="C275" s="90" t="s">
        <v>137</v>
      </c>
      <c r="D275" s="90" t="s">
        <v>137</v>
      </c>
    </row>
    <row r="276" spans="1:4" ht="11.25" customHeight="1" x14ac:dyDescent="0.2">
      <c r="A276" s="13" t="s">
        <v>373</v>
      </c>
      <c r="C276" s="91">
        <v>100</v>
      </c>
      <c r="D276" s="81">
        <v>98.8</v>
      </c>
    </row>
    <row r="277" spans="1:4" ht="11.25" customHeight="1" x14ac:dyDescent="0.2">
      <c r="A277" s="13" t="s">
        <v>374</v>
      </c>
      <c r="C277" s="90" t="s">
        <v>137</v>
      </c>
      <c r="D277" s="90" t="s">
        <v>137</v>
      </c>
    </row>
    <row r="278" spans="1:4" ht="11.25" customHeight="1" x14ac:dyDescent="0.2">
      <c r="A278" s="13" t="s">
        <v>375</v>
      </c>
      <c r="C278" s="91">
        <v>100</v>
      </c>
      <c r="D278" s="81">
        <v>97.6</v>
      </c>
    </row>
    <row r="279" spans="1:4" ht="11.25" customHeight="1" x14ac:dyDescent="0.2">
      <c r="A279" s="13" t="s">
        <v>376</v>
      </c>
      <c r="C279" s="91">
        <v>100</v>
      </c>
      <c r="D279" s="81">
        <v>97.8</v>
      </c>
    </row>
    <row r="280" spans="1:4" ht="11.25" customHeight="1" x14ac:dyDescent="0.2">
      <c r="A280" s="13" t="s">
        <v>377</v>
      </c>
      <c r="C280" s="91">
        <v>100</v>
      </c>
      <c r="D280" s="81">
        <v>98.3</v>
      </c>
    </row>
    <row r="281" spans="1:4" ht="11.25" customHeight="1" x14ac:dyDescent="0.2">
      <c r="A281" s="13" t="s">
        <v>378</v>
      </c>
      <c r="C281" s="91">
        <v>100</v>
      </c>
      <c r="D281" s="81">
        <v>98.9</v>
      </c>
    </row>
    <row r="282" spans="1:4" ht="11.25" customHeight="1" x14ac:dyDescent="0.2">
      <c r="A282" s="13" t="s">
        <v>379</v>
      </c>
      <c r="C282" s="91">
        <v>100</v>
      </c>
      <c r="D282" s="81">
        <v>94.9</v>
      </c>
    </row>
    <row r="283" spans="1:4" ht="11.25" customHeight="1" x14ac:dyDescent="0.2">
      <c r="A283" s="13" t="s">
        <v>380</v>
      </c>
      <c r="C283" s="91">
        <v>100</v>
      </c>
      <c r="D283" s="81">
        <v>91.1</v>
      </c>
    </row>
    <row r="284" spans="1:4" ht="11.25" customHeight="1" x14ac:dyDescent="0.2">
      <c r="A284" s="13" t="s">
        <v>381</v>
      </c>
      <c r="C284" s="91">
        <v>100</v>
      </c>
      <c r="D284" s="81">
        <v>99.3</v>
      </c>
    </row>
    <row r="285" spans="1:4" ht="11.25" customHeight="1" x14ac:dyDescent="0.2">
      <c r="C285" s="81"/>
      <c r="D285" s="81"/>
    </row>
    <row r="286" spans="1:4" ht="11.25" customHeight="1" x14ac:dyDescent="0.2">
      <c r="A286" s="51" t="s">
        <v>57</v>
      </c>
      <c r="C286" s="81"/>
      <c r="D286" s="81"/>
    </row>
    <row r="287" spans="1:4" ht="11.25" customHeight="1" x14ac:dyDescent="0.2">
      <c r="A287" s="13" t="s">
        <v>382</v>
      </c>
      <c r="C287" s="81">
        <v>87.6</v>
      </c>
      <c r="D287" s="81">
        <v>88.9</v>
      </c>
    </row>
    <row r="288" spans="1:4" ht="11.25" customHeight="1" x14ac:dyDescent="0.2">
      <c r="A288" s="13" t="s">
        <v>383</v>
      </c>
      <c r="C288" s="81">
        <v>73</v>
      </c>
      <c r="D288" s="81">
        <v>74.900000000000006</v>
      </c>
    </row>
    <row r="289" spans="1:4" ht="11.25" customHeight="1" x14ac:dyDescent="0.2">
      <c r="A289" s="13" t="s">
        <v>384</v>
      </c>
      <c r="C289" s="81">
        <v>80</v>
      </c>
      <c r="D289" s="81">
        <v>83.3</v>
      </c>
    </row>
    <row r="290" spans="1:4" ht="11.25" customHeight="1" x14ac:dyDescent="0.2">
      <c r="A290" s="13" t="s">
        <v>255</v>
      </c>
      <c r="C290" s="81">
        <v>58.1</v>
      </c>
      <c r="D290" s="81">
        <v>59.5</v>
      </c>
    </row>
    <row r="291" spans="1:4" ht="11.25" customHeight="1" x14ac:dyDescent="0.2">
      <c r="A291" s="13" t="s">
        <v>385</v>
      </c>
      <c r="C291" s="81">
        <v>54.5</v>
      </c>
      <c r="D291" s="81">
        <v>54.3</v>
      </c>
    </row>
    <row r="292" spans="1:4" ht="11.25" customHeight="1" x14ac:dyDescent="0.2">
      <c r="A292" s="13" t="s">
        <v>386</v>
      </c>
      <c r="C292" s="81">
        <v>74.2</v>
      </c>
      <c r="D292" s="81">
        <v>55.5</v>
      </c>
    </row>
    <row r="293" spans="1:4" ht="11.25" customHeight="1" x14ac:dyDescent="0.2">
      <c r="A293" s="13" t="s">
        <v>387</v>
      </c>
      <c r="C293" s="81">
        <v>88.5</v>
      </c>
      <c r="D293" s="81">
        <v>89.7</v>
      </c>
    </row>
    <row r="294" spans="1:4" ht="11.25" customHeight="1" x14ac:dyDescent="0.2">
      <c r="A294" s="13" t="s">
        <v>388</v>
      </c>
      <c r="C294" s="81">
        <v>63.7</v>
      </c>
      <c r="D294" s="81">
        <v>83.2</v>
      </c>
    </row>
    <row r="295" spans="1:4" ht="11.25" customHeight="1" x14ac:dyDescent="0.2">
      <c r="A295" s="13" t="s">
        <v>389</v>
      </c>
      <c r="C295" s="81">
        <v>97.8</v>
      </c>
      <c r="D295" s="81">
        <v>95.7</v>
      </c>
    </row>
    <row r="296" spans="1:4" ht="11.25" customHeight="1" x14ac:dyDescent="0.2">
      <c r="A296" s="13" t="s">
        <v>390</v>
      </c>
      <c r="C296" s="81">
        <v>98.9</v>
      </c>
      <c r="D296" s="81">
        <v>89.7</v>
      </c>
    </row>
    <row r="297" spans="1:4" ht="11.25" customHeight="1" x14ac:dyDescent="0.2">
      <c r="A297" s="13" t="s">
        <v>391</v>
      </c>
      <c r="C297" s="81">
        <v>92.3</v>
      </c>
      <c r="D297" s="81">
        <v>95.6</v>
      </c>
    </row>
    <row r="298" spans="1:4" ht="11.25" customHeight="1" x14ac:dyDescent="0.2">
      <c r="A298" s="13" t="s">
        <v>392</v>
      </c>
      <c r="C298" s="81">
        <v>75.5</v>
      </c>
      <c r="D298" s="81">
        <v>74.900000000000006</v>
      </c>
    </row>
    <row r="299" spans="1:4" ht="11.25" customHeight="1" x14ac:dyDescent="0.2">
      <c r="A299" s="13" t="s">
        <v>393</v>
      </c>
      <c r="C299" s="81">
        <v>94</v>
      </c>
      <c r="D299" s="81">
        <v>94.6</v>
      </c>
    </row>
    <row r="300" spans="1:4" ht="11.25" customHeight="1" x14ac:dyDescent="0.2">
      <c r="A300" s="13" t="s">
        <v>394</v>
      </c>
      <c r="C300" s="81">
        <v>91.3</v>
      </c>
      <c r="D300" s="81">
        <v>97.3</v>
      </c>
    </row>
    <row r="301" spans="1:4" ht="11.25" customHeight="1" x14ac:dyDescent="0.2">
      <c r="A301" s="13" t="s">
        <v>395</v>
      </c>
      <c r="C301" s="81">
        <v>82.4</v>
      </c>
      <c r="D301" s="81">
        <v>84.6</v>
      </c>
    </row>
    <row r="302" spans="1:4" ht="11.25" customHeight="1" x14ac:dyDescent="0.2">
      <c r="A302" s="13" t="s">
        <v>396</v>
      </c>
      <c r="C302" s="81">
        <v>59.5</v>
      </c>
      <c r="D302" s="81">
        <v>97.9</v>
      </c>
    </row>
    <row r="303" spans="1:4" ht="11.25" customHeight="1" x14ac:dyDescent="0.2">
      <c r="A303" s="13" t="s">
        <v>397</v>
      </c>
      <c r="C303" s="81">
        <v>94.7</v>
      </c>
      <c r="D303" s="81">
        <v>94.7</v>
      </c>
    </row>
    <row r="304" spans="1:4" ht="11.25" customHeight="1" x14ac:dyDescent="0.2">
      <c r="A304" s="13" t="s">
        <v>398</v>
      </c>
      <c r="C304" s="81">
        <v>97.7</v>
      </c>
      <c r="D304" s="81">
        <v>97.3</v>
      </c>
    </row>
    <row r="305" spans="1:4" ht="11.25" customHeight="1" x14ac:dyDescent="0.2">
      <c r="A305" s="13" t="s">
        <v>399</v>
      </c>
      <c r="C305" s="81">
        <v>89.1</v>
      </c>
      <c r="D305" s="81">
        <v>89.1</v>
      </c>
    </row>
    <row r="306" spans="1:4" ht="11.25" customHeight="1" x14ac:dyDescent="0.2">
      <c r="A306" s="13" t="s">
        <v>400</v>
      </c>
      <c r="C306" s="81">
        <v>95.4</v>
      </c>
      <c r="D306" s="81">
        <v>94.3</v>
      </c>
    </row>
    <row r="307" spans="1:4" ht="11.25" customHeight="1" x14ac:dyDescent="0.2">
      <c r="A307" s="13" t="s">
        <v>401</v>
      </c>
      <c r="C307" s="81">
        <v>99.2</v>
      </c>
      <c r="D307" s="81">
        <v>98.1</v>
      </c>
    </row>
    <row r="308" spans="1:4" ht="11.25" customHeight="1" x14ac:dyDescent="0.2">
      <c r="A308" s="13" t="s">
        <v>402</v>
      </c>
      <c r="C308" s="81">
        <v>87.5</v>
      </c>
      <c r="D308" s="81">
        <v>89</v>
      </c>
    </row>
    <row r="309" spans="1:4" ht="11.25" customHeight="1" x14ac:dyDescent="0.2">
      <c r="A309" s="13" t="s">
        <v>403</v>
      </c>
      <c r="C309" s="81">
        <v>84</v>
      </c>
      <c r="D309" s="81">
        <v>92.5</v>
      </c>
    </row>
    <row r="310" spans="1:4" ht="11.25" customHeight="1" x14ac:dyDescent="0.2">
      <c r="A310" s="13" t="s">
        <v>404</v>
      </c>
      <c r="C310" s="81">
        <v>93.9</v>
      </c>
      <c r="D310" s="81">
        <v>93.7</v>
      </c>
    </row>
    <row r="311" spans="1:4" ht="11.25" customHeight="1" x14ac:dyDescent="0.2">
      <c r="A311" s="13" t="s">
        <v>405</v>
      </c>
      <c r="C311" s="81">
        <v>96.1</v>
      </c>
      <c r="D311" s="81">
        <v>96.3</v>
      </c>
    </row>
    <row r="312" spans="1:4" ht="11.25" customHeight="1" x14ac:dyDescent="0.2">
      <c r="A312" s="13" t="s">
        <v>406</v>
      </c>
      <c r="C312" s="81">
        <v>98.4</v>
      </c>
      <c r="D312" s="81">
        <v>98.1</v>
      </c>
    </row>
    <row r="313" spans="1:4" ht="11.25" customHeight="1" x14ac:dyDescent="0.2">
      <c r="A313" s="13" t="s">
        <v>407</v>
      </c>
      <c r="C313" s="81">
        <v>98.9</v>
      </c>
      <c r="D313" s="81">
        <v>97.3</v>
      </c>
    </row>
    <row r="314" spans="1:4" ht="11.25" customHeight="1" x14ac:dyDescent="0.2">
      <c r="A314" s="13" t="s">
        <v>408</v>
      </c>
      <c r="C314" s="81">
        <v>97</v>
      </c>
      <c r="D314" s="81">
        <v>81.900000000000006</v>
      </c>
    </row>
    <row r="315" spans="1:4" ht="11.25" customHeight="1" x14ac:dyDescent="0.2">
      <c r="A315" s="13" t="s">
        <v>409</v>
      </c>
      <c r="C315" s="81">
        <v>69.7</v>
      </c>
      <c r="D315" s="81">
        <v>57.5</v>
      </c>
    </row>
    <row r="316" spans="1:4" ht="11.25" customHeight="1" x14ac:dyDescent="0.2">
      <c r="A316" s="13" t="s">
        <v>410</v>
      </c>
      <c r="C316" s="81">
        <v>94.1</v>
      </c>
      <c r="D316" s="81">
        <v>95.7</v>
      </c>
    </row>
    <row r="317" spans="1:4" ht="11.25" customHeight="1" x14ac:dyDescent="0.2">
      <c r="A317" s="13" t="s">
        <v>411</v>
      </c>
      <c r="C317" s="81">
        <v>91.3</v>
      </c>
      <c r="D317" s="81">
        <v>96.5</v>
      </c>
    </row>
    <row r="318" spans="1:4" ht="11.25" customHeight="1" x14ac:dyDescent="0.2">
      <c r="A318" s="13" t="s">
        <v>358</v>
      </c>
      <c r="C318" s="81">
        <v>98.1</v>
      </c>
      <c r="D318" s="81">
        <v>97.7</v>
      </c>
    </row>
    <row r="319" spans="1:4" ht="11.25" customHeight="1" x14ac:dyDescent="0.2">
      <c r="A319" s="13" t="s">
        <v>412</v>
      </c>
      <c r="C319" s="81">
        <v>40</v>
      </c>
      <c r="D319" s="81">
        <v>60</v>
      </c>
    </row>
    <row r="320" spans="1:4" ht="11.25" customHeight="1" x14ac:dyDescent="0.2">
      <c r="A320" s="13" t="s">
        <v>413</v>
      </c>
      <c r="C320" s="81">
        <v>63.6</v>
      </c>
      <c r="D320" s="81">
        <v>54.6</v>
      </c>
    </row>
    <row r="321" spans="1:4" ht="11.25" customHeight="1" x14ac:dyDescent="0.2">
      <c r="A321" s="13" t="s">
        <v>414</v>
      </c>
      <c r="C321" s="90" t="s">
        <v>137</v>
      </c>
      <c r="D321" s="90" t="s">
        <v>137</v>
      </c>
    </row>
    <row r="322" spans="1:4" ht="11.25" customHeight="1" x14ac:dyDescent="0.2">
      <c r="A322" s="13" t="s">
        <v>415</v>
      </c>
      <c r="C322" s="81">
        <v>57.9</v>
      </c>
      <c r="D322" s="81">
        <v>47.4</v>
      </c>
    </row>
    <row r="323" spans="1:4" ht="11.25" customHeight="1" x14ac:dyDescent="0.2">
      <c r="A323" s="13" t="s">
        <v>416</v>
      </c>
      <c r="C323" s="81">
        <v>99.3</v>
      </c>
      <c r="D323" s="81">
        <v>99.1</v>
      </c>
    </row>
    <row r="324" spans="1:4" ht="11.25" customHeight="1" x14ac:dyDescent="0.2">
      <c r="A324" s="13" t="s">
        <v>417</v>
      </c>
      <c r="C324" s="81">
        <v>97.2</v>
      </c>
      <c r="D324" s="81">
        <v>86.3</v>
      </c>
    </row>
    <row r="325" spans="1:4" ht="11.25" customHeight="1" x14ac:dyDescent="0.2">
      <c r="A325" s="13" t="s">
        <v>418</v>
      </c>
      <c r="C325" s="81">
        <v>89.3</v>
      </c>
      <c r="D325" s="81">
        <v>84.1</v>
      </c>
    </row>
    <row r="326" spans="1:4" ht="11.25" customHeight="1" x14ac:dyDescent="0.2">
      <c r="A326" s="13" t="s">
        <v>419</v>
      </c>
      <c r="C326" s="81">
        <v>98.4</v>
      </c>
      <c r="D326" s="81">
        <v>98.1</v>
      </c>
    </row>
    <row r="327" spans="1:4" ht="11.25" customHeight="1" x14ac:dyDescent="0.2">
      <c r="A327" s="13" t="s">
        <v>420</v>
      </c>
      <c r="C327" s="90" t="s">
        <v>137</v>
      </c>
      <c r="D327" s="90" t="s">
        <v>137</v>
      </c>
    </row>
    <row r="328" spans="1:4" ht="11.25" customHeight="1" x14ac:dyDescent="0.2">
      <c r="A328" s="13" t="s">
        <v>421</v>
      </c>
      <c r="C328" s="81">
        <v>93.6</v>
      </c>
      <c r="D328" s="81">
        <v>82.5</v>
      </c>
    </row>
    <row r="329" spans="1:4" ht="11.25" customHeight="1" x14ac:dyDescent="0.2">
      <c r="A329" s="13" t="s">
        <v>422</v>
      </c>
      <c r="C329" s="81">
        <v>99.3</v>
      </c>
      <c r="D329" s="81">
        <v>85.8</v>
      </c>
    </row>
    <row r="330" spans="1:4" ht="11.25" customHeight="1" x14ac:dyDescent="0.2">
      <c r="A330" s="13" t="s">
        <v>423</v>
      </c>
      <c r="C330" s="81">
        <v>87.4</v>
      </c>
      <c r="D330" s="81">
        <v>78.3</v>
      </c>
    </row>
    <row r="331" spans="1:4" ht="11.25" customHeight="1" x14ac:dyDescent="0.2">
      <c r="A331" s="13" t="s">
        <v>424</v>
      </c>
      <c r="C331" s="81">
        <v>85.5</v>
      </c>
      <c r="D331" s="81">
        <v>78.400000000000006</v>
      </c>
    </row>
    <row r="332" spans="1:4" ht="11.25" customHeight="1" x14ac:dyDescent="0.2">
      <c r="A332" s="13" t="s">
        <v>425</v>
      </c>
      <c r="C332" s="81">
        <v>97.9</v>
      </c>
      <c r="D332" s="81">
        <v>98.2</v>
      </c>
    </row>
    <row r="333" spans="1:4" ht="11.25" customHeight="1" x14ac:dyDescent="0.2">
      <c r="A333" s="13" t="s">
        <v>426</v>
      </c>
      <c r="C333" s="81">
        <v>26.4</v>
      </c>
      <c r="D333" s="81">
        <v>88.6</v>
      </c>
    </row>
    <row r="334" spans="1:4" ht="11.25" customHeight="1" x14ac:dyDescent="0.2">
      <c r="A334" s="13" t="s">
        <v>427</v>
      </c>
      <c r="C334" s="81">
        <v>57.7</v>
      </c>
      <c r="D334" s="81">
        <v>91.8</v>
      </c>
    </row>
    <row r="335" spans="1:4" ht="11.25" customHeight="1" x14ac:dyDescent="0.2">
      <c r="A335" s="13" t="s">
        <v>428</v>
      </c>
      <c r="C335" s="81">
        <v>98.8</v>
      </c>
      <c r="D335" s="81">
        <v>78.5</v>
      </c>
    </row>
    <row r="336" spans="1:4" ht="11.25" customHeight="1" x14ac:dyDescent="0.2">
      <c r="A336" s="13" t="s">
        <v>429</v>
      </c>
      <c r="C336" s="81">
        <v>30.4</v>
      </c>
      <c r="D336" s="81">
        <v>53.3</v>
      </c>
    </row>
    <row r="337" spans="1:4" ht="11.25" customHeight="1" x14ac:dyDescent="0.2">
      <c r="A337" s="13" t="s">
        <v>430</v>
      </c>
      <c r="C337" s="81">
        <v>26.7</v>
      </c>
      <c r="D337" s="81">
        <v>88.5</v>
      </c>
    </row>
    <row r="338" spans="1:4" ht="11.25" customHeight="1" x14ac:dyDescent="0.2">
      <c r="A338" s="13" t="s">
        <v>431</v>
      </c>
      <c r="C338" s="81">
        <v>58.5</v>
      </c>
      <c r="D338" s="81">
        <v>67.400000000000006</v>
      </c>
    </row>
    <row r="339" spans="1:4" ht="11.25" customHeight="1" x14ac:dyDescent="0.2">
      <c r="A339" s="13" t="s">
        <v>432</v>
      </c>
      <c r="C339" s="81">
        <v>80.3</v>
      </c>
      <c r="D339" s="81">
        <v>97.9</v>
      </c>
    </row>
    <row r="340" spans="1:4" ht="11.25" customHeight="1" x14ac:dyDescent="0.2">
      <c r="A340" s="13" t="s">
        <v>433</v>
      </c>
      <c r="C340" s="81">
        <v>98.9</v>
      </c>
      <c r="D340" s="81">
        <v>98.6</v>
      </c>
    </row>
    <row r="341" spans="1:4" ht="11.25" customHeight="1" x14ac:dyDescent="0.2">
      <c r="A341" s="13" t="s">
        <v>434</v>
      </c>
      <c r="C341" s="90" t="s">
        <v>137</v>
      </c>
      <c r="D341" s="90" t="s">
        <v>137</v>
      </c>
    </row>
    <row r="342" spans="1:4" ht="11.25" customHeight="1" x14ac:dyDescent="0.2">
      <c r="A342" s="13" t="s">
        <v>435</v>
      </c>
      <c r="C342" s="81">
        <v>95.2</v>
      </c>
      <c r="D342" s="81">
        <v>97.8</v>
      </c>
    </row>
    <row r="343" spans="1:4" ht="11.25" customHeight="1" x14ac:dyDescent="0.2">
      <c r="A343" s="13" t="s">
        <v>436</v>
      </c>
      <c r="C343" s="81">
        <v>65.5</v>
      </c>
      <c r="D343" s="81">
        <v>97.8</v>
      </c>
    </row>
    <row r="344" spans="1:4" ht="11.25" customHeight="1" x14ac:dyDescent="0.2">
      <c r="A344" s="13" t="s">
        <v>437</v>
      </c>
      <c r="C344" s="81">
        <v>97.8</v>
      </c>
      <c r="D344" s="81">
        <v>74.599999999999994</v>
      </c>
    </row>
    <row r="345" spans="1:4" ht="11.25" customHeight="1" x14ac:dyDescent="0.2">
      <c r="A345" s="13" t="s">
        <v>438</v>
      </c>
      <c r="C345" s="81">
        <v>98</v>
      </c>
      <c r="D345" s="81">
        <v>98</v>
      </c>
    </row>
    <row r="346" spans="1:4" ht="11.25" customHeight="1" x14ac:dyDescent="0.2">
      <c r="A346" s="13" t="s">
        <v>439</v>
      </c>
      <c r="C346" s="91">
        <v>100</v>
      </c>
      <c r="D346" s="81">
        <v>99.2</v>
      </c>
    </row>
    <row r="347" spans="1:4" ht="11.25" customHeight="1" x14ac:dyDescent="0.2">
      <c r="A347" s="13" t="s">
        <v>440</v>
      </c>
      <c r="C347" s="81">
        <v>78.900000000000006</v>
      </c>
      <c r="D347" s="81">
        <v>98.8</v>
      </c>
    </row>
    <row r="348" spans="1:4" ht="11.25" customHeight="1" x14ac:dyDescent="0.2">
      <c r="A348" s="13" t="s">
        <v>441</v>
      </c>
      <c r="C348" s="81">
        <v>99.4</v>
      </c>
      <c r="D348" s="81">
        <v>99.4</v>
      </c>
    </row>
    <row r="349" spans="1:4" ht="11.25" customHeight="1" x14ac:dyDescent="0.2">
      <c r="A349" s="13" t="s">
        <v>442</v>
      </c>
      <c r="C349" s="81">
        <v>49.5</v>
      </c>
      <c r="D349" s="81">
        <v>49.1</v>
      </c>
    </row>
    <row r="350" spans="1:4" ht="11.25" customHeight="1" x14ac:dyDescent="0.2">
      <c r="A350" s="13" t="s">
        <v>443</v>
      </c>
      <c r="C350" s="81">
        <v>69.099999999999994</v>
      </c>
      <c r="D350" s="81">
        <v>80.5</v>
      </c>
    </row>
    <row r="351" spans="1:4" ht="11.25" customHeight="1" x14ac:dyDescent="0.2">
      <c r="A351" s="13" t="s">
        <v>444</v>
      </c>
      <c r="C351" s="81">
        <v>97.8</v>
      </c>
      <c r="D351" s="81">
        <v>95.5</v>
      </c>
    </row>
    <row r="352" spans="1:4" ht="11.25" customHeight="1" x14ac:dyDescent="0.2">
      <c r="A352" s="13" t="s">
        <v>445</v>
      </c>
      <c r="C352" s="90" t="s">
        <v>137</v>
      </c>
      <c r="D352" s="90" t="s">
        <v>137</v>
      </c>
    </row>
    <row r="353" spans="1:4" ht="11.25" customHeight="1" x14ac:dyDescent="0.2">
      <c r="A353" s="13" t="s">
        <v>446</v>
      </c>
      <c r="C353" s="91">
        <v>100</v>
      </c>
      <c r="D353" s="81">
        <v>83.3</v>
      </c>
    </row>
    <row r="354" spans="1:4" ht="11.25" customHeight="1" x14ac:dyDescent="0.2">
      <c r="A354" s="13" t="s">
        <v>447</v>
      </c>
      <c r="C354" s="81">
        <v>96.6</v>
      </c>
      <c r="D354" s="81">
        <v>97.7</v>
      </c>
    </row>
    <row r="355" spans="1:4" ht="11.25" customHeight="1" x14ac:dyDescent="0.2">
      <c r="A355" s="13" t="s">
        <v>448</v>
      </c>
      <c r="C355" s="90" t="s">
        <v>137</v>
      </c>
      <c r="D355" s="90" t="s">
        <v>137</v>
      </c>
    </row>
    <row r="356" spans="1:4" ht="11.25" customHeight="1" x14ac:dyDescent="0.2">
      <c r="A356" s="13" t="s">
        <v>449</v>
      </c>
      <c r="C356" s="81">
        <v>20</v>
      </c>
      <c r="D356" s="81">
        <v>20</v>
      </c>
    </row>
    <row r="357" spans="1:4" ht="11.25" customHeight="1" x14ac:dyDescent="0.2">
      <c r="A357" s="13" t="s">
        <v>450</v>
      </c>
      <c r="C357" s="81">
        <v>80</v>
      </c>
      <c r="D357" s="81">
        <v>70</v>
      </c>
    </row>
    <row r="358" spans="1:4" ht="11.25" customHeight="1" x14ac:dyDescent="0.2">
      <c r="A358" s="13" t="s">
        <v>188</v>
      </c>
      <c r="C358" s="81">
        <v>84.7</v>
      </c>
      <c r="D358" s="81">
        <v>90.6</v>
      </c>
    </row>
    <row r="359" spans="1:4" ht="11.25" customHeight="1" x14ac:dyDescent="0.2">
      <c r="A359" s="13" t="s">
        <v>451</v>
      </c>
      <c r="C359" s="81">
        <v>18.399999999999999</v>
      </c>
      <c r="D359" s="81">
        <v>18.100000000000001</v>
      </c>
    </row>
    <row r="360" spans="1:4" ht="11.25" customHeight="1" x14ac:dyDescent="0.2">
      <c r="A360" s="13" t="s">
        <v>452</v>
      </c>
      <c r="C360" s="81">
        <v>92.7</v>
      </c>
      <c r="D360" s="81">
        <v>92</v>
      </c>
    </row>
    <row r="361" spans="1:4" ht="11.25" customHeight="1" x14ac:dyDescent="0.2">
      <c r="A361" s="13" t="s">
        <v>453</v>
      </c>
      <c r="C361" s="81">
        <v>97.7</v>
      </c>
      <c r="D361" s="81">
        <v>97.3</v>
      </c>
    </row>
    <row r="362" spans="1:4" ht="11.25" customHeight="1" x14ac:dyDescent="0.2">
      <c r="A362" s="13" t="s">
        <v>454</v>
      </c>
      <c r="C362" s="81">
        <v>59.1</v>
      </c>
      <c r="D362" s="81">
        <v>54.6</v>
      </c>
    </row>
    <row r="363" spans="1:4" ht="11.25" customHeight="1" x14ac:dyDescent="0.2">
      <c r="A363" s="13" t="s">
        <v>455</v>
      </c>
      <c r="C363" s="81">
        <v>26.1</v>
      </c>
      <c r="D363" s="81">
        <v>13.8</v>
      </c>
    </row>
    <row r="364" spans="1:4" ht="11.25" customHeight="1" x14ac:dyDescent="0.2">
      <c r="A364" s="13" t="s">
        <v>456</v>
      </c>
      <c r="C364" s="81">
        <v>90.9</v>
      </c>
      <c r="D364" s="81">
        <v>97.2</v>
      </c>
    </row>
    <row r="365" spans="1:4" ht="11.25" customHeight="1" x14ac:dyDescent="0.2">
      <c r="A365" s="13" t="s">
        <v>457</v>
      </c>
      <c r="C365" s="90" t="s">
        <v>137</v>
      </c>
      <c r="D365" s="81">
        <v>91.3</v>
      </c>
    </row>
    <row r="366" spans="1:4" ht="11.25" customHeight="1" x14ac:dyDescent="0.2">
      <c r="A366" s="13" t="s">
        <v>458</v>
      </c>
      <c r="C366" s="81">
        <v>92.3</v>
      </c>
      <c r="D366" s="81">
        <v>92.3</v>
      </c>
    </row>
    <row r="367" spans="1:4" ht="11.25" customHeight="1" x14ac:dyDescent="0.2">
      <c r="A367" s="13" t="s">
        <v>459</v>
      </c>
      <c r="C367" s="81">
        <v>98</v>
      </c>
      <c r="D367" s="81">
        <v>97.6</v>
      </c>
    </row>
    <row r="368" spans="1:4" ht="11.25" customHeight="1" x14ac:dyDescent="0.2">
      <c r="A368" s="13" t="s">
        <v>460</v>
      </c>
      <c r="C368" s="81">
        <v>75</v>
      </c>
      <c r="D368" s="81">
        <v>76.099999999999994</v>
      </c>
    </row>
    <row r="369" spans="1:4" ht="11.25" customHeight="1" x14ac:dyDescent="0.2">
      <c r="A369" s="13" t="s">
        <v>461</v>
      </c>
      <c r="C369" s="90" t="s">
        <v>137</v>
      </c>
      <c r="D369" s="90" t="s">
        <v>137</v>
      </c>
    </row>
    <row r="370" spans="1:4" ht="11.25" customHeight="1" x14ac:dyDescent="0.2">
      <c r="A370" s="13" t="s">
        <v>462</v>
      </c>
      <c r="C370" s="81">
        <v>40</v>
      </c>
      <c r="D370" s="81">
        <v>60</v>
      </c>
    </row>
    <row r="371" spans="1:4" ht="11.25" customHeight="1" x14ac:dyDescent="0.2">
      <c r="C371" s="81"/>
      <c r="D371" s="81"/>
    </row>
    <row r="372" spans="1:4" ht="11.25" customHeight="1" x14ac:dyDescent="0.2">
      <c r="A372" s="51" t="s">
        <v>58</v>
      </c>
      <c r="C372" s="81"/>
      <c r="D372" s="81"/>
    </row>
    <row r="373" spans="1:4" ht="11.25" customHeight="1" x14ac:dyDescent="0.2">
      <c r="A373" s="13" t="s">
        <v>463</v>
      </c>
      <c r="C373" s="81">
        <v>87.7</v>
      </c>
      <c r="D373" s="81">
        <v>90.5</v>
      </c>
    </row>
    <row r="374" spans="1:4" ht="11.25" customHeight="1" x14ac:dyDescent="0.2">
      <c r="A374" s="13" t="s">
        <v>464</v>
      </c>
      <c r="C374" s="81">
        <v>83.6</v>
      </c>
      <c r="D374" s="81">
        <v>82.6</v>
      </c>
    </row>
    <row r="375" spans="1:4" ht="11.25" customHeight="1" x14ac:dyDescent="0.2">
      <c r="A375" s="13" t="s">
        <v>465</v>
      </c>
      <c r="C375" s="81">
        <v>77.7</v>
      </c>
      <c r="D375" s="81">
        <v>90.6</v>
      </c>
    </row>
    <row r="376" spans="1:4" ht="11.25" customHeight="1" x14ac:dyDescent="0.2">
      <c r="A376" s="13" t="s">
        <v>466</v>
      </c>
      <c r="C376" s="81">
        <v>83.1</v>
      </c>
      <c r="D376" s="81">
        <v>84.1</v>
      </c>
    </row>
    <row r="377" spans="1:4" ht="11.25" customHeight="1" x14ac:dyDescent="0.2">
      <c r="A377" s="13" t="s">
        <v>467</v>
      </c>
      <c r="C377" s="81">
        <v>76.400000000000006</v>
      </c>
      <c r="D377" s="81">
        <v>86.8</v>
      </c>
    </row>
    <row r="378" spans="1:4" ht="11.25" customHeight="1" x14ac:dyDescent="0.2">
      <c r="A378" s="13" t="s">
        <v>468</v>
      </c>
      <c r="C378" s="81">
        <v>96.7</v>
      </c>
      <c r="D378" s="81">
        <v>97.3</v>
      </c>
    </row>
    <row r="379" spans="1:4" ht="11.25" customHeight="1" x14ac:dyDescent="0.2">
      <c r="A379" s="13" t="s">
        <v>469</v>
      </c>
      <c r="C379" s="81">
        <v>89.4</v>
      </c>
      <c r="D379" s="81">
        <v>90.6</v>
      </c>
    </row>
    <row r="380" spans="1:4" ht="11.25" customHeight="1" x14ac:dyDescent="0.2">
      <c r="A380" s="13" t="s">
        <v>470</v>
      </c>
      <c r="C380" s="81">
        <v>75.099999999999994</v>
      </c>
      <c r="D380" s="81">
        <v>86.7</v>
      </c>
    </row>
    <row r="381" spans="1:4" ht="11.25" customHeight="1" x14ac:dyDescent="0.2">
      <c r="A381" s="13" t="s">
        <v>255</v>
      </c>
      <c r="C381" s="81">
        <v>88</v>
      </c>
      <c r="D381" s="81">
        <v>91.4</v>
      </c>
    </row>
    <row r="382" spans="1:4" ht="11.25" customHeight="1" x14ac:dyDescent="0.2">
      <c r="A382" s="13" t="s">
        <v>471</v>
      </c>
      <c r="C382" s="81">
        <v>88.7</v>
      </c>
      <c r="D382" s="81">
        <v>88.7</v>
      </c>
    </row>
    <row r="383" spans="1:4" ht="11.25" customHeight="1" x14ac:dyDescent="0.2">
      <c r="A383" s="13" t="s">
        <v>472</v>
      </c>
      <c r="C383" s="81">
        <v>91.6</v>
      </c>
      <c r="D383" s="81">
        <v>90.2</v>
      </c>
    </row>
    <row r="384" spans="1:4" ht="11.25" customHeight="1" x14ac:dyDescent="0.2">
      <c r="A384" s="13" t="s">
        <v>473</v>
      </c>
      <c r="C384" s="81">
        <v>94.1</v>
      </c>
      <c r="D384" s="81">
        <v>93.2</v>
      </c>
    </row>
    <row r="385" spans="1:4" ht="11.25" customHeight="1" x14ac:dyDescent="0.2">
      <c r="A385" s="13" t="s">
        <v>474</v>
      </c>
      <c r="C385" s="81">
        <v>87.7</v>
      </c>
      <c r="D385" s="81">
        <v>92.2</v>
      </c>
    </row>
    <row r="386" spans="1:4" ht="11.25" customHeight="1" x14ac:dyDescent="0.2">
      <c r="A386" s="13" t="s">
        <v>475</v>
      </c>
      <c r="C386" s="81">
        <v>73.3</v>
      </c>
      <c r="D386" s="81">
        <v>91.4</v>
      </c>
    </row>
    <row r="387" spans="1:4" ht="11.25" customHeight="1" x14ac:dyDescent="0.2">
      <c r="A387" s="13" t="s">
        <v>476</v>
      </c>
      <c r="C387" s="81">
        <v>88.7</v>
      </c>
      <c r="D387" s="81">
        <v>91.1</v>
      </c>
    </row>
    <row r="388" spans="1:4" ht="11.25" customHeight="1" x14ac:dyDescent="0.2">
      <c r="A388" s="13" t="s">
        <v>477</v>
      </c>
      <c r="C388" s="81">
        <v>90</v>
      </c>
      <c r="D388" s="81">
        <v>91.3</v>
      </c>
    </row>
    <row r="389" spans="1:4" ht="11.25" customHeight="1" x14ac:dyDescent="0.2">
      <c r="A389" s="13" t="s">
        <v>478</v>
      </c>
      <c r="C389" s="81">
        <v>72</v>
      </c>
      <c r="D389" s="81">
        <v>93.2</v>
      </c>
    </row>
    <row r="390" spans="1:4" ht="11.25" customHeight="1" x14ac:dyDescent="0.2">
      <c r="A390" s="13" t="s">
        <v>479</v>
      </c>
      <c r="C390" s="81">
        <v>98.9</v>
      </c>
      <c r="D390" s="81">
        <v>97.9</v>
      </c>
    </row>
    <row r="391" spans="1:4" ht="11.25" customHeight="1" x14ac:dyDescent="0.2">
      <c r="A391" s="13" t="s">
        <v>480</v>
      </c>
      <c r="C391" s="81">
        <v>91.6</v>
      </c>
      <c r="D391" s="81">
        <v>88</v>
      </c>
    </row>
    <row r="392" spans="1:4" ht="11.25" customHeight="1" x14ac:dyDescent="0.2">
      <c r="A392" s="13" t="s">
        <v>481</v>
      </c>
      <c r="C392" s="81">
        <v>91.8</v>
      </c>
      <c r="D392" s="81">
        <v>92.1</v>
      </c>
    </row>
    <row r="393" spans="1:4" ht="11.25" customHeight="1" x14ac:dyDescent="0.2">
      <c r="A393" s="13" t="s">
        <v>482</v>
      </c>
      <c r="C393" s="81">
        <v>91.8</v>
      </c>
      <c r="D393" s="81">
        <v>91.3</v>
      </c>
    </row>
    <row r="394" spans="1:4" ht="11.25" customHeight="1" x14ac:dyDescent="0.2">
      <c r="A394" s="13" t="s">
        <v>483</v>
      </c>
      <c r="C394" s="81">
        <v>88.3</v>
      </c>
      <c r="D394" s="81">
        <v>94.2</v>
      </c>
    </row>
    <row r="395" spans="1:4" ht="11.25" customHeight="1" x14ac:dyDescent="0.2">
      <c r="A395" s="13" t="s">
        <v>484</v>
      </c>
      <c r="C395" s="81">
        <v>98.1</v>
      </c>
      <c r="D395" s="81">
        <v>98.1</v>
      </c>
    </row>
    <row r="396" spans="1:4" ht="11.25" customHeight="1" x14ac:dyDescent="0.2">
      <c r="A396" s="13" t="s">
        <v>485</v>
      </c>
      <c r="C396" s="81">
        <v>97.8</v>
      </c>
      <c r="D396" s="81">
        <v>97.1</v>
      </c>
    </row>
    <row r="397" spans="1:4" ht="11.25" customHeight="1" x14ac:dyDescent="0.2">
      <c r="A397" s="13" t="s">
        <v>486</v>
      </c>
      <c r="C397" s="81">
        <v>96.6</v>
      </c>
      <c r="D397" s="81">
        <v>95.9</v>
      </c>
    </row>
    <row r="398" spans="1:4" ht="11.25" customHeight="1" x14ac:dyDescent="0.2">
      <c r="A398" s="13" t="s">
        <v>487</v>
      </c>
      <c r="C398" s="81">
        <v>98.2</v>
      </c>
      <c r="D398" s="81">
        <v>96.8</v>
      </c>
    </row>
    <row r="399" spans="1:4" ht="11.25" customHeight="1" x14ac:dyDescent="0.2">
      <c r="A399" s="13" t="s">
        <v>488</v>
      </c>
      <c r="C399" s="81">
        <v>97.8</v>
      </c>
      <c r="D399" s="81">
        <v>97.5</v>
      </c>
    </row>
    <row r="400" spans="1:4" ht="11.25" customHeight="1" x14ac:dyDescent="0.2">
      <c r="A400" s="13" t="s">
        <v>489</v>
      </c>
      <c r="C400" s="81">
        <v>90.6</v>
      </c>
      <c r="D400" s="81">
        <v>92.9</v>
      </c>
    </row>
    <row r="401" spans="1:4" ht="11.25" customHeight="1" x14ac:dyDescent="0.2">
      <c r="A401" s="13" t="s">
        <v>490</v>
      </c>
      <c r="C401" s="81">
        <v>93.8</v>
      </c>
      <c r="D401" s="81">
        <v>91.9</v>
      </c>
    </row>
    <row r="402" spans="1:4" ht="11.25" customHeight="1" x14ac:dyDescent="0.2">
      <c r="A402" s="13" t="s">
        <v>491</v>
      </c>
      <c r="C402" s="91">
        <v>100</v>
      </c>
      <c r="D402" s="81">
        <v>91.1</v>
      </c>
    </row>
    <row r="403" spans="1:4" ht="11.25" customHeight="1" x14ac:dyDescent="0.2">
      <c r="A403" s="13" t="s">
        <v>492</v>
      </c>
      <c r="C403" s="81">
        <v>99.2</v>
      </c>
      <c r="D403" s="81">
        <v>97.7</v>
      </c>
    </row>
    <row r="404" spans="1:4" ht="11.25" customHeight="1" x14ac:dyDescent="0.2">
      <c r="A404" s="13" t="s">
        <v>493</v>
      </c>
      <c r="C404" s="81">
        <v>99</v>
      </c>
      <c r="D404" s="81">
        <v>97.9</v>
      </c>
    </row>
    <row r="405" spans="1:4" ht="11.25" customHeight="1" x14ac:dyDescent="0.2">
      <c r="A405" s="13" t="s">
        <v>494</v>
      </c>
      <c r="C405" s="81">
        <v>99.3</v>
      </c>
      <c r="D405" s="81">
        <v>90.1</v>
      </c>
    </row>
    <row r="406" spans="1:4" ht="11.25" customHeight="1" x14ac:dyDescent="0.2">
      <c r="A406" s="13" t="s">
        <v>495</v>
      </c>
      <c r="C406" s="81">
        <v>91</v>
      </c>
      <c r="D406" s="81">
        <v>91.9</v>
      </c>
    </row>
    <row r="407" spans="1:4" ht="11.25" customHeight="1" x14ac:dyDescent="0.2">
      <c r="A407" s="13" t="s">
        <v>496</v>
      </c>
      <c r="C407" s="81">
        <v>97.6</v>
      </c>
      <c r="D407" s="81">
        <v>95.7</v>
      </c>
    </row>
    <row r="408" spans="1:4" ht="11.25" customHeight="1" x14ac:dyDescent="0.2">
      <c r="A408" s="13" t="s">
        <v>497</v>
      </c>
      <c r="C408" s="81">
        <v>76.3</v>
      </c>
      <c r="D408" s="81">
        <v>75.2</v>
      </c>
    </row>
    <row r="409" spans="1:4" ht="11.25" customHeight="1" x14ac:dyDescent="0.2">
      <c r="A409" s="13" t="s">
        <v>498</v>
      </c>
      <c r="C409" s="81">
        <v>91.3</v>
      </c>
      <c r="D409" s="81">
        <v>87</v>
      </c>
    </row>
    <row r="410" spans="1:4" ht="11.25" customHeight="1" x14ac:dyDescent="0.2">
      <c r="A410" s="13" t="s">
        <v>499</v>
      </c>
      <c r="C410" s="81">
        <v>95.7</v>
      </c>
      <c r="D410" s="81">
        <v>90.9</v>
      </c>
    </row>
    <row r="411" spans="1:4" ht="11.25" customHeight="1" x14ac:dyDescent="0.2">
      <c r="A411" s="13" t="s">
        <v>500</v>
      </c>
      <c r="C411" s="81">
        <v>87.4</v>
      </c>
      <c r="D411" s="81">
        <v>93.7</v>
      </c>
    </row>
    <row r="412" spans="1:4" ht="11.25" customHeight="1" x14ac:dyDescent="0.2">
      <c r="A412" s="13" t="s">
        <v>391</v>
      </c>
      <c r="C412" s="81">
        <v>92.8</v>
      </c>
      <c r="D412" s="81">
        <v>91.9</v>
      </c>
    </row>
    <row r="413" spans="1:4" ht="11.25" customHeight="1" x14ac:dyDescent="0.2">
      <c r="A413" s="13" t="s">
        <v>390</v>
      </c>
      <c r="C413" s="81">
        <v>81.599999999999994</v>
      </c>
      <c r="D413" s="81">
        <v>88.7</v>
      </c>
    </row>
    <row r="414" spans="1:4" ht="11.25" customHeight="1" x14ac:dyDescent="0.2">
      <c r="A414" s="13" t="s">
        <v>501</v>
      </c>
      <c r="C414" s="81">
        <v>97</v>
      </c>
      <c r="D414" s="81">
        <v>97</v>
      </c>
    </row>
    <row r="415" spans="1:4" ht="11.25" customHeight="1" x14ac:dyDescent="0.2">
      <c r="A415" s="13" t="s">
        <v>502</v>
      </c>
      <c r="C415" s="81">
        <v>95.6</v>
      </c>
      <c r="D415" s="81">
        <v>94.2</v>
      </c>
    </row>
    <row r="416" spans="1:4" ht="11.25" customHeight="1" x14ac:dyDescent="0.2">
      <c r="A416" s="13" t="s">
        <v>503</v>
      </c>
      <c r="C416" s="81">
        <v>96.4</v>
      </c>
      <c r="D416" s="81">
        <v>96</v>
      </c>
    </row>
    <row r="417" spans="1:4" ht="11.25" customHeight="1" x14ac:dyDescent="0.2">
      <c r="A417" s="13" t="s">
        <v>504</v>
      </c>
      <c r="C417" s="81">
        <v>97.6</v>
      </c>
      <c r="D417" s="81">
        <v>97.1</v>
      </c>
    </row>
    <row r="418" spans="1:4" ht="11.25" customHeight="1" x14ac:dyDescent="0.2">
      <c r="A418" s="13" t="s">
        <v>505</v>
      </c>
      <c r="C418" s="81">
        <v>96.7</v>
      </c>
      <c r="D418" s="81">
        <v>96.7</v>
      </c>
    </row>
    <row r="419" spans="1:4" ht="11.25" customHeight="1" x14ac:dyDescent="0.2">
      <c r="A419" s="13" t="s">
        <v>506</v>
      </c>
      <c r="C419" s="81">
        <v>91.3</v>
      </c>
      <c r="D419" s="81">
        <v>87.6</v>
      </c>
    </row>
    <row r="420" spans="1:4" ht="11.25" customHeight="1" x14ac:dyDescent="0.2">
      <c r="A420" s="13" t="s">
        <v>507</v>
      </c>
      <c r="C420" s="91">
        <v>100</v>
      </c>
      <c r="D420" s="91">
        <v>100</v>
      </c>
    </row>
    <row r="421" spans="1:4" ht="11.25" customHeight="1" x14ac:dyDescent="0.2">
      <c r="A421" s="13" t="s">
        <v>508</v>
      </c>
      <c r="C421" s="91">
        <v>100</v>
      </c>
      <c r="D421" s="81">
        <v>99</v>
      </c>
    </row>
    <row r="422" spans="1:4" ht="11.25" customHeight="1" x14ac:dyDescent="0.2">
      <c r="A422" s="13" t="s">
        <v>509</v>
      </c>
      <c r="C422" s="81">
        <v>99.7</v>
      </c>
      <c r="D422" s="81">
        <v>98.2</v>
      </c>
    </row>
    <row r="423" spans="1:4" ht="11.25" customHeight="1" x14ac:dyDescent="0.2">
      <c r="A423" s="13" t="s">
        <v>510</v>
      </c>
      <c r="C423" s="81">
        <v>95.1</v>
      </c>
      <c r="D423" s="81">
        <v>93.9</v>
      </c>
    </row>
    <row r="424" spans="1:4" ht="11.25" customHeight="1" x14ac:dyDescent="0.2">
      <c r="A424" s="13" t="s">
        <v>511</v>
      </c>
      <c r="C424" s="81">
        <v>96.6</v>
      </c>
      <c r="D424" s="81">
        <v>95.6</v>
      </c>
    </row>
    <row r="425" spans="1:4" ht="11.25" customHeight="1" x14ac:dyDescent="0.2">
      <c r="A425" s="13" t="s">
        <v>512</v>
      </c>
      <c r="C425" s="81">
        <v>92.1</v>
      </c>
      <c r="D425" s="81">
        <v>97.8</v>
      </c>
    </row>
    <row r="426" spans="1:4" ht="11.25" customHeight="1" x14ac:dyDescent="0.2">
      <c r="A426" s="13" t="s">
        <v>513</v>
      </c>
      <c r="C426" s="81">
        <v>53.8</v>
      </c>
      <c r="D426" s="81">
        <v>92.4</v>
      </c>
    </row>
    <row r="427" spans="1:4" ht="11.25" customHeight="1" x14ac:dyDescent="0.2">
      <c r="A427" s="13" t="s">
        <v>514</v>
      </c>
      <c r="C427" s="81">
        <v>62.5</v>
      </c>
      <c r="D427" s="81">
        <v>12.5</v>
      </c>
    </row>
    <row r="428" spans="1:4" ht="11.25" customHeight="1" x14ac:dyDescent="0.2">
      <c r="A428" s="13" t="s">
        <v>515</v>
      </c>
      <c r="C428" s="81">
        <v>75.400000000000006</v>
      </c>
      <c r="D428" s="81">
        <v>97.7</v>
      </c>
    </row>
    <row r="429" spans="1:4" ht="11.25" customHeight="1" x14ac:dyDescent="0.2">
      <c r="A429" s="13" t="s">
        <v>516</v>
      </c>
      <c r="C429" s="81">
        <v>76.3</v>
      </c>
      <c r="D429" s="81">
        <v>96.5</v>
      </c>
    </row>
    <row r="430" spans="1:4" ht="11.25" customHeight="1" x14ac:dyDescent="0.2">
      <c r="A430" s="13" t="s">
        <v>517</v>
      </c>
      <c r="C430" s="81">
        <v>99.2</v>
      </c>
      <c r="D430" s="81">
        <v>67.400000000000006</v>
      </c>
    </row>
    <row r="431" spans="1:4" ht="11.25" customHeight="1" x14ac:dyDescent="0.2">
      <c r="A431" s="13" t="s">
        <v>518</v>
      </c>
      <c r="C431" s="81">
        <v>80.7</v>
      </c>
      <c r="D431" s="81">
        <v>97.6</v>
      </c>
    </row>
    <row r="432" spans="1:4" ht="11.25" customHeight="1" x14ac:dyDescent="0.2">
      <c r="A432" s="13" t="s">
        <v>519</v>
      </c>
      <c r="C432" s="81">
        <v>92.1</v>
      </c>
      <c r="D432" s="81">
        <v>98.4</v>
      </c>
    </row>
    <row r="433" spans="1:4" ht="11.25" customHeight="1" x14ac:dyDescent="0.2">
      <c r="A433" s="13" t="s">
        <v>520</v>
      </c>
      <c r="C433" s="81">
        <v>98.9</v>
      </c>
      <c r="D433" s="81">
        <v>97.3</v>
      </c>
    </row>
    <row r="434" spans="1:4" ht="11.25" customHeight="1" x14ac:dyDescent="0.2">
      <c r="A434" s="13" t="s">
        <v>521</v>
      </c>
      <c r="C434" s="81">
        <v>97</v>
      </c>
      <c r="D434" s="81">
        <v>95.1</v>
      </c>
    </row>
    <row r="435" spans="1:4" ht="11.25" customHeight="1" x14ac:dyDescent="0.2">
      <c r="A435" s="13" t="s">
        <v>522</v>
      </c>
      <c r="C435" s="81">
        <v>94.6</v>
      </c>
      <c r="D435" s="81">
        <v>95.9</v>
      </c>
    </row>
    <row r="436" spans="1:4" ht="11.25" customHeight="1" x14ac:dyDescent="0.2">
      <c r="A436" s="13" t="s">
        <v>523</v>
      </c>
      <c r="C436" s="81">
        <v>98.2</v>
      </c>
      <c r="D436" s="81">
        <v>96.8</v>
      </c>
    </row>
    <row r="437" spans="1:4" ht="11.25" customHeight="1" x14ac:dyDescent="0.2">
      <c r="A437" s="13" t="s">
        <v>524</v>
      </c>
      <c r="C437" s="81">
        <v>98.7</v>
      </c>
      <c r="D437" s="81">
        <v>96.9</v>
      </c>
    </row>
    <row r="438" spans="1:4" ht="11.25" customHeight="1" x14ac:dyDescent="0.2">
      <c r="A438" s="13" t="s">
        <v>525</v>
      </c>
      <c r="C438" s="81">
        <v>98.6</v>
      </c>
      <c r="D438" s="81">
        <v>96.6</v>
      </c>
    </row>
    <row r="439" spans="1:4" ht="11.25" customHeight="1" x14ac:dyDescent="0.2">
      <c r="A439" s="13" t="s">
        <v>526</v>
      </c>
      <c r="C439" s="81">
        <v>87.4</v>
      </c>
      <c r="D439" s="81">
        <v>98</v>
      </c>
    </row>
    <row r="440" spans="1:4" ht="11.25" customHeight="1" x14ac:dyDescent="0.2">
      <c r="A440" s="13" t="s">
        <v>527</v>
      </c>
      <c r="C440" s="81">
        <v>98.5</v>
      </c>
      <c r="D440" s="81">
        <v>97.9</v>
      </c>
    </row>
    <row r="441" spans="1:4" ht="11.25" customHeight="1" x14ac:dyDescent="0.2">
      <c r="A441" s="13" t="s">
        <v>528</v>
      </c>
      <c r="C441" s="81">
        <v>99.6</v>
      </c>
      <c r="D441" s="81">
        <v>99.4</v>
      </c>
    </row>
    <row r="442" spans="1:4" ht="11.25" customHeight="1" x14ac:dyDescent="0.2">
      <c r="A442" s="13" t="s">
        <v>529</v>
      </c>
      <c r="C442" s="81">
        <v>99</v>
      </c>
      <c r="D442" s="81">
        <v>96.4</v>
      </c>
    </row>
    <row r="443" spans="1:4" ht="11.25" customHeight="1" x14ac:dyDescent="0.2">
      <c r="A443" s="13" t="s">
        <v>530</v>
      </c>
      <c r="C443" s="81">
        <v>97.5</v>
      </c>
      <c r="D443" s="81">
        <v>87.1</v>
      </c>
    </row>
    <row r="444" spans="1:4" ht="11.25" customHeight="1" x14ac:dyDescent="0.2">
      <c r="A444" s="13" t="s">
        <v>531</v>
      </c>
      <c r="C444" s="81">
        <v>99</v>
      </c>
      <c r="D444" s="81">
        <v>98</v>
      </c>
    </row>
    <row r="445" spans="1:4" ht="11.25" customHeight="1" x14ac:dyDescent="0.2">
      <c r="A445" s="13" t="s">
        <v>532</v>
      </c>
      <c r="C445" s="81">
        <v>98.7</v>
      </c>
      <c r="D445" s="81">
        <v>98.6</v>
      </c>
    </row>
    <row r="446" spans="1:4" ht="11.25" customHeight="1" x14ac:dyDescent="0.2">
      <c r="A446" s="13" t="s">
        <v>533</v>
      </c>
      <c r="C446" s="81">
        <v>97.8</v>
      </c>
      <c r="D446" s="81">
        <v>97.1</v>
      </c>
    </row>
    <row r="447" spans="1:4" ht="11.25" customHeight="1" x14ac:dyDescent="0.2">
      <c r="A447" s="13" t="s">
        <v>534</v>
      </c>
      <c r="C447" s="81">
        <v>89.6</v>
      </c>
      <c r="D447" s="81">
        <v>98.5</v>
      </c>
    </row>
    <row r="448" spans="1:4" ht="11.25" customHeight="1" x14ac:dyDescent="0.2">
      <c r="A448" s="13" t="s">
        <v>535</v>
      </c>
      <c r="C448" s="81">
        <v>63.8</v>
      </c>
      <c r="D448" s="81">
        <v>69.900000000000006</v>
      </c>
    </row>
    <row r="449" spans="1:4" ht="11.25" customHeight="1" x14ac:dyDescent="0.2">
      <c r="A449" s="13" t="s">
        <v>536</v>
      </c>
      <c r="C449" s="90" t="s">
        <v>137</v>
      </c>
      <c r="D449" s="90" t="s">
        <v>137</v>
      </c>
    </row>
    <row r="450" spans="1:4" ht="11.25" customHeight="1" x14ac:dyDescent="0.2">
      <c r="A450" s="13" t="s">
        <v>537</v>
      </c>
      <c r="C450" s="81">
        <v>94.6</v>
      </c>
      <c r="D450" s="81">
        <v>93.2</v>
      </c>
    </row>
    <row r="451" spans="1:4" ht="11.25" customHeight="1" x14ac:dyDescent="0.2">
      <c r="A451" s="13" t="s">
        <v>538</v>
      </c>
      <c r="C451" s="81">
        <v>97.4</v>
      </c>
      <c r="D451" s="81">
        <v>94.9</v>
      </c>
    </row>
    <row r="452" spans="1:4" ht="11.25" customHeight="1" x14ac:dyDescent="0.2">
      <c r="A452" s="13" t="s">
        <v>539</v>
      </c>
      <c r="C452" s="81">
        <v>20</v>
      </c>
      <c r="D452" s="90" t="s">
        <v>137</v>
      </c>
    </row>
    <row r="453" spans="1:4" ht="11.25" customHeight="1" x14ac:dyDescent="0.2">
      <c r="A453" s="13" t="s">
        <v>540</v>
      </c>
      <c r="C453" s="81">
        <v>4</v>
      </c>
      <c r="D453" s="81">
        <v>4</v>
      </c>
    </row>
    <row r="454" spans="1:4" ht="11.25" customHeight="1" x14ac:dyDescent="0.2">
      <c r="A454" s="13" t="s">
        <v>541</v>
      </c>
      <c r="C454" s="91">
        <v>100</v>
      </c>
      <c r="D454" s="91">
        <v>100</v>
      </c>
    </row>
    <row r="455" spans="1:4" ht="11.25" customHeight="1" x14ac:dyDescent="0.2">
      <c r="A455" s="13" t="s">
        <v>542</v>
      </c>
      <c r="C455" s="81">
        <v>90.1</v>
      </c>
      <c r="D455" s="81">
        <v>95.5</v>
      </c>
    </row>
    <row r="456" spans="1:4" ht="11.25" customHeight="1" x14ac:dyDescent="0.2">
      <c r="A456" s="13" t="s">
        <v>543</v>
      </c>
      <c r="C456" s="81">
        <v>90</v>
      </c>
      <c r="D456" s="81">
        <v>93.6</v>
      </c>
    </row>
    <row r="457" spans="1:4" ht="11.25" customHeight="1" x14ac:dyDescent="0.2">
      <c r="A457" s="13" t="s">
        <v>544</v>
      </c>
      <c r="C457" s="81">
        <v>39.5</v>
      </c>
      <c r="D457" s="81">
        <v>96.5</v>
      </c>
    </row>
    <row r="458" spans="1:4" ht="11.25" customHeight="1" x14ac:dyDescent="0.2">
      <c r="A458" s="13" t="s">
        <v>545</v>
      </c>
      <c r="C458" s="81">
        <v>97.2</v>
      </c>
      <c r="D458" s="81">
        <v>92.2</v>
      </c>
    </row>
    <row r="459" spans="1:4" ht="11.25" customHeight="1" x14ac:dyDescent="0.2">
      <c r="A459" s="13" t="s">
        <v>546</v>
      </c>
      <c r="C459" s="81">
        <v>80</v>
      </c>
      <c r="D459" s="81">
        <v>66.7</v>
      </c>
    </row>
    <row r="460" spans="1:4" ht="11.25" customHeight="1" x14ac:dyDescent="0.2">
      <c r="A460" s="13" t="s">
        <v>547</v>
      </c>
      <c r="C460" s="81">
        <v>77.400000000000006</v>
      </c>
      <c r="D460" s="81">
        <v>80.7</v>
      </c>
    </row>
    <row r="461" spans="1:4" ht="11.25" customHeight="1" x14ac:dyDescent="0.2">
      <c r="A461" s="13" t="s">
        <v>548</v>
      </c>
      <c r="C461" s="81">
        <v>97.7</v>
      </c>
      <c r="D461" s="81">
        <v>97.5</v>
      </c>
    </row>
    <row r="462" spans="1:4" ht="11.25" customHeight="1" x14ac:dyDescent="0.2">
      <c r="A462" s="13" t="s">
        <v>549</v>
      </c>
      <c r="C462" s="81">
        <v>98.1</v>
      </c>
      <c r="D462" s="81">
        <v>97.5</v>
      </c>
    </row>
    <row r="463" spans="1:4" ht="11.25" customHeight="1" x14ac:dyDescent="0.2">
      <c r="A463" s="13" t="s">
        <v>550</v>
      </c>
      <c r="C463" s="81">
        <v>98.4</v>
      </c>
      <c r="D463" s="81">
        <v>97.1</v>
      </c>
    </row>
    <row r="464" spans="1:4" ht="11.25" customHeight="1" x14ac:dyDescent="0.2">
      <c r="A464" s="13" t="s">
        <v>551</v>
      </c>
      <c r="C464" s="81">
        <v>98.3</v>
      </c>
      <c r="D464" s="81">
        <v>96.9</v>
      </c>
    </row>
    <row r="465" spans="1:4" ht="11.25" customHeight="1" x14ac:dyDescent="0.2">
      <c r="A465" s="13" t="s">
        <v>552</v>
      </c>
      <c r="C465" s="90" t="s">
        <v>137</v>
      </c>
      <c r="D465" s="90" t="s">
        <v>137</v>
      </c>
    </row>
    <row r="466" spans="1:4" ht="11.25" customHeight="1" x14ac:dyDescent="0.2">
      <c r="A466" s="13" t="s">
        <v>553</v>
      </c>
      <c r="C466" s="81">
        <v>98.9</v>
      </c>
      <c r="D466" s="81">
        <v>98.5</v>
      </c>
    </row>
    <row r="467" spans="1:4" ht="11.25" customHeight="1" x14ac:dyDescent="0.2">
      <c r="A467" s="13" t="s">
        <v>554</v>
      </c>
      <c r="C467" s="81">
        <v>98.3</v>
      </c>
      <c r="D467" s="81">
        <v>98.3</v>
      </c>
    </row>
    <row r="468" spans="1:4" ht="11.25" customHeight="1" x14ac:dyDescent="0.2">
      <c r="A468" s="13" t="s">
        <v>555</v>
      </c>
      <c r="C468" s="81">
        <v>76.900000000000006</v>
      </c>
      <c r="D468" s="81">
        <v>98.7</v>
      </c>
    </row>
    <row r="469" spans="1:4" ht="11.25" customHeight="1" x14ac:dyDescent="0.2">
      <c r="A469" s="13" t="s">
        <v>556</v>
      </c>
      <c r="C469" s="81">
        <v>99.2</v>
      </c>
      <c r="D469" s="81">
        <v>98.4</v>
      </c>
    </row>
    <row r="470" spans="1:4" ht="11.25" customHeight="1" x14ac:dyDescent="0.2">
      <c r="A470" s="13" t="s">
        <v>557</v>
      </c>
      <c r="C470" s="81">
        <v>97.5</v>
      </c>
      <c r="D470" s="81">
        <v>97</v>
      </c>
    </row>
    <row r="471" spans="1:4" ht="11.25" customHeight="1" x14ac:dyDescent="0.2">
      <c r="A471" s="13" t="s">
        <v>558</v>
      </c>
      <c r="C471" s="81">
        <v>99.4</v>
      </c>
      <c r="D471" s="81">
        <v>99</v>
      </c>
    </row>
    <row r="472" spans="1:4" ht="11.25" customHeight="1" x14ac:dyDescent="0.2">
      <c r="A472" s="13" t="s">
        <v>559</v>
      </c>
      <c r="C472" s="81">
        <v>98.4</v>
      </c>
      <c r="D472" s="81">
        <v>98.3</v>
      </c>
    </row>
    <row r="473" spans="1:4" ht="11.25" customHeight="1" x14ac:dyDescent="0.2">
      <c r="A473" s="13" t="s">
        <v>560</v>
      </c>
      <c r="C473" s="81">
        <v>94.2</v>
      </c>
      <c r="D473" s="81">
        <v>95.4</v>
      </c>
    </row>
    <row r="474" spans="1:4" ht="11.25" customHeight="1" x14ac:dyDescent="0.2">
      <c r="A474" s="13" t="s">
        <v>561</v>
      </c>
      <c r="C474" s="90" t="s">
        <v>137</v>
      </c>
      <c r="D474" s="90" t="s">
        <v>137</v>
      </c>
    </row>
    <row r="475" spans="1:4" ht="11.25" customHeight="1" x14ac:dyDescent="0.2">
      <c r="A475" s="13" t="s">
        <v>562</v>
      </c>
      <c r="C475" s="90" t="s">
        <v>137</v>
      </c>
      <c r="D475" s="90" t="s">
        <v>137</v>
      </c>
    </row>
    <row r="476" spans="1:4" ht="11.25" customHeight="1" x14ac:dyDescent="0.2">
      <c r="A476" s="13" t="s">
        <v>563</v>
      </c>
      <c r="C476" s="90" t="s">
        <v>137</v>
      </c>
      <c r="D476" s="90" t="s">
        <v>137</v>
      </c>
    </row>
    <row r="477" spans="1:4" ht="11.25" customHeight="1" x14ac:dyDescent="0.2">
      <c r="A477" s="13" t="s">
        <v>564</v>
      </c>
      <c r="C477" s="81">
        <v>90.8</v>
      </c>
      <c r="D477" s="81">
        <v>89.2</v>
      </c>
    </row>
    <row r="478" spans="1:4" ht="11.25" customHeight="1" x14ac:dyDescent="0.2">
      <c r="A478" s="13" t="s">
        <v>565</v>
      </c>
      <c r="C478" s="81">
        <v>66.7</v>
      </c>
      <c r="D478" s="81">
        <v>66.7</v>
      </c>
    </row>
    <row r="479" spans="1:4" ht="11.25" customHeight="1" x14ac:dyDescent="0.2">
      <c r="A479" s="13" t="s">
        <v>566</v>
      </c>
      <c r="C479" s="90" t="s">
        <v>137</v>
      </c>
      <c r="D479" s="90" t="s">
        <v>137</v>
      </c>
    </row>
    <row r="480" spans="1:4" ht="11.25" customHeight="1" x14ac:dyDescent="0.2">
      <c r="A480" s="13" t="s">
        <v>567</v>
      </c>
      <c r="C480" s="81">
        <v>85.7</v>
      </c>
      <c r="D480" s="81">
        <v>85.7</v>
      </c>
    </row>
    <row r="481" spans="1:4" ht="11.25" customHeight="1" x14ac:dyDescent="0.2">
      <c r="A481" s="13" t="s">
        <v>568</v>
      </c>
      <c r="C481" s="90" t="s">
        <v>137</v>
      </c>
      <c r="D481" s="90" t="s">
        <v>137</v>
      </c>
    </row>
    <row r="482" spans="1:4" ht="11.25" customHeight="1" x14ac:dyDescent="0.2">
      <c r="A482" s="13" t="s">
        <v>569</v>
      </c>
      <c r="C482" s="90" t="s">
        <v>137</v>
      </c>
      <c r="D482" s="90" t="s">
        <v>137</v>
      </c>
    </row>
    <row r="483" spans="1:4" ht="11.25" customHeight="1" x14ac:dyDescent="0.2">
      <c r="A483" s="13" t="s">
        <v>570</v>
      </c>
      <c r="C483" s="81">
        <v>90.6</v>
      </c>
      <c r="D483" s="81">
        <v>88.3</v>
      </c>
    </row>
    <row r="484" spans="1:4" ht="11.25" customHeight="1" x14ac:dyDescent="0.2">
      <c r="A484" s="13" t="s">
        <v>571</v>
      </c>
      <c r="C484" s="90" t="s">
        <v>137</v>
      </c>
      <c r="D484" s="90" t="s">
        <v>137</v>
      </c>
    </row>
    <row r="485" spans="1:4" ht="11.25" customHeight="1" x14ac:dyDescent="0.2">
      <c r="A485" s="13" t="s">
        <v>572</v>
      </c>
      <c r="C485" s="90" t="s">
        <v>137</v>
      </c>
      <c r="D485" s="90" t="s">
        <v>137</v>
      </c>
    </row>
    <row r="486" spans="1:4" ht="11.25" customHeight="1" x14ac:dyDescent="0.2">
      <c r="A486" s="13" t="s">
        <v>573</v>
      </c>
      <c r="C486" s="90" t="s">
        <v>137</v>
      </c>
      <c r="D486" s="90" t="s">
        <v>137</v>
      </c>
    </row>
    <row r="487" spans="1:4" ht="11.25" customHeight="1" x14ac:dyDescent="0.2">
      <c r="A487" s="13" t="s">
        <v>574</v>
      </c>
      <c r="C487" s="81">
        <v>33.299999999999997</v>
      </c>
      <c r="D487" s="81">
        <v>33.299999999999997</v>
      </c>
    </row>
    <row r="488" spans="1:4" ht="11.25" customHeight="1" x14ac:dyDescent="0.2">
      <c r="A488" s="13" t="s">
        <v>575</v>
      </c>
      <c r="C488" s="81">
        <v>25</v>
      </c>
      <c r="D488" s="81">
        <v>87.5</v>
      </c>
    </row>
    <row r="489" spans="1:4" ht="11.25" customHeight="1" x14ac:dyDescent="0.2">
      <c r="A489" s="13" t="s">
        <v>576</v>
      </c>
      <c r="C489" s="81">
        <v>71.099999999999994</v>
      </c>
      <c r="D489" s="81">
        <v>68.400000000000006</v>
      </c>
    </row>
    <row r="490" spans="1:4" ht="11.25" customHeight="1" x14ac:dyDescent="0.2">
      <c r="A490" s="13" t="s">
        <v>577</v>
      </c>
      <c r="C490" s="81">
        <v>91.7</v>
      </c>
      <c r="D490" s="81">
        <v>91.7</v>
      </c>
    </row>
    <row r="491" spans="1:4" ht="11.25" customHeight="1" x14ac:dyDescent="0.2">
      <c r="C491" s="81"/>
      <c r="D491" s="81"/>
    </row>
    <row r="492" spans="1:4" ht="11.25" customHeight="1" x14ac:dyDescent="0.2">
      <c r="A492" s="51" t="s">
        <v>59</v>
      </c>
      <c r="C492" s="81"/>
      <c r="D492" s="81"/>
    </row>
    <row r="493" spans="1:4" ht="11.25" customHeight="1" x14ac:dyDescent="0.2">
      <c r="A493" s="13" t="s">
        <v>578</v>
      </c>
      <c r="C493" s="81">
        <v>90.6</v>
      </c>
      <c r="D493" s="81">
        <v>91.7</v>
      </c>
    </row>
    <row r="494" spans="1:4" ht="11.25" customHeight="1" x14ac:dyDescent="0.2">
      <c r="A494" s="13" t="s">
        <v>579</v>
      </c>
      <c r="C494" s="81">
        <v>81.3</v>
      </c>
      <c r="D494" s="81">
        <v>82.2</v>
      </c>
    </row>
    <row r="495" spans="1:4" ht="11.25" customHeight="1" x14ac:dyDescent="0.2">
      <c r="A495" s="13" t="s">
        <v>580</v>
      </c>
      <c r="C495" s="81">
        <v>95.8</v>
      </c>
      <c r="D495" s="81">
        <v>95.7</v>
      </c>
    </row>
    <row r="496" spans="1:4" ht="11.25" customHeight="1" x14ac:dyDescent="0.2">
      <c r="A496" s="13" t="s">
        <v>581</v>
      </c>
      <c r="C496" s="81">
        <v>90.7</v>
      </c>
      <c r="D496" s="81">
        <v>97.3</v>
      </c>
    </row>
    <row r="497" spans="1:4" ht="11.25" customHeight="1" x14ac:dyDescent="0.2">
      <c r="A497" s="13" t="s">
        <v>582</v>
      </c>
      <c r="C497" s="81">
        <v>97.2</v>
      </c>
      <c r="D497" s="81">
        <v>96.7</v>
      </c>
    </row>
    <row r="498" spans="1:4" ht="11.25" customHeight="1" x14ac:dyDescent="0.2">
      <c r="A498" s="13" t="s">
        <v>583</v>
      </c>
      <c r="C498" s="81">
        <v>85.7</v>
      </c>
      <c r="D498" s="81">
        <v>95.9</v>
      </c>
    </row>
    <row r="499" spans="1:4" ht="11.25" customHeight="1" x14ac:dyDescent="0.2">
      <c r="A499" s="13" t="s">
        <v>584</v>
      </c>
      <c r="C499" s="81">
        <v>96.8</v>
      </c>
      <c r="D499" s="81">
        <v>96.2</v>
      </c>
    </row>
    <row r="500" spans="1:4" ht="11.25" customHeight="1" x14ac:dyDescent="0.2">
      <c r="A500" s="13" t="s">
        <v>585</v>
      </c>
      <c r="C500" s="81">
        <v>95.9</v>
      </c>
      <c r="D500" s="81">
        <v>93.9</v>
      </c>
    </row>
    <row r="501" spans="1:4" ht="11.25" customHeight="1" x14ac:dyDescent="0.2">
      <c r="A501" s="13" t="s">
        <v>586</v>
      </c>
      <c r="C501" s="81">
        <v>95.8</v>
      </c>
      <c r="D501" s="81">
        <v>89.6</v>
      </c>
    </row>
    <row r="502" spans="1:4" ht="11.25" customHeight="1" x14ac:dyDescent="0.2">
      <c r="A502" s="13" t="s">
        <v>587</v>
      </c>
      <c r="C502" s="91">
        <v>100</v>
      </c>
      <c r="D502" s="91">
        <v>100</v>
      </c>
    </row>
    <row r="503" spans="1:4" ht="11.25" customHeight="1" x14ac:dyDescent="0.2">
      <c r="A503" s="13" t="s">
        <v>588</v>
      </c>
      <c r="C503" s="81">
        <v>80</v>
      </c>
      <c r="D503" s="81">
        <v>90</v>
      </c>
    </row>
    <row r="504" spans="1:4" ht="11.25" customHeight="1" x14ac:dyDescent="0.2">
      <c r="A504" s="13" t="s">
        <v>589</v>
      </c>
      <c r="C504" s="81">
        <v>83.3</v>
      </c>
      <c r="D504" s="81">
        <v>83.3</v>
      </c>
    </row>
    <row r="505" spans="1:4" ht="11.25" customHeight="1" x14ac:dyDescent="0.2">
      <c r="A505" s="13" t="s">
        <v>590</v>
      </c>
      <c r="C505" s="81">
        <v>98.1</v>
      </c>
      <c r="D505" s="81">
        <v>97.6</v>
      </c>
    </row>
    <row r="506" spans="1:4" ht="11.25" customHeight="1" x14ac:dyDescent="0.2">
      <c r="A506" s="13" t="s">
        <v>591</v>
      </c>
      <c r="C506" s="81">
        <v>96.6</v>
      </c>
      <c r="D506" s="81">
        <v>95.9</v>
      </c>
    </row>
    <row r="507" spans="1:4" ht="11.25" customHeight="1" x14ac:dyDescent="0.2">
      <c r="A507" s="13" t="s">
        <v>592</v>
      </c>
      <c r="C507" s="81">
        <v>98.9</v>
      </c>
      <c r="D507" s="81">
        <v>98.2</v>
      </c>
    </row>
    <row r="508" spans="1:4" ht="11.25" customHeight="1" x14ac:dyDescent="0.2">
      <c r="A508" s="13" t="s">
        <v>593</v>
      </c>
      <c r="C508" s="81">
        <v>94.1</v>
      </c>
      <c r="D508" s="81">
        <v>89.1</v>
      </c>
    </row>
    <row r="509" spans="1:4" ht="11.25" customHeight="1" x14ac:dyDescent="0.2">
      <c r="A509" s="13" t="s">
        <v>594</v>
      </c>
      <c r="C509" s="81">
        <v>96</v>
      </c>
      <c r="D509" s="81">
        <v>94</v>
      </c>
    </row>
    <row r="510" spans="1:4" ht="11.25" customHeight="1" x14ac:dyDescent="0.2">
      <c r="A510" s="13" t="s">
        <v>595</v>
      </c>
      <c r="C510" s="81">
        <v>79.3</v>
      </c>
      <c r="D510" s="81">
        <v>78.400000000000006</v>
      </c>
    </row>
    <row r="511" spans="1:4" ht="11.25" customHeight="1" x14ac:dyDescent="0.2">
      <c r="A511" s="13" t="s">
        <v>596</v>
      </c>
      <c r="C511" s="81">
        <v>80</v>
      </c>
      <c r="D511" s="81">
        <v>80</v>
      </c>
    </row>
    <row r="512" spans="1:4" ht="11.25" customHeight="1" x14ac:dyDescent="0.2">
      <c r="A512" s="13" t="s">
        <v>597</v>
      </c>
      <c r="C512" s="90" t="s">
        <v>137</v>
      </c>
      <c r="D512" s="90" t="s">
        <v>137</v>
      </c>
    </row>
    <row r="513" spans="1:4" ht="11.25" customHeight="1" x14ac:dyDescent="0.2">
      <c r="A513" s="13" t="s">
        <v>598</v>
      </c>
      <c r="C513" s="81">
        <v>69.599999999999994</v>
      </c>
      <c r="D513" s="81">
        <v>65.2</v>
      </c>
    </row>
    <row r="514" spans="1:4" ht="11.25" customHeight="1" x14ac:dyDescent="0.2">
      <c r="A514" s="13" t="s">
        <v>599</v>
      </c>
      <c r="C514" s="81">
        <v>61.9</v>
      </c>
      <c r="D514" s="81">
        <v>57.1</v>
      </c>
    </row>
    <row r="515" spans="1:4" ht="11.25" customHeight="1" x14ac:dyDescent="0.2">
      <c r="A515" s="13" t="s">
        <v>600</v>
      </c>
      <c r="C515" s="91">
        <v>100</v>
      </c>
      <c r="D515" s="91">
        <v>100</v>
      </c>
    </row>
    <row r="516" spans="1:4" ht="11.25" customHeight="1" x14ac:dyDescent="0.2">
      <c r="A516" s="13" t="s">
        <v>601</v>
      </c>
      <c r="C516" s="81">
        <v>69</v>
      </c>
      <c r="D516" s="81">
        <v>65.5</v>
      </c>
    </row>
    <row r="517" spans="1:4" ht="11.25" customHeight="1" x14ac:dyDescent="0.2">
      <c r="A517" s="13" t="s">
        <v>602</v>
      </c>
      <c r="C517" s="90" t="s">
        <v>137</v>
      </c>
      <c r="D517" s="90" t="s">
        <v>137</v>
      </c>
    </row>
    <row r="518" spans="1:4" ht="11.25" customHeight="1" x14ac:dyDescent="0.2">
      <c r="A518" s="13" t="s">
        <v>603</v>
      </c>
      <c r="C518" s="90" t="s">
        <v>137</v>
      </c>
      <c r="D518" s="90" t="s">
        <v>137</v>
      </c>
    </row>
    <row r="519" spans="1:4" ht="11.25" customHeight="1" x14ac:dyDescent="0.2">
      <c r="A519" s="13" t="s">
        <v>604</v>
      </c>
      <c r="C519" s="81">
        <v>83.3</v>
      </c>
      <c r="D519" s="81">
        <v>83.3</v>
      </c>
    </row>
    <row r="520" spans="1:4" ht="11.25" customHeight="1" x14ac:dyDescent="0.2">
      <c r="C520" s="81"/>
      <c r="D520" s="81"/>
    </row>
    <row r="521" spans="1:4" ht="11.25" customHeight="1" x14ac:dyDescent="0.2">
      <c r="A521" s="51" t="s">
        <v>60</v>
      </c>
      <c r="C521" s="81"/>
      <c r="D521" s="81"/>
    </row>
    <row r="522" spans="1:4" ht="11.25" customHeight="1" x14ac:dyDescent="0.2">
      <c r="A522" s="13" t="s">
        <v>605</v>
      </c>
      <c r="C522" s="81">
        <v>72.8</v>
      </c>
      <c r="D522" s="81">
        <v>72.099999999999994</v>
      </c>
    </row>
    <row r="523" spans="1:4" ht="11.25" customHeight="1" x14ac:dyDescent="0.2">
      <c r="A523" s="13" t="s">
        <v>606</v>
      </c>
      <c r="C523" s="81">
        <v>64.7</v>
      </c>
      <c r="D523" s="81">
        <v>84.3</v>
      </c>
    </row>
    <row r="524" spans="1:4" ht="11.25" customHeight="1" x14ac:dyDescent="0.2">
      <c r="A524" s="13" t="s">
        <v>607</v>
      </c>
      <c r="C524" s="81">
        <v>78.2</v>
      </c>
      <c r="D524" s="81">
        <v>82.4</v>
      </c>
    </row>
    <row r="525" spans="1:4" ht="11.25" customHeight="1" x14ac:dyDescent="0.2">
      <c r="A525" s="13" t="s">
        <v>608</v>
      </c>
      <c r="C525" s="81">
        <v>83.6</v>
      </c>
      <c r="D525" s="81">
        <v>84.3</v>
      </c>
    </row>
    <row r="526" spans="1:4" ht="11.25" customHeight="1" x14ac:dyDescent="0.2">
      <c r="A526" s="13" t="s">
        <v>609</v>
      </c>
      <c r="C526" s="81">
        <v>87.5</v>
      </c>
      <c r="D526" s="81">
        <v>81.900000000000006</v>
      </c>
    </row>
    <row r="527" spans="1:4" ht="11.25" customHeight="1" x14ac:dyDescent="0.2">
      <c r="A527" s="13" t="s">
        <v>610</v>
      </c>
      <c r="C527" s="90" t="s">
        <v>137</v>
      </c>
      <c r="D527" s="90" t="s">
        <v>137</v>
      </c>
    </row>
    <row r="528" spans="1:4" ht="11.25" customHeight="1" x14ac:dyDescent="0.2">
      <c r="A528" s="13" t="s">
        <v>611</v>
      </c>
      <c r="C528" s="81">
        <v>94.3</v>
      </c>
      <c r="D528" s="81">
        <v>93.9</v>
      </c>
    </row>
    <row r="529" spans="1:4" ht="11.25" customHeight="1" x14ac:dyDescent="0.2">
      <c r="A529" s="13" t="s">
        <v>612</v>
      </c>
      <c r="C529" s="81">
        <v>98.4</v>
      </c>
      <c r="D529" s="81">
        <v>96.7</v>
      </c>
    </row>
    <row r="530" spans="1:4" ht="11.25" customHeight="1" x14ac:dyDescent="0.2">
      <c r="A530" s="13" t="s">
        <v>613</v>
      </c>
      <c r="C530" s="81">
        <v>90.8</v>
      </c>
      <c r="D530" s="81">
        <v>86.8</v>
      </c>
    </row>
    <row r="531" spans="1:4" ht="11.25" customHeight="1" x14ac:dyDescent="0.2">
      <c r="A531" s="13" t="s">
        <v>614</v>
      </c>
      <c r="C531" s="81">
        <v>90.5</v>
      </c>
      <c r="D531" s="81">
        <v>90.5</v>
      </c>
    </row>
    <row r="532" spans="1:4" ht="11.25" customHeight="1" x14ac:dyDescent="0.2">
      <c r="A532" s="13" t="s">
        <v>615</v>
      </c>
      <c r="C532" s="81">
        <v>99.1</v>
      </c>
      <c r="D532" s="81">
        <v>98.6</v>
      </c>
    </row>
    <row r="533" spans="1:4" ht="11.25" customHeight="1" x14ac:dyDescent="0.2">
      <c r="A533" s="13" t="s">
        <v>616</v>
      </c>
      <c r="C533" s="81">
        <v>82.3</v>
      </c>
      <c r="D533" s="81">
        <v>80.099999999999994</v>
      </c>
    </row>
    <row r="534" spans="1:4" ht="11.25" customHeight="1" x14ac:dyDescent="0.2">
      <c r="A534" s="13" t="s">
        <v>617</v>
      </c>
      <c r="C534" s="81">
        <v>92.1</v>
      </c>
      <c r="D534" s="81">
        <v>90.8</v>
      </c>
    </row>
    <row r="535" spans="1:4" ht="11.25" customHeight="1" x14ac:dyDescent="0.2">
      <c r="A535" s="13" t="s">
        <v>618</v>
      </c>
      <c r="C535" s="81">
        <v>98.9</v>
      </c>
      <c r="D535" s="81">
        <v>98.3</v>
      </c>
    </row>
    <row r="536" spans="1:4" ht="11.25" customHeight="1" x14ac:dyDescent="0.2">
      <c r="A536" s="13" t="s">
        <v>619</v>
      </c>
      <c r="C536" s="81">
        <v>94.9</v>
      </c>
      <c r="D536" s="81">
        <v>94.6</v>
      </c>
    </row>
    <row r="537" spans="1:4" ht="11.25" customHeight="1" x14ac:dyDescent="0.2">
      <c r="A537" s="13" t="s">
        <v>620</v>
      </c>
      <c r="C537" s="81">
        <v>98.6</v>
      </c>
      <c r="D537" s="81">
        <v>98</v>
      </c>
    </row>
    <row r="538" spans="1:4" ht="11.25" customHeight="1" x14ac:dyDescent="0.2">
      <c r="A538" s="13" t="s">
        <v>621</v>
      </c>
      <c r="C538" s="81">
        <v>98.7</v>
      </c>
      <c r="D538" s="81">
        <v>95.7</v>
      </c>
    </row>
    <row r="539" spans="1:4" ht="11.25" customHeight="1" x14ac:dyDescent="0.2">
      <c r="A539" s="13" t="s">
        <v>622</v>
      </c>
      <c r="C539" s="81">
        <v>93.4</v>
      </c>
      <c r="D539" s="81">
        <v>98.7</v>
      </c>
    </row>
    <row r="540" spans="1:4" ht="11.25" customHeight="1" x14ac:dyDescent="0.2">
      <c r="A540" s="13" t="s">
        <v>623</v>
      </c>
      <c r="C540" s="81">
        <v>97.9</v>
      </c>
      <c r="D540" s="81">
        <v>97.2</v>
      </c>
    </row>
    <row r="541" spans="1:4" ht="11.25" customHeight="1" x14ac:dyDescent="0.2">
      <c r="A541" s="13" t="s">
        <v>624</v>
      </c>
      <c r="C541" s="81">
        <v>98</v>
      </c>
      <c r="D541" s="81">
        <v>97.7</v>
      </c>
    </row>
    <row r="542" spans="1:4" ht="11.25" customHeight="1" x14ac:dyDescent="0.2">
      <c r="A542" s="13" t="s">
        <v>625</v>
      </c>
      <c r="C542" s="81">
        <v>98.1</v>
      </c>
      <c r="D542" s="81">
        <v>97.7</v>
      </c>
    </row>
    <row r="543" spans="1:4" ht="11.25" customHeight="1" x14ac:dyDescent="0.2">
      <c r="A543" s="13" t="s">
        <v>626</v>
      </c>
      <c r="C543" s="81">
        <v>98.8</v>
      </c>
      <c r="D543" s="81">
        <v>98.8</v>
      </c>
    </row>
    <row r="544" spans="1:4" ht="11.25" customHeight="1" x14ac:dyDescent="0.2">
      <c r="A544" s="13" t="s">
        <v>627</v>
      </c>
      <c r="C544" s="81">
        <v>93.5</v>
      </c>
      <c r="D544" s="81">
        <v>88.6</v>
      </c>
    </row>
    <row r="545" spans="1:4" ht="11.25" customHeight="1" x14ac:dyDescent="0.2">
      <c r="A545" s="13" t="s">
        <v>628</v>
      </c>
      <c r="C545" s="81">
        <v>99.1</v>
      </c>
      <c r="D545" s="81">
        <v>99.1</v>
      </c>
    </row>
    <row r="546" spans="1:4" ht="11.25" customHeight="1" x14ac:dyDescent="0.2">
      <c r="A546" s="13" t="s">
        <v>629</v>
      </c>
      <c r="C546" s="81">
        <v>99.4</v>
      </c>
      <c r="D546" s="81">
        <v>93.3</v>
      </c>
    </row>
    <row r="547" spans="1:4" ht="11.25" customHeight="1" x14ac:dyDescent="0.2">
      <c r="A547" s="13" t="s">
        <v>630</v>
      </c>
      <c r="C547" s="81">
        <v>90.3</v>
      </c>
      <c r="D547" s="81">
        <v>90</v>
      </c>
    </row>
    <row r="548" spans="1:4" ht="11.25" customHeight="1" x14ac:dyDescent="0.2">
      <c r="A548" s="13" t="s">
        <v>631</v>
      </c>
      <c r="C548" s="81">
        <v>98.8</v>
      </c>
      <c r="D548" s="81">
        <v>97.4</v>
      </c>
    </row>
    <row r="549" spans="1:4" ht="11.25" customHeight="1" x14ac:dyDescent="0.2">
      <c r="A549" s="13" t="s">
        <v>632</v>
      </c>
      <c r="C549" s="81">
        <v>98.1</v>
      </c>
      <c r="D549" s="81">
        <v>97.6</v>
      </c>
    </row>
    <row r="550" spans="1:4" ht="11.25" customHeight="1" x14ac:dyDescent="0.2">
      <c r="A550" s="13" t="s">
        <v>633</v>
      </c>
      <c r="C550" s="81">
        <v>99.2</v>
      </c>
      <c r="D550" s="81">
        <v>97.3</v>
      </c>
    </row>
    <row r="551" spans="1:4" ht="11.25" customHeight="1" x14ac:dyDescent="0.2">
      <c r="A551" s="13" t="s">
        <v>634</v>
      </c>
      <c r="C551" s="81">
        <v>97.9</v>
      </c>
      <c r="D551" s="81">
        <v>96.7</v>
      </c>
    </row>
    <row r="552" spans="1:4" ht="11.25" customHeight="1" x14ac:dyDescent="0.2">
      <c r="A552" s="13" t="s">
        <v>635</v>
      </c>
      <c r="C552" s="81">
        <v>82.5</v>
      </c>
      <c r="D552" s="81">
        <v>82.5</v>
      </c>
    </row>
    <row r="553" spans="1:4" ht="11.25" customHeight="1" x14ac:dyDescent="0.2">
      <c r="A553" s="13" t="s">
        <v>636</v>
      </c>
      <c r="C553" s="81">
        <v>92.2</v>
      </c>
      <c r="D553" s="81">
        <v>90.6</v>
      </c>
    </row>
    <row r="554" spans="1:4" ht="11.25" customHeight="1" x14ac:dyDescent="0.2">
      <c r="A554" s="13" t="s">
        <v>637</v>
      </c>
      <c r="C554" s="81">
        <v>96.6</v>
      </c>
      <c r="D554" s="81">
        <v>94</v>
      </c>
    </row>
    <row r="555" spans="1:4" ht="11.25" customHeight="1" x14ac:dyDescent="0.2">
      <c r="A555" s="13" t="s">
        <v>638</v>
      </c>
      <c r="C555" s="81">
        <v>96.8</v>
      </c>
      <c r="D555" s="81">
        <v>94.2</v>
      </c>
    </row>
    <row r="556" spans="1:4" ht="11.25" customHeight="1" x14ac:dyDescent="0.2">
      <c r="A556" s="13" t="s">
        <v>639</v>
      </c>
      <c r="C556" s="81">
        <v>97.6</v>
      </c>
      <c r="D556" s="81">
        <v>96.9</v>
      </c>
    </row>
    <row r="557" spans="1:4" ht="11.25" customHeight="1" x14ac:dyDescent="0.2">
      <c r="A557" s="13" t="s">
        <v>640</v>
      </c>
      <c r="C557" s="81">
        <v>96.1</v>
      </c>
      <c r="D557" s="81">
        <v>81.2</v>
      </c>
    </row>
    <row r="558" spans="1:4" ht="11.25" customHeight="1" x14ac:dyDescent="0.2">
      <c r="A558" s="13" t="s">
        <v>641</v>
      </c>
      <c r="C558" s="81">
        <v>94.1</v>
      </c>
      <c r="D558" s="81">
        <v>93.4</v>
      </c>
    </row>
    <row r="559" spans="1:4" ht="11.25" customHeight="1" x14ac:dyDescent="0.2">
      <c r="A559" s="13" t="s">
        <v>358</v>
      </c>
      <c r="C559" s="81">
        <v>98.8</v>
      </c>
      <c r="D559" s="81">
        <v>98.5</v>
      </c>
    </row>
    <row r="560" spans="1:4" ht="11.25" customHeight="1" x14ac:dyDescent="0.2">
      <c r="A560" s="13" t="s">
        <v>131</v>
      </c>
      <c r="C560" s="81">
        <v>99.1</v>
      </c>
      <c r="D560" s="81">
        <v>98.7</v>
      </c>
    </row>
    <row r="561" spans="1:4" ht="11.25" customHeight="1" x14ac:dyDescent="0.2">
      <c r="A561" s="13" t="s">
        <v>443</v>
      </c>
      <c r="C561" s="81">
        <v>97.5</v>
      </c>
      <c r="D561" s="81">
        <v>96.9</v>
      </c>
    </row>
    <row r="562" spans="1:4" ht="11.25" customHeight="1" x14ac:dyDescent="0.2">
      <c r="A562" s="13" t="s">
        <v>642</v>
      </c>
      <c r="C562" s="81">
        <v>98.9</v>
      </c>
      <c r="D562" s="81">
        <v>98.9</v>
      </c>
    </row>
    <row r="563" spans="1:4" ht="11.25" customHeight="1" x14ac:dyDescent="0.2">
      <c r="A563" s="13" t="s">
        <v>643</v>
      </c>
      <c r="C563" s="81">
        <v>92.3</v>
      </c>
      <c r="D563" s="81">
        <v>91.6</v>
      </c>
    </row>
    <row r="564" spans="1:4" ht="11.25" customHeight="1" x14ac:dyDescent="0.2">
      <c r="A564" s="13" t="s">
        <v>644</v>
      </c>
      <c r="C564" s="81">
        <v>79.099999999999994</v>
      </c>
      <c r="D564" s="81">
        <v>77</v>
      </c>
    </row>
    <row r="565" spans="1:4" ht="11.25" customHeight="1" x14ac:dyDescent="0.2">
      <c r="A565" s="13" t="s">
        <v>645</v>
      </c>
      <c r="C565" s="81">
        <v>90.6</v>
      </c>
      <c r="D565" s="81">
        <v>90.6</v>
      </c>
    </row>
    <row r="566" spans="1:4" ht="11.25" customHeight="1" x14ac:dyDescent="0.2">
      <c r="A566" s="13" t="s">
        <v>646</v>
      </c>
      <c r="C566" s="81">
        <v>83.3</v>
      </c>
      <c r="D566" s="91">
        <v>100</v>
      </c>
    </row>
    <row r="567" spans="1:4" ht="11.25" customHeight="1" x14ac:dyDescent="0.2">
      <c r="A567" s="13" t="s">
        <v>647</v>
      </c>
      <c r="C567" s="90" t="s">
        <v>137</v>
      </c>
      <c r="D567" s="91">
        <v>100</v>
      </c>
    </row>
    <row r="568" spans="1:4" ht="11.25" customHeight="1" x14ac:dyDescent="0.2">
      <c r="A568" s="13" t="s">
        <v>648</v>
      </c>
      <c r="C568" s="81">
        <v>40</v>
      </c>
      <c r="D568" s="81">
        <v>42.6</v>
      </c>
    </row>
    <row r="569" spans="1:4" ht="11.25" customHeight="1" x14ac:dyDescent="0.2">
      <c r="C569" s="81"/>
      <c r="D569" s="81"/>
    </row>
    <row r="570" spans="1:4" ht="11.25" customHeight="1" x14ac:dyDescent="0.2">
      <c r="A570" s="51" t="s">
        <v>61</v>
      </c>
      <c r="C570" s="81"/>
      <c r="D570" s="81"/>
    </row>
    <row r="571" spans="1:4" ht="11.25" customHeight="1" x14ac:dyDescent="0.2">
      <c r="A571" s="13" t="s">
        <v>649</v>
      </c>
      <c r="C571" s="81">
        <v>82.6</v>
      </c>
      <c r="D571" s="81">
        <v>82.5</v>
      </c>
    </row>
    <row r="572" spans="1:4" ht="11.25" customHeight="1" x14ac:dyDescent="0.2">
      <c r="A572" s="13" t="s">
        <v>650</v>
      </c>
      <c r="C572" s="81">
        <v>71.900000000000006</v>
      </c>
      <c r="D572" s="81">
        <v>83</v>
      </c>
    </row>
    <row r="573" spans="1:4" ht="11.25" customHeight="1" x14ac:dyDescent="0.2">
      <c r="A573" s="13" t="s">
        <v>651</v>
      </c>
      <c r="C573" s="81">
        <v>78.900000000000006</v>
      </c>
      <c r="D573" s="81">
        <v>79.3</v>
      </c>
    </row>
    <row r="574" spans="1:4" ht="11.25" customHeight="1" x14ac:dyDescent="0.2">
      <c r="A574" s="13" t="s">
        <v>652</v>
      </c>
      <c r="C574" s="81">
        <v>73.599999999999994</v>
      </c>
      <c r="D574" s="81">
        <v>77.5</v>
      </c>
    </row>
    <row r="575" spans="1:4" ht="11.25" customHeight="1" x14ac:dyDescent="0.2">
      <c r="A575" s="13" t="s">
        <v>653</v>
      </c>
      <c r="C575" s="81">
        <v>87.2</v>
      </c>
      <c r="D575" s="81">
        <v>94.7</v>
      </c>
    </row>
    <row r="576" spans="1:4" ht="11.25" customHeight="1" x14ac:dyDescent="0.2">
      <c r="A576" s="13" t="s">
        <v>654</v>
      </c>
      <c r="C576" s="81">
        <v>67.099999999999994</v>
      </c>
      <c r="D576" s="81">
        <v>71.099999999999994</v>
      </c>
    </row>
    <row r="577" spans="1:4" ht="11.25" customHeight="1" x14ac:dyDescent="0.2">
      <c r="A577" s="13" t="s">
        <v>655</v>
      </c>
      <c r="C577" s="81">
        <v>89.1</v>
      </c>
      <c r="D577" s="81">
        <v>89.4</v>
      </c>
    </row>
    <row r="578" spans="1:4" ht="11.25" customHeight="1" x14ac:dyDescent="0.2">
      <c r="A578" s="13" t="s">
        <v>656</v>
      </c>
      <c r="C578" s="81">
        <v>53.2</v>
      </c>
      <c r="D578" s="81">
        <v>70.2</v>
      </c>
    </row>
    <row r="579" spans="1:4" ht="11.25" customHeight="1" x14ac:dyDescent="0.2">
      <c r="A579" s="13" t="s">
        <v>657</v>
      </c>
      <c r="C579" s="81">
        <v>88.2</v>
      </c>
      <c r="D579" s="81">
        <v>88.9</v>
      </c>
    </row>
    <row r="580" spans="1:4" ht="11.25" customHeight="1" x14ac:dyDescent="0.2">
      <c r="A580" s="13" t="s">
        <v>658</v>
      </c>
      <c r="C580" s="81">
        <v>61.2</v>
      </c>
      <c r="D580" s="81">
        <v>77.599999999999994</v>
      </c>
    </row>
    <row r="581" spans="1:4" ht="11.25" customHeight="1" x14ac:dyDescent="0.2">
      <c r="A581" s="13" t="s">
        <v>659</v>
      </c>
      <c r="C581" s="81">
        <v>57.4</v>
      </c>
      <c r="D581" s="81">
        <v>69.7</v>
      </c>
    </row>
    <row r="582" spans="1:4" ht="11.25" customHeight="1" x14ac:dyDescent="0.2">
      <c r="A582" s="13" t="s">
        <v>660</v>
      </c>
      <c r="C582" s="81">
        <v>83.3</v>
      </c>
      <c r="D582" s="81">
        <v>80.3</v>
      </c>
    </row>
    <row r="583" spans="1:4" ht="11.25" customHeight="1" x14ac:dyDescent="0.2">
      <c r="A583" s="13" t="s">
        <v>661</v>
      </c>
      <c r="C583" s="81">
        <v>79.7</v>
      </c>
      <c r="D583" s="81">
        <v>81.400000000000006</v>
      </c>
    </row>
    <row r="584" spans="1:4" ht="11.25" customHeight="1" x14ac:dyDescent="0.2">
      <c r="A584" s="13" t="s">
        <v>662</v>
      </c>
      <c r="C584" s="81">
        <v>76.099999999999994</v>
      </c>
      <c r="D584" s="81">
        <v>76.599999999999994</v>
      </c>
    </row>
    <row r="585" spans="1:4" ht="11.25" customHeight="1" x14ac:dyDescent="0.2">
      <c r="A585" s="13" t="s">
        <v>663</v>
      </c>
      <c r="C585" s="81">
        <v>63.4</v>
      </c>
      <c r="D585" s="81">
        <v>79.7</v>
      </c>
    </row>
    <row r="586" spans="1:4" ht="11.25" customHeight="1" x14ac:dyDescent="0.2">
      <c r="A586" s="13" t="s">
        <v>664</v>
      </c>
      <c r="C586" s="81">
        <v>68.599999999999994</v>
      </c>
      <c r="D586" s="81">
        <v>69.599999999999994</v>
      </c>
    </row>
    <row r="587" spans="1:4" ht="11.25" customHeight="1" x14ac:dyDescent="0.2">
      <c r="A587" s="13" t="s">
        <v>665</v>
      </c>
      <c r="C587" s="81">
        <v>97.2</v>
      </c>
      <c r="D587" s="81">
        <v>93.1</v>
      </c>
    </row>
    <row r="588" spans="1:4" ht="11.25" customHeight="1" x14ac:dyDescent="0.2">
      <c r="A588" s="13" t="s">
        <v>666</v>
      </c>
      <c r="C588" s="81">
        <v>69.599999999999994</v>
      </c>
      <c r="D588" s="81">
        <v>69.900000000000006</v>
      </c>
    </row>
    <row r="589" spans="1:4" ht="11.25" customHeight="1" x14ac:dyDescent="0.2">
      <c r="A589" s="13" t="s">
        <v>667</v>
      </c>
      <c r="C589" s="81">
        <v>87.4</v>
      </c>
      <c r="D589" s="81">
        <v>87</v>
      </c>
    </row>
    <row r="590" spans="1:4" ht="11.25" customHeight="1" x14ac:dyDescent="0.2">
      <c r="A590" s="13" t="s">
        <v>668</v>
      </c>
      <c r="C590" s="81">
        <v>66.5</v>
      </c>
      <c r="D590" s="81">
        <v>85.5</v>
      </c>
    </row>
    <row r="591" spans="1:4" ht="11.25" customHeight="1" x14ac:dyDescent="0.2">
      <c r="A591" s="13" t="s">
        <v>669</v>
      </c>
      <c r="C591" s="81">
        <v>66.400000000000006</v>
      </c>
      <c r="D591" s="81">
        <v>68.2</v>
      </c>
    </row>
    <row r="592" spans="1:4" ht="11.25" customHeight="1" x14ac:dyDescent="0.2">
      <c r="A592" s="13" t="s">
        <v>670</v>
      </c>
      <c r="C592" s="81">
        <v>57.7</v>
      </c>
      <c r="D592" s="81">
        <v>59.6</v>
      </c>
    </row>
    <row r="593" spans="1:4" ht="11.25" customHeight="1" x14ac:dyDescent="0.2">
      <c r="A593" s="13" t="s">
        <v>359</v>
      </c>
      <c r="C593" s="81">
        <v>92.5</v>
      </c>
      <c r="D593" s="81">
        <v>95</v>
      </c>
    </row>
    <row r="594" spans="1:4" ht="11.25" customHeight="1" x14ac:dyDescent="0.2">
      <c r="A594" s="13" t="s">
        <v>360</v>
      </c>
      <c r="C594" s="81">
        <v>95.8</v>
      </c>
      <c r="D594" s="81">
        <v>94.6</v>
      </c>
    </row>
    <row r="595" spans="1:4" ht="11.25" customHeight="1" x14ac:dyDescent="0.2">
      <c r="A595" s="13" t="s">
        <v>189</v>
      </c>
      <c r="C595" s="81">
        <v>83.9</v>
      </c>
      <c r="D595" s="81">
        <v>85.9</v>
      </c>
    </row>
    <row r="596" spans="1:4" ht="11.25" customHeight="1" x14ac:dyDescent="0.2">
      <c r="A596" s="13" t="s">
        <v>671</v>
      </c>
      <c r="C596" s="81">
        <v>91.7</v>
      </c>
      <c r="D596" s="81">
        <v>91.1</v>
      </c>
    </row>
    <row r="597" spans="1:4" ht="11.25" customHeight="1" x14ac:dyDescent="0.2">
      <c r="A597" s="13" t="s">
        <v>672</v>
      </c>
      <c r="C597" s="81">
        <v>96.9</v>
      </c>
      <c r="D597" s="81">
        <v>94.4</v>
      </c>
    </row>
    <row r="598" spans="1:4" ht="11.25" customHeight="1" x14ac:dyDescent="0.2">
      <c r="A598" s="13" t="s">
        <v>673</v>
      </c>
      <c r="C598" s="81">
        <v>88.2</v>
      </c>
      <c r="D598" s="81">
        <v>92.8</v>
      </c>
    </row>
    <row r="599" spans="1:4" ht="11.25" customHeight="1" x14ac:dyDescent="0.2">
      <c r="A599" s="13" t="s">
        <v>674</v>
      </c>
      <c r="C599" s="81">
        <v>79.8</v>
      </c>
      <c r="D599" s="81">
        <v>76.2</v>
      </c>
    </row>
    <row r="600" spans="1:4" ht="11.25" customHeight="1" x14ac:dyDescent="0.2">
      <c r="A600" s="13" t="s">
        <v>675</v>
      </c>
      <c r="C600" s="81">
        <v>93.6</v>
      </c>
      <c r="D600" s="81">
        <v>92</v>
      </c>
    </row>
    <row r="601" spans="1:4" ht="11.25" customHeight="1" x14ac:dyDescent="0.2">
      <c r="A601" s="13" t="s">
        <v>676</v>
      </c>
      <c r="C601" s="81">
        <v>72.900000000000006</v>
      </c>
      <c r="D601" s="81">
        <v>84.4</v>
      </c>
    </row>
    <row r="602" spans="1:4" ht="11.25" customHeight="1" x14ac:dyDescent="0.2">
      <c r="A602" s="13" t="s">
        <v>677</v>
      </c>
      <c r="C602" s="90" t="s">
        <v>137</v>
      </c>
      <c r="D602" s="90" t="s">
        <v>137</v>
      </c>
    </row>
    <row r="603" spans="1:4" ht="11.25" customHeight="1" x14ac:dyDescent="0.2">
      <c r="A603" s="13" t="s">
        <v>678</v>
      </c>
      <c r="C603" s="81">
        <v>95.1</v>
      </c>
      <c r="D603" s="81">
        <v>92.4</v>
      </c>
    </row>
    <row r="604" spans="1:4" ht="11.25" customHeight="1" x14ac:dyDescent="0.2">
      <c r="A604" s="13" t="s">
        <v>679</v>
      </c>
      <c r="C604" s="81">
        <v>86.7</v>
      </c>
      <c r="D604" s="81">
        <v>89</v>
      </c>
    </row>
    <row r="605" spans="1:4" ht="11.25" customHeight="1" x14ac:dyDescent="0.2">
      <c r="A605" s="13" t="s">
        <v>680</v>
      </c>
      <c r="C605" s="81">
        <v>81.599999999999994</v>
      </c>
      <c r="D605" s="81">
        <v>97.5</v>
      </c>
    </row>
    <row r="606" spans="1:4" ht="11.25" customHeight="1" x14ac:dyDescent="0.2">
      <c r="A606" s="13" t="s">
        <v>681</v>
      </c>
      <c r="C606" s="81">
        <v>95.7</v>
      </c>
      <c r="D606" s="81">
        <v>95.4</v>
      </c>
    </row>
    <row r="607" spans="1:4" ht="11.25" customHeight="1" x14ac:dyDescent="0.2">
      <c r="A607" s="13" t="s">
        <v>682</v>
      </c>
      <c r="C607" s="81">
        <v>94.3</v>
      </c>
      <c r="D607" s="81">
        <v>96.8</v>
      </c>
    </row>
    <row r="608" spans="1:4" ht="11.25" customHeight="1" x14ac:dyDescent="0.2">
      <c r="A608" s="13" t="s">
        <v>642</v>
      </c>
      <c r="C608" s="81">
        <v>92.1</v>
      </c>
      <c r="D608" s="81">
        <v>96.9</v>
      </c>
    </row>
    <row r="609" spans="1:4" ht="11.25" customHeight="1" x14ac:dyDescent="0.2">
      <c r="A609" s="13" t="s">
        <v>683</v>
      </c>
      <c r="C609" s="81">
        <v>80.599999999999994</v>
      </c>
      <c r="D609" s="81">
        <v>91.8</v>
      </c>
    </row>
    <row r="610" spans="1:4" ht="11.25" customHeight="1" x14ac:dyDescent="0.2">
      <c r="A610" s="13" t="s">
        <v>684</v>
      </c>
      <c r="C610" s="81">
        <v>93.6</v>
      </c>
      <c r="D610" s="81">
        <v>93.5</v>
      </c>
    </row>
    <row r="611" spans="1:4" ht="11.25" customHeight="1" x14ac:dyDescent="0.2">
      <c r="A611" s="13" t="s">
        <v>685</v>
      </c>
      <c r="C611" s="81">
        <v>96.5</v>
      </c>
      <c r="D611" s="81">
        <v>96.6</v>
      </c>
    </row>
    <row r="612" spans="1:4" ht="11.25" customHeight="1" x14ac:dyDescent="0.2">
      <c r="A612" s="13" t="s">
        <v>686</v>
      </c>
      <c r="C612" s="81">
        <v>93.7</v>
      </c>
      <c r="D612" s="81">
        <v>92.8</v>
      </c>
    </row>
    <row r="613" spans="1:4" ht="11.25" customHeight="1" x14ac:dyDescent="0.2">
      <c r="A613" s="13" t="s">
        <v>687</v>
      </c>
      <c r="C613" s="81">
        <v>68</v>
      </c>
      <c r="D613" s="81">
        <v>69.099999999999994</v>
      </c>
    </row>
    <row r="614" spans="1:4" ht="11.25" customHeight="1" x14ac:dyDescent="0.2">
      <c r="A614" s="13" t="s">
        <v>688</v>
      </c>
      <c r="C614" s="81">
        <v>70.099999999999994</v>
      </c>
      <c r="D614" s="81">
        <v>74.3</v>
      </c>
    </row>
    <row r="615" spans="1:4" ht="11.25" customHeight="1" x14ac:dyDescent="0.2">
      <c r="A615" s="13" t="s">
        <v>689</v>
      </c>
      <c r="C615" s="81">
        <v>53.8</v>
      </c>
      <c r="D615" s="81">
        <v>54.4</v>
      </c>
    </row>
    <row r="616" spans="1:4" ht="11.25" customHeight="1" x14ac:dyDescent="0.2">
      <c r="A616" s="13" t="s">
        <v>690</v>
      </c>
      <c r="C616" s="81">
        <v>64.400000000000006</v>
      </c>
      <c r="D616" s="81">
        <v>66.3</v>
      </c>
    </row>
    <row r="617" spans="1:4" ht="11.25" customHeight="1" x14ac:dyDescent="0.2">
      <c r="A617" s="13" t="s">
        <v>691</v>
      </c>
      <c r="C617" s="81">
        <v>58.5</v>
      </c>
      <c r="D617" s="81">
        <v>75</v>
      </c>
    </row>
    <row r="618" spans="1:4" ht="11.25" customHeight="1" x14ac:dyDescent="0.2">
      <c r="A618" s="13" t="s">
        <v>692</v>
      </c>
      <c r="C618" s="81">
        <v>84.6</v>
      </c>
      <c r="D618" s="81">
        <v>63.6</v>
      </c>
    </row>
    <row r="619" spans="1:4" ht="11.25" customHeight="1" x14ac:dyDescent="0.2">
      <c r="A619" s="13" t="s">
        <v>693</v>
      </c>
      <c r="C619" s="81">
        <v>88.5</v>
      </c>
      <c r="D619" s="81">
        <v>93.7</v>
      </c>
    </row>
    <row r="620" spans="1:4" ht="11.25" customHeight="1" x14ac:dyDescent="0.2">
      <c r="A620" s="13" t="s">
        <v>694</v>
      </c>
      <c r="C620" s="81">
        <v>89.4</v>
      </c>
      <c r="D620" s="81">
        <v>97.4</v>
      </c>
    </row>
    <row r="621" spans="1:4" ht="11.25" customHeight="1" x14ac:dyDescent="0.2">
      <c r="A621" s="13" t="s">
        <v>408</v>
      </c>
      <c r="C621" s="81">
        <v>66.3</v>
      </c>
      <c r="D621" s="81">
        <v>70.099999999999994</v>
      </c>
    </row>
    <row r="622" spans="1:4" ht="11.25" customHeight="1" x14ac:dyDescent="0.2">
      <c r="A622" s="13" t="s">
        <v>695</v>
      </c>
      <c r="C622" s="81">
        <v>90.3</v>
      </c>
      <c r="D622" s="81">
        <v>88.8</v>
      </c>
    </row>
    <row r="623" spans="1:4" ht="11.25" customHeight="1" x14ac:dyDescent="0.2">
      <c r="A623" s="13" t="s">
        <v>696</v>
      </c>
      <c r="C623" s="81">
        <v>78.2</v>
      </c>
      <c r="D623" s="81">
        <v>69.599999999999994</v>
      </c>
    </row>
    <row r="624" spans="1:4" ht="11.25" customHeight="1" x14ac:dyDescent="0.2">
      <c r="A624" s="13" t="s">
        <v>697</v>
      </c>
      <c r="C624" s="81">
        <v>77.2</v>
      </c>
      <c r="D624" s="81">
        <v>78.8</v>
      </c>
    </row>
    <row r="625" spans="1:4" ht="11.25" customHeight="1" x14ac:dyDescent="0.2">
      <c r="A625" s="13" t="s">
        <v>698</v>
      </c>
      <c r="C625" s="81">
        <v>90.5</v>
      </c>
      <c r="D625" s="81">
        <v>90.4</v>
      </c>
    </row>
    <row r="626" spans="1:4" ht="11.25" customHeight="1" x14ac:dyDescent="0.2">
      <c r="A626" s="13" t="s">
        <v>699</v>
      </c>
      <c r="C626" s="81">
        <v>77.2</v>
      </c>
      <c r="D626" s="81">
        <v>48.1</v>
      </c>
    </row>
    <row r="627" spans="1:4" ht="11.25" customHeight="1" x14ac:dyDescent="0.2">
      <c r="A627" s="13" t="s">
        <v>700</v>
      </c>
      <c r="C627" s="81">
        <v>52.2</v>
      </c>
      <c r="D627" s="81">
        <v>47.8</v>
      </c>
    </row>
    <row r="628" spans="1:4" ht="11.25" customHeight="1" x14ac:dyDescent="0.2">
      <c r="A628" s="13" t="s">
        <v>701</v>
      </c>
      <c r="C628" s="81">
        <v>77.7</v>
      </c>
      <c r="D628" s="81">
        <v>78.7</v>
      </c>
    </row>
    <row r="629" spans="1:4" ht="11.25" customHeight="1" x14ac:dyDescent="0.2">
      <c r="A629" s="13" t="s">
        <v>702</v>
      </c>
      <c r="C629" s="81">
        <v>68</v>
      </c>
      <c r="D629" s="81">
        <v>78.2</v>
      </c>
    </row>
    <row r="630" spans="1:4" ht="11.25" customHeight="1" x14ac:dyDescent="0.2">
      <c r="A630" s="13" t="s">
        <v>703</v>
      </c>
      <c r="C630" s="81">
        <v>65.099999999999994</v>
      </c>
      <c r="D630" s="81">
        <v>64.099999999999994</v>
      </c>
    </row>
    <row r="631" spans="1:4" ht="11.25" customHeight="1" x14ac:dyDescent="0.2">
      <c r="A631" s="13" t="s">
        <v>704</v>
      </c>
      <c r="C631" s="81">
        <v>78.900000000000006</v>
      </c>
      <c r="D631" s="81">
        <v>87.5</v>
      </c>
    </row>
    <row r="632" spans="1:4" ht="11.25" customHeight="1" x14ac:dyDescent="0.2">
      <c r="A632" s="13" t="s">
        <v>705</v>
      </c>
      <c r="C632" s="81">
        <v>78.7</v>
      </c>
      <c r="D632" s="81">
        <v>78.8</v>
      </c>
    </row>
    <row r="633" spans="1:4" ht="11.25" customHeight="1" x14ac:dyDescent="0.2">
      <c r="A633" s="13" t="s">
        <v>706</v>
      </c>
      <c r="C633" s="81">
        <v>89.1</v>
      </c>
      <c r="D633" s="81">
        <v>89.3</v>
      </c>
    </row>
    <row r="634" spans="1:4" ht="11.25" customHeight="1" x14ac:dyDescent="0.2">
      <c r="A634" s="13" t="s">
        <v>707</v>
      </c>
      <c r="C634" s="81">
        <v>94.4</v>
      </c>
      <c r="D634" s="81">
        <v>94.4</v>
      </c>
    </row>
    <row r="635" spans="1:4" ht="11.25" customHeight="1" x14ac:dyDescent="0.2">
      <c r="A635" s="13" t="s">
        <v>708</v>
      </c>
      <c r="C635" s="81">
        <v>94.8</v>
      </c>
      <c r="D635" s="81">
        <v>93.4</v>
      </c>
    </row>
    <row r="636" spans="1:4" ht="11.25" customHeight="1" x14ac:dyDescent="0.2">
      <c r="A636" s="13" t="s">
        <v>709</v>
      </c>
      <c r="C636" s="81">
        <v>70.400000000000006</v>
      </c>
      <c r="D636" s="81">
        <v>70</v>
      </c>
    </row>
    <row r="637" spans="1:4" ht="11.25" customHeight="1" x14ac:dyDescent="0.2">
      <c r="A637" s="13" t="s">
        <v>710</v>
      </c>
      <c r="C637" s="81">
        <v>67.3</v>
      </c>
      <c r="D637" s="81">
        <v>86.5</v>
      </c>
    </row>
    <row r="638" spans="1:4" ht="11.25" customHeight="1" x14ac:dyDescent="0.2">
      <c r="A638" s="13" t="s">
        <v>711</v>
      </c>
      <c r="C638" s="81">
        <v>89.9</v>
      </c>
      <c r="D638" s="81">
        <v>91.3</v>
      </c>
    </row>
    <row r="639" spans="1:4" ht="11.25" customHeight="1" x14ac:dyDescent="0.2">
      <c r="A639" s="13" t="s">
        <v>712</v>
      </c>
      <c r="C639" s="81">
        <v>97.3</v>
      </c>
      <c r="D639" s="81">
        <v>96.6</v>
      </c>
    </row>
    <row r="640" spans="1:4" ht="11.25" customHeight="1" x14ac:dyDescent="0.2">
      <c r="A640" s="13" t="s">
        <v>713</v>
      </c>
      <c r="C640" s="81">
        <v>95.6</v>
      </c>
      <c r="D640" s="81">
        <v>95.1</v>
      </c>
    </row>
    <row r="641" spans="1:4" ht="11.25" customHeight="1" x14ac:dyDescent="0.2">
      <c r="A641" s="13" t="s">
        <v>714</v>
      </c>
      <c r="C641" s="81">
        <v>91.6</v>
      </c>
      <c r="D641" s="81">
        <v>90.1</v>
      </c>
    </row>
    <row r="642" spans="1:4" ht="11.25" customHeight="1" x14ac:dyDescent="0.2">
      <c r="A642" s="13" t="s">
        <v>715</v>
      </c>
      <c r="C642" s="81">
        <v>94</v>
      </c>
      <c r="D642" s="81">
        <v>96.9</v>
      </c>
    </row>
    <row r="643" spans="1:4" ht="11.25" customHeight="1" x14ac:dyDescent="0.2">
      <c r="A643" s="13" t="s">
        <v>716</v>
      </c>
      <c r="C643" s="81">
        <v>90.9</v>
      </c>
      <c r="D643" s="81">
        <v>93.4</v>
      </c>
    </row>
    <row r="644" spans="1:4" ht="11.25" customHeight="1" x14ac:dyDescent="0.2">
      <c r="A644" s="13" t="s">
        <v>717</v>
      </c>
      <c r="C644" s="81">
        <v>88.8</v>
      </c>
      <c r="D644" s="81">
        <v>96.9</v>
      </c>
    </row>
    <row r="645" spans="1:4" ht="11.25" customHeight="1" x14ac:dyDescent="0.2">
      <c r="A645" s="13" t="s">
        <v>718</v>
      </c>
      <c r="C645" s="81">
        <v>92.6</v>
      </c>
      <c r="D645" s="81">
        <v>95</v>
      </c>
    </row>
    <row r="646" spans="1:4" ht="11.25" customHeight="1" x14ac:dyDescent="0.2">
      <c r="A646" s="13" t="s">
        <v>719</v>
      </c>
      <c r="C646" s="81">
        <v>96.9</v>
      </c>
      <c r="D646" s="81">
        <v>96.3</v>
      </c>
    </row>
    <row r="647" spans="1:4" ht="11.25" customHeight="1" x14ac:dyDescent="0.2">
      <c r="A647" s="13" t="s">
        <v>720</v>
      </c>
      <c r="C647" s="81">
        <v>96.9</v>
      </c>
      <c r="D647" s="81">
        <v>96.9</v>
      </c>
    </row>
    <row r="648" spans="1:4" ht="11.25" customHeight="1" x14ac:dyDescent="0.2">
      <c r="A648" s="13" t="s">
        <v>721</v>
      </c>
      <c r="C648" s="81">
        <v>83.8</v>
      </c>
      <c r="D648" s="81">
        <v>93.8</v>
      </c>
    </row>
    <row r="649" spans="1:4" ht="11.25" customHeight="1" x14ac:dyDescent="0.2">
      <c r="A649" s="13" t="s">
        <v>722</v>
      </c>
      <c r="C649" s="81">
        <v>95.4</v>
      </c>
      <c r="D649" s="81">
        <v>95.6</v>
      </c>
    </row>
    <row r="650" spans="1:4" ht="11.25" customHeight="1" x14ac:dyDescent="0.2">
      <c r="A650" s="13" t="s">
        <v>723</v>
      </c>
      <c r="C650" s="81">
        <v>97.8</v>
      </c>
      <c r="D650" s="81">
        <v>97.8</v>
      </c>
    </row>
    <row r="651" spans="1:4" ht="11.25" customHeight="1" x14ac:dyDescent="0.2">
      <c r="A651" s="13" t="s">
        <v>724</v>
      </c>
      <c r="C651" s="81">
        <v>96</v>
      </c>
      <c r="D651" s="81">
        <v>94.2</v>
      </c>
    </row>
    <row r="652" spans="1:4" ht="11.25" customHeight="1" x14ac:dyDescent="0.2">
      <c r="A652" s="13" t="s">
        <v>725</v>
      </c>
      <c r="C652" s="81">
        <v>93.9</v>
      </c>
      <c r="D652" s="81">
        <v>94.5</v>
      </c>
    </row>
    <row r="653" spans="1:4" ht="11.25" customHeight="1" x14ac:dyDescent="0.2">
      <c r="A653" s="13" t="s">
        <v>726</v>
      </c>
      <c r="C653" s="81">
        <v>97.2</v>
      </c>
      <c r="D653" s="81">
        <v>96.6</v>
      </c>
    </row>
    <row r="654" spans="1:4" ht="11.25" customHeight="1" x14ac:dyDescent="0.2">
      <c r="A654" s="13" t="s">
        <v>727</v>
      </c>
      <c r="C654" s="81">
        <v>95.1</v>
      </c>
      <c r="D654" s="81">
        <v>97.2</v>
      </c>
    </row>
    <row r="655" spans="1:4" ht="11.25" customHeight="1" x14ac:dyDescent="0.2">
      <c r="A655" s="13" t="s">
        <v>728</v>
      </c>
      <c r="C655" s="81">
        <v>94.1</v>
      </c>
      <c r="D655" s="81">
        <v>93.7</v>
      </c>
    </row>
    <row r="656" spans="1:4" ht="11.25" customHeight="1" x14ac:dyDescent="0.2">
      <c r="A656" s="13" t="s">
        <v>729</v>
      </c>
      <c r="C656" s="81">
        <v>78.2</v>
      </c>
      <c r="D656" s="81">
        <v>71.400000000000006</v>
      </c>
    </row>
    <row r="657" spans="1:4" ht="11.25" customHeight="1" x14ac:dyDescent="0.2">
      <c r="A657" s="13" t="s">
        <v>730</v>
      </c>
      <c r="C657" s="81">
        <v>78.7</v>
      </c>
      <c r="D657" s="81">
        <v>84.3</v>
      </c>
    </row>
    <row r="658" spans="1:4" ht="11.25" customHeight="1" x14ac:dyDescent="0.2">
      <c r="A658" s="13" t="s">
        <v>731</v>
      </c>
      <c r="C658" s="81">
        <v>94.4</v>
      </c>
      <c r="D658" s="81">
        <v>91.8</v>
      </c>
    </row>
    <row r="659" spans="1:4" ht="11.25" customHeight="1" x14ac:dyDescent="0.2">
      <c r="A659" s="13" t="s">
        <v>732</v>
      </c>
      <c r="C659" s="81">
        <v>91.3</v>
      </c>
      <c r="D659" s="81">
        <v>90.7</v>
      </c>
    </row>
    <row r="660" spans="1:4" ht="11.25" customHeight="1" x14ac:dyDescent="0.2">
      <c r="A660" s="13" t="s">
        <v>733</v>
      </c>
      <c r="C660" s="81">
        <v>93.8</v>
      </c>
      <c r="D660" s="81">
        <v>92.6</v>
      </c>
    </row>
    <row r="661" spans="1:4" ht="11.25" customHeight="1" x14ac:dyDescent="0.2">
      <c r="A661" s="13" t="s">
        <v>734</v>
      </c>
      <c r="C661" s="81">
        <v>81.7</v>
      </c>
      <c r="D661" s="81">
        <v>86.8</v>
      </c>
    </row>
    <row r="662" spans="1:4" ht="11.25" customHeight="1" x14ac:dyDescent="0.2">
      <c r="A662" s="13" t="s">
        <v>735</v>
      </c>
      <c r="C662" s="81">
        <v>63</v>
      </c>
      <c r="D662" s="81">
        <v>7.4</v>
      </c>
    </row>
    <row r="663" spans="1:4" ht="11.25" customHeight="1" x14ac:dyDescent="0.2">
      <c r="A663" s="13" t="s">
        <v>736</v>
      </c>
      <c r="C663" s="81">
        <v>88.1</v>
      </c>
      <c r="D663" s="81">
        <v>87.6</v>
      </c>
    </row>
    <row r="664" spans="1:4" ht="11.25" customHeight="1" x14ac:dyDescent="0.2">
      <c r="A664" s="13" t="s">
        <v>737</v>
      </c>
      <c r="C664" s="81">
        <v>95.5</v>
      </c>
      <c r="D664" s="81">
        <v>95.5</v>
      </c>
    </row>
    <row r="665" spans="1:4" ht="11.25" customHeight="1" x14ac:dyDescent="0.2">
      <c r="A665" s="13" t="s">
        <v>738</v>
      </c>
      <c r="C665" s="81">
        <v>97.2</v>
      </c>
      <c r="D665" s="81">
        <v>95.9</v>
      </c>
    </row>
    <row r="666" spans="1:4" ht="11.25" customHeight="1" x14ac:dyDescent="0.2">
      <c r="A666" s="13" t="s">
        <v>739</v>
      </c>
      <c r="C666" s="81">
        <v>80.900000000000006</v>
      </c>
      <c r="D666" s="81">
        <v>80.2</v>
      </c>
    </row>
    <row r="667" spans="1:4" ht="11.25" customHeight="1" x14ac:dyDescent="0.2">
      <c r="A667" s="13" t="s">
        <v>740</v>
      </c>
      <c r="C667" s="81">
        <v>97.3</v>
      </c>
      <c r="D667" s="81">
        <v>97.1</v>
      </c>
    </row>
    <row r="668" spans="1:4" ht="11.25" customHeight="1" x14ac:dyDescent="0.2">
      <c r="A668" s="13" t="s">
        <v>741</v>
      </c>
      <c r="C668" s="81">
        <v>78.7</v>
      </c>
      <c r="D668" s="81">
        <v>83.6</v>
      </c>
    </row>
    <row r="669" spans="1:4" ht="11.25" customHeight="1" x14ac:dyDescent="0.2">
      <c r="A669" s="13" t="s">
        <v>742</v>
      </c>
      <c r="C669" s="91">
        <v>100</v>
      </c>
      <c r="D669" s="81">
        <v>92.8</v>
      </c>
    </row>
    <row r="670" spans="1:4" ht="11.25" customHeight="1" x14ac:dyDescent="0.2">
      <c r="A670" s="13" t="s">
        <v>743</v>
      </c>
      <c r="C670" s="81">
        <v>90</v>
      </c>
      <c r="D670" s="81">
        <v>94</v>
      </c>
    </row>
    <row r="671" spans="1:4" ht="11.25" customHeight="1" x14ac:dyDescent="0.2">
      <c r="A671" s="13" t="s">
        <v>744</v>
      </c>
      <c r="C671" s="81">
        <v>99.6</v>
      </c>
      <c r="D671" s="81">
        <v>96.8</v>
      </c>
    </row>
    <row r="672" spans="1:4" ht="11.25" customHeight="1" x14ac:dyDescent="0.2">
      <c r="A672" s="13" t="s">
        <v>745</v>
      </c>
      <c r="C672" s="81">
        <v>97.1</v>
      </c>
      <c r="D672" s="81">
        <v>94.9</v>
      </c>
    </row>
    <row r="673" spans="1:4" ht="11.25" customHeight="1" x14ac:dyDescent="0.2">
      <c r="A673" s="13" t="s">
        <v>746</v>
      </c>
      <c r="C673" s="81">
        <v>99.8</v>
      </c>
      <c r="D673" s="81">
        <v>97.9</v>
      </c>
    </row>
    <row r="674" spans="1:4" ht="11.25" customHeight="1" x14ac:dyDescent="0.2">
      <c r="A674" s="13" t="s">
        <v>412</v>
      </c>
      <c r="C674" s="81">
        <v>99.8</v>
      </c>
      <c r="D674" s="81">
        <v>98</v>
      </c>
    </row>
    <row r="675" spans="1:4" ht="11.25" customHeight="1" x14ac:dyDescent="0.2">
      <c r="A675" s="13" t="s">
        <v>747</v>
      </c>
      <c r="C675" s="81">
        <v>79.3</v>
      </c>
      <c r="D675" s="81">
        <v>69</v>
      </c>
    </row>
    <row r="676" spans="1:4" ht="11.25" customHeight="1" x14ac:dyDescent="0.2">
      <c r="A676" s="13" t="s">
        <v>748</v>
      </c>
      <c r="C676" s="81">
        <v>50</v>
      </c>
      <c r="D676" s="81">
        <v>50</v>
      </c>
    </row>
    <row r="677" spans="1:4" ht="11.25" customHeight="1" x14ac:dyDescent="0.2">
      <c r="A677" s="13" t="s">
        <v>749</v>
      </c>
      <c r="C677" s="81">
        <v>97.4</v>
      </c>
      <c r="D677" s="81">
        <v>96.6</v>
      </c>
    </row>
    <row r="678" spans="1:4" ht="11.25" customHeight="1" x14ac:dyDescent="0.2">
      <c r="A678" s="13" t="s">
        <v>750</v>
      </c>
      <c r="C678" s="81">
        <v>98.2</v>
      </c>
      <c r="D678" s="81">
        <v>97.7</v>
      </c>
    </row>
    <row r="679" spans="1:4" ht="11.25" customHeight="1" x14ac:dyDescent="0.2">
      <c r="A679" s="13" t="s">
        <v>751</v>
      </c>
      <c r="C679" s="81">
        <v>94.6</v>
      </c>
      <c r="D679" s="81">
        <v>93.6</v>
      </c>
    </row>
    <row r="680" spans="1:4" ht="11.25" customHeight="1" x14ac:dyDescent="0.2">
      <c r="A680" s="13" t="s">
        <v>752</v>
      </c>
      <c r="C680" s="81">
        <v>97</v>
      </c>
      <c r="D680" s="81">
        <v>97.4</v>
      </c>
    </row>
    <row r="681" spans="1:4" ht="11.25" customHeight="1" x14ac:dyDescent="0.2">
      <c r="C681" s="81"/>
      <c r="D681" s="81"/>
    </row>
    <row r="682" spans="1:4" ht="11.25" customHeight="1" x14ac:dyDescent="0.2">
      <c r="A682" s="51" t="s">
        <v>62</v>
      </c>
      <c r="C682" s="81"/>
      <c r="D682" s="81"/>
    </row>
    <row r="683" spans="1:4" ht="11.25" customHeight="1" x14ac:dyDescent="0.2">
      <c r="A683" s="13" t="s">
        <v>753</v>
      </c>
      <c r="C683" s="81">
        <v>92.5</v>
      </c>
      <c r="D683" s="81">
        <v>90.5</v>
      </c>
    </row>
    <row r="684" spans="1:4" ht="11.25" customHeight="1" x14ac:dyDescent="0.2">
      <c r="A684" s="13" t="s">
        <v>754</v>
      </c>
      <c r="C684" s="81">
        <v>94.7</v>
      </c>
      <c r="D684" s="81">
        <v>94.4</v>
      </c>
    </row>
    <row r="685" spans="1:4" ht="11.25" customHeight="1" x14ac:dyDescent="0.2">
      <c r="A685" s="13" t="s">
        <v>755</v>
      </c>
      <c r="C685" s="81">
        <v>92.3</v>
      </c>
      <c r="D685" s="81">
        <v>91.2</v>
      </c>
    </row>
    <row r="686" spans="1:4" ht="11.25" customHeight="1" x14ac:dyDescent="0.2">
      <c r="A686" s="13" t="s">
        <v>756</v>
      </c>
      <c r="C686" s="81">
        <v>93</v>
      </c>
      <c r="D686" s="81">
        <v>96.6</v>
      </c>
    </row>
    <row r="687" spans="1:4" ht="11.25" customHeight="1" x14ac:dyDescent="0.2">
      <c r="C687" s="81"/>
      <c r="D687" s="81"/>
    </row>
    <row r="688" spans="1:4" ht="11.25" customHeight="1" x14ac:dyDescent="0.2">
      <c r="A688" s="51" t="s">
        <v>63</v>
      </c>
      <c r="C688" s="81"/>
      <c r="D688" s="81"/>
    </row>
    <row r="689" spans="1:4" ht="11.25" customHeight="1" x14ac:dyDescent="0.2">
      <c r="A689" s="13" t="s">
        <v>757</v>
      </c>
      <c r="C689" s="81">
        <v>94.6</v>
      </c>
      <c r="D689" s="81">
        <v>93.4</v>
      </c>
    </row>
    <row r="690" spans="1:4" ht="11.25" customHeight="1" x14ac:dyDescent="0.2">
      <c r="A690" s="13" t="s">
        <v>758</v>
      </c>
      <c r="C690" s="81">
        <v>98.6</v>
      </c>
      <c r="D690" s="81">
        <v>96.4</v>
      </c>
    </row>
    <row r="691" spans="1:4" ht="11.25" customHeight="1" x14ac:dyDescent="0.2">
      <c r="A691" s="13" t="s">
        <v>759</v>
      </c>
      <c r="C691" s="81">
        <v>95.4</v>
      </c>
      <c r="D691" s="81">
        <v>90.8</v>
      </c>
    </row>
    <row r="692" spans="1:4" ht="11.25" customHeight="1" x14ac:dyDescent="0.2">
      <c r="A692" s="13" t="s">
        <v>760</v>
      </c>
      <c r="C692" s="81">
        <v>98.6</v>
      </c>
      <c r="D692" s="81">
        <v>97</v>
      </c>
    </row>
    <row r="693" spans="1:4" ht="11.25" customHeight="1" x14ac:dyDescent="0.2">
      <c r="A693" s="13" t="s">
        <v>761</v>
      </c>
      <c r="C693" s="81">
        <v>74.099999999999994</v>
      </c>
      <c r="D693" s="81">
        <v>96.5</v>
      </c>
    </row>
    <row r="694" spans="1:4" ht="11.25" customHeight="1" x14ac:dyDescent="0.2">
      <c r="A694" s="13" t="s">
        <v>762</v>
      </c>
      <c r="C694" s="81">
        <v>90.6</v>
      </c>
      <c r="D694" s="81">
        <v>89.3</v>
      </c>
    </row>
    <row r="695" spans="1:4" ht="11.25" customHeight="1" x14ac:dyDescent="0.2">
      <c r="A695" s="13" t="s">
        <v>763</v>
      </c>
      <c r="C695" s="81">
        <v>99.1</v>
      </c>
      <c r="D695" s="81">
        <v>97.9</v>
      </c>
    </row>
    <row r="696" spans="1:4" ht="11.25" customHeight="1" x14ac:dyDescent="0.2">
      <c r="A696" s="13" t="s">
        <v>764</v>
      </c>
      <c r="C696" s="81">
        <v>99.1</v>
      </c>
      <c r="D696" s="81">
        <v>97.6</v>
      </c>
    </row>
    <row r="697" spans="1:4" ht="11.25" customHeight="1" x14ac:dyDescent="0.2">
      <c r="A697" s="13" t="s">
        <v>765</v>
      </c>
      <c r="C697" s="81">
        <v>98.7</v>
      </c>
      <c r="D697" s="81">
        <v>97.7</v>
      </c>
    </row>
    <row r="698" spans="1:4" ht="11.25" customHeight="1" x14ac:dyDescent="0.2">
      <c r="A698" s="13" t="s">
        <v>766</v>
      </c>
      <c r="C698" s="81">
        <v>89.8</v>
      </c>
      <c r="D698" s="81">
        <v>90.4</v>
      </c>
    </row>
    <row r="699" spans="1:4" ht="11.25" customHeight="1" x14ac:dyDescent="0.2">
      <c r="A699" s="13" t="s">
        <v>767</v>
      </c>
      <c r="C699" s="81">
        <v>97.4</v>
      </c>
      <c r="D699" s="81">
        <v>97</v>
      </c>
    </row>
    <row r="700" spans="1:4" ht="11.25" customHeight="1" x14ac:dyDescent="0.2">
      <c r="A700" s="13" t="s">
        <v>134</v>
      </c>
      <c r="C700" s="81">
        <v>97.4</v>
      </c>
      <c r="D700" s="81">
        <v>97.4</v>
      </c>
    </row>
    <row r="701" spans="1:4" ht="11.25" customHeight="1" x14ac:dyDescent="0.2">
      <c r="A701" s="13" t="s">
        <v>768</v>
      </c>
      <c r="C701" s="90" t="s">
        <v>137</v>
      </c>
      <c r="D701" s="90" t="s">
        <v>137</v>
      </c>
    </row>
    <row r="702" spans="1:4" ht="11.25" customHeight="1" x14ac:dyDescent="0.2">
      <c r="A702" s="13" t="s">
        <v>769</v>
      </c>
      <c r="C702" s="81">
        <v>96.2</v>
      </c>
      <c r="D702" s="81">
        <v>94.9</v>
      </c>
    </row>
    <row r="703" spans="1:4" ht="11.25" customHeight="1" x14ac:dyDescent="0.2">
      <c r="A703" s="13" t="s">
        <v>770</v>
      </c>
      <c r="C703" s="81">
        <v>84.6</v>
      </c>
      <c r="D703" s="81">
        <v>78.900000000000006</v>
      </c>
    </row>
    <row r="704" spans="1:4" ht="11.25" customHeight="1" x14ac:dyDescent="0.2">
      <c r="A704" s="13" t="s">
        <v>771</v>
      </c>
      <c r="C704" s="81">
        <v>66.7</v>
      </c>
      <c r="D704" s="81">
        <v>68.8</v>
      </c>
    </row>
    <row r="705" spans="1:4" ht="11.25" customHeight="1" x14ac:dyDescent="0.2">
      <c r="A705" s="13" t="s">
        <v>772</v>
      </c>
      <c r="C705" s="81">
        <v>98</v>
      </c>
      <c r="D705" s="81">
        <v>97.2</v>
      </c>
    </row>
    <row r="706" spans="1:4" ht="11.25" customHeight="1" x14ac:dyDescent="0.2">
      <c r="A706" s="13" t="s">
        <v>773</v>
      </c>
      <c r="C706" s="81">
        <v>96.5</v>
      </c>
      <c r="D706" s="81">
        <v>95.7</v>
      </c>
    </row>
    <row r="707" spans="1:4" ht="11.25" customHeight="1" x14ac:dyDescent="0.2">
      <c r="A707" s="13" t="s">
        <v>774</v>
      </c>
      <c r="C707" s="81">
        <v>90.3</v>
      </c>
      <c r="D707" s="81">
        <v>96.7</v>
      </c>
    </row>
    <row r="708" spans="1:4" ht="11.25" customHeight="1" x14ac:dyDescent="0.2">
      <c r="A708" s="13" t="s">
        <v>775</v>
      </c>
      <c r="C708" s="81">
        <v>99.1</v>
      </c>
      <c r="D708" s="81">
        <v>98.4</v>
      </c>
    </row>
    <row r="709" spans="1:4" ht="11.25" customHeight="1" x14ac:dyDescent="0.2">
      <c r="A709" s="13" t="s">
        <v>776</v>
      </c>
      <c r="C709" s="81">
        <v>98.7</v>
      </c>
      <c r="D709" s="81">
        <v>98.1</v>
      </c>
    </row>
    <row r="710" spans="1:4" ht="11.25" customHeight="1" x14ac:dyDescent="0.2">
      <c r="A710" s="13" t="s">
        <v>777</v>
      </c>
      <c r="C710" s="81">
        <v>98.5</v>
      </c>
      <c r="D710" s="81">
        <v>97.5</v>
      </c>
    </row>
    <row r="711" spans="1:4" ht="11.25" customHeight="1" x14ac:dyDescent="0.2">
      <c r="A711" s="13" t="s">
        <v>778</v>
      </c>
      <c r="C711" s="81">
        <v>97.3</v>
      </c>
      <c r="D711" s="81">
        <v>96.4</v>
      </c>
    </row>
    <row r="712" spans="1:4" ht="11.25" customHeight="1" x14ac:dyDescent="0.2">
      <c r="A712" s="13" t="s">
        <v>779</v>
      </c>
      <c r="C712" s="81">
        <v>95.6</v>
      </c>
      <c r="D712" s="81">
        <v>95.6</v>
      </c>
    </row>
    <row r="713" spans="1:4" ht="11.25" customHeight="1" x14ac:dyDescent="0.2">
      <c r="A713" s="13" t="s">
        <v>780</v>
      </c>
      <c r="C713" s="81">
        <v>98.4</v>
      </c>
      <c r="D713" s="81">
        <v>98.7</v>
      </c>
    </row>
    <row r="714" spans="1:4" ht="11.25" customHeight="1" x14ac:dyDescent="0.2">
      <c r="A714" s="13" t="s">
        <v>781</v>
      </c>
      <c r="C714" s="81">
        <v>97.5</v>
      </c>
      <c r="D714" s="81">
        <v>96.2</v>
      </c>
    </row>
    <row r="715" spans="1:4" ht="11.25" customHeight="1" x14ac:dyDescent="0.2">
      <c r="A715" s="13" t="s">
        <v>782</v>
      </c>
      <c r="C715" s="81">
        <v>98.4</v>
      </c>
      <c r="D715" s="81">
        <v>98.3</v>
      </c>
    </row>
    <row r="716" spans="1:4" ht="11.25" customHeight="1" x14ac:dyDescent="0.2">
      <c r="A716" s="13" t="s">
        <v>783</v>
      </c>
      <c r="C716" s="81">
        <v>94.4</v>
      </c>
      <c r="D716" s="81">
        <v>95.3</v>
      </c>
    </row>
    <row r="717" spans="1:4" ht="11.25" customHeight="1" x14ac:dyDescent="0.2">
      <c r="A717" s="13" t="s">
        <v>784</v>
      </c>
      <c r="C717" s="81">
        <v>98</v>
      </c>
      <c r="D717" s="81">
        <v>97.2</v>
      </c>
    </row>
    <row r="718" spans="1:4" ht="11.25" customHeight="1" x14ac:dyDescent="0.2">
      <c r="A718" s="13" t="s">
        <v>785</v>
      </c>
      <c r="C718" s="81">
        <v>98.1</v>
      </c>
      <c r="D718" s="81">
        <v>97.1</v>
      </c>
    </row>
    <row r="719" spans="1:4" ht="11.25" customHeight="1" x14ac:dyDescent="0.2">
      <c r="A719" s="13" t="s">
        <v>786</v>
      </c>
      <c r="C719" s="81">
        <v>98.3</v>
      </c>
      <c r="D719" s="81">
        <v>98.3</v>
      </c>
    </row>
    <row r="720" spans="1:4" ht="11.25" customHeight="1" x14ac:dyDescent="0.2">
      <c r="A720" s="13" t="s">
        <v>787</v>
      </c>
      <c r="C720" s="81">
        <v>88.2</v>
      </c>
      <c r="D720" s="81">
        <v>97.7</v>
      </c>
    </row>
    <row r="721" spans="1:4" ht="11.25" customHeight="1" x14ac:dyDescent="0.2">
      <c r="A721" s="13" t="s">
        <v>788</v>
      </c>
      <c r="C721" s="81">
        <v>44.4</v>
      </c>
      <c r="D721" s="81">
        <v>44.4</v>
      </c>
    </row>
    <row r="722" spans="1:4" ht="11.25" customHeight="1" x14ac:dyDescent="0.2">
      <c r="A722" s="13" t="s">
        <v>789</v>
      </c>
      <c r="C722" s="90" t="s">
        <v>137</v>
      </c>
      <c r="D722" s="81">
        <v>27.5</v>
      </c>
    </row>
    <row r="723" spans="1:4" ht="11.25" customHeight="1" x14ac:dyDescent="0.2">
      <c r="A723" s="13" t="s">
        <v>790</v>
      </c>
      <c r="C723" s="81">
        <v>13.6</v>
      </c>
      <c r="D723" s="81">
        <v>63.6</v>
      </c>
    </row>
    <row r="724" spans="1:4" ht="11.25" customHeight="1" x14ac:dyDescent="0.2">
      <c r="A724" s="13" t="s">
        <v>791</v>
      </c>
      <c r="C724" s="90" t="s">
        <v>137</v>
      </c>
      <c r="D724" s="81" t="s">
        <v>137</v>
      </c>
    </row>
    <row r="725" spans="1:4" ht="11.25" customHeight="1" x14ac:dyDescent="0.2">
      <c r="C725" s="81"/>
      <c r="D725" s="81"/>
    </row>
    <row r="726" spans="1:4" ht="11.25" customHeight="1" x14ac:dyDescent="0.2">
      <c r="A726" s="51" t="s">
        <v>64</v>
      </c>
      <c r="C726" s="81"/>
      <c r="D726" s="81"/>
    </row>
    <row r="727" spans="1:4" ht="11.25" customHeight="1" x14ac:dyDescent="0.2">
      <c r="A727" s="13" t="s">
        <v>793</v>
      </c>
      <c r="C727" s="81">
        <v>96.7</v>
      </c>
      <c r="D727" s="81">
        <v>96.8</v>
      </c>
    </row>
    <row r="728" spans="1:4" ht="11.25" customHeight="1" x14ac:dyDescent="0.2">
      <c r="A728" s="13" t="s">
        <v>794</v>
      </c>
      <c r="C728" s="81">
        <v>89.8</v>
      </c>
      <c r="D728" s="81">
        <v>97.2</v>
      </c>
    </row>
    <row r="729" spans="1:4" ht="11.25" customHeight="1" x14ac:dyDescent="0.2">
      <c r="A729" s="13" t="s">
        <v>795</v>
      </c>
      <c r="C729" s="81">
        <v>98.7</v>
      </c>
      <c r="D729" s="81">
        <v>98.1</v>
      </c>
    </row>
    <row r="730" spans="1:4" ht="11.25" customHeight="1" x14ac:dyDescent="0.2">
      <c r="A730" s="13" t="s">
        <v>796</v>
      </c>
      <c r="C730" s="81">
        <v>96.8</v>
      </c>
      <c r="D730" s="81">
        <v>97.1</v>
      </c>
    </row>
    <row r="731" spans="1:4" ht="11.25" customHeight="1" x14ac:dyDescent="0.2">
      <c r="A731" s="13" t="s">
        <v>797</v>
      </c>
      <c r="C731" s="81">
        <v>95.2</v>
      </c>
      <c r="D731" s="81">
        <v>95.2</v>
      </c>
    </row>
    <row r="732" spans="1:4" ht="11.25" customHeight="1" x14ac:dyDescent="0.2">
      <c r="A732" s="13" t="s">
        <v>798</v>
      </c>
      <c r="C732" s="81">
        <v>71.400000000000006</v>
      </c>
      <c r="D732" s="81">
        <v>66.7</v>
      </c>
    </row>
    <row r="733" spans="1:4" ht="11.25" customHeight="1" x14ac:dyDescent="0.2">
      <c r="A733" s="13" t="s">
        <v>799</v>
      </c>
      <c r="C733" s="81">
        <v>87.8</v>
      </c>
      <c r="D733" s="81">
        <v>90.1</v>
      </c>
    </row>
    <row r="734" spans="1:4" ht="11.25" customHeight="1" x14ac:dyDescent="0.2">
      <c r="A734" s="13" t="s">
        <v>800</v>
      </c>
      <c r="C734" s="81">
        <v>89.6</v>
      </c>
      <c r="D734" s="81">
        <v>91.1</v>
      </c>
    </row>
    <row r="735" spans="1:4" ht="11.25" customHeight="1" x14ac:dyDescent="0.2">
      <c r="A735" s="13" t="s">
        <v>801</v>
      </c>
      <c r="C735" s="81">
        <v>88.6</v>
      </c>
      <c r="D735" s="81">
        <v>77.099999999999994</v>
      </c>
    </row>
    <row r="736" spans="1:4" ht="11.25" customHeight="1" x14ac:dyDescent="0.2">
      <c r="A736" s="13" t="s">
        <v>802</v>
      </c>
      <c r="C736" s="81">
        <v>81.5</v>
      </c>
      <c r="D736" s="81">
        <v>81.5</v>
      </c>
    </row>
    <row r="737" spans="1:4" ht="11.25" customHeight="1" x14ac:dyDescent="0.2">
      <c r="A737" s="13" t="s">
        <v>803</v>
      </c>
      <c r="C737" s="81">
        <v>87.5</v>
      </c>
      <c r="D737" s="81">
        <v>75</v>
      </c>
    </row>
    <row r="738" spans="1:4" ht="11.25" customHeight="1" x14ac:dyDescent="0.2">
      <c r="C738" s="81"/>
      <c r="D738" s="81"/>
    </row>
    <row r="739" spans="1:4" ht="11.25" customHeight="1" x14ac:dyDescent="0.2">
      <c r="A739" s="51" t="s">
        <v>65</v>
      </c>
      <c r="C739" s="81"/>
      <c r="D739" s="81"/>
    </row>
    <row r="740" spans="1:4" ht="11.25" customHeight="1" x14ac:dyDescent="0.2">
      <c r="A740" s="13" t="s">
        <v>255</v>
      </c>
      <c r="C740" s="81">
        <v>89.1</v>
      </c>
      <c r="D740" s="81">
        <v>88.6</v>
      </c>
    </row>
    <row r="741" spans="1:4" ht="11.25" customHeight="1" x14ac:dyDescent="0.2">
      <c r="A741" s="13" t="s">
        <v>804</v>
      </c>
      <c r="C741" s="81">
        <v>75.599999999999994</v>
      </c>
      <c r="D741" s="81">
        <v>90.5</v>
      </c>
    </row>
    <row r="742" spans="1:4" ht="11.25" customHeight="1" x14ac:dyDescent="0.2">
      <c r="A742" s="13" t="s">
        <v>805</v>
      </c>
      <c r="C742" s="81">
        <v>92.7</v>
      </c>
      <c r="D742" s="81">
        <v>92</v>
      </c>
    </row>
    <row r="743" spans="1:4" ht="11.25" customHeight="1" x14ac:dyDescent="0.2">
      <c r="A743" s="13" t="s">
        <v>806</v>
      </c>
      <c r="C743" s="81">
        <v>98.5</v>
      </c>
      <c r="D743" s="81">
        <v>97.5</v>
      </c>
    </row>
    <row r="744" spans="1:4" ht="11.25" customHeight="1" x14ac:dyDescent="0.2">
      <c r="A744" s="13" t="s">
        <v>807</v>
      </c>
      <c r="C744" s="81">
        <v>96.4</v>
      </c>
      <c r="D744" s="81">
        <v>96</v>
      </c>
    </row>
    <row r="745" spans="1:4" ht="11.25" customHeight="1" x14ac:dyDescent="0.2">
      <c r="A745" s="13" t="s">
        <v>808</v>
      </c>
      <c r="C745" s="81">
        <v>83.3</v>
      </c>
      <c r="D745" s="81">
        <v>85</v>
      </c>
    </row>
    <row r="746" spans="1:4" ht="11.25" customHeight="1" x14ac:dyDescent="0.2">
      <c r="A746" s="13" t="s">
        <v>809</v>
      </c>
      <c r="C746" s="81">
        <v>88.5</v>
      </c>
      <c r="D746" s="81">
        <v>86.5</v>
      </c>
    </row>
    <row r="747" spans="1:4" ht="11.25" customHeight="1" x14ac:dyDescent="0.2">
      <c r="A747" s="13" t="s">
        <v>810</v>
      </c>
      <c r="C747" s="81">
        <v>91.1</v>
      </c>
      <c r="D747" s="81">
        <v>93.5</v>
      </c>
    </row>
    <row r="748" spans="1:4" ht="11.25" customHeight="1" x14ac:dyDescent="0.2">
      <c r="A748" s="13" t="s">
        <v>811</v>
      </c>
      <c r="C748" s="81">
        <v>97.7</v>
      </c>
      <c r="D748" s="81">
        <v>96.1</v>
      </c>
    </row>
    <row r="749" spans="1:4" ht="11.25" customHeight="1" x14ac:dyDescent="0.2">
      <c r="A749" s="13" t="s">
        <v>812</v>
      </c>
      <c r="C749" s="81">
        <v>93.6</v>
      </c>
      <c r="D749" s="81">
        <v>92.3</v>
      </c>
    </row>
    <row r="750" spans="1:4" ht="11.25" customHeight="1" x14ac:dyDescent="0.2">
      <c r="A750" s="13" t="s">
        <v>813</v>
      </c>
      <c r="C750" s="81">
        <v>70</v>
      </c>
      <c r="D750" s="81">
        <v>60</v>
      </c>
    </row>
    <row r="751" spans="1:4" ht="11.25" customHeight="1" x14ac:dyDescent="0.2">
      <c r="A751" s="13" t="s">
        <v>814</v>
      </c>
      <c r="C751" s="81">
        <v>52.2</v>
      </c>
      <c r="D751" s="81">
        <v>56.5</v>
      </c>
    </row>
    <row r="752" spans="1:4" ht="11.25" customHeight="1" x14ac:dyDescent="0.2">
      <c r="A752" s="13" t="s">
        <v>815</v>
      </c>
      <c r="C752" s="81">
        <v>43.8</v>
      </c>
      <c r="D752" s="81">
        <v>93.6</v>
      </c>
    </row>
    <row r="753" spans="1:4" ht="11.25" customHeight="1" x14ac:dyDescent="0.2">
      <c r="A753" s="13" t="s">
        <v>816</v>
      </c>
      <c r="C753" s="81">
        <v>94.2</v>
      </c>
      <c r="D753" s="81">
        <v>93.2</v>
      </c>
    </row>
    <row r="754" spans="1:4" ht="11.25" customHeight="1" x14ac:dyDescent="0.2">
      <c r="A754" s="13" t="s">
        <v>817</v>
      </c>
      <c r="C754" s="81">
        <v>86.3</v>
      </c>
      <c r="D754" s="81">
        <v>86</v>
      </c>
    </row>
    <row r="755" spans="1:4" ht="11.25" customHeight="1" x14ac:dyDescent="0.2">
      <c r="A755" s="13" t="s">
        <v>818</v>
      </c>
      <c r="C755" s="81">
        <v>61.9</v>
      </c>
      <c r="D755" s="81">
        <v>97.4</v>
      </c>
    </row>
    <row r="756" spans="1:4" ht="11.25" customHeight="1" x14ac:dyDescent="0.2">
      <c r="A756" s="13" t="s">
        <v>819</v>
      </c>
      <c r="C756" s="81">
        <v>98.4</v>
      </c>
      <c r="D756" s="81">
        <v>97.6</v>
      </c>
    </row>
    <row r="757" spans="1:4" ht="11.25" customHeight="1" x14ac:dyDescent="0.2">
      <c r="A757" s="13" t="s">
        <v>820</v>
      </c>
      <c r="C757" s="81">
        <v>99.1</v>
      </c>
      <c r="D757" s="81">
        <v>98.2</v>
      </c>
    </row>
    <row r="758" spans="1:4" ht="11.25" customHeight="1" x14ac:dyDescent="0.2">
      <c r="A758" s="13" t="s">
        <v>821</v>
      </c>
      <c r="C758" s="81">
        <v>84.1</v>
      </c>
      <c r="D758" s="81">
        <v>79</v>
      </c>
    </row>
    <row r="759" spans="1:4" ht="11.25" customHeight="1" x14ac:dyDescent="0.2">
      <c r="A759" s="13" t="s">
        <v>790</v>
      </c>
      <c r="C759" s="81">
        <v>78.099999999999994</v>
      </c>
      <c r="D759" s="81">
        <v>74.599999999999994</v>
      </c>
    </row>
    <row r="760" spans="1:4" ht="11.25" customHeight="1" x14ac:dyDescent="0.2">
      <c r="A760" s="13" t="s">
        <v>822</v>
      </c>
      <c r="C760" s="81">
        <v>96.7</v>
      </c>
      <c r="D760" s="81">
        <v>90</v>
      </c>
    </row>
    <row r="761" spans="1:4" ht="11.25" customHeight="1" x14ac:dyDescent="0.2">
      <c r="C761" s="81"/>
      <c r="D761" s="81"/>
    </row>
    <row r="762" spans="1:4" ht="11.25" customHeight="1" x14ac:dyDescent="0.2">
      <c r="A762" s="51" t="s">
        <v>66</v>
      </c>
      <c r="C762" s="81"/>
      <c r="D762" s="81"/>
    </row>
    <row r="763" spans="1:4" ht="11.25" customHeight="1" x14ac:dyDescent="0.2">
      <c r="A763" s="13" t="s">
        <v>823</v>
      </c>
      <c r="C763" s="81">
        <v>98.8</v>
      </c>
      <c r="D763" s="81">
        <v>98.1</v>
      </c>
    </row>
    <row r="764" spans="1:4" ht="11.25" customHeight="1" x14ac:dyDescent="0.2">
      <c r="A764" s="13" t="s">
        <v>824</v>
      </c>
      <c r="C764" s="81">
        <v>96.1</v>
      </c>
      <c r="D764" s="81">
        <v>95.7</v>
      </c>
    </row>
    <row r="765" spans="1:4" ht="11.25" customHeight="1" x14ac:dyDescent="0.2">
      <c r="A765" s="13" t="s">
        <v>825</v>
      </c>
      <c r="C765" s="81">
        <v>99.3</v>
      </c>
      <c r="D765" s="81">
        <v>97.7</v>
      </c>
    </row>
    <row r="766" spans="1:4" ht="11.25" customHeight="1" x14ac:dyDescent="0.2">
      <c r="A766" s="13" t="s">
        <v>826</v>
      </c>
      <c r="C766" s="81">
        <v>99.4</v>
      </c>
      <c r="D766" s="81">
        <v>97.1</v>
      </c>
    </row>
    <row r="767" spans="1:4" ht="11.25" customHeight="1" x14ac:dyDescent="0.2">
      <c r="A767" s="13" t="s">
        <v>827</v>
      </c>
      <c r="C767" s="90" t="s">
        <v>137</v>
      </c>
      <c r="D767" s="90" t="s">
        <v>137</v>
      </c>
    </row>
    <row r="768" spans="1:4" ht="11.25" customHeight="1" x14ac:dyDescent="0.2">
      <c r="A768" s="13" t="s">
        <v>828</v>
      </c>
      <c r="C768" s="90" t="s">
        <v>137</v>
      </c>
      <c r="D768" s="90" t="s">
        <v>137</v>
      </c>
    </row>
    <row r="769" spans="1:4" ht="11.25" customHeight="1" x14ac:dyDescent="0.2">
      <c r="A769" s="13" t="s">
        <v>792</v>
      </c>
      <c r="C769" s="81">
        <v>94.7</v>
      </c>
      <c r="D769" s="81">
        <v>94.3</v>
      </c>
    </row>
    <row r="770" spans="1:4" ht="11.25" customHeight="1" x14ac:dyDescent="0.2">
      <c r="A770" s="13" t="s">
        <v>829</v>
      </c>
      <c r="C770" s="81">
        <v>90.2</v>
      </c>
      <c r="D770" s="81">
        <v>85</v>
      </c>
    </row>
    <row r="771" spans="1:4" ht="11.25" customHeight="1" x14ac:dyDescent="0.2">
      <c r="A771" s="13" t="s">
        <v>830</v>
      </c>
      <c r="C771" s="81">
        <v>97.7</v>
      </c>
      <c r="D771" s="81">
        <v>97</v>
      </c>
    </row>
    <row r="772" spans="1:4" ht="11.25" customHeight="1" x14ac:dyDescent="0.2">
      <c r="A772" s="13" t="s">
        <v>831</v>
      </c>
      <c r="C772" s="81">
        <v>95.8</v>
      </c>
      <c r="D772" s="81">
        <v>95.1</v>
      </c>
    </row>
    <row r="773" spans="1:4" ht="11.25" customHeight="1" x14ac:dyDescent="0.2">
      <c r="A773" s="13" t="s">
        <v>832</v>
      </c>
      <c r="C773" s="81">
        <v>99.3</v>
      </c>
      <c r="D773" s="81">
        <v>98.5</v>
      </c>
    </row>
    <row r="774" spans="1:4" ht="11.25" customHeight="1" x14ac:dyDescent="0.2">
      <c r="A774" s="13" t="s">
        <v>833</v>
      </c>
      <c r="C774" s="81">
        <v>98.8</v>
      </c>
      <c r="D774" s="81">
        <v>97.3</v>
      </c>
    </row>
    <row r="775" spans="1:4" ht="11.25" customHeight="1" x14ac:dyDescent="0.2">
      <c r="A775" s="13" t="s">
        <v>834</v>
      </c>
      <c r="C775" s="81">
        <v>98.8</v>
      </c>
      <c r="D775" s="81">
        <v>96.5</v>
      </c>
    </row>
    <row r="776" spans="1:4" ht="11.25" customHeight="1" x14ac:dyDescent="0.2">
      <c r="A776" s="13" t="s">
        <v>835</v>
      </c>
      <c r="C776" s="90" t="s">
        <v>137</v>
      </c>
      <c r="D776" s="90" t="s">
        <v>137</v>
      </c>
    </row>
    <row r="777" spans="1:4" ht="11.25" customHeight="1" x14ac:dyDescent="0.2">
      <c r="A777" s="13" t="s">
        <v>836</v>
      </c>
      <c r="C777" s="81">
        <v>95.2</v>
      </c>
      <c r="D777" s="81">
        <v>94.7</v>
      </c>
    </row>
    <row r="778" spans="1:4" ht="11.25" customHeight="1" x14ac:dyDescent="0.2">
      <c r="A778" s="13" t="s">
        <v>837</v>
      </c>
      <c r="C778" s="81">
        <v>90</v>
      </c>
      <c r="D778" s="81">
        <v>89.9</v>
      </c>
    </row>
    <row r="779" spans="1:4" ht="11.25" customHeight="1" x14ac:dyDescent="0.2">
      <c r="A779" s="13" t="s">
        <v>255</v>
      </c>
      <c r="C779" s="81">
        <v>85.9</v>
      </c>
      <c r="D779" s="81">
        <v>84.9</v>
      </c>
    </row>
    <row r="780" spans="1:4" ht="11.25" customHeight="1" x14ac:dyDescent="0.2">
      <c r="A780" s="13" t="s">
        <v>838</v>
      </c>
      <c r="C780" s="81">
        <v>95.2</v>
      </c>
      <c r="D780" s="81">
        <v>94.6</v>
      </c>
    </row>
    <row r="781" spans="1:4" ht="11.25" customHeight="1" x14ac:dyDescent="0.2">
      <c r="A781" s="13" t="s">
        <v>839</v>
      </c>
      <c r="C781" s="81">
        <v>72</v>
      </c>
      <c r="D781" s="81">
        <v>51.2</v>
      </c>
    </row>
    <row r="782" spans="1:4" ht="11.25" customHeight="1" x14ac:dyDescent="0.2">
      <c r="A782" s="13" t="s">
        <v>840</v>
      </c>
      <c r="C782" s="81">
        <v>97.6</v>
      </c>
      <c r="D782" s="81">
        <v>91.7</v>
      </c>
    </row>
    <row r="783" spans="1:4" ht="11.25" customHeight="1" x14ac:dyDescent="0.2">
      <c r="A783" s="13" t="s">
        <v>841</v>
      </c>
      <c r="C783" s="90" t="s">
        <v>137</v>
      </c>
      <c r="D783" s="90" t="s">
        <v>137</v>
      </c>
    </row>
    <row r="784" spans="1:4" ht="11.25" customHeight="1" x14ac:dyDescent="0.2">
      <c r="A784" s="13" t="s">
        <v>842</v>
      </c>
      <c r="C784" s="81">
        <v>78.599999999999994</v>
      </c>
      <c r="D784" s="81">
        <v>71.400000000000006</v>
      </c>
    </row>
    <row r="785" spans="1:4" ht="11.25" customHeight="1" x14ac:dyDescent="0.2">
      <c r="A785" s="13" t="s">
        <v>843</v>
      </c>
      <c r="C785" s="81">
        <v>97.9</v>
      </c>
      <c r="D785" s="81">
        <v>97.3</v>
      </c>
    </row>
    <row r="786" spans="1:4" ht="11.25" customHeight="1" x14ac:dyDescent="0.2">
      <c r="A786" s="13" t="s">
        <v>844</v>
      </c>
      <c r="C786" s="81">
        <v>53.9</v>
      </c>
      <c r="D786" s="81">
        <v>53.9</v>
      </c>
    </row>
    <row r="787" spans="1:4" ht="11.25" customHeight="1" x14ac:dyDescent="0.2">
      <c r="A787" s="13" t="s">
        <v>845</v>
      </c>
      <c r="C787" s="81">
        <v>92.9</v>
      </c>
      <c r="D787" s="81">
        <v>91.4</v>
      </c>
    </row>
    <row r="788" spans="1:4" ht="11.25" customHeight="1" x14ac:dyDescent="0.2">
      <c r="A788" s="13" t="s">
        <v>846</v>
      </c>
      <c r="C788" s="81">
        <v>94.6</v>
      </c>
      <c r="D788" s="81">
        <v>96.5</v>
      </c>
    </row>
    <row r="789" spans="1:4" ht="11.25" customHeight="1" x14ac:dyDescent="0.2">
      <c r="A789" s="13" t="s">
        <v>847</v>
      </c>
      <c r="C789" s="81">
        <v>65.599999999999994</v>
      </c>
      <c r="D789" s="81">
        <v>64.2</v>
      </c>
    </row>
    <row r="790" spans="1:4" ht="11.25" customHeight="1" x14ac:dyDescent="0.2">
      <c r="A790" s="13" t="s">
        <v>848</v>
      </c>
      <c r="C790" s="81">
        <v>75.099999999999994</v>
      </c>
      <c r="D790" s="81">
        <v>65.5</v>
      </c>
    </row>
    <row r="791" spans="1:4" ht="11.25" customHeight="1" x14ac:dyDescent="0.2">
      <c r="A791" s="13" t="s">
        <v>849</v>
      </c>
      <c r="C791" s="81">
        <v>94.8</v>
      </c>
      <c r="D791" s="81">
        <v>93.9</v>
      </c>
    </row>
    <row r="792" spans="1:4" ht="11.25" customHeight="1" x14ac:dyDescent="0.2">
      <c r="A792" s="13" t="s">
        <v>850</v>
      </c>
      <c r="C792" s="91">
        <v>100</v>
      </c>
      <c r="D792" s="81">
        <v>90.5</v>
      </c>
    </row>
    <row r="793" spans="1:4" ht="11.25" customHeight="1" x14ac:dyDescent="0.2">
      <c r="A793" s="13" t="s">
        <v>851</v>
      </c>
      <c r="C793" s="81">
        <v>91.6</v>
      </c>
      <c r="D793" s="81">
        <v>91.5</v>
      </c>
    </row>
    <row r="794" spans="1:4" ht="11.25" customHeight="1" x14ac:dyDescent="0.2">
      <c r="C794" s="81"/>
      <c r="D794" s="81"/>
    </row>
    <row r="795" spans="1:4" ht="11.25" customHeight="1" x14ac:dyDescent="0.2">
      <c r="A795" s="51" t="s">
        <v>67</v>
      </c>
      <c r="C795" s="81"/>
      <c r="D795" s="81"/>
    </row>
    <row r="796" spans="1:4" ht="11.25" customHeight="1" x14ac:dyDescent="0.2">
      <c r="A796" s="13" t="s">
        <v>852</v>
      </c>
      <c r="C796" s="81">
        <v>95.1</v>
      </c>
      <c r="D796" s="81">
        <v>94.2</v>
      </c>
    </row>
    <row r="797" spans="1:4" ht="11.25" customHeight="1" x14ac:dyDescent="0.2">
      <c r="A797" s="13" t="s">
        <v>853</v>
      </c>
      <c r="C797" s="81">
        <v>84.7</v>
      </c>
      <c r="D797" s="81">
        <v>93</v>
      </c>
    </row>
    <row r="798" spans="1:4" ht="11.25" customHeight="1" x14ac:dyDescent="0.2">
      <c r="A798" s="13" t="s">
        <v>854</v>
      </c>
      <c r="C798" s="81">
        <v>79</v>
      </c>
      <c r="D798" s="81">
        <v>96.8</v>
      </c>
    </row>
    <row r="799" spans="1:4" ht="11.25" customHeight="1" x14ac:dyDescent="0.2">
      <c r="A799" s="13" t="s">
        <v>855</v>
      </c>
      <c r="C799" s="81">
        <v>91.7</v>
      </c>
      <c r="D799" s="81">
        <v>92.2</v>
      </c>
    </row>
    <row r="800" spans="1:4" ht="11.25" customHeight="1" x14ac:dyDescent="0.2">
      <c r="A800" s="13" t="s">
        <v>856</v>
      </c>
      <c r="C800" s="81">
        <v>97.8</v>
      </c>
      <c r="D800" s="81">
        <v>97</v>
      </c>
    </row>
    <row r="801" spans="1:4" ht="11.25" customHeight="1" x14ac:dyDescent="0.2">
      <c r="A801" s="13" t="s">
        <v>857</v>
      </c>
      <c r="C801" s="81">
        <v>96.1</v>
      </c>
      <c r="D801" s="81">
        <v>95.7</v>
      </c>
    </row>
    <row r="802" spans="1:4" ht="11.25" customHeight="1" x14ac:dyDescent="0.2">
      <c r="C802" s="81"/>
      <c r="D802" s="81"/>
    </row>
    <row r="803" spans="1:4" ht="11.25" customHeight="1" x14ac:dyDescent="0.2">
      <c r="A803" s="51" t="s">
        <v>68</v>
      </c>
      <c r="C803" s="81"/>
      <c r="D803" s="81"/>
    </row>
    <row r="804" spans="1:4" ht="11.25" customHeight="1" x14ac:dyDescent="0.2">
      <c r="A804" s="13" t="s">
        <v>858</v>
      </c>
      <c r="C804" s="81">
        <v>86.2</v>
      </c>
      <c r="D804" s="81">
        <v>87.1</v>
      </c>
    </row>
    <row r="805" spans="1:4" ht="11.25" customHeight="1" x14ac:dyDescent="0.2">
      <c r="A805" s="13" t="s">
        <v>859</v>
      </c>
      <c r="C805" s="81">
        <v>94.1</v>
      </c>
      <c r="D805" s="81">
        <v>93.8</v>
      </c>
    </row>
    <row r="806" spans="1:4" ht="11.25" customHeight="1" x14ac:dyDescent="0.2">
      <c r="A806" s="13" t="s">
        <v>860</v>
      </c>
      <c r="C806" s="81">
        <v>95.5</v>
      </c>
      <c r="D806" s="81">
        <v>95</v>
      </c>
    </row>
    <row r="807" spans="1:4" ht="11.25" customHeight="1" x14ac:dyDescent="0.2">
      <c r="A807" s="13" t="s">
        <v>861</v>
      </c>
      <c r="C807" s="81">
        <v>96.9</v>
      </c>
      <c r="D807" s="81">
        <v>91.7</v>
      </c>
    </row>
    <row r="808" spans="1:4" ht="11.25" customHeight="1" x14ac:dyDescent="0.2">
      <c r="A808" s="13" t="s">
        <v>862</v>
      </c>
      <c r="C808" s="81">
        <v>79.099999999999994</v>
      </c>
      <c r="D808" s="81">
        <v>76.3</v>
      </c>
    </row>
    <row r="809" spans="1:4" ht="11.25" customHeight="1" x14ac:dyDescent="0.2">
      <c r="A809" s="13" t="s">
        <v>863</v>
      </c>
      <c r="C809" s="81">
        <v>87.1</v>
      </c>
      <c r="D809" s="81">
        <v>85.7</v>
      </c>
    </row>
    <row r="810" spans="1:4" ht="11.25" customHeight="1" x14ac:dyDescent="0.2">
      <c r="A810" s="13" t="s">
        <v>864</v>
      </c>
      <c r="C810" s="81">
        <v>90.3</v>
      </c>
      <c r="D810" s="81">
        <v>90.3</v>
      </c>
    </row>
    <row r="811" spans="1:4" ht="11.25" customHeight="1" x14ac:dyDescent="0.2">
      <c r="C811" s="81"/>
      <c r="D811" s="81"/>
    </row>
    <row r="812" spans="1:4" ht="11.25" customHeight="1" x14ac:dyDescent="0.2">
      <c r="A812" s="51" t="s">
        <v>69</v>
      </c>
      <c r="C812" s="81"/>
      <c r="D812" s="81"/>
    </row>
    <row r="813" spans="1:4" ht="11.25" customHeight="1" x14ac:dyDescent="0.2">
      <c r="A813" s="13" t="s">
        <v>865</v>
      </c>
      <c r="C813" s="81">
        <v>62.5</v>
      </c>
      <c r="D813" s="81">
        <v>63.5</v>
      </c>
    </row>
    <row r="814" spans="1:4" ht="11.25" customHeight="1" x14ac:dyDescent="0.2">
      <c r="A814" s="13" t="s">
        <v>866</v>
      </c>
      <c r="C814" s="81">
        <v>66.7</v>
      </c>
      <c r="D814" s="81">
        <v>65.7</v>
      </c>
    </row>
    <row r="815" spans="1:4" ht="11.25" customHeight="1" x14ac:dyDescent="0.2">
      <c r="A815" s="13" t="s">
        <v>867</v>
      </c>
      <c r="C815" s="81">
        <v>74.599999999999994</v>
      </c>
      <c r="D815" s="81">
        <v>75.099999999999994</v>
      </c>
    </row>
    <row r="816" spans="1:4" ht="11.25" customHeight="1" x14ac:dyDescent="0.2">
      <c r="A816" s="13" t="s">
        <v>868</v>
      </c>
      <c r="C816" s="81">
        <v>75.5</v>
      </c>
      <c r="D816" s="81">
        <v>73.900000000000006</v>
      </c>
    </row>
    <row r="817" spans="1:4" ht="11.25" customHeight="1" x14ac:dyDescent="0.2">
      <c r="A817" s="13" t="s">
        <v>869</v>
      </c>
      <c r="C817" s="81">
        <v>65.400000000000006</v>
      </c>
      <c r="D817" s="81">
        <v>62.8</v>
      </c>
    </row>
    <row r="818" spans="1:4" ht="11.25" customHeight="1" x14ac:dyDescent="0.2">
      <c r="A818" s="13" t="s">
        <v>870</v>
      </c>
      <c r="C818" s="81">
        <v>61.7</v>
      </c>
      <c r="D818" s="81">
        <v>63.4</v>
      </c>
    </row>
    <row r="819" spans="1:4" ht="11.25" customHeight="1" x14ac:dyDescent="0.2">
      <c r="A819" s="13" t="s">
        <v>871</v>
      </c>
      <c r="C819" s="81">
        <v>59.3</v>
      </c>
      <c r="D819" s="81">
        <v>62.3</v>
      </c>
    </row>
    <row r="820" spans="1:4" ht="11.25" customHeight="1" x14ac:dyDescent="0.2">
      <c r="A820" s="13" t="s">
        <v>872</v>
      </c>
      <c r="C820" s="81">
        <v>60.6</v>
      </c>
      <c r="D820" s="81">
        <v>60.7</v>
      </c>
    </row>
    <row r="821" spans="1:4" ht="11.25" customHeight="1" x14ac:dyDescent="0.2">
      <c r="A821" s="13" t="s">
        <v>873</v>
      </c>
      <c r="C821" s="81">
        <v>61.1</v>
      </c>
      <c r="D821" s="81">
        <v>59.3</v>
      </c>
    </row>
    <row r="822" spans="1:4" ht="11.25" customHeight="1" x14ac:dyDescent="0.2">
      <c r="A822" s="13" t="s">
        <v>874</v>
      </c>
      <c r="C822" s="81">
        <v>87.9</v>
      </c>
      <c r="D822" s="81">
        <v>77.3</v>
      </c>
    </row>
    <row r="823" spans="1:4" ht="11.25" customHeight="1" x14ac:dyDescent="0.2">
      <c r="A823" s="13" t="s">
        <v>875</v>
      </c>
      <c r="C823" s="81">
        <v>77</v>
      </c>
      <c r="D823" s="81">
        <v>76.3</v>
      </c>
    </row>
    <row r="824" spans="1:4" ht="11.25" customHeight="1" x14ac:dyDescent="0.2">
      <c r="A824" s="13" t="s">
        <v>876</v>
      </c>
      <c r="C824" s="81">
        <v>72.400000000000006</v>
      </c>
      <c r="D824" s="81">
        <v>84.5</v>
      </c>
    </row>
    <row r="825" spans="1:4" ht="11.25" customHeight="1" x14ac:dyDescent="0.2">
      <c r="A825" s="13" t="s">
        <v>358</v>
      </c>
      <c r="C825" s="81">
        <v>79.400000000000006</v>
      </c>
      <c r="D825" s="81">
        <v>81.900000000000006</v>
      </c>
    </row>
    <row r="826" spans="1:4" ht="11.25" customHeight="1" x14ac:dyDescent="0.2">
      <c r="A826" s="13" t="s">
        <v>877</v>
      </c>
      <c r="C826" s="81">
        <v>96.8</v>
      </c>
      <c r="D826" s="81">
        <v>95.5</v>
      </c>
    </row>
    <row r="827" spans="1:4" ht="11.25" customHeight="1" x14ac:dyDescent="0.2">
      <c r="A827" s="13" t="s">
        <v>878</v>
      </c>
      <c r="C827" s="81">
        <v>87.5</v>
      </c>
      <c r="D827" s="81">
        <v>88.2</v>
      </c>
    </row>
    <row r="828" spans="1:4" ht="11.25" customHeight="1" x14ac:dyDescent="0.2">
      <c r="A828" s="13" t="s">
        <v>166</v>
      </c>
      <c r="C828" s="81">
        <v>80.2</v>
      </c>
      <c r="D828" s="81">
        <v>94.1</v>
      </c>
    </row>
    <row r="829" spans="1:4" ht="11.25" customHeight="1" x14ac:dyDescent="0.2">
      <c r="A829" s="13" t="s">
        <v>510</v>
      </c>
      <c r="C829" s="81">
        <v>85.9</v>
      </c>
      <c r="D829" s="81">
        <v>91.7</v>
      </c>
    </row>
    <row r="830" spans="1:4" ht="11.25" customHeight="1" x14ac:dyDescent="0.2">
      <c r="A830" s="13" t="s">
        <v>879</v>
      </c>
      <c r="C830" s="81">
        <v>91.7</v>
      </c>
      <c r="D830" s="81">
        <v>89.8</v>
      </c>
    </row>
    <row r="831" spans="1:4" ht="11.25" customHeight="1" x14ac:dyDescent="0.2">
      <c r="A831" s="13" t="s">
        <v>880</v>
      </c>
      <c r="C831" s="81">
        <v>93.4</v>
      </c>
      <c r="D831" s="81">
        <v>95.2</v>
      </c>
    </row>
    <row r="832" spans="1:4" ht="11.25" customHeight="1" x14ac:dyDescent="0.2">
      <c r="A832" s="13" t="s">
        <v>881</v>
      </c>
      <c r="C832" s="81">
        <v>90.9</v>
      </c>
      <c r="D832" s="81">
        <v>85.6</v>
      </c>
    </row>
    <row r="833" spans="1:4" ht="11.25" customHeight="1" x14ac:dyDescent="0.2">
      <c r="A833" s="13" t="s">
        <v>882</v>
      </c>
      <c r="C833" s="81">
        <v>98.3</v>
      </c>
      <c r="D833" s="81">
        <v>97.9</v>
      </c>
    </row>
    <row r="834" spans="1:4" ht="11.25" customHeight="1" x14ac:dyDescent="0.2">
      <c r="A834" s="13" t="s">
        <v>883</v>
      </c>
      <c r="C834" s="81">
        <v>91.2</v>
      </c>
      <c r="D834" s="81">
        <v>91.1</v>
      </c>
    </row>
    <row r="835" spans="1:4" ht="11.25" customHeight="1" x14ac:dyDescent="0.2">
      <c r="A835" s="13" t="s">
        <v>884</v>
      </c>
      <c r="C835" s="81">
        <v>96.6</v>
      </c>
      <c r="D835" s="81">
        <v>96.2</v>
      </c>
    </row>
    <row r="836" spans="1:4" ht="11.25" customHeight="1" x14ac:dyDescent="0.2">
      <c r="A836" s="13" t="s">
        <v>885</v>
      </c>
      <c r="C836" s="81">
        <v>94.2</v>
      </c>
      <c r="D836" s="81">
        <v>93.9</v>
      </c>
    </row>
    <row r="837" spans="1:4" ht="11.25" customHeight="1" x14ac:dyDescent="0.2">
      <c r="A837" s="13" t="s">
        <v>886</v>
      </c>
      <c r="C837" s="81">
        <v>40.299999999999997</v>
      </c>
      <c r="D837" s="81">
        <v>91.2</v>
      </c>
    </row>
    <row r="838" spans="1:4" ht="11.25" customHeight="1" x14ac:dyDescent="0.2">
      <c r="A838" s="13" t="s">
        <v>887</v>
      </c>
      <c r="C838" s="81">
        <v>20</v>
      </c>
      <c r="D838" s="81">
        <v>40</v>
      </c>
    </row>
    <row r="839" spans="1:4" ht="11.25" customHeight="1" x14ac:dyDescent="0.2">
      <c r="A839" s="13" t="s">
        <v>888</v>
      </c>
      <c r="C839" s="81">
        <v>99.3</v>
      </c>
      <c r="D839" s="81">
        <v>96.4</v>
      </c>
    </row>
    <row r="840" spans="1:4" ht="11.25" customHeight="1" x14ac:dyDescent="0.2">
      <c r="A840" s="13" t="s">
        <v>889</v>
      </c>
      <c r="C840" s="81">
        <v>97.6</v>
      </c>
      <c r="D840" s="81">
        <v>96.7</v>
      </c>
    </row>
    <row r="841" spans="1:4" ht="11.25" customHeight="1" x14ac:dyDescent="0.2">
      <c r="A841" s="13" t="s">
        <v>637</v>
      </c>
      <c r="C841" s="81">
        <v>90.4</v>
      </c>
      <c r="D841" s="81">
        <v>88.4</v>
      </c>
    </row>
    <row r="842" spans="1:4" ht="11.25" customHeight="1" x14ac:dyDescent="0.2">
      <c r="A842" s="13" t="s">
        <v>890</v>
      </c>
      <c r="C842" s="81">
        <v>96.1</v>
      </c>
      <c r="D842" s="81">
        <v>95.7</v>
      </c>
    </row>
    <row r="843" spans="1:4" ht="11.25" customHeight="1" x14ac:dyDescent="0.2">
      <c r="A843" s="13" t="s">
        <v>891</v>
      </c>
      <c r="C843" s="81">
        <v>95.4</v>
      </c>
      <c r="D843" s="81">
        <v>82</v>
      </c>
    </row>
    <row r="844" spans="1:4" ht="11.25" customHeight="1" x14ac:dyDescent="0.2">
      <c r="A844" s="13" t="s">
        <v>892</v>
      </c>
      <c r="C844" s="81">
        <v>95.9</v>
      </c>
      <c r="D844" s="81">
        <v>92.1</v>
      </c>
    </row>
    <row r="845" spans="1:4" ht="11.25" customHeight="1" x14ac:dyDescent="0.2">
      <c r="A845" s="13" t="s">
        <v>893</v>
      </c>
      <c r="C845" s="81">
        <v>69.8</v>
      </c>
      <c r="D845" s="81">
        <v>91.5</v>
      </c>
    </row>
    <row r="846" spans="1:4" ht="11.25" customHeight="1" x14ac:dyDescent="0.2">
      <c r="A846" s="13" t="s">
        <v>894</v>
      </c>
      <c r="C846" s="81">
        <v>76.599999999999994</v>
      </c>
      <c r="D846" s="81">
        <v>74.2</v>
      </c>
    </row>
    <row r="847" spans="1:4" ht="11.25" customHeight="1" x14ac:dyDescent="0.2">
      <c r="A847" s="13" t="s">
        <v>895</v>
      </c>
      <c r="C847" s="81">
        <v>95.5</v>
      </c>
      <c r="D847" s="81">
        <v>95.6</v>
      </c>
    </row>
    <row r="848" spans="1:4" ht="11.25" customHeight="1" x14ac:dyDescent="0.2">
      <c r="A848" s="13" t="s">
        <v>896</v>
      </c>
      <c r="C848" s="81">
        <v>94.2</v>
      </c>
      <c r="D848" s="81">
        <v>97.9</v>
      </c>
    </row>
    <row r="849" spans="1:4" ht="11.25" customHeight="1" x14ac:dyDescent="0.2">
      <c r="A849" s="13" t="s">
        <v>897</v>
      </c>
      <c r="C849" s="81">
        <v>87</v>
      </c>
      <c r="D849" s="81">
        <v>85.8</v>
      </c>
    </row>
    <row r="850" spans="1:4" ht="11.25" customHeight="1" x14ac:dyDescent="0.2">
      <c r="A850" s="13" t="s">
        <v>898</v>
      </c>
      <c r="C850" s="81">
        <v>82.6</v>
      </c>
      <c r="D850" s="81">
        <v>83.7</v>
      </c>
    </row>
    <row r="851" spans="1:4" ht="11.25" customHeight="1" x14ac:dyDescent="0.2">
      <c r="A851" s="13" t="s">
        <v>899</v>
      </c>
      <c r="C851" s="81">
        <v>88.3</v>
      </c>
      <c r="D851" s="81">
        <v>93.7</v>
      </c>
    </row>
    <row r="852" spans="1:4" ht="11.25" customHeight="1" x14ac:dyDescent="0.2">
      <c r="A852" s="13" t="s">
        <v>900</v>
      </c>
      <c r="C852" s="81">
        <v>11.5</v>
      </c>
      <c r="D852" s="81">
        <v>32.4</v>
      </c>
    </row>
    <row r="853" spans="1:4" ht="11.25" customHeight="1" x14ac:dyDescent="0.2">
      <c r="A853" s="13" t="s">
        <v>901</v>
      </c>
      <c r="C853" s="81">
        <v>92.3</v>
      </c>
      <c r="D853" s="81">
        <v>92.3</v>
      </c>
    </row>
    <row r="854" spans="1:4" ht="11.25" customHeight="1" x14ac:dyDescent="0.2">
      <c r="A854" s="13" t="s">
        <v>902</v>
      </c>
      <c r="C854" s="81">
        <v>82.4</v>
      </c>
      <c r="D854" s="81">
        <v>83</v>
      </c>
    </row>
    <row r="855" spans="1:4" ht="11.25" customHeight="1" x14ac:dyDescent="0.2">
      <c r="A855" s="13" t="s">
        <v>671</v>
      </c>
      <c r="C855" s="81">
        <v>80.2</v>
      </c>
      <c r="D855" s="81">
        <v>80.900000000000006</v>
      </c>
    </row>
    <row r="856" spans="1:4" ht="11.25" customHeight="1" x14ac:dyDescent="0.2">
      <c r="A856" s="13" t="s">
        <v>903</v>
      </c>
      <c r="C856" s="81">
        <v>56.6</v>
      </c>
      <c r="D856" s="81">
        <v>97.3</v>
      </c>
    </row>
    <row r="857" spans="1:4" ht="11.25" customHeight="1" x14ac:dyDescent="0.2">
      <c r="A857" s="13" t="s">
        <v>904</v>
      </c>
      <c r="C857" s="81">
        <v>98.3</v>
      </c>
      <c r="D857" s="81">
        <v>97.3</v>
      </c>
    </row>
    <row r="858" spans="1:4" ht="11.25" customHeight="1" x14ac:dyDescent="0.2">
      <c r="A858" s="13" t="s">
        <v>905</v>
      </c>
      <c r="C858" s="81">
        <v>99.1</v>
      </c>
      <c r="D858" s="81">
        <v>98.3</v>
      </c>
    </row>
    <row r="859" spans="1:4" ht="11.25" customHeight="1" x14ac:dyDescent="0.2">
      <c r="A859" s="13" t="s">
        <v>906</v>
      </c>
      <c r="C859" s="81">
        <v>89.8</v>
      </c>
      <c r="D859" s="81">
        <v>98.9</v>
      </c>
    </row>
    <row r="860" spans="1:4" ht="11.25" customHeight="1" x14ac:dyDescent="0.2">
      <c r="A860" s="13" t="s">
        <v>907</v>
      </c>
      <c r="C860" s="81">
        <v>98.6</v>
      </c>
      <c r="D860" s="81">
        <v>98.9</v>
      </c>
    </row>
    <row r="861" spans="1:4" ht="11.25" customHeight="1" x14ac:dyDescent="0.2">
      <c r="A861" s="13" t="s">
        <v>908</v>
      </c>
      <c r="C861" s="81">
        <v>98.6</v>
      </c>
      <c r="D861" s="81">
        <v>97.6</v>
      </c>
    </row>
    <row r="862" spans="1:4" ht="11.25" customHeight="1" x14ac:dyDescent="0.2">
      <c r="A862" s="13" t="s">
        <v>909</v>
      </c>
      <c r="C862" s="81">
        <v>99.4</v>
      </c>
      <c r="D862" s="81">
        <v>97.7</v>
      </c>
    </row>
    <row r="863" spans="1:4" ht="11.25" customHeight="1" x14ac:dyDescent="0.2">
      <c r="A863" s="13" t="s">
        <v>910</v>
      </c>
      <c r="C863" s="81">
        <v>99.1</v>
      </c>
      <c r="D863" s="81">
        <v>97.7</v>
      </c>
    </row>
    <row r="864" spans="1:4" ht="11.25" customHeight="1" x14ac:dyDescent="0.2">
      <c r="A864" s="13" t="s">
        <v>911</v>
      </c>
      <c r="C864" s="91">
        <v>100</v>
      </c>
      <c r="D864" s="81">
        <v>98.9</v>
      </c>
    </row>
    <row r="865" spans="1:4" ht="11.25" customHeight="1" x14ac:dyDescent="0.2">
      <c r="A865" s="13" t="s">
        <v>912</v>
      </c>
      <c r="C865" s="91">
        <v>100</v>
      </c>
      <c r="D865" s="81">
        <v>98.4</v>
      </c>
    </row>
    <row r="866" spans="1:4" ht="11.25" customHeight="1" x14ac:dyDescent="0.2">
      <c r="C866" s="81"/>
      <c r="D866" s="81"/>
    </row>
    <row r="867" spans="1:4" ht="11.25" customHeight="1" x14ac:dyDescent="0.2">
      <c r="A867" s="51" t="s">
        <v>70</v>
      </c>
      <c r="C867" s="81"/>
      <c r="D867" s="81"/>
    </row>
    <row r="868" spans="1:4" ht="11.25" customHeight="1" x14ac:dyDescent="0.2">
      <c r="A868" s="13" t="s">
        <v>913</v>
      </c>
      <c r="C868" s="81">
        <v>95.6</v>
      </c>
      <c r="D868" s="81">
        <v>94.8</v>
      </c>
    </row>
    <row r="869" spans="1:4" ht="11.25" customHeight="1" x14ac:dyDescent="0.2">
      <c r="A869" s="13" t="s">
        <v>914</v>
      </c>
      <c r="C869" s="81">
        <v>89.3</v>
      </c>
      <c r="D869" s="81">
        <v>94.2</v>
      </c>
    </row>
    <row r="870" spans="1:4" ht="11.25" customHeight="1" x14ac:dyDescent="0.2">
      <c r="A870" s="13" t="s">
        <v>915</v>
      </c>
      <c r="C870" s="81">
        <v>97.7</v>
      </c>
      <c r="D870" s="81">
        <v>95.8</v>
      </c>
    </row>
    <row r="871" spans="1:4" ht="11.25" customHeight="1" x14ac:dyDescent="0.2">
      <c r="A871" s="13" t="s">
        <v>916</v>
      </c>
      <c r="C871" s="81">
        <v>87.4</v>
      </c>
      <c r="D871" s="81">
        <v>97.5</v>
      </c>
    </row>
    <row r="872" spans="1:4" ht="11.25" customHeight="1" x14ac:dyDescent="0.2">
      <c r="A872" s="13" t="s">
        <v>917</v>
      </c>
      <c r="C872" s="81">
        <v>85.8</v>
      </c>
      <c r="D872" s="81">
        <v>92.1</v>
      </c>
    </row>
    <row r="873" spans="1:4" ht="11.25" customHeight="1" x14ac:dyDescent="0.2">
      <c r="A873" s="13" t="s">
        <v>918</v>
      </c>
      <c r="C873" s="81">
        <v>77.900000000000006</v>
      </c>
      <c r="D873" s="81">
        <v>97.9</v>
      </c>
    </row>
    <row r="874" spans="1:4" ht="11.25" customHeight="1" x14ac:dyDescent="0.2">
      <c r="A874" s="13" t="s">
        <v>919</v>
      </c>
      <c r="C874" s="81">
        <v>98.5</v>
      </c>
      <c r="D874" s="81">
        <v>97.4</v>
      </c>
    </row>
    <row r="875" spans="1:4" ht="11.25" customHeight="1" x14ac:dyDescent="0.2">
      <c r="A875" s="13" t="s">
        <v>920</v>
      </c>
      <c r="C875" s="81">
        <v>99.2</v>
      </c>
      <c r="D875" s="81">
        <v>98</v>
      </c>
    </row>
    <row r="876" spans="1:4" ht="11.25" customHeight="1" x14ac:dyDescent="0.2">
      <c r="A876" s="13" t="s">
        <v>921</v>
      </c>
      <c r="C876" s="81">
        <v>97</v>
      </c>
      <c r="D876" s="81">
        <v>98.5</v>
      </c>
    </row>
    <row r="877" spans="1:4" ht="11.25" customHeight="1" x14ac:dyDescent="0.2">
      <c r="A877" s="13" t="s">
        <v>922</v>
      </c>
      <c r="C877" s="81">
        <v>78</v>
      </c>
      <c r="D877" s="81">
        <v>76.900000000000006</v>
      </c>
    </row>
    <row r="878" spans="1:4" ht="11.25" customHeight="1" x14ac:dyDescent="0.2">
      <c r="A878" s="13" t="s">
        <v>923</v>
      </c>
      <c r="C878" s="81">
        <v>98.1</v>
      </c>
      <c r="D878" s="81">
        <v>97.3</v>
      </c>
    </row>
    <row r="879" spans="1:4" ht="11.25" customHeight="1" x14ac:dyDescent="0.2">
      <c r="A879" s="13" t="s">
        <v>924</v>
      </c>
      <c r="C879" s="81">
        <v>98.3</v>
      </c>
      <c r="D879" s="81">
        <v>95.8</v>
      </c>
    </row>
    <row r="880" spans="1:4" ht="11.25" customHeight="1" x14ac:dyDescent="0.2">
      <c r="A880" s="13" t="s">
        <v>311</v>
      </c>
      <c r="C880" s="81">
        <v>93</v>
      </c>
      <c r="D880" s="81">
        <v>90.2</v>
      </c>
    </row>
    <row r="881" spans="1:4" ht="11.25" customHeight="1" x14ac:dyDescent="0.2">
      <c r="A881" s="13" t="s">
        <v>925</v>
      </c>
      <c r="C881" s="81">
        <v>93.8</v>
      </c>
      <c r="D881" s="81">
        <v>91.2</v>
      </c>
    </row>
    <row r="882" spans="1:4" ht="11.25" customHeight="1" x14ac:dyDescent="0.2">
      <c r="A882" s="13" t="s">
        <v>926</v>
      </c>
      <c r="C882" s="81">
        <v>98.8</v>
      </c>
      <c r="D882" s="81">
        <v>98.3</v>
      </c>
    </row>
    <row r="883" spans="1:4" ht="11.25" customHeight="1" x14ac:dyDescent="0.2">
      <c r="A883" s="13" t="s">
        <v>927</v>
      </c>
      <c r="C883" s="81">
        <v>98</v>
      </c>
      <c r="D883" s="81">
        <v>97.1</v>
      </c>
    </row>
    <row r="884" spans="1:4" ht="11.25" customHeight="1" x14ac:dyDescent="0.2">
      <c r="C884" s="81"/>
      <c r="D884" s="81"/>
    </row>
    <row r="885" spans="1:4" ht="11.25" customHeight="1" x14ac:dyDescent="0.2">
      <c r="A885" s="51" t="s">
        <v>71</v>
      </c>
      <c r="C885" s="81"/>
      <c r="D885" s="81"/>
    </row>
    <row r="886" spans="1:4" ht="11.25" customHeight="1" x14ac:dyDescent="0.2">
      <c r="A886" s="13" t="s">
        <v>928</v>
      </c>
      <c r="C886" s="81">
        <v>65.2</v>
      </c>
      <c r="D886" s="81">
        <v>70.400000000000006</v>
      </c>
    </row>
    <row r="887" spans="1:4" ht="11.25" customHeight="1" x14ac:dyDescent="0.2">
      <c r="A887" s="13" t="s">
        <v>929</v>
      </c>
      <c r="C887" s="81">
        <v>93.8</v>
      </c>
      <c r="D887" s="81">
        <v>81.3</v>
      </c>
    </row>
    <row r="888" spans="1:4" ht="11.25" customHeight="1" x14ac:dyDescent="0.2">
      <c r="A888" s="13" t="s">
        <v>930</v>
      </c>
      <c r="C888" s="81">
        <v>21.9</v>
      </c>
      <c r="D888" s="81">
        <v>78.099999999999994</v>
      </c>
    </row>
    <row r="889" spans="1:4" ht="11.25" customHeight="1" x14ac:dyDescent="0.2">
      <c r="A889" s="13" t="s">
        <v>931</v>
      </c>
      <c r="C889" s="81">
        <v>98.4</v>
      </c>
      <c r="D889" s="81">
        <v>97.5</v>
      </c>
    </row>
    <row r="890" spans="1:4" ht="11.25" customHeight="1" x14ac:dyDescent="0.2">
      <c r="A890" s="13" t="s">
        <v>932</v>
      </c>
      <c r="C890" s="81">
        <v>94.1</v>
      </c>
      <c r="D890" s="81">
        <v>96.9</v>
      </c>
    </row>
    <row r="891" spans="1:4" ht="11.25" customHeight="1" x14ac:dyDescent="0.2">
      <c r="A891" s="13" t="s">
        <v>923</v>
      </c>
      <c r="C891" s="81">
        <v>94.6</v>
      </c>
      <c r="D891" s="81">
        <v>96.8</v>
      </c>
    </row>
    <row r="892" spans="1:4" ht="11.25" customHeight="1" x14ac:dyDescent="0.2">
      <c r="A892" s="13" t="s">
        <v>933</v>
      </c>
      <c r="C892" s="81">
        <v>88.6</v>
      </c>
      <c r="D892" s="81">
        <v>96.8</v>
      </c>
    </row>
    <row r="893" spans="1:4" ht="11.25" customHeight="1" x14ac:dyDescent="0.2">
      <c r="A893" s="13" t="s">
        <v>934</v>
      </c>
      <c r="C893" s="81">
        <v>96.9</v>
      </c>
      <c r="D893" s="81">
        <v>94.2</v>
      </c>
    </row>
    <row r="894" spans="1:4" ht="11.25" customHeight="1" x14ac:dyDescent="0.2">
      <c r="A894" s="13" t="s">
        <v>255</v>
      </c>
      <c r="C894" s="81">
        <v>91.3</v>
      </c>
      <c r="D894" s="81">
        <v>92.6</v>
      </c>
    </row>
    <row r="895" spans="1:4" ht="11.25" customHeight="1" x14ac:dyDescent="0.2">
      <c r="A895" s="13" t="s">
        <v>935</v>
      </c>
      <c r="C895" s="81">
        <v>62.5</v>
      </c>
      <c r="D895" s="81">
        <v>61</v>
      </c>
    </row>
    <row r="896" spans="1:4" ht="11.25" customHeight="1" x14ac:dyDescent="0.2">
      <c r="A896" s="13" t="s">
        <v>936</v>
      </c>
      <c r="C896" s="81">
        <v>94.2</v>
      </c>
      <c r="D896" s="81">
        <v>92.3</v>
      </c>
    </row>
    <row r="897" spans="1:4" ht="11.25" customHeight="1" x14ac:dyDescent="0.2">
      <c r="A897" s="13" t="s">
        <v>937</v>
      </c>
      <c r="C897" s="81">
        <v>98.8</v>
      </c>
      <c r="D897" s="81">
        <v>99</v>
      </c>
    </row>
    <row r="898" spans="1:4" ht="11.25" customHeight="1" x14ac:dyDescent="0.2">
      <c r="A898" s="13" t="s">
        <v>938</v>
      </c>
      <c r="C898" s="81">
        <v>95.1</v>
      </c>
      <c r="D898" s="81">
        <v>95.3</v>
      </c>
    </row>
    <row r="899" spans="1:4" ht="11.25" customHeight="1" x14ac:dyDescent="0.2">
      <c r="A899" s="13" t="s">
        <v>671</v>
      </c>
      <c r="C899" s="81">
        <v>99</v>
      </c>
      <c r="D899" s="81">
        <v>98.7</v>
      </c>
    </row>
    <row r="900" spans="1:4" ht="11.25" customHeight="1" x14ac:dyDescent="0.2">
      <c r="A900" s="13" t="s">
        <v>939</v>
      </c>
      <c r="C900" s="91">
        <v>100</v>
      </c>
      <c r="D900" s="81">
        <v>91.4</v>
      </c>
    </row>
    <row r="901" spans="1:4" ht="11.25" customHeight="1" x14ac:dyDescent="0.2">
      <c r="A901" s="13" t="s">
        <v>940</v>
      </c>
      <c r="C901" s="91">
        <v>100</v>
      </c>
      <c r="D901" s="81">
        <v>84</v>
      </c>
    </row>
    <row r="902" spans="1:4" ht="11.25" customHeight="1" x14ac:dyDescent="0.2">
      <c r="A902" s="13" t="s">
        <v>941</v>
      </c>
      <c r="C902" s="81">
        <v>97.7</v>
      </c>
      <c r="D902" s="81">
        <v>97.5</v>
      </c>
    </row>
    <row r="903" spans="1:4" ht="11.25" customHeight="1" x14ac:dyDescent="0.2">
      <c r="A903" s="13" t="s">
        <v>942</v>
      </c>
      <c r="C903" s="81">
        <v>97.5</v>
      </c>
      <c r="D903" s="81">
        <v>97.7</v>
      </c>
    </row>
    <row r="904" spans="1:4" ht="11.25" customHeight="1" x14ac:dyDescent="0.2">
      <c r="A904" s="13" t="s">
        <v>943</v>
      </c>
      <c r="C904" s="81">
        <v>95.1</v>
      </c>
      <c r="D904" s="81">
        <v>94.1</v>
      </c>
    </row>
    <row r="905" spans="1:4" ht="11.25" customHeight="1" x14ac:dyDescent="0.2">
      <c r="A905" s="13" t="s">
        <v>944</v>
      </c>
      <c r="C905" s="81">
        <v>93.6</v>
      </c>
      <c r="D905" s="81">
        <v>94.2</v>
      </c>
    </row>
    <row r="906" spans="1:4" ht="11.25" customHeight="1" x14ac:dyDescent="0.2">
      <c r="A906" s="13" t="s">
        <v>945</v>
      </c>
      <c r="C906" s="81">
        <v>67.7</v>
      </c>
      <c r="D906" s="81">
        <v>73.5</v>
      </c>
    </row>
    <row r="907" spans="1:4" ht="11.25" customHeight="1" x14ac:dyDescent="0.2">
      <c r="C907" s="81"/>
      <c r="D907" s="81"/>
    </row>
    <row r="908" spans="1:4" ht="11.25" customHeight="1" x14ac:dyDescent="0.2">
      <c r="A908" s="51" t="s">
        <v>72</v>
      </c>
      <c r="C908" s="81"/>
      <c r="D908" s="81"/>
    </row>
    <row r="909" spans="1:4" ht="11.25" customHeight="1" x14ac:dyDescent="0.2">
      <c r="A909" s="13" t="s">
        <v>946</v>
      </c>
      <c r="C909" s="81">
        <v>91.3</v>
      </c>
      <c r="D909" s="81">
        <v>90.6</v>
      </c>
    </row>
    <row r="910" spans="1:4" ht="11.25" customHeight="1" x14ac:dyDescent="0.2">
      <c r="A910" s="13" t="s">
        <v>947</v>
      </c>
      <c r="C910" s="81">
        <v>91.5</v>
      </c>
      <c r="D910" s="81">
        <v>90.3</v>
      </c>
    </row>
    <row r="911" spans="1:4" ht="11.25" customHeight="1" x14ac:dyDescent="0.2">
      <c r="A911" s="13" t="s">
        <v>496</v>
      </c>
      <c r="C911" s="81">
        <v>98.6</v>
      </c>
      <c r="D911" s="81">
        <v>98.3</v>
      </c>
    </row>
    <row r="912" spans="1:4" ht="11.25" customHeight="1" x14ac:dyDescent="0.2">
      <c r="A912" s="13" t="s">
        <v>948</v>
      </c>
      <c r="C912" s="81">
        <v>98.4</v>
      </c>
      <c r="D912" s="81">
        <v>97</v>
      </c>
    </row>
    <row r="913" spans="1:4" ht="11.25" customHeight="1" x14ac:dyDescent="0.2">
      <c r="A913" s="13" t="s">
        <v>949</v>
      </c>
      <c r="C913" s="81">
        <v>98.2</v>
      </c>
      <c r="D913" s="81">
        <v>96.9</v>
      </c>
    </row>
    <row r="914" spans="1:4" ht="11.25" customHeight="1" x14ac:dyDescent="0.2">
      <c r="A914" s="13" t="s">
        <v>950</v>
      </c>
      <c r="C914" s="81">
        <v>86.9</v>
      </c>
      <c r="D914" s="81">
        <v>85.5</v>
      </c>
    </row>
    <row r="915" spans="1:4" ht="11.25" customHeight="1" x14ac:dyDescent="0.2">
      <c r="A915" s="13" t="s">
        <v>951</v>
      </c>
      <c r="C915" s="81">
        <v>91</v>
      </c>
      <c r="D915" s="81">
        <v>74.3</v>
      </c>
    </row>
    <row r="916" spans="1:4" ht="11.25" customHeight="1" x14ac:dyDescent="0.2">
      <c r="A916" s="13" t="s">
        <v>952</v>
      </c>
      <c r="C916" s="81">
        <v>92.2</v>
      </c>
      <c r="D916" s="81">
        <v>91.5</v>
      </c>
    </row>
    <row r="917" spans="1:4" ht="11.25" customHeight="1" x14ac:dyDescent="0.2">
      <c r="A917" s="13" t="s">
        <v>642</v>
      </c>
      <c r="C917" s="81">
        <v>92.6</v>
      </c>
      <c r="D917" s="81">
        <v>95.9</v>
      </c>
    </row>
    <row r="918" spans="1:4" ht="11.25" customHeight="1" x14ac:dyDescent="0.2">
      <c r="A918" s="13" t="s">
        <v>953</v>
      </c>
      <c r="C918" s="81">
        <v>90.6</v>
      </c>
      <c r="D918" s="81">
        <v>72.400000000000006</v>
      </c>
    </row>
    <row r="919" spans="1:4" ht="11.25" customHeight="1" x14ac:dyDescent="0.2">
      <c r="A919" s="13" t="s">
        <v>954</v>
      </c>
      <c r="C919" s="81">
        <v>98.5</v>
      </c>
      <c r="D919" s="81">
        <v>98.1</v>
      </c>
    </row>
    <row r="920" spans="1:4" ht="11.25" customHeight="1" x14ac:dyDescent="0.2">
      <c r="A920" s="13" t="s">
        <v>955</v>
      </c>
      <c r="C920" s="91">
        <v>100</v>
      </c>
      <c r="D920" s="91">
        <v>100</v>
      </c>
    </row>
    <row r="921" spans="1:4" ht="11.25" customHeight="1" x14ac:dyDescent="0.2">
      <c r="A921" s="13" t="s">
        <v>134</v>
      </c>
      <c r="C921" s="81">
        <v>97.7</v>
      </c>
      <c r="D921" s="81">
        <v>96.6</v>
      </c>
    </row>
    <row r="922" spans="1:4" ht="11.25" customHeight="1" x14ac:dyDescent="0.2">
      <c r="A922" s="13" t="s">
        <v>883</v>
      </c>
      <c r="C922" s="81">
        <v>56.8</v>
      </c>
      <c r="D922" s="81">
        <v>94.4</v>
      </c>
    </row>
    <row r="923" spans="1:4" ht="11.25" customHeight="1" x14ac:dyDescent="0.2">
      <c r="A923" s="13" t="s">
        <v>956</v>
      </c>
      <c r="C923" s="81">
        <v>98.5</v>
      </c>
      <c r="D923" s="81">
        <v>98.5</v>
      </c>
    </row>
    <row r="924" spans="1:4" ht="11.25" customHeight="1" x14ac:dyDescent="0.2">
      <c r="A924" s="13" t="s">
        <v>957</v>
      </c>
      <c r="C924" s="81">
        <v>98.3</v>
      </c>
      <c r="D924" s="81">
        <v>97.9</v>
      </c>
    </row>
    <row r="925" spans="1:4" ht="11.25" customHeight="1" x14ac:dyDescent="0.2">
      <c r="A925" s="13" t="s">
        <v>958</v>
      </c>
      <c r="C925" s="81">
        <v>84.8</v>
      </c>
      <c r="D925" s="81">
        <v>71.7</v>
      </c>
    </row>
    <row r="926" spans="1:4" ht="11.25" customHeight="1" x14ac:dyDescent="0.2">
      <c r="A926" s="13" t="s">
        <v>959</v>
      </c>
      <c r="C926" s="90" t="s">
        <v>137</v>
      </c>
      <c r="D926" s="90" t="s">
        <v>137</v>
      </c>
    </row>
    <row r="927" spans="1:4" ht="11.25" customHeight="1" x14ac:dyDescent="0.2">
      <c r="A927" s="13" t="s">
        <v>960</v>
      </c>
      <c r="C927" s="81">
        <v>77.400000000000006</v>
      </c>
      <c r="D927" s="81">
        <v>83.9</v>
      </c>
    </row>
    <row r="928" spans="1:4" ht="11.25" customHeight="1" x14ac:dyDescent="0.2">
      <c r="C928" s="81"/>
      <c r="D928" s="81"/>
    </row>
    <row r="929" spans="1:4" ht="11.25" customHeight="1" x14ac:dyDescent="0.2">
      <c r="A929" s="51" t="s">
        <v>73</v>
      </c>
      <c r="C929" s="81"/>
      <c r="D929" s="81"/>
    </row>
    <row r="930" spans="1:4" ht="11.25" customHeight="1" x14ac:dyDescent="0.2">
      <c r="A930" s="13" t="s">
        <v>73</v>
      </c>
      <c r="C930" s="81">
        <v>84.5</v>
      </c>
      <c r="D930" s="81">
        <v>84.5</v>
      </c>
    </row>
    <row r="931" spans="1:4" ht="11.25" customHeight="1" x14ac:dyDescent="0.2">
      <c r="A931" s="13" t="s">
        <v>961</v>
      </c>
      <c r="C931" s="81">
        <v>86.7</v>
      </c>
      <c r="D931" s="81">
        <v>82.6</v>
      </c>
    </row>
    <row r="932" spans="1:4" ht="11.25" customHeight="1" x14ac:dyDescent="0.2">
      <c r="A932" s="13" t="s">
        <v>962</v>
      </c>
      <c r="C932" s="81">
        <v>44.9</v>
      </c>
      <c r="D932" s="81">
        <v>50.7</v>
      </c>
    </row>
    <row r="933" spans="1:4" ht="11.25" customHeight="1" x14ac:dyDescent="0.2">
      <c r="A933" s="13" t="s">
        <v>963</v>
      </c>
      <c r="C933" s="81">
        <v>89.7</v>
      </c>
      <c r="D933" s="81">
        <v>95.5</v>
      </c>
    </row>
    <row r="934" spans="1:4" ht="11.25" customHeight="1" x14ac:dyDescent="0.2">
      <c r="A934" s="13" t="s">
        <v>964</v>
      </c>
      <c r="C934" s="81">
        <v>27.9</v>
      </c>
      <c r="D934" s="81">
        <v>60.5</v>
      </c>
    </row>
    <row r="935" spans="1:4" ht="11.25" customHeight="1" x14ac:dyDescent="0.2">
      <c r="A935" s="13" t="s">
        <v>965</v>
      </c>
      <c r="C935" s="81">
        <v>97.4</v>
      </c>
      <c r="D935" s="81">
        <v>97.1</v>
      </c>
    </row>
    <row r="936" spans="1:4" ht="11.25" customHeight="1" x14ac:dyDescent="0.2">
      <c r="A936" s="13" t="s">
        <v>966</v>
      </c>
      <c r="C936" s="81">
        <v>83.8</v>
      </c>
      <c r="D936" s="81">
        <v>88.8</v>
      </c>
    </row>
    <row r="937" spans="1:4" ht="11.25" customHeight="1" x14ac:dyDescent="0.2">
      <c r="A937" s="13" t="s">
        <v>967</v>
      </c>
      <c r="C937" s="81">
        <v>61.7</v>
      </c>
      <c r="D937" s="81">
        <v>80.5</v>
      </c>
    </row>
    <row r="938" spans="1:4" ht="11.25" customHeight="1" x14ac:dyDescent="0.2">
      <c r="A938" s="13" t="s">
        <v>968</v>
      </c>
      <c r="C938" s="81">
        <v>45.5</v>
      </c>
      <c r="D938" s="81">
        <v>54.6</v>
      </c>
    </row>
    <row r="939" spans="1:4" ht="11.25" customHeight="1" x14ac:dyDescent="0.2">
      <c r="A939" s="13" t="s">
        <v>969</v>
      </c>
      <c r="C939" s="81">
        <v>83.7</v>
      </c>
      <c r="D939" s="81">
        <v>84</v>
      </c>
    </row>
    <row r="940" spans="1:4" ht="11.25" customHeight="1" x14ac:dyDescent="0.2">
      <c r="A940" s="13" t="s">
        <v>970</v>
      </c>
      <c r="C940" s="81">
        <v>96.8</v>
      </c>
      <c r="D940" s="81">
        <v>98.2</v>
      </c>
    </row>
    <row r="941" spans="1:4" ht="11.25" customHeight="1" x14ac:dyDescent="0.2">
      <c r="A941" s="13" t="s">
        <v>971</v>
      </c>
      <c r="C941" s="81">
        <v>69.400000000000006</v>
      </c>
      <c r="D941" s="81">
        <v>67.599999999999994</v>
      </c>
    </row>
    <row r="942" spans="1:4" ht="11.25" customHeight="1" x14ac:dyDescent="0.2">
      <c r="A942" s="13" t="s">
        <v>972</v>
      </c>
      <c r="C942" s="81">
        <v>69.599999999999994</v>
      </c>
      <c r="D942" s="81">
        <v>79.099999999999994</v>
      </c>
    </row>
    <row r="943" spans="1:4" ht="11.25" customHeight="1" x14ac:dyDescent="0.2">
      <c r="A943" s="13" t="s">
        <v>967</v>
      </c>
      <c r="C943" s="81">
        <v>64</v>
      </c>
      <c r="D943" s="81">
        <v>49.6</v>
      </c>
    </row>
    <row r="944" spans="1:4" ht="11.25" customHeight="1" x14ac:dyDescent="0.2">
      <c r="A944" s="13" t="s">
        <v>973</v>
      </c>
      <c r="C944" s="81">
        <v>95.5</v>
      </c>
      <c r="D944" s="81">
        <v>95.2</v>
      </c>
    </row>
    <row r="945" spans="1:4" ht="11.25" customHeight="1" x14ac:dyDescent="0.2">
      <c r="A945" s="13" t="s">
        <v>974</v>
      </c>
      <c r="C945" s="81">
        <v>96</v>
      </c>
      <c r="D945" s="81">
        <v>92</v>
      </c>
    </row>
    <row r="946" spans="1:4" ht="11.25" customHeight="1" x14ac:dyDescent="0.2">
      <c r="A946" s="13" t="s">
        <v>975</v>
      </c>
      <c r="C946" s="90" t="s">
        <v>137</v>
      </c>
      <c r="D946" s="81">
        <v>40</v>
      </c>
    </row>
    <row r="947" spans="1:4" ht="11.25" customHeight="1" x14ac:dyDescent="0.2">
      <c r="A947" s="13" t="s">
        <v>976</v>
      </c>
      <c r="C947" s="81">
        <v>72.099999999999994</v>
      </c>
      <c r="D947" s="81">
        <v>70.5</v>
      </c>
    </row>
    <row r="948" spans="1:4" ht="11.25" customHeight="1" x14ac:dyDescent="0.2">
      <c r="A948" s="13" t="s">
        <v>977</v>
      </c>
      <c r="C948" s="90" t="s">
        <v>137</v>
      </c>
      <c r="D948" s="90" t="s">
        <v>137</v>
      </c>
    </row>
    <row r="949" spans="1:4" ht="11.25" customHeight="1" x14ac:dyDescent="0.2">
      <c r="A949" s="13" t="s">
        <v>978</v>
      </c>
      <c r="C949" s="81">
        <v>40.9</v>
      </c>
      <c r="D949" s="81">
        <v>62.5</v>
      </c>
    </row>
    <row r="950" spans="1:4" ht="11.25" customHeight="1" x14ac:dyDescent="0.2">
      <c r="A950" s="13" t="s">
        <v>979</v>
      </c>
      <c r="C950" s="81">
        <v>80.900000000000006</v>
      </c>
      <c r="D950" s="81">
        <v>81.900000000000006</v>
      </c>
    </row>
    <row r="951" spans="1:4" ht="11.25" customHeight="1" x14ac:dyDescent="0.2">
      <c r="A951" s="13" t="s">
        <v>980</v>
      </c>
      <c r="C951" s="81">
        <v>89.9</v>
      </c>
      <c r="D951" s="81">
        <v>89.3</v>
      </c>
    </row>
    <row r="952" spans="1:4" ht="11.25" customHeight="1" x14ac:dyDescent="0.2">
      <c r="A952" s="13" t="s">
        <v>981</v>
      </c>
      <c r="C952" s="81">
        <v>83.3</v>
      </c>
      <c r="D952" s="81">
        <v>78.900000000000006</v>
      </c>
    </row>
    <row r="953" spans="1:4" ht="11.25" customHeight="1" x14ac:dyDescent="0.2">
      <c r="A953" s="13" t="s">
        <v>982</v>
      </c>
      <c r="C953" s="81">
        <v>86.3</v>
      </c>
      <c r="D953" s="81">
        <v>85</v>
      </c>
    </row>
    <row r="954" spans="1:4" ht="11.25" customHeight="1" x14ac:dyDescent="0.2">
      <c r="A954" s="13" t="s">
        <v>983</v>
      </c>
      <c r="C954" s="81">
        <v>95.2</v>
      </c>
      <c r="D954" s="81">
        <v>95.6</v>
      </c>
    </row>
    <row r="955" spans="1:4" ht="11.25" customHeight="1" x14ac:dyDescent="0.2">
      <c r="A955" s="13" t="s">
        <v>984</v>
      </c>
      <c r="C955" s="81">
        <v>89.5</v>
      </c>
      <c r="D955" s="81">
        <v>90.2</v>
      </c>
    </row>
    <row r="956" spans="1:4" ht="11.25" customHeight="1" x14ac:dyDescent="0.2">
      <c r="A956" s="13" t="s">
        <v>985</v>
      </c>
      <c r="C956" s="81">
        <v>57.1</v>
      </c>
      <c r="D956" s="81">
        <v>57.1</v>
      </c>
    </row>
    <row r="957" spans="1:4" ht="11.25" customHeight="1" x14ac:dyDescent="0.2">
      <c r="C957" s="81"/>
      <c r="D957" s="81"/>
    </row>
    <row r="958" spans="1:4" ht="11.25" customHeight="1" x14ac:dyDescent="0.2">
      <c r="A958" s="51" t="s">
        <v>74</v>
      </c>
      <c r="C958" s="81"/>
      <c r="D958" s="81"/>
    </row>
    <row r="959" spans="1:4" ht="11.25" customHeight="1" x14ac:dyDescent="0.2">
      <c r="A959" s="13" t="s">
        <v>986</v>
      </c>
      <c r="C959" s="81">
        <v>91.5</v>
      </c>
      <c r="D959" s="81">
        <v>91.1</v>
      </c>
    </row>
    <row r="960" spans="1:4" ht="11.25" customHeight="1" x14ac:dyDescent="0.2">
      <c r="A960" s="13" t="s">
        <v>987</v>
      </c>
      <c r="C960" s="81">
        <v>98.2</v>
      </c>
      <c r="D960" s="81">
        <v>97.3</v>
      </c>
    </row>
    <row r="961" spans="1:4" ht="11.25" customHeight="1" x14ac:dyDescent="0.2">
      <c r="A961" s="13" t="s">
        <v>988</v>
      </c>
      <c r="C961" s="81">
        <v>95.7</v>
      </c>
      <c r="D961" s="81">
        <v>96.1</v>
      </c>
    </row>
    <row r="962" spans="1:4" ht="11.25" customHeight="1" x14ac:dyDescent="0.2">
      <c r="A962" s="13" t="s">
        <v>989</v>
      </c>
      <c r="C962" s="90" t="s">
        <v>137</v>
      </c>
      <c r="D962" s="90" t="s">
        <v>137</v>
      </c>
    </row>
    <row r="963" spans="1:4" ht="11.25" customHeight="1" x14ac:dyDescent="0.2">
      <c r="A963" s="13" t="s">
        <v>990</v>
      </c>
      <c r="C963" s="81">
        <v>51</v>
      </c>
      <c r="D963" s="81">
        <v>47.1</v>
      </c>
    </row>
    <row r="964" spans="1:4" ht="11.25" customHeight="1" x14ac:dyDescent="0.2">
      <c r="A964" s="13" t="s">
        <v>986</v>
      </c>
      <c r="C964" s="81">
        <v>74.3</v>
      </c>
      <c r="D964" s="81">
        <v>83.9</v>
      </c>
    </row>
    <row r="965" spans="1:4" ht="11.25" customHeight="1" x14ac:dyDescent="0.2">
      <c r="A965" s="13" t="s">
        <v>991</v>
      </c>
      <c r="C965" s="81">
        <v>91.3</v>
      </c>
      <c r="D965" s="81">
        <v>79.5</v>
      </c>
    </row>
    <row r="966" spans="1:4" ht="11.25" customHeight="1" x14ac:dyDescent="0.2">
      <c r="A966" s="13" t="s">
        <v>836</v>
      </c>
      <c r="C966" s="81">
        <v>92.1</v>
      </c>
      <c r="D966" s="81">
        <v>92.1</v>
      </c>
    </row>
    <row r="967" spans="1:4" ht="11.25" customHeight="1" x14ac:dyDescent="0.2">
      <c r="A967" s="13" t="s">
        <v>992</v>
      </c>
      <c r="C967" s="91">
        <v>100</v>
      </c>
      <c r="D967" s="81">
        <v>82.4</v>
      </c>
    </row>
    <row r="968" spans="1:4" ht="11.25" customHeight="1" x14ac:dyDescent="0.2">
      <c r="A968" s="13" t="s">
        <v>993</v>
      </c>
      <c r="C968" s="81">
        <v>45.6</v>
      </c>
      <c r="D968" s="81">
        <v>41.6</v>
      </c>
    </row>
    <row r="969" spans="1:4" ht="11.25" customHeight="1" x14ac:dyDescent="0.2">
      <c r="C969" s="81"/>
      <c r="D969" s="81"/>
    </row>
    <row r="970" spans="1:4" ht="11.25" customHeight="1" x14ac:dyDescent="0.2">
      <c r="A970" s="51" t="s">
        <v>75</v>
      </c>
      <c r="C970" s="81"/>
      <c r="D970" s="81"/>
    </row>
    <row r="971" spans="1:4" ht="11.25" customHeight="1" x14ac:dyDescent="0.2">
      <c r="A971" s="13" t="s">
        <v>75</v>
      </c>
      <c r="C971" s="81">
        <v>90.9</v>
      </c>
      <c r="D971" s="81">
        <v>92.1</v>
      </c>
    </row>
    <row r="972" spans="1:4" ht="11.25" customHeight="1" x14ac:dyDescent="0.2">
      <c r="A972" s="13" t="s">
        <v>994</v>
      </c>
      <c r="C972" s="81">
        <v>69.5</v>
      </c>
      <c r="D972" s="81">
        <v>60.2</v>
      </c>
    </row>
    <row r="973" spans="1:4" ht="11.25" customHeight="1" x14ac:dyDescent="0.2">
      <c r="A973" s="13" t="s">
        <v>995</v>
      </c>
      <c r="C973" s="81">
        <v>95</v>
      </c>
      <c r="D973" s="81">
        <v>93.3</v>
      </c>
    </row>
    <row r="974" spans="1:4" ht="11.25" customHeight="1" x14ac:dyDescent="0.2">
      <c r="A974" s="13" t="s">
        <v>996</v>
      </c>
      <c r="C974" s="81">
        <v>56.8</v>
      </c>
      <c r="D974" s="81">
        <v>59.7</v>
      </c>
    </row>
    <row r="975" spans="1:4" ht="11.25" customHeight="1" x14ac:dyDescent="0.2">
      <c r="A975" s="13" t="s">
        <v>997</v>
      </c>
      <c r="C975" s="81">
        <v>72.5</v>
      </c>
      <c r="D975" s="81">
        <v>70.3</v>
      </c>
    </row>
    <row r="976" spans="1:4" ht="11.25" customHeight="1" x14ac:dyDescent="0.2">
      <c r="C976" s="81"/>
      <c r="D976" s="81"/>
    </row>
    <row r="977" spans="1:4" ht="11.25" customHeight="1" x14ac:dyDescent="0.2">
      <c r="A977" s="51" t="s">
        <v>76</v>
      </c>
      <c r="C977" s="81"/>
      <c r="D977" s="81"/>
    </row>
    <row r="978" spans="1:4" ht="11.25" customHeight="1" x14ac:dyDescent="0.2">
      <c r="A978" s="13" t="s">
        <v>998</v>
      </c>
      <c r="C978" s="81">
        <v>81.3</v>
      </c>
      <c r="D978" s="81">
        <v>78.099999999999994</v>
      </c>
    </row>
    <row r="979" spans="1:4" ht="11.25" customHeight="1" x14ac:dyDescent="0.2">
      <c r="A979" s="13" t="s">
        <v>999</v>
      </c>
      <c r="C979" s="81">
        <v>94.6</v>
      </c>
      <c r="D979" s="81">
        <v>96.6</v>
      </c>
    </row>
    <row r="980" spans="1:4" ht="11.25" customHeight="1" x14ac:dyDescent="0.2">
      <c r="A980" s="13" t="s">
        <v>790</v>
      </c>
      <c r="C980" s="81">
        <v>61.1</v>
      </c>
      <c r="D980" s="81">
        <v>50</v>
      </c>
    </row>
    <row r="981" spans="1:4" ht="11.25" customHeight="1" x14ac:dyDescent="0.2">
      <c r="A981" s="13" t="s">
        <v>1000</v>
      </c>
      <c r="C981" s="81">
        <v>92.4</v>
      </c>
      <c r="D981" s="81">
        <v>91.8</v>
      </c>
    </row>
    <row r="982" spans="1:4" ht="11.25" customHeight="1" x14ac:dyDescent="0.2">
      <c r="A982" s="13" t="s">
        <v>1001</v>
      </c>
      <c r="C982" s="81">
        <v>95.6</v>
      </c>
      <c r="D982" s="81">
        <v>95.1</v>
      </c>
    </row>
    <row r="983" spans="1:4" ht="11.25" customHeight="1" x14ac:dyDescent="0.2">
      <c r="A983" s="13" t="s">
        <v>496</v>
      </c>
      <c r="C983" s="81">
        <v>95.1</v>
      </c>
      <c r="D983" s="81">
        <v>98.4</v>
      </c>
    </row>
    <row r="984" spans="1:4" ht="11.25" customHeight="1" x14ac:dyDescent="0.2">
      <c r="A984" s="13" t="s">
        <v>1002</v>
      </c>
      <c r="C984" s="81">
        <v>88.6</v>
      </c>
      <c r="D984" s="81">
        <v>91.4</v>
      </c>
    </row>
    <row r="985" spans="1:4" ht="11.25" customHeight="1" x14ac:dyDescent="0.2">
      <c r="A985" s="13" t="s">
        <v>1003</v>
      </c>
      <c r="C985" s="81">
        <v>97.9</v>
      </c>
      <c r="D985" s="81">
        <v>97.3</v>
      </c>
    </row>
    <row r="986" spans="1:4" ht="11.25" customHeight="1" x14ac:dyDescent="0.2">
      <c r="A986" s="13" t="s">
        <v>1004</v>
      </c>
      <c r="C986" s="81">
        <v>98.5</v>
      </c>
      <c r="D986" s="81">
        <v>96.3</v>
      </c>
    </row>
    <row r="987" spans="1:4" ht="11.25" customHeight="1" x14ac:dyDescent="0.2">
      <c r="A987" s="13" t="s">
        <v>1005</v>
      </c>
      <c r="C987" s="81">
        <v>98.1</v>
      </c>
      <c r="D987" s="81">
        <v>88.6</v>
      </c>
    </row>
    <row r="988" spans="1:4" ht="11.25" customHeight="1" x14ac:dyDescent="0.2">
      <c r="A988" s="13" t="s">
        <v>1006</v>
      </c>
      <c r="C988" s="81">
        <v>97.4</v>
      </c>
      <c r="D988" s="81">
        <v>96.6</v>
      </c>
    </row>
    <row r="989" spans="1:4" ht="11.25" customHeight="1" x14ac:dyDescent="0.2">
      <c r="A989" s="13" t="s">
        <v>1007</v>
      </c>
      <c r="C989" s="81">
        <v>99.8</v>
      </c>
      <c r="D989" s="81">
        <v>96.5</v>
      </c>
    </row>
    <row r="990" spans="1:4" ht="11.25" customHeight="1" x14ac:dyDescent="0.2">
      <c r="C990" s="81"/>
      <c r="D990" s="81"/>
    </row>
    <row r="991" spans="1:4" ht="11.25" customHeight="1" x14ac:dyDescent="0.2">
      <c r="A991" s="51" t="s">
        <v>77</v>
      </c>
      <c r="C991" s="81"/>
      <c r="D991" s="81"/>
    </row>
    <row r="992" spans="1:4" ht="11.25" customHeight="1" x14ac:dyDescent="0.2">
      <c r="A992" s="13" t="s">
        <v>1008</v>
      </c>
      <c r="C992" s="81">
        <v>83.3</v>
      </c>
      <c r="D992" s="81">
        <v>83.3</v>
      </c>
    </row>
    <row r="993" spans="1:4" ht="11.25" customHeight="1" x14ac:dyDescent="0.2">
      <c r="A993" s="13" t="s">
        <v>1009</v>
      </c>
      <c r="C993" s="81">
        <v>98.7</v>
      </c>
      <c r="D993" s="81">
        <v>98.3</v>
      </c>
    </row>
    <row r="994" spans="1:4" ht="11.25" customHeight="1" x14ac:dyDescent="0.2">
      <c r="A994" s="13" t="s">
        <v>382</v>
      </c>
      <c r="C994" s="81">
        <v>94.1</v>
      </c>
      <c r="D994" s="81">
        <v>93</v>
      </c>
    </row>
    <row r="995" spans="1:4" ht="11.25" customHeight="1" x14ac:dyDescent="0.2">
      <c r="A995" s="13" t="s">
        <v>1010</v>
      </c>
      <c r="C995" s="81">
        <v>96.9</v>
      </c>
      <c r="D995" s="81">
        <v>96.5</v>
      </c>
    </row>
    <row r="996" spans="1:4" ht="11.25" customHeight="1" x14ac:dyDescent="0.2">
      <c r="A996" s="13" t="s">
        <v>1011</v>
      </c>
      <c r="C996" s="81">
        <v>93.1</v>
      </c>
      <c r="D996" s="81">
        <v>91</v>
      </c>
    </row>
    <row r="997" spans="1:4" ht="11.25" customHeight="1" x14ac:dyDescent="0.2">
      <c r="A997" s="13" t="s">
        <v>933</v>
      </c>
      <c r="C997" s="81">
        <v>97.4</v>
      </c>
      <c r="D997" s="81">
        <v>97.2</v>
      </c>
    </row>
    <row r="998" spans="1:4" ht="11.25" customHeight="1" x14ac:dyDescent="0.2">
      <c r="A998" s="13" t="s">
        <v>237</v>
      </c>
      <c r="C998" s="81">
        <v>92.4</v>
      </c>
      <c r="D998" s="81">
        <v>97.4</v>
      </c>
    </row>
    <row r="999" spans="1:4" ht="11.25" customHeight="1" x14ac:dyDescent="0.2">
      <c r="A999" s="13" t="s">
        <v>1012</v>
      </c>
      <c r="C999" s="81">
        <v>98.3</v>
      </c>
      <c r="D999" s="81">
        <v>97.9</v>
      </c>
    </row>
    <row r="1000" spans="1:4" ht="11.25" customHeight="1" x14ac:dyDescent="0.2">
      <c r="A1000" s="13" t="s">
        <v>1013</v>
      </c>
      <c r="C1000" s="81">
        <v>97.5</v>
      </c>
      <c r="D1000" s="81">
        <v>96.8</v>
      </c>
    </row>
    <row r="1001" spans="1:4" ht="11.25" customHeight="1" x14ac:dyDescent="0.2">
      <c r="A1001" s="13" t="s">
        <v>1014</v>
      </c>
      <c r="C1001" s="90" t="s">
        <v>137</v>
      </c>
      <c r="D1001" s="90" t="s">
        <v>137</v>
      </c>
    </row>
    <row r="1002" spans="1:4" ht="11.25" customHeight="1" x14ac:dyDescent="0.2">
      <c r="A1002" s="13" t="s">
        <v>1015</v>
      </c>
      <c r="C1002" s="81">
        <v>90.4</v>
      </c>
      <c r="D1002" s="81">
        <v>94.3</v>
      </c>
    </row>
    <row r="1003" spans="1:4" ht="11.25" customHeight="1" x14ac:dyDescent="0.2">
      <c r="A1003" s="13" t="s">
        <v>1016</v>
      </c>
      <c r="C1003" s="81">
        <v>90.8</v>
      </c>
      <c r="D1003" s="81">
        <v>86.3</v>
      </c>
    </row>
    <row r="1004" spans="1:4" ht="11.25" customHeight="1" x14ac:dyDescent="0.2">
      <c r="A1004" s="13" t="s">
        <v>1017</v>
      </c>
      <c r="C1004" s="81">
        <v>83.9</v>
      </c>
      <c r="D1004" s="81">
        <v>67.7</v>
      </c>
    </row>
    <row r="1005" spans="1:4" ht="11.25" customHeight="1" x14ac:dyDescent="0.2">
      <c r="C1005" s="81"/>
      <c r="D1005" s="81"/>
    </row>
    <row r="1006" spans="1:4" ht="11.25" customHeight="1" x14ac:dyDescent="0.2">
      <c r="A1006" s="51" t="s">
        <v>78</v>
      </c>
      <c r="C1006" s="81"/>
      <c r="D1006" s="81"/>
    </row>
    <row r="1007" spans="1:4" ht="11.25" customHeight="1" x14ac:dyDescent="0.2">
      <c r="A1007" s="13" t="s">
        <v>1018</v>
      </c>
      <c r="C1007" s="81">
        <v>94.2</v>
      </c>
      <c r="D1007" s="81">
        <v>93.4</v>
      </c>
    </row>
    <row r="1008" spans="1:4" ht="11.25" customHeight="1" x14ac:dyDescent="0.2">
      <c r="A1008" s="13" t="s">
        <v>1019</v>
      </c>
      <c r="C1008" s="81">
        <v>91.5</v>
      </c>
      <c r="D1008" s="81">
        <v>91.5</v>
      </c>
    </row>
    <row r="1009" spans="1:4" ht="11.25" customHeight="1" x14ac:dyDescent="0.2">
      <c r="A1009" s="13" t="s">
        <v>1020</v>
      </c>
      <c r="C1009" s="81">
        <v>91.3</v>
      </c>
      <c r="D1009" s="81">
        <v>91.3</v>
      </c>
    </row>
    <row r="1010" spans="1:4" ht="11.25" customHeight="1" x14ac:dyDescent="0.2">
      <c r="A1010" s="13" t="s">
        <v>1021</v>
      </c>
      <c r="C1010" s="81">
        <v>96.8</v>
      </c>
      <c r="D1010" s="81">
        <v>96.6</v>
      </c>
    </row>
    <row r="1011" spans="1:4" ht="11.25" customHeight="1" x14ac:dyDescent="0.2">
      <c r="A1011" s="13" t="s">
        <v>1022</v>
      </c>
      <c r="C1011" s="90" t="s">
        <v>137</v>
      </c>
      <c r="D1011" s="90" t="s">
        <v>137</v>
      </c>
    </row>
    <row r="1012" spans="1:4" ht="11.25" customHeight="1" x14ac:dyDescent="0.2">
      <c r="A1012" s="13" t="s">
        <v>1023</v>
      </c>
      <c r="C1012" s="81">
        <v>81.599999999999994</v>
      </c>
      <c r="D1012" s="81">
        <v>81.599999999999994</v>
      </c>
    </row>
    <row r="1013" spans="1:4" ht="11.25" customHeight="1" x14ac:dyDescent="0.2">
      <c r="A1013" s="13" t="s">
        <v>1024</v>
      </c>
      <c r="C1013" s="81">
        <v>90.5</v>
      </c>
      <c r="D1013" s="81">
        <v>89</v>
      </c>
    </row>
    <row r="1014" spans="1:4" ht="11.25" customHeight="1" x14ac:dyDescent="0.2">
      <c r="A1014" s="13" t="s">
        <v>1025</v>
      </c>
      <c r="C1014" s="81">
        <v>91.1</v>
      </c>
      <c r="D1014" s="81">
        <v>89.1</v>
      </c>
    </row>
    <row r="1015" spans="1:4" ht="11.25" customHeight="1" x14ac:dyDescent="0.2">
      <c r="A1015" s="13" t="s">
        <v>1026</v>
      </c>
      <c r="C1015" s="81">
        <v>87</v>
      </c>
      <c r="D1015" s="81">
        <v>76.099999999999994</v>
      </c>
    </row>
    <row r="1016" spans="1:4" ht="11.25" customHeight="1" x14ac:dyDescent="0.2">
      <c r="A1016" s="13" t="s">
        <v>1027</v>
      </c>
      <c r="C1016" s="81">
        <v>83.6</v>
      </c>
      <c r="D1016" s="81">
        <v>80.3</v>
      </c>
    </row>
    <row r="1017" spans="1:4" ht="11.25" customHeight="1" x14ac:dyDescent="0.2">
      <c r="A1017" s="13" t="s">
        <v>1028</v>
      </c>
      <c r="C1017" s="81">
        <v>97.5</v>
      </c>
      <c r="D1017" s="81">
        <v>95.6</v>
      </c>
    </row>
    <row r="1018" spans="1:4" ht="11.25" customHeight="1" x14ac:dyDescent="0.2">
      <c r="A1018" s="13" t="s">
        <v>1029</v>
      </c>
      <c r="C1018" s="81">
        <v>92.9</v>
      </c>
      <c r="D1018" s="81">
        <v>88.1</v>
      </c>
    </row>
    <row r="1019" spans="1:4" ht="11.25" customHeight="1" x14ac:dyDescent="0.2">
      <c r="A1019" s="13" t="s">
        <v>1030</v>
      </c>
      <c r="C1019" s="81">
        <v>67.5</v>
      </c>
      <c r="D1019" s="81">
        <v>52.5</v>
      </c>
    </row>
    <row r="1020" spans="1:4" ht="11.25" customHeight="1" x14ac:dyDescent="0.2">
      <c r="A1020" s="13" t="s">
        <v>1031</v>
      </c>
      <c r="C1020" s="81">
        <v>97.1</v>
      </c>
      <c r="D1020" s="81">
        <v>96.9</v>
      </c>
    </row>
    <row r="1021" spans="1:4" ht="11.25" customHeight="1" x14ac:dyDescent="0.2">
      <c r="A1021" s="13" t="s">
        <v>1032</v>
      </c>
      <c r="C1021" s="81">
        <v>86</v>
      </c>
      <c r="D1021" s="81">
        <v>84</v>
      </c>
    </row>
    <row r="1022" spans="1:4" ht="11.25" customHeight="1" x14ac:dyDescent="0.2">
      <c r="A1022" s="13" t="s">
        <v>1033</v>
      </c>
      <c r="C1022" s="81">
        <v>82.8</v>
      </c>
      <c r="D1022" s="81">
        <v>79.3</v>
      </c>
    </row>
    <row r="1023" spans="1:4" ht="11.25" customHeight="1" x14ac:dyDescent="0.2">
      <c r="A1023" s="13" t="s">
        <v>1034</v>
      </c>
      <c r="C1023" s="81">
        <v>66.7</v>
      </c>
      <c r="D1023" s="81">
        <v>66.7</v>
      </c>
    </row>
    <row r="1024" spans="1:4" ht="11.25" customHeight="1" x14ac:dyDescent="0.2">
      <c r="A1024" s="13" t="s">
        <v>977</v>
      </c>
      <c r="C1024" s="81">
        <v>82.9</v>
      </c>
      <c r="D1024" s="81">
        <v>82.9</v>
      </c>
    </row>
    <row r="1025" spans="1:4" ht="11.25" customHeight="1" x14ac:dyDescent="0.2">
      <c r="A1025" s="13" t="s">
        <v>1035</v>
      </c>
      <c r="C1025" s="81">
        <v>95.1</v>
      </c>
      <c r="D1025" s="81">
        <v>92.8</v>
      </c>
    </row>
    <row r="1026" spans="1:4" ht="11.25" customHeight="1" x14ac:dyDescent="0.2">
      <c r="A1026" s="13" t="s">
        <v>1036</v>
      </c>
      <c r="C1026" s="81">
        <v>81.3</v>
      </c>
      <c r="D1026" s="81">
        <v>75</v>
      </c>
    </row>
    <row r="1027" spans="1:4" ht="11.25" customHeight="1" x14ac:dyDescent="0.2">
      <c r="A1027" s="13" t="s">
        <v>1037</v>
      </c>
      <c r="C1027" s="81">
        <v>79.2</v>
      </c>
      <c r="D1027" s="81">
        <v>77.099999999999994</v>
      </c>
    </row>
    <row r="1028" spans="1:4" ht="11.25" customHeight="1" x14ac:dyDescent="0.2">
      <c r="A1028" s="13" t="s">
        <v>1038</v>
      </c>
      <c r="C1028" s="81">
        <v>98.1</v>
      </c>
      <c r="D1028" s="81">
        <v>97.2</v>
      </c>
    </row>
    <row r="1029" spans="1:4" ht="11.25" customHeight="1" x14ac:dyDescent="0.2">
      <c r="A1029" s="13" t="s">
        <v>1039</v>
      </c>
      <c r="C1029" s="81">
        <v>93.8</v>
      </c>
      <c r="D1029" s="81">
        <v>88.7</v>
      </c>
    </row>
    <row r="1030" spans="1:4" ht="11.25" customHeight="1" x14ac:dyDescent="0.2">
      <c r="A1030" s="13" t="s">
        <v>1040</v>
      </c>
      <c r="C1030" s="81">
        <v>94.2</v>
      </c>
      <c r="D1030" s="81">
        <v>91.6</v>
      </c>
    </row>
    <row r="1031" spans="1:4" ht="11.25" customHeight="1" x14ac:dyDescent="0.2">
      <c r="A1031" s="13" t="s">
        <v>1041</v>
      </c>
      <c r="C1031" s="81">
        <v>93</v>
      </c>
      <c r="D1031" s="81">
        <v>92.7</v>
      </c>
    </row>
    <row r="1032" spans="1:4" ht="11.25" customHeight="1" x14ac:dyDescent="0.2">
      <c r="A1032" s="13" t="s">
        <v>1042</v>
      </c>
      <c r="C1032" s="81">
        <v>84</v>
      </c>
      <c r="D1032" s="81">
        <v>84</v>
      </c>
    </row>
    <row r="1033" spans="1:4" ht="11.25" customHeight="1" x14ac:dyDescent="0.2">
      <c r="A1033" s="13" t="s">
        <v>1043</v>
      </c>
      <c r="C1033" s="81">
        <v>94.4</v>
      </c>
      <c r="D1033" s="81">
        <v>92</v>
      </c>
    </row>
    <row r="1034" spans="1:4" ht="11.25" customHeight="1" x14ac:dyDescent="0.2">
      <c r="A1034" s="13" t="s">
        <v>1044</v>
      </c>
      <c r="C1034" s="81">
        <v>98.4</v>
      </c>
      <c r="D1034" s="81">
        <v>98.4</v>
      </c>
    </row>
    <row r="1035" spans="1:4" ht="11.25" customHeight="1" x14ac:dyDescent="0.2">
      <c r="A1035" s="13" t="s">
        <v>1045</v>
      </c>
      <c r="C1035" s="81">
        <v>97.2</v>
      </c>
      <c r="D1035" s="81">
        <v>96.5</v>
      </c>
    </row>
    <row r="1036" spans="1:4" ht="11.25" customHeight="1" x14ac:dyDescent="0.2">
      <c r="A1036" s="13" t="s">
        <v>1046</v>
      </c>
      <c r="C1036" s="91">
        <v>100</v>
      </c>
      <c r="D1036" s="81">
        <v>99.1</v>
      </c>
    </row>
    <row r="1037" spans="1:4" ht="11.25" customHeight="1" x14ac:dyDescent="0.2">
      <c r="A1037" s="13" t="s">
        <v>1047</v>
      </c>
      <c r="C1037" s="91">
        <v>100</v>
      </c>
      <c r="D1037" s="81">
        <v>80</v>
      </c>
    </row>
    <row r="1038" spans="1:4" ht="11.25" customHeight="1" x14ac:dyDescent="0.2">
      <c r="A1038" s="13" t="s">
        <v>1048</v>
      </c>
      <c r="C1038" s="90" t="s">
        <v>137</v>
      </c>
      <c r="D1038" s="90" t="s">
        <v>137</v>
      </c>
    </row>
    <row r="1039" spans="1:4" ht="11.25" customHeight="1" x14ac:dyDescent="0.2">
      <c r="A1039" s="13" t="s">
        <v>1049</v>
      </c>
      <c r="C1039" s="81">
        <v>94.4</v>
      </c>
      <c r="D1039" s="81">
        <v>92.1</v>
      </c>
    </row>
    <row r="1040" spans="1:4" ht="11.25" customHeight="1" x14ac:dyDescent="0.2">
      <c r="A1040" s="13" t="s">
        <v>1050</v>
      </c>
      <c r="C1040" s="81">
        <v>81.099999999999994</v>
      </c>
      <c r="D1040" s="81">
        <v>75.7</v>
      </c>
    </row>
    <row r="1041" spans="1:4" ht="11.25" customHeight="1" x14ac:dyDescent="0.2">
      <c r="A1041" s="13" t="s">
        <v>1051</v>
      </c>
      <c r="C1041" s="81">
        <v>96.5</v>
      </c>
      <c r="D1041" s="81">
        <v>97.2</v>
      </c>
    </row>
    <row r="1042" spans="1:4" ht="11.25" customHeight="1" x14ac:dyDescent="0.2">
      <c r="A1042" s="13" t="s">
        <v>1052</v>
      </c>
      <c r="C1042" s="81">
        <v>95.3</v>
      </c>
      <c r="D1042" s="81">
        <v>95.3</v>
      </c>
    </row>
    <row r="1043" spans="1:4" ht="11.25" customHeight="1" x14ac:dyDescent="0.2">
      <c r="A1043" s="13" t="s">
        <v>1053</v>
      </c>
      <c r="C1043" s="81">
        <v>81</v>
      </c>
      <c r="D1043" s="81">
        <v>81</v>
      </c>
    </row>
    <row r="1044" spans="1:4" ht="11.25" customHeight="1" x14ac:dyDescent="0.2">
      <c r="A1044" s="13" t="s">
        <v>1054</v>
      </c>
      <c r="C1044" s="81">
        <v>98.5</v>
      </c>
      <c r="D1044" s="81">
        <v>98.3</v>
      </c>
    </row>
    <row r="1045" spans="1:4" ht="11.25" customHeight="1" x14ac:dyDescent="0.2">
      <c r="A1045" s="13" t="s">
        <v>1055</v>
      </c>
      <c r="C1045" s="81">
        <v>77</v>
      </c>
      <c r="D1045" s="81">
        <v>70.3</v>
      </c>
    </row>
    <row r="1046" spans="1:4" ht="11.25" customHeight="1" x14ac:dyDescent="0.2">
      <c r="C1046" s="81"/>
      <c r="D1046" s="81"/>
    </row>
    <row r="1047" spans="1:4" ht="11.25" customHeight="1" x14ac:dyDescent="0.2">
      <c r="A1047" s="51" t="s">
        <v>79</v>
      </c>
      <c r="C1047" s="81"/>
      <c r="D1047" s="81"/>
    </row>
    <row r="1048" spans="1:4" ht="11.25" customHeight="1" x14ac:dyDescent="0.2">
      <c r="A1048" s="13" t="s">
        <v>1056</v>
      </c>
      <c r="C1048" s="81">
        <v>96.4</v>
      </c>
      <c r="D1048" s="81">
        <v>95.8</v>
      </c>
    </row>
    <row r="1049" spans="1:4" ht="11.25" customHeight="1" x14ac:dyDescent="0.2">
      <c r="A1049" s="13" t="s">
        <v>1057</v>
      </c>
      <c r="C1049" s="81">
        <v>92.2</v>
      </c>
      <c r="D1049" s="81">
        <v>93.8</v>
      </c>
    </row>
    <row r="1050" spans="1:4" ht="11.25" customHeight="1" x14ac:dyDescent="0.2">
      <c r="A1050" s="13" t="s">
        <v>1058</v>
      </c>
      <c r="C1050" s="81">
        <v>72</v>
      </c>
      <c r="D1050" s="81">
        <v>70</v>
      </c>
    </row>
    <row r="1051" spans="1:4" ht="11.25" customHeight="1" x14ac:dyDescent="0.2">
      <c r="A1051" s="13" t="s">
        <v>1059</v>
      </c>
      <c r="C1051" s="81">
        <v>95.7</v>
      </c>
      <c r="D1051" s="81">
        <v>91.9</v>
      </c>
    </row>
    <row r="1052" spans="1:4" ht="11.25" customHeight="1" x14ac:dyDescent="0.2">
      <c r="A1052" s="13" t="s">
        <v>1060</v>
      </c>
      <c r="C1052" s="81">
        <v>91.7</v>
      </c>
      <c r="D1052" s="81">
        <v>91.7</v>
      </c>
    </row>
    <row r="1053" spans="1:4" ht="11.25" customHeight="1" x14ac:dyDescent="0.2">
      <c r="A1053" s="13" t="s">
        <v>1061</v>
      </c>
      <c r="C1053" s="81">
        <v>71.400000000000006</v>
      </c>
      <c r="D1053" s="81">
        <v>65.900000000000006</v>
      </c>
    </row>
    <row r="1054" spans="1:4" ht="11.25" customHeight="1" x14ac:dyDescent="0.2">
      <c r="A1054" s="13" t="s">
        <v>1062</v>
      </c>
      <c r="C1054" s="81">
        <v>96.7</v>
      </c>
      <c r="D1054" s="81">
        <v>95.9</v>
      </c>
    </row>
    <row r="1055" spans="1:4" ht="11.25" customHeight="1" x14ac:dyDescent="0.2">
      <c r="A1055" s="13" t="s">
        <v>1063</v>
      </c>
      <c r="C1055" s="81">
        <v>95.5</v>
      </c>
      <c r="D1055" s="81">
        <v>92.4</v>
      </c>
    </row>
    <row r="1056" spans="1:4" ht="11.25" customHeight="1" x14ac:dyDescent="0.2">
      <c r="A1056" s="13" t="s">
        <v>1064</v>
      </c>
      <c r="C1056" s="81">
        <v>87</v>
      </c>
      <c r="D1056" s="81">
        <v>87</v>
      </c>
    </row>
    <row r="1057" spans="1:4" ht="11.25" customHeight="1" x14ac:dyDescent="0.2">
      <c r="A1057" s="13" t="s">
        <v>1065</v>
      </c>
      <c r="C1057" s="81">
        <v>73.8</v>
      </c>
      <c r="D1057" s="81">
        <v>77.400000000000006</v>
      </c>
    </row>
    <row r="1058" spans="1:4" ht="11.25" customHeight="1" x14ac:dyDescent="0.2">
      <c r="A1058" s="13" t="s">
        <v>1066</v>
      </c>
      <c r="C1058" s="81">
        <v>93.2</v>
      </c>
      <c r="D1058" s="81">
        <v>94.3</v>
      </c>
    </row>
    <row r="1059" spans="1:4" ht="11.25" customHeight="1" x14ac:dyDescent="0.2">
      <c r="A1059" s="13" t="s">
        <v>1060</v>
      </c>
      <c r="C1059" s="81">
        <v>87</v>
      </c>
      <c r="D1059" s="81">
        <v>80.400000000000006</v>
      </c>
    </row>
    <row r="1060" spans="1:4" ht="11.25" customHeight="1" x14ac:dyDescent="0.2">
      <c r="A1060" s="13" t="s">
        <v>1057</v>
      </c>
      <c r="C1060" s="81">
        <v>85</v>
      </c>
      <c r="D1060" s="81">
        <v>80</v>
      </c>
    </row>
    <row r="1061" spans="1:4" ht="11.25" customHeight="1" x14ac:dyDescent="0.2">
      <c r="A1061" s="13" t="s">
        <v>1052</v>
      </c>
      <c r="C1061" s="81">
        <v>97.1</v>
      </c>
      <c r="D1061" s="81">
        <v>94.1</v>
      </c>
    </row>
    <row r="1062" spans="1:4" ht="11.25" customHeight="1" x14ac:dyDescent="0.2">
      <c r="A1062" s="13" t="s">
        <v>1063</v>
      </c>
      <c r="C1062" s="81">
        <v>91.1</v>
      </c>
      <c r="D1062" s="81">
        <v>88.6</v>
      </c>
    </row>
    <row r="1063" spans="1:4" ht="11.25" customHeight="1" x14ac:dyDescent="0.2">
      <c r="A1063" s="13" t="s">
        <v>1067</v>
      </c>
      <c r="C1063" s="90" t="s">
        <v>137</v>
      </c>
      <c r="D1063" s="81">
        <v>71.400000000000006</v>
      </c>
    </row>
    <row r="1064" spans="1:4" ht="11.25" customHeight="1" x14ac:dyDescent="0.2">
      <c r="A1064" s="13" t="s">
        <v>1068</v>
      </c>
      <c r="C1064" s="81">
        <v>80.400000000000006</v>
      </c>
      <c r="D1064" s="81">
        <v>78.5</v>
      </c>
    </row>
    <row r="1065" spans="1:4" ht="11.25" customHeight="1" x14ac:dyDescent="0.2">
      <c r="C1065" s="81"/>
      <c r="D1065" s="81"/>
    </row>
    <row r="1066" spans="1:4" ht="11.25" customHeight="1" x14ac:dyDescent="0.2">
      <c r="A1066" s="51" t="s">
        <v>80</v>
      </c>
      <c r="C1066" s="81"/>
      <c r="D1066" s="81"/>
    </row>
    <row r="1067" spans="1:4" ht="11.25" customHeight="1" x14ac:dyDescent="0.2">
      <c r="A1067" s="13" t="s">
        <v>1069</v>
      </c>
      <c r="C1067" s="81">
        <v>91.8</v>
      </c>
      <c r="D1067" s="81">
        <v>96.1</v>
      </c>
    </row>
    <row r="1068" spans="1:4" ht="11.25" customHeight="1" x14ac:dyDescent="0.2">
      <c r="A1068" s="13" t="s">
        <v>589</v>
      </c>
      <c r="C1068" s="81">
        <v>98</v>
      </c>
      <c r="D1068" s="81">
        <v>96.9</v>
      </c>
    </row>
    <row r="1069" spans="1:4" ht="11.25" customHeight="1" x14ac:dyDescent="0.2">
      <c r="A1069" s="13" t="s">
        <v>1070</v>
      </c>
      <c r="C1069" s="81">
        <v>97.2</v>
      </c>
      <c r="D1069" s="81">
        <v>97</v>
      </c>
    </row>
    <row r="1070" spans="1:4" ht="11.25" customHeight="1" x14ac:dyDescent="0.2">
      <c r="A1070" s="13" t="s">
        <v>1071</v>
      </c>
      <c r="C1070" s="81">
        <v>95.6</v>
      </c>
      <c r="D1070" s="81">
        <v>88.5</v>
      </c>
    </row>
    <row r="1071" spans="1:4" ht="11.25" customHeight="1" x14ac:dyDescent="0.2">
      <c r="A1071" s="13" t="s">
        <v>1072</v>
      </c>
      <c r="C1071" s="81">
        <v>98.6</v>
      </c>
      <c r="D1071" s="81">
        <v>97.6</v>
      </c>
    </row>
    <row r="1072" spans="1:4" ht="11.25" customHeight="1" x14ac:dyDescent="0.2">
      <c r="A1072" s="13" t="s">
        <v>1073</v>
      </c>
      <c r="C1072" s="81">
        <v>93.3</v>
      </c>
      <c r="D1072" s="81">
        <v>93.2</v>
      </c>
    </row>
    <row r="1073" spans="1:4" ht="11.25" customHeight="1" x14ac:dyDescent="0.2">
      <c r="A1073" s="13" t="s">
        <v>1074</v>
      </c>
      <c r="C1073" s="81">
        <v>99</v>
      </c>
      <c r="D1073" s="81">
        <v>91.2</v>
      </c>
    </row>
    <row r="1074" spans="1:4" ht="11.25" customHeight="1" x14ac:dyDescent="0.2">
      <c r="A1074" s="13" t="s">
        <v>1075</v>
      </c>
      <c r="C1074" s="90" t="s">
        <v>137</v>
      </c>
      <c r="D1074" s="81">
        <v>33.299999999999997</v>
      </c>
    </row>
    <row r="1075" spans="1:4" ht="11.25" customHeight="1" x14ac:dyDescent="0.2">
      <c r="C1075" s="81"/>
      <c r="D1075" s="81"/>
    </row>
    <row r="1076" spans="1:4" ht="11.25" customHeight="1" x14ac:dyDescent="0.2">
      <c r="A1076" s="51" t="s">
        <v>81</v>
      </c>
      <c r="C1076" s="81"/>
      <c r="D1076" s="81"/>
    </row>
    <row r="1077" spans="1:4" ht="11.25" customHeight="1" x14ac:dyDescent="0.2">
      <c r="A1077" s="13" t="s">
        <v>255</v>
      </c>
      <c r="C1077" s="81">
        <v>92.8</v>
      </c>
      <c r="D1077" s="81">
        <v>91.8</v>
      </c>
    </row>
    <row r="1078" spans="1:4" ht="11.25" customHeight="1" x14ac:dyDescent="0.2">
      <c r="A1078" s="13" t="s">
        <v>1076</v>
      </c>
      <c r="C1078" s="81">
        <v>96.8</v>
      </c>
      <c r="D1078" s="81">
        <v>93.9</v>
      </c>
    </row>
    <row r="1079" spans="1:4" ht="11.25" customHeight="1" x14ac:dyDescent="0.2">
      <c r="A1079" s="13" t="s">
        <v>1077</v>
      </c>
      <c r="C1079" s="81">
        <v>95.2</v>
      </c>
      <c r="D1079" s="81">
        <v>95.9</v>
      </c>
    </row>
    <row r="1080" spans="1:4" ht="11.25" customHeight="1" x14ac:dyDescent="0.2">
      <c r="A1080" s="13" t="s">
        <v>1078</v>
      </c>
      <c r="C1080" s="81">
        <v>96.2</v>
      </c>
      <c r="D1080" s="81">
        <v>95.3</v>
      </c>
    </row>
    <row r="1081" spans="1:4" ht="11.25" customHeight="1" x14ac:dyDescent="0.2">
      <c r="A1081" s="13" t="s">
        <v>1079</v>
      </c>
      <c r="C1081" s="81">
        <v>93.8</v>
      </c>
      <c r="D1081" s="81">
        <v>96.5</v>
      </c>
    </row>
    <row r="1082" spans="1:4" ht="11.25" customHeight="1" x14ac:dyDescent="0.2">
      <c r="A1082" s="13" t="s">
        <v>1080</v>
      </c>
      <c r="C1082" s="81">
        <v>95.9</v>
      </c>
      <c r="D1082" s="81">
        <v>94.8</v>
      </c>
    </row>
    <row r="1083" spans="1:4" ht="11.25" customHeight="1" x14ac:dyDescent="0.2">
      <c r="A1083" s="13" t="s">
        <v>1081</v>
      </c>
      <c r="C1083" s="81">
        <v>89.8</v>
      </c>
      <c r="D1083" s="81">
        <v>95.9</v>
      </c>
    </row>
    <row r="1084" spans="1:4" ht="11.25" customHeight="1" x14ac:dyDescent="0.2">
      <c r="A1084" s="13" t="s">
        <v>1082</v>
      </c>
      <c r="C1084" s="81">
        <v>89.8</v>
      </c>
      <c r="D1084" s="81">
        <v>86.4</v>
      </c>
    </row>
    <row r="1085" spans="1:4" ht="11.25" customHeight="1" x14ac:dyDescent="0.2">
      <c r="A1085" s="13" t="s">
        <v>793</v>
      </c>
      <c r="C1085" s="81">
        <v>88.3</v>
      </c>
      <c r="D1085" s="81">
        <v>87.4</v>
      </c>
    </row>
    <row r="1086" spans="1:4" ht="11.25" customHeight="1" x14ac:dyDescent="0.2">
      <c r="A1086" s="13" t="s">
        <v>1083</v>
      </c>
      <c r="C1086" s="81">
        <v>55.3</v>
      </c>
      <c r="D1086" s="81">
        <v>47.4</v>
      </c>
    </row>
    <row r="1087" spans="1:4" ht="11.25" customHeight="1" x14ac:dyDescent="0.2">
      <c r="A1087" s="13" t="s">
        <v>1084</v>
      </c>
      <c r="C1087" s="81">
        <v>62.5</v>
      </c>
      <c r="D1087" s="81">
        <v>50</v>
      </c>
    </row>
    <row r="1088" spans="1:4" ht="11.25" customHeight="1" x14ac:dyDescent="0.2">
      <c r="C1088" s="81"/>
      <c r="D1088" s="81"/>
    </row>
    <row r="1089" spans="1:4" ht="11.25" customHeight="1" x14ac:dyDescent="0.2">
      <c r="A1089" s="51" t="s">
        <v>82</v>
      </c>
      <c r="C1089" s="81"/>
      <c r="D1089" s="81"/>
    </row>
    <row r="1090" spans="1:4" ht="11.25" customHeight="1" x14ac:dyDescent="0.2">
      <c r="A1090" s="13" t="s">
        <v>1085</v>
      </c>
      <c r="C1090" s="81">
        <v>95.3</v>
      </c>
      <c r="D1090" s="81">
        <v>89.4</v>
      </c>
    </row>
    <row r="1091" spans="1:4" ht="11.25" customHeight="1" x14ac:dyDescent="0.2">
      <c r="A1091" s="13" t="s">
        <v>1086</v>
      </c>
      <c r="C1091" s="81">
        <v>81.7</v>
      </c>
      <c r="D1091" s="81">
        <v>81.7</v>
      </c>
    </row>
    <row r="1092" spans="1:4" ht="11.25" customHeight="1" x14ac:dyDescent="0.2">
      <c r="A1092" s="13" t="s">
        <v>1087</v>
      </c>
      <c r="C1092" s="81">
        <v>90.5</v>
      </c>
      <c r="D1092" s="81">
        <v>68.099999999999994</v>
      </c>
    </row>
    <row r="1093" spans="1:4" ht="11.25" customHeight="1" x14ac:dyDescent="0.2">
      <c r="A1093" s="13" t="s">
        <v>1088</v>
      </c>
      <c r="C1093" s="81">
        <v>99.8</v>
      </c>
      <c r="D1093" s="81">
        <v>90.2</v>
      </c>
    </row>
    <row r="1094" spans="1:4" ht="11.25" customHeight="1" x14ac:dyDescent="0.2">
      <c r="A1094" s="13" t="s">
        <v>1089</v>
      </c>
      <c r="C1094" s="81">
        <v>83.3</v>
      </c>
      <c r="D1094" s="81">
        <v>59.9</v>
      </c>
    </row>
    <row r="1095" spans="1:4" ht="11.25" customHeight="1" x14ac:dyDescent="0.2">
      <c r="A1095" s="13" t="s">
        <v>1090</v>
      </c>
      <c r="C1095" s="81">
        <v>63.3</v>
      </c>
      <c r="D1095" s="81">
        <v>50.4</v>
      </c>
    </row>
    <row r="1096" spans="1:4" ht="11.25" customHeight="1" x14ac:dyDescent="0.2">
      <c r="A1096" s="13" t="s">
        <v>1091</v>
      </c>
      <c r="C1096" s="81">
        <v>78.7</v>
      </c>
      <c r="D1096" s="81">
        <v>68.099999999999994</v>
      </c>
    </row>
    <row r="1097" spans="1:4" ht="11.25" customHeight="1" x14ac:dyDescent="0.2">
      <c r="A1097" s="13" t="s">
        <v>1092</v>
      </c>
      <c r="C1097" s="81">
        <v>85.5</v>
      </c>
      <c r="D1097" s="81">
        <v>85.3</v>
      </c>
    </row>
    <row r="1098" spans="1:4" ht="11.25" customHeight="1" x14ac:dyDescent="0.2">
      <c r="A1098" s="13" t="s">
        <v>1093</v>
      </c>
      <c r="C1098" s="81">
        <v>79.599999999999994</v>
      </c>
      <c r="D1098" s="81">
        <v>79.400000000000006</v>
      </c>
    </row>
    <row r="1099" spans="1:4" ht="11.25" customHeight="1" x14ac:dyDescent="0.2">
      <c r="A1099" s="13" t="s">
        <v>1094</v>
      </c>
      <c r="C1099" s="81">
        <v>89.6</v>
      </c>
      <c r="D1099" s="81">
        <v>88.8</v>
      </c>
    </row>
    <row r="1100" spans="1:4" ht="11.25" customHeight="1" x14ac:dyDescent="0.2">
      <c r="A1100" s="13" t="s">
        <v>1095</v>
      </c>
      <c r="C1100" s="81">
        <v>74.8</v>
      </c>
      <c r="D1100" s="81">
        <v>75.400000000000006</v>
      </c>
    </row>
    <row r="1101" spans="1:4" ht="11.25" customHeight="1" x14ac:dyDescent="0.2">
      <c r="A1101" s="13" t="s">
        <v>141</v>
      </c>
      <c r="C1101" s="81">
        <v>73.5</v>
      </c>
      <c r="D1101" s="81">
        <v>73.5</v>
      </c>
    </row>
    <row r="1102" spans="1:4" ht="11.25" customHeight="1" x14ac:dyDescent="0.2">
      <c r="A1102" s="13" t="s">
        <v>1096</v>
      </c>
      <c r="C1102" s="81">
        <v>89.6</v>
      </c>
      <c r="D1102" s="81">
        <v>89</v>
      </c>
    </row>
    <row r="1103" spans="1:4" ht="11.25" customHeight="1" x14ac:dyDescent="0.2">
      <c r="A1103" s="13" t="s">
        <v>1097</v>
      </c>
      <c r="C1103" s="81">
        <v>99.2</v>
      </c>
      <c r="D1103" s="81">
        <v>98.7</v>
      </c>
    </row>
    <row r="1104" spans="1:4" ht="11.25" customHeight="1" x14ac:dyDescent="0.2">
      <c r="A1104" s="13" t="s">
        <v>1098</v>
      </c>
      <c r="C1104" s="81">
        <v>99.3</v>
      </c>
      <c r="D1104" s="81">
        <v>95.9</v>
      </c>
    </row>
    <row r="1105" spans="1:4" ht="11.25" customHeight="1" x14ac:dyDescent="0.2">
      <c r="A1105" s="13" t="s">
        <v>1099</v>
      </c>
      <c r="C1105" s="81">
        <v>94.7</v>
      </c>
      <c r="D1105" s="81">
        <v>93.3</v>
      </c>
    </row>
    <row r="1106" spans="1:4" ht="11.25" customHeight="1" x14ac:dyDescent="0.2">
      <c r="A1106" s="13" t="s">
        <v>1100</v>
      </c>
      <c r="C1106" s="90" t="s">
        <v>137</v>
      </c>
      <c r="D1106" s="81">
        <v>79.2</v>
      </c>
    </row>
    <row r="1107" spans="1:4" ht="11.25" customHeight="1" x14ac:dyDescent="0.2">
      <c r="A1107" s="13" t="s">
        <v>1101</v>
      </c>
      <c r="C1107" s="81">
        <v>70.599999999999994</v>
      </c>
      <c r="D1107" s="81">
        <v>77.3</v>
      </c>
    </row>
    <row r="1108" spans="1:4" ht="11.25" customHeight="1" x14ac:dyDescent="0.2">
      <c r="A1108" s="13" t="s">
        <v>1102</v>
      </c>
      <c r="C1108" s="81">
        <v>81.2</v>
      </c>
      <c r="D1108" s="81">
        <v>82.7</v>
      </c>
    </row>
    <row r="1109" spans="1:4" ht="11.25" customHeight="1" x14ac:dyDescent="0.2">
      <c r="A1109" s="13" t="s">
        <v>1103</v>
      </c>
      <c r="C1109" s="81">
        <v>91.1</v>
      </c>
      <c r="D1109" s="81">
        <v>90.6</v>
      </c>
    </row>
    <row r="1110" spans="1:4" ht="11.25" customHeight="1" x14ac:dyDescent="0.2">
      <c r="A1110" s="13" t="s">
        <v>1104</v>
      </c>
      <c r="C1110" s="81">
        <v>98.5</v>
      </c>
      <c r="D1110" s="81">
        <v>95.9</v>
      </c>
    </row>
    <row r="1111" spans="1:4" ht="11.25" customHeight="1" x14ac:dyDescent="0.2">
      <c r="A1111" s="13" t="s">
        <v>1105</v>
      </c>
      <c r="C1111" s="81">
        <v>88.2</v>
      </c>
      <c r="D1111" s="81">
        <v>81.3</v>
      </c>
    </row>
    <row r="1112" spans="1:4" ht="11.25" customHeight="1" x14ac:dyDescent="0.2">
      <c r="A1112" s="13" t="s">
        <v>1106</v>
      </c>
      <c r="C1112" s="81">
        <v>78.7</v>
      </c>
      <c r="D1112" s="81">
        <v>71.3</v>
      </c>
    </row>
    <row r="1113" spans="1:4" ht="11.25" customHeight="1" x14ac:dyDescent="0.2">
      <c r="A1113" s="13" t="s">
        <v>1107</v>
      </c>
      <c r="C1113" s="81">
        <v>56.9</v>
      </c>
      <c r="D1113" s="81">
        <v>59.2</v>
      </c>
    </row>
    <row r="1114" spans="1:4" ht="11.25" customHeight="1" x14ac:dyDescent="0.2">
      <c r="A1114" s="13" t="s">
        <v>1108</v>
      </c>
      <c r="C1114" s="81">
        <v>76.400000000000006</v>
      </c>
      <c r="D1114" s="81">
        <v>77.400000000000006</v>
      </c>
    </row>
    <row r="1115" spans="1:4" ht="11.25" customHeight="1" x14ac:dyDescent="0.2">
      <c r="A1115" s="13" t="s">
        <v>1109</v>
      </c>
      <c r="C1115" s="81">
        <v>84.7</v>
      </c>
      <c r="D1115" s="81">
        <v>84.4</v>
      </c>
    </row>
    <row r="1116" spans="1:4" ht="11.25" customHeight="1" x14ac:dyDescent="0.2">
      <c r="A1116" s="13" t="s">
        <v>1110</v>
      </c>
      <c r="C1116" s="81">
        <v>81.7</v>
      </c>
      <c r="D1116" s="81">
        <v>85.9</v>
      </c>
    </row>
    <row r="1117" spans="1:4" ht="11.25" customHeight="1" x14ac:dyDescent="0.2">
      <c r="A1117" s="13" t="s">
        <v>1111</v>
      </c>
      <c r="C1117" s="90" t="s">
        <v>137</v>
      </c>
      <c r="D1117" s="90" t="s">
        <v>137</v>
      </c>
    </row>
    <row r="1118" spans="1:4" ht="11.25" customHeight="1" x14ac:dyDescent="0.2">
      <c r="A1118" s="13" t="s">
        <v>1112</v>
      </c>
      <c r="C1118" s="81">
        <v>96.4</v>
      </c>
      <c r="D1118" s="81">
        <v>93.4</v>
      </c>
    </row>
    <row r="1119" spans="1:4" ht="11.25" customHeight="1" x14ac:dyDescent="0.2">
      <c r="A1119" s="13" t="s">
        <v>1113</v>
      </c>
      <c r="C1119" s="81">
        <v>86.5</v>
      </c>
      <c r="D1119" s="81">
        <v>86.1</v>
      </c>
    </row>
    <row r="1120" spans="1:4" ht="11.25" customHeight="1" x14ac:dyDescent="0.2">
      <c r="A1120" s="13" t="s">
        <v>1114</v>
      </c>
      <c r="C1120" s="81">
        <v>83.1</v>
      </c>
      <c r="D1120" s="81">
        <v>86.4</v>
      </c>
    </row>
    <row r="1121" spans="1:4" ht="11.25" customHeight="1" x14ac:dyDescent="0.2">
      <c r="A1121" s="13" t="s">
        <v>1115</v>
      </c>
      <c r="C1121" s="81">
        <v>93.3</v>
      </c>
      <c r="D1121" s="81">
        <v>93.1</v>
      </c>
    </row>
    <row r="1122" spans="1:4" ht="11.25" customHeight="1" x14ac:dyDescent="0.2">
      <c r="A1122" s="13" t="s">
        <v>1116</v>
      </c>
      <c r="C1122" s="81">
        <v>91.9</v>
      </c>
      <c r="D1122" s="81">
        <v>91.9</v>
      </c>
    </row>
    <row r="1123" spans="1:4" ht="11.25" customHeight="1" x14ac:dyDescent="0.2">
      <c r="A1123" s="13" t="s">
        <v>1117</v>
      </c>
      <c r="C1123" s="81">
        <v>90.4</v>
      </c>
      <c r="D1123" s="81">
        <v>89.6</v>
      </c>
    </row>
    <row r="1124" spans="1:4" ht="11.25" customHeight="1" x14ac:dyDescent="0.2">
      <c r="A1124" s="13" t="s">
        <v>1118</v>
      </c>
      <c r="C1124" s="81">
        <v>79.2</v>
      </c>
      <c r="D1124" s="81">
        <v>81.900000000000006</v>
      </c>
    </row>
    <row r="1125" spans="1:4" ht="11.25" customHeight="1" x14ac:dyDescent="0.2">
      <c r="A1125" s="13" t="s">
        <v>1119</v>
      </c>
      <c r="C1125" s="81">
        <v>89.7</v>
      </c>
      <c r="D1125" s="81">
        <v>84.1</v>
      </c>
    </row>
    <row r="1126" spans="1:4" ht="11.25" customHeight="1" x14ac:dyDescent="0.2">
      <c r="A1126" s="13" t="s">
        <v>1120</v>
      </c>
      <c r="C1126" s="81">
        <v>84.1</v>
      </c>
      <c r="D1126" s="81">
        <v>85.7</v>
      </c>
    </row>
    <row r="1127" spans="1:4" ht="11.25" customHeight="1" x14ac:dyDescent="0.2">
      <c r="A1127" s="13" t="s">
        <v>1121</v>
      </c>
      <c r="C1127" s="81">
        <v>77.3</v>
      </c>
      <c r="D1127" s="81">
        <v>67.5</v>
      </c>
    </row>
    <row r="1128" spans="1:4" ht="11.25" customHeight="1" x14ac:dyDescent="0.2">
      <c r="A1128" s="13" t="s">
        <v>1122</v>
      </c>
      <c r="C1128" s="81">
        <v>81</v>
      </c>
      <c r="D1128" s="81">
        <v>76.2</v>
      </c>
    </row>
    <row r="1129" spans="1:4" ht="11.25" customHeight="1" x14ac:dyDescent="0.2">
      <c r="A1129" s="13" t="s">
        <v>1123</v>
      </c>
      <c r="C1129" s="81">
        <v>98.3</v>
      </c>
      <c r="D1129" s="81">
        <v>88.6</v>
      </c>
    </row>
    <row r="1130" spans="1:4" ht="11.25" customHeight="1" x14ac:dyDescent="0.2">
      <c r="A1130" s="13" t="s">
        <v>1124</v>
      </c>
      <c r="C1130" s="81">
        <v>85</v>
      </c>
      <c r="D1130" s="81">
        <v>59.6</v>
      </c>
    </row>
    <row r="1131" spans="1:4" ht="11.25" customHeight="1" x14ac:dyDescent="0.2">
      <c r="A1131" s="13" t="s">
        <v>1125</v>
      </c>
      <c r="C1131" s="81">
        <v>59.9</v>
      </c>
      <c r="D1131" s="81">
        <v>48.3</v>
      </c>
    </row>
    <row r="1132" spans="1:4" ht="11.25" customHeight="1" x14ac:dyDescent="0.2">
      <c r="A1132" s="13" t="s">
        <v>1126</v>
      </c>
      <c r="C1132" s="81">
        <v>97.3</v>
      </c>
      <c r="D1132" s="81">
        <v>96.1</v>
      </c>
    </row>
    <row r="1133" spans="1:4" ht="11.25" customHeight="1" x14ac:dyDescent="0.2">
      <c r="A1133" s="13" t="s">
        <v>637</v>
      </c>
      <c r="C1133" s="81">
        <v>94.7</v>
      </c>
      <c r="D1133" s="81">
        <v>93.8</v>
      </c>
    </row>
    <row r="1134" spans="1:4" ht="11.25" customHeight="1" x14ac:dyDescent="0.2">
      <c r="A1134" s="13" t="s">
        <v>1127</v>
      </c>
      <c r="C1134" s="81">
        <v>85.1</v>
      </c>
      <c r="D1134" s="81">
        <v>85.6</v>
      </c>
    </row>
    <row r="1135" spans="1:4" ht="11.25" customHeight="1" x14ac:dyDescent="0.2">
      <c r="A1135" s="13" t="s">
        <v>1128</v>
      </c>
      <c r="C1135" s="81">
        <v>82.7</v>
      </c>
      <c r="D1135" s="81">
        <v>81.8</v>
      </c>
    </row>
    <row r="1136" spans="1:4" ht="11.25" customHeight="1" x14ac:dyDescent="0.2">
      <c r="A1136" s="13" t="s">
        <v>1129</v>
      </c>
      <c r="C1136" s="81">
        <v>90.5</v>
      </c>
      <c r="D1136" s="81">
        <v>96.8</v>
      </c>
    </row>
    <row r="1137" spans="1:4" ht="11.25" customHeight="1" x14ac:dyDescent="0.2">
      <c r="A1137" s="13" t="s">
        <v>1130</v>
      </c>
      <c r="C1137" s="81">
        <v>89.1</v>
      </c>
      <c r="D1137" s="81">
        <v>85.5</v>
      </c>
    </row>
    <row r="1138" spans="1:4" ht="11.25" customHeight="1" x14ac:dyDescent="0.2">
      <c r="A1138" s="13" t="s">
        <v>1131</v>
      </c>
      <c r="C1138" s="81">
        <v>90.1</v>
      </c>
      <c r="D1138" s="81">
        <v>94.2</v>
      </c>
    </row>
    <row r="1139" spans="1:4" ht="11.25" customHeight="1" x14ac:dyDescent="0.2">
      <c r="A1139" s="13" t="s">
        <v>1132</v>
      </c>
      <c r="C1139" s="81">
        <v>86</v>
      </c>
      <c r="D1139" s="81">
        <v>86.1</v>
      </c>
    </row>
    <row r="1140" spans="1:4" ht="11.25" customHeight="1" x14ac:dyDescent="0.2">
      <c r="A1140" s="13" t="s">
        <v>1133</v>
      </c>
      <c r="C1140" s="81">
        <v>95.9</v>
      </c>
      <c r="D1140" s="81">
        <v>94.8</v>
      </c>
    </row>
    <row r="1141" spans="1:4" ht="11.25" customHeight="1" x14ac:dyDescent="0.2">
      <c r="A1141" s="13" t="s">
        <v>1134</v>
      </c>
      <c r="C1141" s="81">
        <v>90.4</v>
      </c>
      <c r="D1141" s="81">
        <v>91.7</v>
      </c>
    </row>
    <row r="1142" spans="1:4" ht="11.25" customHeight="1" x14ac:dyDescent="0.2">
      <c r="A1142" s="13" t="s">
        <v>1135</v>
      </c>
      <c r="C1142" s="81">
        <v>94.5</v>
      </c>
      <c r="D1142" s="81">
        <v>94</v>
      </c>
    </row>
    <row r="1143" spans="1:4" ht="11.25" customHeight="1" x14ac:dyDescent="0.2">
      <c r="A1143" s="13" t="s">
        <v>1136</v>
      </c>
      <c r="C1143" s="81">
        <v>96.4</v>
      </c>
      <c r="D1143" s="81">
        <v>95.7</v>
      </c>
    </row>
    <row r="1144" spans="1:4" ht="11.25" customHeight="1" x14ac:dyDescent="0.2">
      <c r="A1144" s="13" t="s">
        <v>1137</v>
      </c>
      <c r="C1144" s="81">
        <v>95.8</v>
      </c>
      <c r="D1144" s="81">
        <v>94.4</v>
      </c>
    </row>
    <row r="1145" spans="1:4" ht="11.25" customHeight="1" x14ac:dyDescent="0.2">
      <c r="A1145" s="13" t="s">
        <v>1138</v>
      </c>
      <c r="C1145" s="81">
        <v>92.6</v>
      </c>
      <c r="D1145" s="81">
        <v>90.1</v>
      </c>
    </row>
    <row r="1146" spans="1:4" ht="11.25" customHeight="1" x14ac:dyDescent="0.2">
      <c r="A1146" s="13" t="s">
        <v>1139</v>
      </c>
      <c r="C1146" s="81">
        <v>92.5</v>
      </c>
      <c r="D1146" s="81">
        <v>92.3</v>
      </c>
    </row>
    <row r="1147" spans="1:4" ht="11.25" customHeight="1" x14ac:dyDescent="0.2">
      <c r="A1147" s="13" t="s">
        <v>1140</v>
      </c>
      <c r="C1147" s="81">
        <v>87.9</v>
      </c>
      <c r="D1147" s="81">
        <v>96.6</v>
      </c>
    </row>
    <row r="1148" spans="1:4" ht="11.25" customHeight="1" x14ac:dyDescent="0.2">
      <c r="A1148" s="13" t="s">
        <v>1141</v>
      </c>
      <c r="C1148" s="81">
        <v>93.8</v>
      </c>
      <c r="D1148" s="81">
        <v>92.6</v>
      </c>
    </row>
    <row r="1149" spans="1:4" ht="11.25" customHeight="1" x14ac:dyDescent="0.2">
      <c r="A1149" s="13" t="s">
        <v>1142</v>
      </c>
      <c r="C1149" s="81">
        <v>96.3</v>
      </c>
      <c r="D1149" s="81">
        <v>96.2</v>
      </c>
    </row>
    <row r="1150" spans="1:4" ht="11.25" customHeight="1" x14ac:dyDescent="0.2">
      <c r="A1150" s="13" t="s">
        <v>1143</v>
      </c>
      <c r="C1150" s="91">
        <v>100</v>
      </c>
      <c r="D1150" s="81">
        <v>94.8</v>
      </c>
    </row>
    <row r="1151" spans="1:4" ht="11.25" customHeight="1" x14ac:dyDescent="0.2">
      <c r="A1151" s="13" t="s">
        <v>1144</v>
      </c>
      <c r="C1151" s="91">
        <v>100</v>
      </c>
      <c r="D1151" s="81">
        <v>96.6</v>
      </c>
    </row>
    <row r="1152" spans="1:4" ht="11.25" customHeight="1" x14ac:dyDescent="0.2">
      <c r="A1152" s="13" t="s">
        <v>1145</v>
      </c>
      <c r="C1152" s="81">
        <v>98.6</v>
      </c>
      <c r="D1152" s="81">
        <v>94.3</v>
      </c>
    </row>
    <row r="1153" spans="1:4" ht="11.25" customHeight="1" x14ac:dyDescent="0.2">
      <c r="A1153" s="13" t="s">
        <v>1146</v>
      </c>
      <c r="C1153" s="81">
        <v>90.9</v>
      </c>
      <c r="D1153" s="81">
        <v>87.6</v>
      </c>
    </row>
    <row r="1154" spans="1:4" ht="11.25" customHeight="1" x14ac:dyDescent="0.2">
      <c r="A1154" s="13" t="s">
        <v>1147</v>
      </c>
      <c r="C1154" s="81">
        <v>83.9</v>
      </c>
      <c r="D1154" s="81">
        <v>84.7</v>
      </c>
    </row>
    <row r="1155" spans="1:4" ht="11.25" customHeight="1" x14ac:dyDescent="0.2">
      <c r="A1155" s="13" t="s">
        <v>1148</v>
      </c>
      <c r="C1155" s="81">
        <v>95.3</v>
      </c>
      <c r="D1155" s="81">
        <v>91.8</v>
      </c>
    </row>
    <row r="1156" spans="1:4" ht="11.25" customHeight="1" x14ac:dyDescent="0.2">
      <c r="A1156" s="13" t="s">
        <v>237</v>
      </c>
      <c r="C1156" s="81">
        <v>93.1</v>
      </c>
      <c r="D1156" s="81">
        <v>92.8</v>
      </c>
    </row>
    <row r="1157" spans="1:4" ht="11.25" customHeight="1" x14ac:dyDescent="0.2">
      <c r="A1157" s="13" t="s">
        <v>1149</v>
      </c>
      <c r="C1157" s="81">
        <v>88.6</v>
      </c>
      <c r="D1157" s="81">
        <v>87.2</v>
      </c>
    </row>
    <row r="1158" spans="1:4" ht="11.25" customHeight="1" x14ac:dyDescent="0.2">
      <c r="A1158" s="13" t="s">
        <v>1150</v>
      </c>
      <c r="C1158" s="81">
        <v>98</v>
      </c>
      <c r="D1158" s="81">
        <v>94.8</v>
      </c>
    </row>
    <row r="1159" spans="1:4" ht="11.25" customHeight="1" x14ac:dyDescent="0.2">
      <c r="A1159" s="13" t="s">
        <v>1151</v>
      </c>
      <c r="C1159" s="81">
        <v>98.4</v>
      </c>
      <c r="D1159" s="81">
        <v>97.3</v>
      </c>
    </row>
    <row r="1160" spans="1:4" ht="11.25" customHeight="1" x14ac:dyDescent="0.2">
      <c r="A1160" s="13" t="s">
        <v>1152</v>
      </c>
      <c r="C1160" s="81">
        <v>95.5</v>
      </c>
      <c r="D1160" s="81">
        <v>93.7</v>
      </c>
    </row>
    <row r="1161" spans="1:4" ht="11.25" customHeight="1" x14ac:dyDescent="0.2">
      <c r="A1161" s="13" t="s">
        <v>723</v>
      </c>
      <c r="C1161" s="81">
        <v>44.1</v>
      </c>
      <c r="D1161" s="81">
        <v>74.599999999999994</v>
      </c>
    </row>
    <row r="1162" spans="1:4" ht="11.25" customHeight="1" x14ac:dyDescent="0.2">
      <c r="A1162" s="13" t="s">
        <v>1153</v>
      </c>
      <c r="C1162" s="81">
        <v>85.6</v>
      </c>
      <c r="D1162" s="81">
        <v>96.9</v>
      </c>
    </row>
    <row r="1163" spans="1:4" ht="11.25" customHeight="1" x14ac:dyDescent="0.2">
      <c r="A1163" s="13" t="s">
        <v>1154</v>
      </c>
      <c r="C1163" s="81">
        <v>98.1</v>
      </c>
      <c r="D1163" s="81">
        <v>97.5</v>
      </c>
    </row>
    <row r="1164" spans="1:4" ht="11.25" customHeight="1" x14ac:dyDescent="0.2">
      <c r="A1164" s="13" t="s">
        <v>1155</v>
      </c>
      <c r="C1164" s="81">
        <v>94</v>
      </c>
      <c r="D1164" s="81">
        <v>93.8</v>
      </c>
    </row>
    <row r="1165" spans="1:4" ht="11.25" customHeight="1" x14ac:dyDescent="0.2">
      <c r="A1165" s="13" t="s">
        <v>1156</v>
      </c>
      <c r="C1165" s="81">
        <v>95.1</v>
      </c>
      <c r="D1165" s="81">
        <v>92.2</v>
      </c>
    </row>
    <row r="1166" spans="1:4" ht="11.25" customHeight="1" x14ac:dyDescent="0.2">
      <c r="A1166" s="13" t="s">
        <v>792</v>
      </c>
      <c r="C1166" s="81">
        <v>93.6</v>
      </c>
      <c r="D1166" s="81">
        <v>94.4</v>
      </c>
    </row>
    <row r="1167" spans="1:4" ht="11.25" customHeight="1" x14ac:dyDescent="0.2">
      <c r="A1167" s="13" t="s">
        <v>1157</v>
      </c>
      <c r="C1167" s="81">
        <v>19.2</v>
      </c>
      <c r="D1167" s="81">
        <v>38.5</v>
      </c>
    </row>
    <row r="1168" spans="1:4" ht="11.25" customHeight="1" x14ac:dyDescent="0.2">
      <c r="A1168" s="13" t="s">
        <v>1158</v>
      </c>
      <c r="C1168" s="81">
        <v>55.6</v>
      </c>
      <c r="D1168" s="81">
        <v>55.6</v>
      </c>
    </row>
    <row r="1169" spans="1:4" ht="11.25" customHeight="1" x14ac:dyDescent="0.2">
      <c r="A1169" s="13" t="s">
        <v>1159</v>
      </c>
      <c r="C1169" s="90" t="s">
        <v>137</v>
      </c>
      <c r="D1169" s="90" t="s">
        <v>137</v>
      </c>
    </row>
    <row r="1170" spans="1:4" ht="11.25" customHeight="1" x14ac:dyDescent="0.2">
      <c r="A1170" s="13" t="s">
        <v>1160</v>
      </c>
      <c r="C1170" s="90" t="s">
        <v>137</v>
      </c>
      <c r="D1170" s="90" t="s">
        <v>137</v>
      </c>
    </row>
    <row r="1171" spans="1:4" ht="11.25" customHeight="1" x14ac:dyDescent="0.2">
      <c r="A1171" s="13" t="s">
        <v>1161</v>
      </c>
      <c r="C1171" s="90" t="s">
        <v>137</v>
      </c>
      <c r="D1171" s="90" t="s">
        <v>137</v>
      </c>
    </row>
    <row r="1172" spans="1:4" ht="11.25" customHeight="1" x14ac:dyDescent="0.2">
      <c r="A1172" s="13" t="s">
        <v>1162</v>
      </c>
      <c r="C1172" s="90" t="s">
        <v>137</v>
      </c>
      <c r="D1172" s="90" t="s">
        <v>137</v>
      </c>
    </row>
    <row r="1173" spans="1:4" ht="11.25" customHeight="1" x14ac:dyDescent="0.2">
      <c r="A1173" s="13" t="s">
        <v>1163</v>
      </c>
      <c r="C1173" s="90" t="s">
        <v>137</v>
      </c>
      <c r="D1173" s="90" t="s">
        <v>137</v>
      </c>
    </row>
    <row r="1174" spans="1:4" ht="11.25" customHeight="1" x14ac:dyDescent="0.2">
      <c r="A1174" s="13" t="s">
        <v>1164</v>
      </c>
      <c r="C1174" s="90" t="s">
        <v>137</v>
      </c>
      <c r="D1174" s="90" t="s">
        <v>137</v>
      </c>
    </row>
    <row r="1175" spans="1:4" ht="11.25" customHeight="1" x14ac:dyDescent="0.2">
      <c r="A1175" s="13" t="s">
        <v>1165</v>
      </c>
      <c r="C1175" s="81">
        <v>97.3</v>
      </c>
      <c r="D1175" s="81">
        <v>96.7</v>
      </c>
    </row>
    <row r="1176" spans="1:4" ht="11.25" customHeight="1" x14ac:dyDescent="0.2">
      <c r="C1176" s="81"/>
      <c r="D1176" s="81"/>
    </row>
    <row r="1177" spans="1:4" ht="11.25" customHeight="1" x14ac:dyDescent="0.2">
      <c r="A1177" s="51" t="s">
        <v>83</v>
      </c>
      <c r="C1177" s="81"/>
      <c r="D1177" s="81"/>
    </row>
    <row r="1178" spans="1:4" ht="11.25" customHeight="1" x14ac:dyDescent="0.2">
      <c r="A1178" s="13" t="s">
        <v>1166</v>
      </c>
      <c r="C1178" s="81">
        <v>94.4</v>
      </c>
      <c r="D1178" s="81">
        <v>94</v>
      </c>
    </row>
    <row r="1179" spans="1:4" ht="11.25" customHeight="1" x14ac:dyDescent="0.2">
      <c r="A1179" s="13" t="s">
        <v>1167</v>
      </c>
      <c r="C1179" s="81">
        <v>89.1</v>
      </c>
      <c r="D1179" s="81">
        <v>91.2</v>
      </c>
    </row>
    <row r="1180" spans="1:4" ht="11.25" customHeight="1" x14ac:dyDescent="0.2">
      <c r="A1180" s="13" t="s">
        <v>1168</v>
      </c>
      <c r="C1180" s="81">
        <v>91.5</v>
      </c>
      <c r="D1180" s="81">
        <v>91.6</v>
      </c>
    </row>
    <row r="1181" spans="1:4" ht="11.25" customHeight="1" x14ac:dyDescent="0.2">
      <c r="A1181" s="13" t="s">
        <v>189</v>
      </c>
      <c r="C1181" s="81">
        <v>96.8</v>
      </c>
      <c r="D1181" s="81">
        <v>96.2</v>
      </c>
    </row>
    <row r="1182" spans="1:4" ht="11.25" customHeight="1" x14ac:dyDescent="0.2">
      <c r="A1182" s="13" t="s">
        <v>1169</v>
      </c>
      <c r="C1182" s="81">
        <v>52</v>
      </c>
      <c r="D1182" s="81">
        <v>67.099999999999994</v>
      </c>
    </row>
    <row r="1183" spans="1:4" ht="11.25" customHeight="1" x14ac:dyDescent="0.2">
      <c r="A1183" s="13" t="s">
        <v>1170</v>
      </c>
      <c r="C1183" s="81">
        <v>97.5</v>
      </c>
      <c r="D1183" s="81">
        <v>92.6</v>
      </c>
    </row>
    <row r="1184" spans="1:4" ht="11.25" customHeight="1" x14ac:dyDescent="0.2">
      <c r="A1184" s="13" t="s">
        <v>288</v>
      </c>
      <c r="C1184" s="81">
        <v>99.3</v>
      </c>
      <c r="D1184" s="81">
        <v>96.6</v>
      </c>
    </row>
    <row r="1185" spans="1:4" ht="11.25" customHeight="1" x14ac:dyDescent="0.2">
      <c r="A1185" s="13" t="s">
        <v>1171</v>
      </c>
      <c r="C1185" s="81">
        <v>89.7</v>
      </c>
      <c r="D1185" s="81">
        <v>86.2</v>
      </c>
    </row>
    <row r="1186" spans="1:4" ht="11.25" customHeight="1" x14ac:dyDescent="0.2">
      <c r="A1186" s="13" t="s">
        <v>1172</v>
      </c>
      <c r="C1186" s="81">
        <v>85.9</v>
      </c>
      <c r="D1186" s="81">
        <v>83.7</v>
      </c>
    </row>
    <row r="1187" spans="1:4" ht="11.25" customHeight="1" x14ac:dyDescent="0.2">
      <c r="A1187" s="13" t="s">
        <v>1173</v>
      </c>
      <c r="C1187" s="81">
        <v>92.9</v>
      </c>
      <c r="D1187" s="81">
        <v>92.9</v>
      </c>
    </row>
    <row r="1188" spans="1:4" ht="11.25" customHeight="1" x14ac:dyDescent="0.2">
      <c r="A1188" s="13" t="s">
        <v>1174</v>
      </c>
      <c r="C1188" s="81">
        <v>98.8</v>
      </c>
      <c r="D1188" s="81">
        <v>97</v>
      </c>
    </row>
    <row r="1189" spans="1:4" ht="11.25" customHeight="1" x14ac:dyDescent="0.2">
      <c r="A1189" s="13" t="s">
        <v>1175</v>
      </c>
      <c r="C1189" s="81">
        <v>88.8</v>
      </c>
      <c r="D1189" s="81">
        <v>81.7</v>
      </c>
    </row>
    <row r="1190" spans="1:4" ht="11.25" customHeight="1" x14ac:dyDescent="0.2">
      <c r="A1190" s="13" t="s">
        <v>1176</v>
      </c>
      <c r="C1190" s="81">
        <v>90</v>
      </c>
      <c r="D1190" s="81">
        <v>89.5</v>
      </c>
    </row>
    <row r="1191" spans="1:4" ht="11.25" customHeight="1" x14ac:dyDescent="0.2">
      <c r="A1191" s="13" t="s">
        <v>878</v>
      </c>
      <c r="C1191" s="81">
        <v>89.4</v>
      </c>
      <c r="D1191" s="81">
        <v>88.8</v>
      </c>
    </row>
    <row r="1192" spans="1:4" ht="11.25" customHeight="1" x14ac:dyDescent="0.2">
      <c r="A1192" s="13" t="s">
        <v>1177</v>
      </c>
      <c r="C1192" s="90" t="s">
        <v>137</v>
      </c>
      <c r="D1192" s="90" t="s">
        <v>137</v>
      </c>
    </row>
    <row r="1193" spans="1:4" ht="11.25" customHeight="1" x14ac:dyDescent="0.2">
      <c r="A1193" s="13" t="s">
        <v>1178</v>
      </c>
      <c r="C1193" s="81">
        <v>99.7</v>
      </c>
      <c r="D1193" s="81">
        <v>61.1</v>
      </c>
    </row>
    <row r="1194" spans="1:4" ht="11.25" customHeight="1" x14ac:dyDescent="0.2">
      <c r="A1194" s="13" t="s">
        <v>1179</v>
      </c>
      <c r="C1194" s="81">
        <v>82.1</v>
      </c>
      <c r="D1194" s="81">
        <v>96</v>
      </c>
    </row>
    <row r="1195" spans="1:4" ht="11.25" customHeight="1" x14ac:dyDescent="0.2">
      <c r="A1195" s="13" t="s">
        <v>643</v>
      </c>
      <c r="C1195" s="81">
        <v>61.5</v>
      </c>
      <c r="D1195" s="81">
        <v>89.6</v>
      </c>
    </row>
    <row r="1196" spans="1:4" ht="11.25" customHeight="1" x14ac:dyDescent="0.2">
      <c r="A1196" s="13" t="s">
        <v>1180</v>
      </c>
      <c r="C1196" s="81">
        <v>13.5</v>
      </c>
      <c r="D1196" s="81">
        <v>13.1</v>
      </c>
    </row>
    <row r="1197" spans="1:4" ht="11.25" customHeight="1" x14ac:dyDescent="0.2">
      <c r="A1197" s="13" t="s">
        <v>1181</v>
      </c>
      <c r="C1197" s="81">
        <v>98.5</v>
      </c>
      <c r="D1197" s="81">
        <v>97.8</v>
      </c>
    </row>
    <row r="1198" spans="1:4" ht="11.25" customHeight="1" x14ac:dyDescent="0.2">
      <c r="A1198" s="13" t="s">
        <v>1182</v>
      </c>
      <c r="C1198" s="81">
        <v>97.5</v>
      </c>
      <c r="D1198" s="81">
        <v>95.3</v>
      </c>
    </row>
    <row r="1199" spans="1:4" ht="11.25" customHeight="1" x14ac:dyDescent="0.2">
      <c r="A1199" s="13" t="s">
        <v>1183</v>
      </c>
      <c r="C1199" s="81">
        <v>90</v>
      </c>
      <c r="D1199" s="81">
        <v>92.2</v>
      </c>
    </row>
    <row r="1200" spans="1:4" ht="11.25" customHeight="1" x14ac:dyDescent="0.2">
      <c r="A1200" s="13" t="s">
        <v>1184</v>
      </c>
      <c r="C1200" s="81">
        <v>91.6</v>
      </c>
      <c r="D1200" s="81">
        <v>96.4</v>
      </c>
    </row>
    <row r="1201" spans="1:4" ht="11.25" customHeight="1" x14ac:dyDescent="0.2">
      <c r="A1201" s="13" t="s">
        <v>1185</v>
      </c>
      <c r="C1201" s="81">
        <v>74.3</v>
      </c>
      <c r="D1201" s="81">
        <v>73.3</v>
      </c>
    </row>
    <row r="1202" spans="1:4" ht="11.25" customHeight="1" x14ac:dyDescent="0.2">
      <c r="A1202" s="13" t="s">
        <v>1186</v>
      </c>
      <c r="C1202" s="81">
        <v>97.6</v>
      </c>
      <c r="D1202" s="81">
        <v>98.1</v>
      </c>
    </row>
    <row r="1203" spans="1:4" ht="11.25" customHeight="1" x14ac:dyDescent="0.2">
      <c r="A1203" s="13" t="s">
        <v>1187</v>
      </c>
      <c r="C1203" s="81">
        <v>7.5</v>
      </c>
      <c r="D1203" s="81">
        <v>85.1</v>
      </c>
    </row>
    <row r="1204" spans="1:4" ht="11.25" customHeight="1" x14ac:dyDescent="0.2">
      <c r="A1204" s="13" t="s">
        <v>1188</v>
      </c>
      <c r="C1204" s="90" t="s">
        <v>137</v>
      </c>
      <c r="D1204" s="90" t="s">
        <v>137</v>
      </c>
    </row>
    <row r="1205" spans="1:4" ht="11.25" customHeight="1" x14ac:dyDescent="0.2">
      <c r="A1205" s="13" t="s">
        <v>1189</v>
      </c>
      <c r="C1205" s="81">
        <v>92.2</v>
      </c>
      <c r="D1205" s="81">
        <v>90.2</v>
      </c>
    </row>
    <row r="1206" spans="1:4" ht="11.25" customHeight="1" x14ac:dyDescent="0.2">
      <c r="A1206" s="13" t="s">
        <v>1190</v>
      </c>
      <c r="C1206" s="81">
        <v>83.9</v>
      </c>
      <c r="D1206" s="81">
        <v>80.400000000000006</v>
      </c>
    </row>
    <row r="1207" spans="1:4" ht="11.25" customHeight="1" x14ac:dyDescent="0.2">
      <c r="A1207" s="13" t="s">
        <v>1191</v>
      </c>
      <c r="C1207" s="81">
        <v>83.3</v>
      </c>
      <c r="D1207" s="81">
        <v>83.3</v>
      </c>
    </row>
    <row r="1208" spans="1:4" ht="11.25" customHeight="1" x14ac:dyDescent="0.2">
      <c r="A1208" s="13" t="s">
        <v>1192</v>
      </c>
      <c r="C1208" s="81">
        <v>96.1</v>
      </c>
      <c r="D1208" s="81">
        <v>95.9</v>
      </c>
    </row>
    <row r="1209" spans="1:4" ht="11.25" customHeight="1" x14ac:dyDescent="0.2">
      <c r="C1209" s="81"/>
      <c r="D1209" s="81"/>
    </row>
    <row r="1210" spans="1:4" ht="11.25" customHeight="1" x14ac:dyDescent="0.2">
      <c r="A1210" s="51" t="s">
        <v>84</v>
      </c>
      <c r="C1210" s="81"/>
      <c r="D1210" s="81"/>
    </row>
    <row r="1211" spans="1:4" ht="11.25" customHeight="1" x14ac:dyDescent="0.2">
      <c r="A1211" s="13" t="s">
        <v>1193</v>
      </c>
      <c r="C1211" s="81">
        <v>85.1</v>
      </c>
      <c r="D1211" s="81">
        <v>84.7</v>
      </c>
    </row>
    <row r="1212" spans="1:4" ht="11.25" customHeight="1" x14ac:dyDescent="0.2">
      <c r="A1212" s="13" t="s">
        <v>1194</v>
      </c>
      <c r="C1212" s="81">
        <v>97</v>
      </c>
      <c r="D1212" s="81">
        <v>97</v>
      </c>
    </row>
    <row r="1213" spans="1:4" ht="11.25" customHeight="1" x14ac:dyDescent="0.2">
      <c r="A1213" s="13" t="s">
        <v>1195</v>
      </c>
      <c r="C1213" s="81">
        <v>92.2</v>
      </c>
      <c r="D1213" s="81">
        <v>92.9</v>
      </c>
    </row>
    <row r="1214" spans="1:4" ht="11.25" customHeight="1" x14ac:dyDescent="0.2">
      <c r="A1214" s="13" t="s">
        <v>1196</v>
      </c>
      <c r="C1214" s="81">
        <v>95.9</v>
      </c>
      <c r="D1214" s="81">
        <v>95.3</v>
      </c>
    </row>
    <row r="1215" spans="1:4" ht="11.25" customHeight="1" x14ac:dyDescent="0.2">
      <c r="A1215" s="13" t="s">
        <v>355</v>
      </c>
      <c r="C1215" s="81">
        <v>83.7</v>
      </c>
      <c r="D1215" s="81">
        <v>94.6</v>
      </c>
    </row>
    <row r="1216" spans="1:4" ht="11.25" customHeight="1" x14ac:dyDescent="0.2">
      <c r="A1216" s="13" t="s">
        <v>1197</v>
      </c>
      <c r="C1216" s="81">
        <v>94.9</v>
      </c>
      <c r="D1216" s="81">
        <v>93.9</v>
      </c>
    </row>
    <row r="1217" spans="1:4" ht="11.25" customHeight="1" x14ac:dyDescent="0.2">
      <c r="A1217" s="13" t="s">
        <v>1198</v>
      </c>
      <c r="C1217" s="81">
        <v>93.7</v>
      </c>
      <c r="D1217" s="81">
        <v>93.7</v>
      </c>
    </row>
    <row r="1218" spans="1:4" ht="11.25" customHeight="1" x14ac:dyDescent="0.2">
      <c r="A1218" s="13" t="s">
        <v>1199</v>
      </c>
      <c r="C1218" s="81">
        <v>90.5</v>
      </c>
      <c r="D1218" s="81">
        <v>92.5</v>
      </c>
    </row>
    <row r="1219" spans="1:4" ht="11.25" customHeight="1" x14ac:dyDescent="0.2">
      <c r="A1219" s="13" t="s">
        <v>1200</v>
      </c>
      <c r="C1219" s="81">
        <v>91.8</v>
      </c>
      <c r="D1219" s="81">
        <v>87.1</v>
      </c>
    </row>
    <row r="1220" spans="1:4" ht="11.25" customHeight="1" x14ac:dyDescent="0.2">
      <c r="A1220" s="13" t="s">
        <v>1201</v>
      </c>
      <c r="C1220" s="81">
        <v>84.1</v>
      </c>
      <c r="D1220" s="81">
        <v>85.2</v>
      </c>
    </row>
    <row r="1221" spans="1:4" ht="11.25" customHeight="1" x14ac:dyDescent="0.2">
      <c r="A1221" s="13" t="s">
        <v>1202</v>
      </c>
      <c r="C1221" s="81">
        <v>90.1</v>
      </c>
      <c r="D1221" s="81">
        <v>91.4</v>
      </c>
    </row>
    <row r="1222" spans="1:4" ht="11.25" customHeight="1" x14ac:dyDescent="0.2">
      <c r="A1222" s="13" t="s">
        <v>147</v>
      </c>
      <c r="C1222" s="81">
        <v>95.4</v>
      </c>
      <c r="D1222" s="81">
        <v>93.9</v>
      </c>
    </row>
    <row r="1223" spans="1:4" ht="11.25" customHeight="1" x14ac:dyDescent="0.2">
      <c r="A1223" s="13" t="s">
        <v>148</v>
      </c>
      <c r="C1223" s="81">
        <v>92.5</v>
      </c>
      <c r="D1223" s="81">
        <v>92.5</v>
      </c>
    </row>
    <row r="1224" spans="1:4" ht="11.25" customHeight="1" x14ac:dyDescent="0.2">
      <c r="A1224" s="13" t="s">
        <v>1203</v>
      </c>
      <c r="C1224" s="81">
        <v>94.1</v>
      </c>
      <c r="D1224" s="81">
        <v>94.6</v>
      </c>
    </row>
    <row r="1225" spans="1:4" ht="11.25" customHeight="1" x14ac:dyDescent="0.2">
      <c r="A1225" s="13" t="s">
        <v>1204</v>
      </c>
      <c r="C1225" s="81">
        <v>78.099999999999994</v>
      </c>
      <c r="D1225" s="81">
        <v>83.3</v>
      </c>
    </row>
    <row r="1226" spans="1:4" ht="11.25" customHeight="1" x14ac:dyDescent="0.2">
      <c r="A1226" s="13" t="s">
        <v>1205</v>
      </c>
      <c r="C1226" s="81">
        <v>89.6</v>
      </c>
      <c r="D1226" s="81">
        <v>89.6</v>
      </c>
    </row>
    <row r="1227" spans="1:4" ht="11.25" customHeight="1" x14ac:dyDescent="0.2">
      <c r="A1227" s="13" t="s">
        <v>652</v>
      </c>
      <c r="C1227" s="81">
        <v>93.8</v>
      </c>
      <c r="D1227" s="81">
        <v>92.6</v>
      </c>
    </row>
    <row r="1228" spans="1:4" ht="11.25" customHeight="1" x14ac:dyDescent="0.2">
      <c r="A1228" s="13" t="s">
        <v>1206</v>
      </c>
      <c r="C1228" s="81">
        <v>90.4</v>
      </c>
      <c r="D1228" s="81">
        <v>88.8</v>
      </c>
    </row>
    <row r="1229" spans="1:4" ht="11.25" customHeight="1" x14ac:dyDescent="0.2">
      <c r="A1229" s="13" t="s">
        <v>1207</v>
      </c>
      <c r="C1229" s="81">
        <v>91.3</v>
      </c>
      <c r="D1229" s="81">
        <v>90.4</v>
      </c>
    </row>
    <row r="1230" spans="1:4" ht="11.25" customHeight="1" x14ac:dyDescent="0.2">
      <c r="A1230" s="13" t="s">
        <v>1208</v>
      </c>
      <c r="C1230" s="81">
        <v>98.2</v>
      </c>
      <c r="D1230" s="81">
        <v>96.9</v>
      </c>
    </row>
    <row r="1231" spans="1:4" ht="11.25" customHeight="1" x14ac:dyDescent="0.2">
      <c r="A1231" s="13" t="s">
        <v>1209</v>
      </c>
      <c r="C1231" s="81">
        <v>95.6</v>
      </c>
      <c r="D1231" s="81">
        <v>95.7</v>
      </c>
    </row>
    <row r="1232" spans="1:4" ht="11.25" customHeight="1" x14ac:dyDescent="0.2">
      <c r="A1232" s="13" t="s">
        <v>342</v>
      </c>
      <c r="C1232" s="81">
        <v>95.2</v>
      </c>
      <c r="D1232" s="81">
        <v>93.7</v>
      </c>
    </row>
    <row r="1233" spans="1:4" ht="11.25" customHeight="1" x14ac:dyDescent="0.2">
      <c r="A1233" s="13" t="s">
        <v>1210</v>
      </c>
      <c r="C1233" s="81">
        <v>94.1</v>
      </c>
      <c r="D1233" s="81">
        <v>93.4</v>
      </c>
    </row>
    <row r="1234" spans="1:4" ht="11.25" customHeight="1" x14ac:dyDescent="0.2">
      <c r="A1234" s="13" t="s">
        <v>1211</v>
      </c>
      <c r="C1234" s="81">
        <v>98.8</v>
      </c>
      <c r="D1234" s="81">
        <v>97.1</v>
      </c>
    </row>
    <row r="1235" spans="1:4" ht="11.25" customHeight="1" x14ac:dyDescent="0.2">
      <c r="A1235" s="13" t="s">
        <v>1212</v>
      </c>
      <c r="C1235" s="81">
        <v>25</v>
      </c>
      <c r="D1235" s="81">
        <v>25</v>
      </c>
    </row>
    <row r="1236" spans="1:4" ht="11.25" customHeight="1" x14ac:dyDescent="0.2">
      <c r="A1236" s="13" t="s">
        <v>1213</v>
      </c>
      <c r="C1236" s="90" t="s">
        <v>137</v>
      </c>
      <c r="D1236" s="90" t="s">
        <v>137</v>
      </c>
    </row>
    <row r="1237" spans="1:4" ht="11.25" customHeight="1" x14ac:dyDescent="0.2">
      <c r="A1237" s="13" t="s">
        <v>1214</v>
      </c>
      <c r="C1237" s="81">
        <v>99.3</v>
      </c>
      <c r="D1237" s="81">
        <v>97.9</v>
      </c>
    </row>
    <row r="1238" spans="1:4" ht="11.25" customHeight="1" x14ac:dyDescent="0.2">
      <c r="A1238" s="13" t="s">
        <v>146</v>
      </c>
      <c r="C1238" s="81">
        <v>97.4</v>
      </c>
      <c r="D1238" s="81">
        <v>95.9</v>
      </c>
    </row>
    <row r="1239" spans="1:4" ht="11.25" customHeight="1" x14ac:dyDescent="0.2">
      <c r="A1239" s="13" t="s">
        <v>1215</v>
      </c>
      <c r="C1239" s="81">
        <v>99.4</v>
      </c>
      <c r="D1239" s="81">
        <v>98.3</v>
      </c>
    </row>
    <row r="1240" spans="1:4" ht="11.25" customHeight="1" x14ac:dyDescent="0.2">
      <c r="A1240" s="13" t="s">
        <v>1216</v>
      </c>
      <c r="C1240" s="81">
        <v>99.2</v>
      </c>
      <c r="D1240" s="81">
        <v>98.8</v>
      </c>
    </row>
    <row r="1241" spans="1:4" ht="11.25" customHeight="1" x14ac:dyDescent="0.2">
      <c r="A1241" s="13" t="s">
        <v>1217</v>
      </c>
      <c r="C1241" s="81">
        <v>91.7</v>
      </c>
      <c r="D1241" s="81">
        <v>87.2</v>
      </c>
    </row>
    <row r="1242" spans="1:4" ht="11.25" customHeight="1" x14ac:dyDescent="0.2">
      <c r="A1242" s="13" t="s">
        <v>1218</v>
      </c>
      <c r="C1242" s="81">
        <v>91.4</v>
      </c>
      <c r="D1242" s="81">
        <v>96.1</v>
      </c>
    </row>
    <row r="1243" spans="1:4" ht="11.25" customHeight="1" x14ac:dyDescent="0.2">
      <c r="A1243" s="13" t="s">
        <v>1219</v>
      </c>
      <c r="C1243" s="81">
        <v>96.7</v>
      </c>
      <c r="D1243" s="81">
        <v>91.6</v>
      </c>
    </row>
    <row r="1244" spans="1:4" ht="11.25" customHeight="1" x14ac:dyDescent="0.2">
      <c r="A1244" s="13" t="s">
        <v>1220</v>
      </c>
      <c r="C1244" s="81">
        <v>94.5</v>
      </c>
      <c r="D1244" s="81">
        <v>93.6</v>
      </c>
    </row>
    <row r="1245" spans="1:4" ht="11.25" customHeight="1" x14ac:dyDescent="0.2">
      <c r="A1245" s="13" t="s">
        <v>1221</v>
      </c>
      <c r="C1245" s="81">
        <v>99.8</v>
      </c>
      <c r="D1245" s="81">
        <v>98.6</v>
      </c>
    </row>
    <row r="1246" spans="1:4" ht="11.25" customHeight="1" x14ac:dyDescent="0.2">
      <c r="A1246" s="13" t="s">
        <v>1222</v>
      </c>
      <c r="C1246" s="81">
        <v>99.6</v>
      </c>
      <c r="D1246" s="81">
        <v>97.9</v>
      </c>
    </row>
    <row r="1247" spans="1:4" ht="11.25" customHeight="1" x14ac:dyDescent="0.2">
      <c r="A1247" s="13" t="s">
        <v>1223</v>
      </c>
      <c r="C1247" s="81">
        <v>99.4</v>
      </c>
      <c r="D1247" s="81">
        <v>98.8</v>
      </c>
    </row>
    <row r="1248" spans="1:4" ht="11.25" customHeight="1" x14ac:dyDescent="0.2">
      <c r="A1248" s="13" t="s">
        <v>1224</v>
      </c>
      <c r="C1248" s="81">
        <v>96.6</v>
      </c>
      <c r="D1248" s="81">
        <v>95.2</v>
      </c>
    </row>
    <row r="1249" spans="1:4" ht="11.25" customHeight="1" x14ac:dyDescent="0.2">
      <c r="A1249" s="13" t="s">
        <v>134</v>
      </c>
      <c r="C1249" s="81">
        <v>85.9</v>
      </c>
      <c r="D1249" s="81">
        <v>95.8</v>
      </c>
    </row>
    <row r="1250" spans="1:4" ht="11.25" customHeight="1" x14ac:dyDescent="0.2">
      <c r="A1250" s="13" t="s">
        <v>1225</v>
      </c>
      <c r="C1250" s="81">
        <v>98.4</v>
      </c>
      <c r="D1250" s="81">
        <v>98.6</v>
      </c>
    </row>
    <row r="1251" spans="1:4" ht="11.25" customHeight="1" x14ac:dyDescent="0.2">
      <c r="A1251" s="13" t="s">
        <v>1158</v>
      </c>
      <c r="C1251" s="81">
        <v>47.4</v>
      </c>
      <c r="D1251" s="81">
        <v>52.6</v>
      </c>
    </row>
    <row r="1252" spans="1:4" ht="11.25" customHeight="1" x14ac:dyDescent="0.2">
      <c r="A1252" s="13" t="s">
        <v>1226</v>
      </c>
      <c r="C1252" s="81">
        <v>62.5</v>
      </c>
      <c r="D1252" s="81">
        <v>75</v>
      </c>
    </row>
    <row r="1253" spans="1:4" ht="11.25" customHeight="1" x14ac:dyDescent="0.2">
      <c r="A1253" s="13" t="s">
        <v>1227</v>
      </c>
      <c r="C1253" s="81">
        <v>82.6</v>
      </c>
      <c r="D1253" s="81">
        <v>80.2</v>
      </c>
    </row>
    <row r="1254" spans="1:4" ht="11.25" customHeight="1" x14ac:dyDescent="0.2">
      <c r="A1254" s="13" t="s">
        <v>1228</v>
      </c>
      <c r="C1254" s="81">
        <v>98.7</v>
      </c>
      <c r="D1254" s="81">
        <v>98.4</v>
      </c>
    </row>
    <row r="1255" spans="1:4" ht="11.25" customHeight="1" x14ac:dyDescent="0.2">
      <c r="A1255" s="13" t="s">
        <v>1229</v>
      </c>
      <c r="C1255" s="81">
        <v>93.1</v>
      </c>
      <c r="D1255" s="81">
        <v>99.3</v>
      </c>
    </row>
    <row r="1256" spans="1:4" ht="11.25" customHeight="1" x14ac:dyDescent="0.2">
      <c r="A1256" s="13" t="s">
        <v>1230</v>
      </c>
      <c r="C1256" s="81">
        <v>99.2</v>
      </c>
      <c r="D1256" s="81">
        <v>98.6</v>
      </c>
    </row>
    <row r="1257" spans="1:4" ht="11.25" customHeight="1" x14ac:dyDescent="0.2">
      <c r="A1257" s="13" t="s">
        <v>1231</v>
      </c>
      <c r="C1257" s="81">
        <v>98.7</v>
      </c>
      <c r="D1257" s="81">
        <v>98.1</v>
      </c>
    </row>
    <row r="1258" spans="1:4" ht="11.25" customHeight="1" x14ac:dyDescent="0.2">
      <c r="A1258" s="13" t="s">
        <v>1232</v>
      </c>
      <c r="C1258" s="81">
        <v>97</v>
      </c>
      <c r="D1258" s="81">
        <v>96.2</v>
      </c>
    </row>
    <row r="1259" spans="1:4" ht="11.25" customHeight="1" x14ac:dyDescent="0.2">
      <c r="A1259" s="13" t="s">
        <v>1233</v>
      </c>
      <c r="C1259" s="81">
        <v>98.5</v>
      </c>
      <c r="D1259" s="81">
        <v>97.2</v>
      </c>
    </row>
    <row r="1260" spans="1:4" ht="11.25" customHeight="1" x14ac:dyDescent="0.2">
      <c r="A1260" s="13" t="s">
        <v>1234</v>
      </c>
      <c r="C1260" s="81">
        <v>95.9</v>
      </c>
      <c r="D1260" s="81">
        <v>96.9</v>
      </c>
    </row>
    <row r="1261" spans="1:4" ht="11.25" customHeight="1" x14ac:dyDescent="0.2">
      <c r="A1261" s="13" t="s">
        <v>1235</v>
      </c>
      <c r="C1261" s="81">
        <v>97.1</v>
      </c>
      <c r="D1261" s="81">
        <v>95.4</v>
      </c>
    </row>
    <row r="1262" spans="1:4" ht="11.25" customHeight="1" x14ac:dyDescent="0.2">
      <c r="A1262" s="13" t="s">
        <v>1236</v>
      </c>
      <c r="C1262" s="81">
        <v>76.3</v>
      </c>
      <c r="D1262" s="81">
        <v>81.5</v>
      </c>
    </row>
    <row r="1263" spans="1:4" ht="11.25" customHeight="1" x14ac:dyDescent="0.2">
      <c r="C1263" s="81"/>
      <c r="D1263" s="81"/>
    </row>
    <row r="1264" spans="1:4" ht="11.25" customHeight="1" x14ac:dyDescent="0.2">
      <c r="A1264" s="51" t="s">
        <v>85</v>
      </c>
      <c r="C1264" s="81"/>
      <c r="D1264" s="81"/>
    </row>
    <row r="1265" spans="1:4" ht="11.25" customHeight="1" x14ac:dyDescent="0.2">
      <c r="A1265" s="13" t="s">
        <v>1237</v>
      </c>
      <c r="C1265" s="81">
        <v>92.5</v>
      </c>
      <c r="D1265" s="81">
        <v>91.6</v>
      </c>
    </row>
    <row r="1266" spans="1:4" ht="11.25" customHeight="1" x14ac:dyDescent="0.2">
      <c r="A1266" s="13" t="s">
        <v>1238</v>
      </c>
      <c r="C1266" s="81">
        <v>82.4</v>
      </c>
      <c r="D1266" s="81">
        <v>76.5</v>
      </c>
    </row>
    <row r="1267" spans="1:4" ht="11.25" customHeight="1" x14ac:dyDescent="0.2">
      <c r="A1267" s="13" t="s">
        <v>1239</v>
      </c>
      <c r="C1267" s="81">
        <v>97.8</v>
      </c>
      <c r="D1267" s="81">
        <v>97.4</v>
      </c>
    </row>
    <row r="1268" spans="1:4" ht="11.25" customHeight="1" x14ac:dyDescent="0.2">
      <c r="A1268" s="13" t="s">
        <v>1240</v>
      </c>
      <c r="C1268" s="81">
        <v>14.3</v>
      </c>
      <c r="D1268" s="81">
        <v>14.3</v>
      </c>
    </row>
    <row r="1269" spans="1:4" ht="11.25" customHeight="1" x14ac:dyDescent="0.2">
      <c r="A1269" s="13" t="s">
        <v>1241</v>
      </c>
      <c r="C1269" s="81">
        <v>95</v>
      </c>
      <c r="D1269" s="81">
        <v>95.7</v>
      </c>
    </row>
    <row r="1270" spans="1:4" ht="11.25" customHeight="1" x14ac:dyDescent="0.2">
      <c r="A1270" s="13" t="s">
        <v>1242</v>
      </c>
      <c r="C1270" s="81">
        <v>97</v>
      </c>
      <c r="D1270" s="81">
        <v>96.2</v>
      </c>
    </row>
    <row r="1271" spans="1:4" ht="11.25" customHeight="1" x14ac:dyDescent="0.2">
      <c r="A1271" s="13" t="s">
        <v>545</v>
      </c>
      <c r="C1271" s="81">
        <v>98.7</v>
      </c>
      <c r="D1271" s="81">
        <v>98.4</v>
      </c>
    </row>
    <row r="1272" spans="1:4" ht="11.25" customHeight="1" x14ac:dyDescent="0.2">
      <c r="A1272" s="13" t="s">
        <v>1243</v>
      </c>
      <c r="C1272" s="81">
        <v>93.2</v>
      </c>
      <c r="D1272" s="81">
        <v>93.9</v>
      </c>
    </row>
    <row r="1273" spans="1:4" ht="11.25" customHeight="1" x14ac:dyDescent="0.2">
      <c r="A1273" s="13" t="s">
        <v>701</v>
      </c>
      <c r="C1273" s="81">
        <v>98.7</v>
      </c>
      <c r="D1273" s="81">
        <v>97.9</v>
      </c>
    </row>
    <row r="1274" spans="1:4" ht="11.25" customHeight="1" x14ac:dyDescent="0.2">
      <c r="A1274" s="13" t="s">
        <v>700</v>
      </c>
      <c r="C1274" s="81">
        <v>94.5</v>
      </c>
      <c r="D1274" s="81">
        <v>92.9</v>
      </c>
    </row>
    <row r="1275" spans="1:4" ht="11.25" customHeight="1" x14ac:dyDescent="0.2">
      <c r="A1275" s="13" t="s">
        <v>1244</v>
      </c>
      <c r="C1275" s="81">
        <v>87.9</v>
      </c>
      <c r="D1275" s="81">
        <v>50</v>
      </c>
    </row>
    <row r="1276" spans="1:4" ht="11.25" customHeight="1" x14ac:dyDescent="0.2">
      <c r="A1276" s="13" t="s">
        <v>1245</v>
      </c>
      <c r="C1276" s="81">
        <v>79.2</v>
      </c>
      <c r="D1276" s="81">
        <v>97.4</v>
      </c>
    </row>
    <row r="1277" spans="1:4" ht="11.25" customHeight="1" x14ac:dyDescent="0.2">
      <c r="A1277" s="13" t="s">
        <v>1246</v>
      </c>
      <c r="C1277" s="90" t="s">
        <v>137</v>
      </c>
      <c r="D1277" s="90" t="s">
        <v>137</v>
      </c>
    </row>
    <row r="1278" spans="1:4" ht="11.25" customHeight="1" x14ac:dyDescent="0.2">
      <c r="A1278" s="13" t="s">
        <v>1247</v>
      </c>
      <c r="C1278" s="81">
        <v>94.9</v>
      </c>
      <c r="D1278" s="81">
        <v>94.9</v>
      </c>
    </row>
    <row r="1279" spans="1:4" ht="11.25" customHeight="1" x14ac:dyDescent="0.2">
      <c r="A1279" s="13" t="s">
        <v>146</v>
      </c>
      <c r="C1279" s="81">
        <v>97.9</v>
      </c>
      <c r="D1279" s="81">
        <v>95.2</v>
      </c>
    </row>
    <row r="1280" spans="1:4" ht="11.25" customHeight="1" x14ac:dyDescent="0.2">
      <c r="A1280" s="13" t="s">
        <v>1248</v>
      </c>
      <c r="C1280" s="81">
        <v>97.3</v>
      </c>
      <c r="D1280" s="81">
        <v>96.8</v>
      </c>
    </row>
    <row r="1281" spans="1:4" ht="11.25" customHeight="1" x14ac:dyDescent="0.2">
      <c r="A1281" s="13" t="s">
        <v>1249</v>
      </c>
      <c r="C1281" s="81">
        <v>98.3</v>
      </c>
      <c r="D1281" s="81">
        <v>96.9</v>
      </c>
    </row>
    <row r="1282" spans="1:4" ht="11.25" customHeight="1" x14ac:dyDescent="0.2">
      <c r="A1282" s="13" t="s">
        <v>1250</v>
      </c>
      <c r="C1282" s="81">
        <v>79.3</v>
      </c>
      <c r="D1282" s="81">
        <v>81</v>
      </c>
    </row>
    <row r="1283" spans="1:4" ht="11.25" customHeight="1" x14ac:dyDescent="0.2">
      <c r="A1283" s="13" t="s">
        <v>1251</v>
      </c>
      <c r="C1283" s="81">
        <v>97.3</v>
      </c>
      <c r="D1283" s="81">
        <v>97</v>
      </c>
    </row>
    <row r="1284" spans="1:4" ht="11.25" customHeight="1" x14ac:dyDescent="0.2">
      <c r="A1284" s="13" t="s">
        <v>1252</v>
      </c>
      <c r="C1284" s="81">
        <v>99.2</v>
      </c>
      <c r="D1284" s="81">
        <v>82.6</v>
      </c>
    </row>
    <row r="1285" spans="1:4" ht="11.25" customHeight="1" x14ac:dyDescent="0.2">
      <c r="A1285" s="13" t="s">
        <v>1253</v>
      </c>
      <c r="C1285" s="81">
        <v>96.5</v>
      </c>
      <c r="D1285" s="81">
        <v>94.7</v>
      </c>
    </row>
    <row r="1286" spans="1:4" ht="11.25" customHeight="1" x14ac:dyDescent="0.2">
      <c r="A1286" s="13" t="s">
        <v>1254</v>
      </c>
      <c r="C1286" s="81">
        <v>97.9</v>
      </c>
      <c r="D1286" s="81">
        <v>97.9</v>
      </c>
    </row>
    <row r="1287" spans="1:4" ht="11.25" customHeight="1" x14ac:dyDescent="0.2">
      <c r="A1287" s="13" t="s">
        <v>1255</v>
      </c>
      <c r="C1287" s="81">
        <v>91.2</v>
      </c>
      <c r="D1287" s="81">
        <v>91.2</v>
      </c>
    </row>
    <row r="1288" spans="1:4" ht="11.25" customHeight="1" x14ac:dyDescent="0.2">
      <c r="A1288" s="13" t="s">
        <v>1256</v>
      </c>
      <c r="C1288" s="81">
        <v>98.5</v>
      </c>
      <c r="D1288" s="81">
        <v>98.3</v>
      </c>
    </row>
    <row r="1289" spans="1:4" ht="11.25" customHeight="1" x14ac:dyDescent="0.2">
      <c r="A1289" s="13" t="s">
        <v>1257</v>
      </c>
      <c r="C1289" s="81">
        <v>95</v>
      </c>
      <c r="D1289" s="81">
        <v>94.3</v>
      </c>
    </row>
    <row r="1290" spans="1:4" ht="11.25" customHeight="1" x14ac:dyDescent="0.2">
      <c r="A1290" s="13" t="s">
        <v>1258</v>
      </c>
      <c r="C1290" s="81">
        <v>93.6</v>
      </c>
      <c r="D1290" s="81">
        <v>89.1</v>
      </c>
    </row>
    <row r="1291" spans="1:4" ht="11.25" customHeight="1" x14ac:dyDescent="0.2">
      <c r="A1291" s="13" t="s">
        <v>1259</v>
      </c>
      <c r="C1291" s="81">
        <v>9.1</v>
      </c>
      <c r="D1291" s="81">
        <v>36.4</v>
      </c>
    </row>
    <row r="1292" spans="1:4" ht="11.25" customHeight="1" x14ac:dyDescent="0.2">
      <c r="A1292" s="13" t="s">
        <v>1260</v>
      </c>
      <c r="C1292" s="81">
        <v>88.9</v>
      </c>
      <c r="D1292" s="81">
        <v>81.5</v>
      </c>
    </row>
    <row r="1293" spans="1:4" ht="11.25" customHeight="1" x14ac:dyDescent="0.2">
      <c r="A1293" s="13" t="s">
        <v>1261</v>
      </c>
      <c r="C1293" s="91">
        <v>100</v>
      </c>
      <c r="D1293" s="91">
        <v>100</v>
      </c>
    </row>
    <row r="1294" spans="1:4" ht="11.25" customHeight="1" x14ac:dyDescent="0.2">
      <c r="A1294" s="13" t="s">
        <v>1262</v>
      </c>
      <c r="C1294" s="90" t="s">
        <v>137</v>
      </c>
      <c r="D1294" s="90" t="s">
        <v>137</v>
      </c>
    </row>
    <row r="1295" spans="1:4" ht="11.25" customHeight="1" x14ac:dyDescent="0.2">
      <c r="C1295" s="81"/>
      <c r="D1295" s="81"/>
    </row>
    <row r="1296" spans="1:4" ht="11.25" customHeight="1" x14ac:dyDescent="0.2">
      <c r="A1296" s="51" t="s">
        <v>86</v>
      </c>
      <c r="C1296" s="81"/>
      <c r="D1296" s="81"/>
    </row>
    <row r="1297" spans="1:4" ht="11.25" customHeight="1" x14ac:dyDescent="0.2">
      <c r="A1297" s="13" t="s">
        <v>1263</v>
      </c>
      <c r="C1297" s="81">
        <v>95.7</v>
      </c>
      <c r="D1297" s="81">
        <v>94.9</v>
      </c>
    </row>
    <row r="1298" spans="1:4" ht="11.25" customHeight="1" x14ac:dyDescent="0.2">
      <c r="A1298" s="13" t="s">
        <v>1264</v>
      </c>
      <c r="C1298" s="81">
        <v>93.5</v>
      </c>
      <c r="D1298" s="81">
        <v>93.1</v>
      </c>
    </row>
    <row r="1299" spans="1:4" ht="11.25" customHeight="1" x14ac:dyDescent="0.2">
      <c r="A1299" s="13" t="s">
        <v>1265</v>
      </c>
      <c r="C1299" s="81">
        <v>90.1</v>
      </c>
      <c r="D1299" s="81">
        <v>87.7</v>
      </c>
    </row>
    <row r="1300" spans="1:4" ht="11.25" customHeight="1" x14ac:dyDescent="0.2">
      <c r="A1300" s="13" t="s">
        <v>1266</v>
      </c>
      <c r="C1300" s="81">
        <v>95.1</v>
      </c>
      <c r="D1300" s="81">
        <v>94.9</v>
      </c>
    </row>
    <row r="1301" spans="1:4" ht="11.25" customHeight="1" x14ac:dyDescent="0.2">
      <c r="A1301" s="13" t="s">
        <v>1267</v>
      </c>
      <c r="C1301" s="81">
        <v>84.7</v>
      </c>
      <c r="D1301" s="81">
        <v>77.3</v>
      </c>
    </row>
    <row r="1302" spans="1:4" ht="11.25" customHeight="1" x14ac:dyDescent="0.2">
      <c r="A1302" s="13" t="s">
        <v>1268</v>
      </c>
      <c r="C1302" s="81">
        <v>96.8</v>
      </c>
      <c r="D1302" s="81">
        <v>95.7</v>
      </c>
    </row>
    <row r="1303" spans="1:4" ht="11.25" customHeight="1" x14ac:dyDescent="0.2">
      <c r="A1303" s="13" t="s">
        <v>1269</v>
      </c>
      <c r="C1303" s="81">
        <v>85.7</v>
      </c>
      <c r="D1303" s="81">
        <v>85.7</v>
      </c>
    </row>
    <row r="1304" spans="1:4" ht="11.25" customHeight="1" x14ac:dyDescent="0.2">
      <c r="A1304" s="13" t="s">
        <v>1270</v>
      </c>
      <c r="C1304" s="81">
        <v>88.6</v>
      </c>
      <c r="D1304" s="81">
        <v>87.3</v>
      </c>
    </row>
    <row r="1305" spans="1:4" ht="11.25" customHeight="1" x14ac:dyDescent="0.2">
      <c r="A1305" s="13" t="s">
        <v>1271</v>
      </c>
      <c r="C1305" s="81">
        <v>82.8</v>
      </c>
      <c r="D1305" s="81">
        <v>81.599999999999994</v>
      </c>
    </row>
    <row r="1306" spans="1:4" ht="11.25" customHeight="1" x14ac:dyDescent="0.2">
      <c r="C1306" s="81"/>
      <c r="D1306" s="81"/>
    </row>
    <row r="1307" spans="1:4" ht="11.25" customHeight="1" x14ac:dyDescent="0.2">
      <c r="A1307" s="51" t="s">
        <v>87</v>
      </c>
      <c r="C1307" s="81"/>
      <c r="D1307" s="81"/>
    </row>
    <row r="1308" spans="1:4" ht="11.25" customHeight="1" x14ac:dyDescent="0.2">
      <c r="A1308" s="13" t="s">
        <v>1272</v>
      </c>
      <c r="C1308" s="81">
        <v>91.8</v>
      </c>
      <c r="D1308" s="81">
        <v>91.7</v>
      </c>
    </row>
    <row r="1309" spans="1:4" ht="11.25" customHeight="1" x14ac:dyDescent="0.2">
      <c r="A1309" s="13" t="s">
        <v>1273</v>
      </c>
      <c r="C1309" s="81">
        <v>91.5</v>
      </c>
      <c r="D1309" s="81">
        <v>93.6</v>
      </c>
    </row>
    <row r="1310" spans="1:4" ht="11.25" customHeight="1" x14ac:dyDescent="0.2">
      <c r="A1310" s="13" t="s">
        <v>1274</v>
      </c>
      <c r="C1310" s="81">
        <v>87.5</v>
      </c>
      <c r="D1310" s="81">
        <v>87.5</v>
      </c>
    </row>
    <row r="1311" spans="1:4" ht="11.25" customHeight="1" x14ac:dyDescent="0.2">
      <c r="A1311" s="13" t="s">
        <v>1275</v>
      </c>
      <c r="C1311" s="81">
        <v>85.7</v>
      </c>
      <c r="D1311" s="81">
        <v>85.7</v>
      </c>
    </row>
    <row r="1312" spans="1:4" ht="11.25" customHeight="1" x14ac:dyDescent="0.2">
      <c r="A1312" s="13" t="s">
        <v>1276</v>
      </c>
      <c r="C1312" s="81">
        <v>93.4</v>
      </c>
      <c r="D1312" s="81">
        <v>92.4</v>
      </c>
    </row>
    <row r="1313" spans="1:4" ht="11.25" customHeight="1" x14ac:dyDescent="0.2">
      <c r="A1313" s="13" t="s">
        <v>1277</v>
      </c>
      <c r="C1313" s="81">
        <v>83.3</v>
      </c>
      <c r="D1313" s="81">
        <v>88.9</v>
      </c>
    </row>
    <row r="1314" spans="1:4" ht="11.25" customHeight="1" x14ac:dyDescent="0.2">
      <c r="A1314" s="13" t="s">
        <v>1278</v>
      </c>
      <c r="C1314" s="81">
        <v>96.3</v>
      </c>
      <c r="D1314" s="81">
        <v>95.6</v>
      </c>
    </row>
    <row r="1315" spans="1:4" ht="11.25" customHeight="1" x14ac:dyDescent="0.2">
      <c r="A1315" s="13" t="s">
        <v>1279</v>
      </c>
      <c r="C1315" s="81">
        <v>97</v>
      </c>
      <c r="D1315" s="81">
        <v>96.2</v>
      </c>
    </row>
    <row r="1316" spans="1:4" ht="11.25" customHeight="1" x14ac:dyDescent="0.2">
      <c r="A1316" s="13" t="s">
        <v>1280</v>
      </c>
      <c r="C1316" s="81">
        <v>91.5</v>
      </c>
      <c r="D1316" s="81">
        <v>88</v>
      </c>
    </row>
    <row r="1317" spans="1:4" ht="11.25" customHeight="1" x14ac:dyDescent="0.2">
      <c r="A1317" s="13" t="s">
        <v>1281</v>
      </c>
      <c r="C1317" s="81">
        <v>95</v>
      </c>
      <c r="D1317" s="81">
        <v>94.8</v>
      </c>
    </row>
    <row r="1318" spans="1:4" ht="11.25" customHeight="1" x14ac:dyDescent="0.2">
      <c r="A1318" s="13" t="s">
        <v>1282</v>
      </c>
      <c r="C1318" s="81">
        <v>79.8</v>
      </c>
      <c r="D1318" s="81">
        <v>76.400000000000006</v>
      </c>
    </row>
    <row r="1319" spans="1:4" ht="11.25" customHeight="1" x14ac:dyDescent="0.2">
      <c r="A1319" s="13" t="s">
        <v>1283</v>
      </c>
      <c r="C1319" s="81">
        <v>59.3</v>
      </c>
      <c r="D1319" s="81">
        <v>63</v>
      </c>
    </row>
    <row r="1320" spans="1:4" ht="11.25" customHeight="1" x14ac:dyDescent="0.2">
      <c r="A1320" s="13" t="s">
        <v>1284</v>
      </c>
      <c r="C1320" s="81">
        <v>92.5</v>
      </c>
      <c r="D1320" s="81">
        <v>92</v>
      </c>
    </row>
    <row r="1321" spans="1:4" ht="11.25" customHeight="1" x14ac:dyDescent="0.2">
      <c r="A1321" s="13" t="s">
        <v>1285</v>
      </c>
      <c r="C1321" s="81">
        <v>93.9</v>
      </c>
      <c r="D1321" s="81">
        <v>92.5</v>
      </c>
    </row>
    <row r="1322" spans="1:4" ht="11.25" customHeight="1" x14ac:dyDescent="0.2">
      <c r="A1322" s="13" t="s">
        <v>1286</v>
      </c>
      <c r="C1322" s="81">
        <v>63.9</v>
      </c>
      <c r="D1322" s="81">
        <v>55.6</v>
      </c>
    </row>
    <row r="1323" spans="1:4" ht="11.25" customHeight="1" x14ac:dyDescent="0.2">
      <c r="A1323" s="13" t="s">
        <v>1287</v>
      </c>
      <c r="C1323" s="81">
        <v>96.6</v>
      </c>
      <c r="D1323" s="81">
        <v>95.9</v>
      </c>
    </row>
    <row r="1324" spans="1:4" ht="11.25" customHeight="1" x14ac:dyDescent="0.2">
      <c r="A1324" s="13" t="s">
        <v>1288</v>
      </c>
      <c r="C1324" s="81">
        <v>94.9</v>
      </c>
      <c r="D1324" s="81">
        <v>94.7</v>
      </c>
    </row>
    <row r="1325" spans="1:4" ht="11.25" customHeight="1" x14ac:dyDescent="0.2">
      <c r="A1325" s="13" t="s">
        <v>1289</v>
      </c>
      <c r="C1325" s="81">
        <v>92.1</v>
      </c>
      <c r="D1325" s="81">
        <v>91.5</v>
      </c>
    </row>
    <row r="1326" spans="1:4" ht="11.25" customHeight="1" x14ac:dyDescent="0.2">
      <c r="A1326" s="13" t="s">
        <v>1290</v>
      </c>
      <c r="C1326" s="81">
        <v>72.7</v>
      </c>
      <c r="D1326" s="81">
        <v>67.3</v>
      </c>
    </row>
    <row r="1327" spans="1:4" ht="11.25" customHeight="1" x14ac:dyDescent="0.2">
      <c r="A1327" s="13" t="s">
        <v>1291</v>
      </c>
      <c r="C1327" s="90" t="s">
        <v>137</v>
      </c>
      <c r="D1327" s="90" t="s">
        <v>137</v>
      </c>
    </row>
    <row r="1328" spans="1:4" ht="11.25" customHeight="1" x14ac:dyDescent="0.2">
      <c r="A1328" s="13" t="s">
        <v>790</v>
      </c>
      <c r="C1328" s="81">
        <v>62.5</v>
      </c>
      <c r="D1328" s="81">
        <v>55.7</v>
      </c>
    </row>
    <row r="1329" spans="1:4" ht="11.25" customHeight="1" x14ac:dyDescent="0.2">
      <c r="A1329" s="13" t="s">
        <v>1292</v>
      </c>
      <c r="C1329" s="81">
        <v>97.4</v>
      </c>
      <c r="D1329" s="81">
        <v>96.4</v>
      </c>
    </row>
    <row r="1330" spans="1:4" ht="11.25" customHeight="1" x14ac:dyDescent="0.2">
      <c r="A1330" s="13" t="s">
        <v>1293</v>
      </c>
      <c r="C1330" s="81">
        <v>93.2</v>
      </c>
      <c r="D1330" s="81">
        <v>91.9</v>
      </c>
    </row>
    <row r="1331" spans="1:4" ht="11.25" customHeight="1" x14ac:dyDescent="0.2">
      <c r="A1331" s="13" t="s">
        <v>1294</v>
      </c>
      <c r="C1331" s="81">
        <v>75</v>
      </c>
      <c r="D1331" s="81">
        <v>75</v>
      </c>
    </row>
    <row r="1332" spans="1:4" ht="11.25" customHeight="1" x14ac:dyDescent="0.2">
      <c r="A1332" s="13" t="s">
        <v>1295</v>
      </c>
      <c r="C1332" s="81">
        <v>97.4</v>
      </c>
      <c r="D1332" s="81">
        <v>96.4</v>
      </c>
    </row>
    <row r="1333" spans="1:4" ht="11.25" customHeight="1" x14ac:dyDescent="0.2">
      <c r="C1333" s="81"/>
      <c r="D1333" s="81"/>
    </row>
    <row r="1334" spans="1:4" ht="11.25" customHeight="1" x14ac:dyDescent="0.2">
      <c r="A1334" s="51" t="s">
        <v>88</v>
      </c>
      <c r="C1334" s="81"/>
      <c r="D1334" s="81"/>
    </row>
    <row r="1335" spans="1:4" ht="11.25" customHeight="1" x14ac:dyDescent="0.2">
      <c r="A1335" s="13" t="s">
        <v>1296</v>
      </c>
      <c r="C1335" s="81">
        <v>92.3</v>
      </c>
      <c r="D1335" s="81">
        <v>86.1</v>
      </c>
    </row>
    <row r="1336" spans="1:4" ht="11.25" customHeight="1" x14ac:dyDescent="0.2">
      <c r="A1336" s="13" t="s">
        <v>1297</v>
      </c>
      <c r="C1336" s="81">
        <v>79</v>
      </c>
      <c r="D1336" s="81">
        <v>73.7</v>
      </c>
    </row>
    <row r="1337" spans="1:4" ht="11.25" customHeight="1" x14ac:dyDescent="0.2">
      <c r="A1337" s="13" t="s">
        <v>1298</v>
      </c>
      <c r="C1337" s="81">
        <v>80.3</v>
      </c>
      <c r="D1337" s="81">
        <v>77.599999999999994</v>
      </c>
    </row>
    <row r="1338" spans="1:4" ht="11.25" customHeight="1" x14ac:dyDescent="0.2">
      <c r="A1338" s="13" t="s">
        <v>1299</v>
      </c>
      <c r="C1338" s="81">
        <v>87.2</v>
      </c>
      <c r="D1338" s="81">
        <v>81.5</v>
      </c>
    </row>
    <row r="1339" spans="1:4" ht="11.25" customHeight="1" x14ac:dyDescent="0.2">
      <c r="A1339" s="13" t="s">
        <v>1300</v>
      </c>
      <c r="C1339" s="81">
        <v>98.8</v>
      </c>
      <c r="D1339" s="81">
        <v>97.8</v>
      </c>
    </row>
    <row r="1340" spans="1:4" ht="11.25" customHeight="1" x14ac:dyDescent="0.2">
      <c r="A1340" s="13" t="s">
        <v>1301</v>
      </c>
      <c r="C1340" s="81">
        <v>97.6</v>
      </c>
      <c r="D1340" s="81">
        <v>96.1</v>
      </c>
    </row>
    <row r="1341" spans="1:4" ht="11.25" customHeight="1" x14ac:dyDescent="0.2">
      <c r="A1341" s="13" t="s">
        <v>311</v>
      </c>
      <c r="C1341" s="81">
        <v>70.099999999999994</v>
      </c>
      <c r="D1341" s="81">
        <v>74.099999999999994</v>
      </c>
    </row>
    <row r="1342" spans="1:4" ht="11.25" customHeight="1" x14ac:dyDescent="0.2">
      <c r="A1342" s="13" t="s">
        <v>1302</v>
      </c>
      <c r="C1342" s="81">
        <v>91.2</v>
      </c>
      <c r="D1342" s="81">
        <v>90.8</v>
      </c>
    </row>
    <row r="1343" spans="1:4" ht="11.25" customHeight="1" x14ac:dyDescent="0.2">
      <c r="A1343" s="13" t="s">
        <v>1303</v>
      </c>
      <c r="C1343" s="81">
        <v>91.4</v>
      </c>
      <c r="D1343" s="81">
        <v>82.7</v>
      </c>
    </row>
    <row r="1344" spans="1:4" ht="11.25" customHeight="1" x14ac:dyDescent="0.2">
      <c r="A1344" s="13" t="s">
        <v>1304</v>
      </c>
      <c r="C1344" s="81">
        <v>77.099999999999994</v>
      </c>
      <c r="D1344" s="81">
        <v>85.3</v>
      </c>
    </row>
    <row r="1345" spans="1:4" ht="11.25" customHeight="1" x14ac:dyDescent="0.2">
      <c r="A1345" s="13" t="s">
        <v>1305</v>
      </c>
      <c r="C1345" s="81">
        <v>89</v>
      </c>
      <c r="D1345" s="81">
        <v>88</v>
      </c>
    </row>
    <row r="1346" spans="1:4" ht="11.25" customHeight="1" x14ac:dyDescent="0.2">
      <c r="A1346" s="13" t="s">
        <v>1306</v>
      </c>
      <c r="C1346" s="81">
        <v>96.4</v>
      </c>
      <c r="D1346" s="81">
        <v>96.4</v>
      </c>
    </row>
    <row r="1347" spans="1:4" ht="11.25" customHeight="1" x14ac:dyDescent="0.2">
      <c r="A1347" s="13" t="s">
        <v>1307</v>
      </c>
      <c r="C1347" s="81">
        <v>66.3</v>
      </c>
      <c r="D1347" s="81">
        <v>91.1</v>
      </c>
    </row>
    <row r="1348" spans="1:4" ht="11.25" customHeight="1" x14ac:dyDescent="0.2">
      <c r="A1348" s="13" t="s">
        <v>1308</v>
      </c>
      <c r="C1348" s="81">
        <v>92.1</v>
      </c>
      <c r="D1348" s="81">
        <v>90.9</v>
      </c>
    </row>
    <row r="1349" spans="1:4" ht="11.25" customHeight="1" x14ac:dyDescent="0.2">
      <c r="A1349" s="13" t="s">
        <v>977</v>
      </c>
      <c r="C1349" s="81">
        <v>90</v>
      </c>
      <c r="D1349" s="81">
        <v>70</v>
      </c>
    </row>
    <row r="1350" spans="1:4" ht="11.25" customHeight="1" x14ac:dyDescent="0.2">
      <c r="A1350" s="13" t="s">
        <v>978</v>
      </c>
      <c r="C1350" s="81">
        <v>55.5</v>
      </c>
      <c r="D1350" s="81">
        <v>62.5</v>
      </c>
    </row>
    <row r="1351" spans="1:4" ht="11.25" customHeight="1" x14ac:dyDescent="0.2">
      <c r="C1351" s="81"/>
      <c r="D1351" s="81"/>
    </row>
    <row r="1352" spans="1:4" ht="11.25" customHeight="1" x14ac:dyDescent="0.2">
      <c r="A1352" s="51" t="s">
        <v>89</v>
      </c>
      <c r="C1352" s="81"/>
      <c r="D1352" s="81"/>
    </row>
    <row r="1353" spans="1:4" ht="11.25" customHeight="1" x14ac:dyDescent="0.2">
      <c r="A1353" s="13" t="s">
        <v>1309</v>
      </c>
      <c r="C1353" s="81">
        <v>89.7</v>
      </c>
      <c r="D1353" s="81">
        <v>89.4</v>
      </c>
    </row>
    <row r="1354" spans="1:4" ht="11.25" customHeight="1" x14ac:dyDescent="0.2">
      <c r="A1354" s="13" t="s">
        <v>923</v>
      </c>
      <c r="C1354" s="81">
        <v>97.7</v>
      </c>
      <c r="D1354" s="81">
        <v>97.5</v>
      </c>
    </row>
    <row r="1355" spans="1:4" ht="11.25" customHeight="1" x14ac:dyDescent="0.2">
      <c r="A1355" s="13" t="s">
        <v>1310</v>
      </c>
      <c r="C1355" s="81">
        <v>97.3</v>
      </c>
      <c r="D1355" s="81">
        <v>96</v>
      </c>
    </row>
    <row r="1356" spans="1:4" ht="11.25" customHeight="1" x14ac:dyDescent="0.2">
      <c r="A1356" s="13" t="s">
        <v>1311</v>
      </c>
      <c r="C1356" s="81">
        <v>99</v>
      </c>
      <c r="D1356" s="81">
        <v>97.2</v>
      </c>
    </row>
    <row r="1357" spans="1:4" ht="11.25" customHeight="1" x14ac:dyDescent="0.2">
      <c r="A1357" s="13" t="s">
        <v>1312</v>
      </c>
      <c r="C1357" s="81">
        <v>93.5</v>
      </c>
      <c r="D1357" s="81">
        <v>92.3</v>
      </c>
    </row>
    <row r="1358" spans="1:4" ht="11.25" customHeight="1" x14ac:dyDescent="0.2">
      <c r="A1358" s="13" t="s">
        <v>1313</v>
      </c>
      <c r="C1358" s="81">
        <v>42.9</v>
      </c>
      <c r="D1358" s="81">
        <v>42.9</v>
      </c>
    </row>
    <row r="1359" spans="1:4" ht="11.25" customHeight="1" x14ac:dyDescent="0.2">
      <c r="A1359" s="13" t="s">
        <v>1314</v>
      </c>
      <c r="C1359" s="81">
        <v>94.8</v>
      </c>
      <c r="D1359" s="81">
        <v>94.8</v>
      </c>
    </row>
    <row r="1360" spans="1:4" ht="11.25" customHeight="1" x14ac:dyDescent="0.2">
      <c r="A1360" s="13" t="s">
        <v>1315</v>
      </c>
      <c r="C1360" s="81">
        <v>84.8</v>
      </c>
      <c r="D1360" s="81">
        <v>85.7</v>
      </c>
    </row>
    <row r="1361" spans="1:4" ht="11.25" customHeight="1" x14ac:dyDescent="0.2">
      <c r="A1361" s="13" t="s">
        <v>1316</v>
      </c>
      <c r="C1361" s="81">
        <v>94.6</v>
      </c>
      <c r="D1361" s="81">
        <v>87.1</v>
      </c>
    </row>
    <row r="1362" spans="1:4" ht="11.25" customHeight="1" x14ac:dyDescent="0.2">
      <c r="A1362" s="13" t="s">
        <v>1317</v>
      </c>
      <c r="C1362" s="81">
        <v>74.2</v>
      </c>
      <c r="D1362" s="81">
        <v>74.2</v>
      </c>
    </row>
    <row r="1363" spans="1:4" ht="11.25" customHeight="1" x14ac:dyDescent="0.2">
      <c r="A1363" s="13" t="s">
        <v>1318</v>
      </c>
      <c r="C1363" s="81">
        <v>80.2</v>
      </c>
      <c r="D1363" s="81">
        <v>82.3</v>
      </c>
    </row>
    <row r="1364" spans="1:4" ht="11.25" customHeight="1" x14ac:dyDescent="0.2">
      <c r="A1364" s="13" t="s">
        <v>1319</v>
      </c>
      <c r="C1364" s="81">
        <v>83.5</v>
      </c>
      <c r="D1364" s="81">
        <v>74.5</v>
      </c>
    </row>
    <row r="1365" spans="1:4" ht="11.25" customHeight="1" x14ac:dyDescent="0.2">
      <c r="A1365" s="13" t="s">
        <v>1320</v>
      </c>
      <c r="C1365" s="81">
        <v>77.400000000000006</v>
      </c>
      <c r="D1365" s="81">
        <v>77.400000000000006</v>
      </c>
    </row>
    <row r="1366" spans="1:4" ht="11.25" customHeight="1" x14ac:dyDescent="0.2">
      <c r="C1366" s="81"/>
      <c r="D1366" s="81"/>
    </row>
    <row r="1367" spans="1:4" ht="11.25" customHeight="1" x14ac:dyDescent="0.2">
      <c r="A1367" s="51" t="s">
        <v>90</v>
      </c>
      <c r="C1367" s="81"/>
      <c r="D1367" s="81"/>
    </row>
    <row r="1368" spans="1:4" ht="11.25" customHeight="1" x14ac:dyDescent="0.2">
      <c r="A1368" s="13" t="s">
        <v>1321</v>
      </c>
      <c r="C1368" s="81">
        <v>98</v>
      </c>
      <c r="D1368" s="81">
        <v>97.4</v>
      </c>
    </row>
    <row r="1369" spans="1:4" ht="11.25" customHeight="1" x14ac:dyDescent="0.2">
      <c r="A1369" s="13" t="s">
        <v>1322</v>
      </c>
      <c r="C1369" s="81">
        <v>95.3</v>
      </c>
      <c r="D1369" s="81">
        <v>94.2</v>
      </c>
    </row>
    <row r="1370" spans="1:4" ht="11.25" customHeight="1" x14ac:dyDescent="0.2">
      <c r="A1370" s="13" t="s">
        <v>255</v>
      </c>
      <c r="C1370" s="81">
        <v>93.6</v>
      </c>
      <c r="D1370" s="81">
        <v>93.9</v>
      </c>
    </row>
    <row r="1371" spans="1:4" ht="11.25" customHeight="1" x14ac:dyDescent="0.2">
      <c r="A1371" s="13" t="s">
        <v>1323</v>
      </c>
      <c r="C1371" s="90" t="s">
        <v>137</v>
      </c>
      <c r="D1371" s="90" t="s">
        <v>137</v>
      </c>
    </row>
    <row r="1372" spans="1:4" ht="11.25" customHeight="1" x14ac:dyDescent="0.2">
      <c r="A1372" s="13" t="s">
        <v>1324</v>
      </c>
      <c r="C1372" s="81">
        <v>90.5</v>
      </c>
      <c r="D1372" s="81">
        <v>97.8</v>
      </c>
    </row>
    <row r="1373" spans="1:4" ht="11.25" customHeight="1" x14ac:dyDescent="0.2">
      <c r="A1373" s="13" t="s">
        <v>958</v>
      </c>
      <c r="C1373" s="81">
        <v>98.5</v>
      </c>
      <c r="D1373" s="81">
        <v>89.4</v>
      </c>
    </row>
    <row r="1374" spans="1:4" ht="11.25" customHeight="1" x14ac:dyDescent="0.2">
      <c r="A1374" s="13" t="s">
        <v>1325</v>
      </c>
      <c r="C1374" s="81">
        <v>94.1</v>
      </c>
      <c r="D1374" s="81">
        <v>83.5</v>
      </c>
    </row>
    <row r="1375" spans="1:4" ht="11.25" customHeight="1" x14ac:dyDescent="0.2">
      <c r="A1375" s="13" t="s">
        <v>1326</v>
      </c>
      <c r="C1375" s="81">
        <v>86.7</v>
      </c>
      <c r="D1375" s="81">
        <v>96.8</v>
      </c>
    </row>
    <row r="1376" spans="1:4" ht="11.25" customHeight="1" x14ac:dyDescent="0.2">
      <c r="A1376" s="13" t="s">
        <v>1327</v>
      </c>
      <c r="C1376" s="90" t="s">
        <v>137</v>
      </c>
      <c r="D1376" s="81">
        <v>56.3</v>
      </c>
    </row>
    <row r="1377" spans="1:4" ht="11.25" customHeight="1" x14ac:dyDescent="0.2">
      <c r="A1377" s="13" t="s">
        <v>1328</v>
      </c>
      <c r="C1377" s="90" t="s">
        <v>137</v>
      </c>
      <c r="D1377" s="90" t="s">
        <v>137</v>
      </c>
    </row>
    <row r="1378" spans="1:4" ht="11.25" customHeight="1" x14ac:dyDescent="0.2">
      <c r="A1378" s="13" t="s">
        <v>1329</v>
      </c>
      <c r="C1378" s="90" t="s">
        <v>137</v>
      </c>
      <c r="D1378" s="90" t="s">
        <v>137</v>
      </c>
    </row>
    <row r="1379" spans="1:4" ht="11.25" customHeight="1" x14ac:dyDescent="0.2">
      <c r="A1379" s="13" t="s">
        <v>1330</v>
      </c>
      <c r="C1379" s="90" t="s">
        <v>137</v>
      </c>
      <c r="D1379" s="90" t="s">
        <v>137</v>
      </c>
    </row>
    <row r="1380" spans="1:4" ht="11.25" customHeight="1" x14ac:dyDescent="0.2">
      <c r="A1380" s="13" t="s">
        <v>1331</v>
      </c>
      <c r="C1380" s="81">
        <v>66.7</v>
      </c>
      <c r="D1380" s="81">
        <v>60</v>
      </c>
    </row>
    <row r="1381" spans="1:4" ht="11.25" customHeight="1" x14ac:dyDescent="0.2">
      <c r="A1381" s="13" t="s">
        <v>1211</v>
      </c>
      <c r="C1381" s="81">
        <v>99.1</v>
      </c>
      <c r="D1381" s="81">
        <v>98.5</v>
      </c>
    </row>
    <row r="1382" spans="1:4" ht="11.25" customHeight="1" x14ac:dyDescent="0.2">
      <c r="A1382" s="13" t="s">
        <v>1332</v>
      </c>
      <c r="C1382" s="81">
        <v>87.6</v>
      </c>
      <c r="D1382" s="81">
        <v>89.3</v>
      </c>
    </row>
    <row r="1383" spans="1:4" ht="11.25" customHeight="1" x14ac:dyDescent="0.2">
      <c r="A1383" s="13" t="s">
        <v>1333</v>
      </c>
      <c r="C1383" s="81">
        <v>93.4</v>
      </c>
      <c r="D1383" s="81">
        <v>92.5</v>
      </c>
    </row>
    <row r="1384" spans="1:4" ht="11.25" customHeight="1" x14ac:dyDescent="0.2">
      <c r="A1384" s="13" t="s">
        <v>1334</v>
      </c>
      <c r="C1384" s="81">
        <v>40</v>
      </c>
      <c r="D1384" s="81">
        <v>40</v>
      </c>
    </row>
    <row r="1385" spans="1:4" ht="11.25" customHeight="1" x14ac:dyDescent="0.2">
      <c r="A1385" s="13" t="s">
        <v>1335</v>
      </c>
      <c r="C1385" s="81">
        <v>97.9</v>
      </c>
      <c r="D1385" s="81">
        <v>98.3</v>
      </c>
    </row>
    <row r="1386" spans="1:4" ht="11.25" customHeight="1" x14ac:dyDescent="0.2">
      <c r="A1386" s="13" t="s">
        <v>150</v>
      </c>
      <c r="C1386" s="81">
        <v>95.5</v>
      </c>
      <c r="D1386" s="81">
        <v>96</v>
      </c>
    </row>
    <row r="1387" spans="1:4" ht="11.25" customHeight="1" x14ac:dyDescent="0.2">
      <c r="A1387" s="13" t="s">
        <v>1336</v>
      </c>
      <c r="C1387" s="81">
        <v>97.5</v>
      </c>
      <c r="D1387" s="81">
        <v>97.1</v>
      </c>
    </row>
    <row r="1388" spans="1:4" ht="11.25" customHeight="1" x14ac:dyDescent="0.2">
      <c r="A1388" s="13" t="s">
        <v>1337</v>
      </c>
      <c r="C1388" s="81">
        <v>97</v>
      </c>
      <c r="D1388" s="81">
        <v>96.8</v>
      </c>
    </row>
    <row r="1389" spans="1:4" ht="11.25" customHeight="1" x14ac:dyDescent="0.2">
      <c r="A1389" s="13" t="s">
        <v>1338</v>
      </c>
      <c r="C1389" s="81">
        <v>82</v>
      </c>
      <c r="D1389" s="81">
        <v>51.5</v>
      </c>
    </row>
    <row r="1390" spans="1:4" ht="11.25" customHeight="1" x14ac:dyDescent="0.2">
      <c r="A1390" s="13" t="s">
        <v>1339</v>
      </c>
      <c r="C1390" s="81">
        <v>88.7</v>
      </c>
      <c r="D1390" s="81">
        <v>88.5</v>
      </c>
    </row>
    <row r="1391" spans="1:4" ht="11.25" customHeight="1" x14ac:dyDescent="0.2">
      <c r="A1391" s="13" t="s">
        <v>1340</v>
      </c>
      <c r="C1391" s="81">
        <v>99.3</v>
      </c>
      <c r="D1391" s="81">
        <v>98.7</v>
      </c>
    </row>
    <row r="1392" spans="1:4" ht="11.25" customHeight="1" x14ac:dyDescent="0.2">
      <c r="A1392" s="13" t="s">
        <v>1341</v>
      </c>
      <c r="C1392" s="81">
        <v>99.6</v>
      </c>
      <c r="D1392" s="81">
        <v>98.5</v>
      </c>
    </row>
    <row r="1393" spans="1:4" ht="11.25" customHeight="1" x14ac:dyDescent="0.2">
      <c r="A1393" s="13" t="s">
        <v>1342</v>
      </c>
      <c r="C1393" s="81">
        <v>93.6</v>
      </c>
      <c r="D1393" s="81">
        <v>93.6</v>
      </c>
    </row>
    <row r="1394" spans="1:4" ht="11.25" customHeight="1" x14ac:dyDescent="0.2">
      <c r="A1394" s="13" t="s">
        <v>1343</v>
      </c>
      <c r="C1394" s="81">
        <v>90</v>
      </c>
      <c r="D1394" s="81">
        <v>89</v>
      </c>
    </row>
    <row r="1395" spans="1:4" ht="11.25" customHeight="1" x14ac:dyDescent="0.2">
      <c r="A1395" s="13" t="s">
        <v>1344</v>
      </c>
      <c r="C1395" s="81">
        <v>97.5</v>
      </c>
      <c r="D1395" s="81">
        <v>96.7</v>
      </c>
    </row>
    <row r="1396" spans="1:4" ht="11.25" customHeight="1" x14ac:dyDescent="0.2">
      <c r="A1396" s="13" t="s">
        <v>1345</v>
      </c>
      <c r="C1396" s="81">
        <v>99.4</v>
      </c>
      <c r="D1396" s="81">
        <v>99.1</v>
      </c>
    </row>
    <row r="1397" spans="1:4" ht="11.25" customHeight="1" x14ac:dyDescent="0.2">
      <c r="A1397" s="13" t="s">
        <v>1346</v>
      </c>
      <c r="C1397" s="81">
        <v>97.7</v>
      </c>
      <c r="D1397" s="81">
        <v>96.9</v>
      </c>
    </row>
    <row r="1398" spans="1:4" ht="11.25" customHeight="1" x14ac:dyDescent="0.2">
      <c r="A1398" s="13" t="s">
        <v>1347</v>
      </c>
      <c r="C1398" s="81">
        <v>99.4</v>
      </c>
      <c r="D1398" s="81">
        <v>98.2</v>
      </c>
    </row>
    <row r="1399" spans="1:4" ht="11.25" customHeight="1" x14ac:dyDescent="0.2">
      <c r="A1399" s="13" t="s">
        <v>1348</v>
      </c>
      <c r="C1399" s="81">
        <v>1.8</v>
      </c>
      <c r="D1399" s="81">
        <v>98.2</v>
      </c>
    </row>
    <row r="1400" spans="1:4" ht="11.25" customHeight="1" x14ac:dyDescent="0.2">
      <c r="A1400" s="13" t="s">
        <v>624</v>
      </c>
      <c r="C1400" s="81">
        <v>94.5</v>
      </c>
      <c r="D1400" s="81">
        <v>85.9</v>
      </c>
    </row>
    <row r="1401" spans="1:4" ht="11.25" customHeight="1" x14ac:dyDescent="0.2">
      <c r="A1401" s="13" t="s">
        <v>1349</v>
      </c>
      <c r="C1401" s="81">
        <v>33.299999999999997</v>
      </c>
      <c r="D1401" s="81">
        <v>50</v>
      </c>
    </row>
    <row r="1402" spans="1:4" ht="11.25" customHeight="1" x14ac:dyDescent="0.2">
      <c r="A1402" s="13" t="s">
        <v>1350</v>
      </c>
      <c r="C1402" s="81">
        <v>86.6</v>
      </c>
      <c r="D1402" s="81">
        <v>62.9</v>
      </c>
    </row>
    <row r="1403" spans="1:4" ht="11.25" customHeight="1" x14ac:dyDescent="0.2">
      <c r="A1403" s="13" t="s">
        <v>1351</v>
      </c>
      <c r="C1403" s="90" t="s">
        <v>137</v>
      </c>
      <c r="D1403" s="90" t="s">
        <v>137</v>
      </c>
    </row>
    <row r="1404" spans="1:4" ht="11.25" customHeight="1" x14ac:dyDescent="0.2">
      <c r="C1404" s="81"/>
      <c r="D1404" s="81"/>
    </row>
    <row r="1405" spans="1:4" ht="11.25" customHeight="1" x14ac:dyDescent="0.2">
      <c r="A1405" s="51" t="s">
        <v>91</v>
      </c>
      <c r="C1405" s="81"/>
      <c r="D1405" s="81"/>
    </row>
    <row r="1406" spans="1:4" ht="11.25" customHeight="1" x14ac:dyDescent="0.2">
      <c r="A1406" s="13" t="s">
        <v>1352</v>
      </c>
      <c r="C1406" s="81">
        <v>94.6</v>
      </c>
      <c r="D1406" s="81">
        <v>95</v>
      </c>
    </row>
    <row r="1407" spans="1:4" ht="11.25" customHeight="1" x14ac:dyDescent="0.2">
      <c r="A1407" s="13" t="s">
        <v>1353</v>
      </c>
      <c r="C1407" s="81">
        <v>96.8</v>
      </c>
      <c r="D1407" s="81">
        <v>83.2</v>
      </c>
    </row>
    <row r="1408" spans="1:4" ht="11.25" customHeight="1" x14ac:dyDescent="0.2">
      <c r="A1408" s="13" t="s">
        <v>1354</v>
      </c>
      <c r="C1408" s="81">
        <v>86.2</v>
      </c>
      <c r="D1408" s="81">
        <v>86.3</v>
      </c>
    </row>
    <row r="1409" spans="1:4" ht="11.25" customHeight="1" x14ac:dyDescent="0.2">
      <c r="A1409" s="13" t="s">
        <v>278</v>
      </c>
      <c r="C1409" s="81">
        <v>98.5</v>
      </c>
      <c r="D1409" s="81">
        <v>98</v>
      </c>
    </row>
    <row r="1410" spans="1:4" ht="11.25" customHeight="1" x14ac:dyDescent="0.2">
      <c r="A1410" s="13" t="s">
        <v>1355</v>
      </c>
      <c r="C1410" s="81">
        <v>97</v>
      </c>
      <c r="D1410" s="81">
        <v>97.3</v>
      </c>
    </row>
    <row r="1411" spans="1:4" ht="11.25" customHeight="1" x14ac:dyDescent="0.2">
      <c r="A1411" s="13" t="s">
        <v>1356</v>
      </c>
      <c r="C1411" s="81">
        <v>97</v>
      </c>
      <c r="D1411" s="81">
        <v>94.8</v>
      </c>
    </row>
    <row r="1412" spans="1:4" ht="11.25" customHeight="1" x14ac:dyDescent="0.2">
      <c r="A1412" s="13" t="s">
        <v>1357</v>
      </c>
      <c r="C1412" s="81">
        <v>96</v>
      </c>
      <c r="D1412" s="81">
        <v>97</v>
      </c>
    </row>
    <row r="1413" spans="1:4" ht="11.25" customHeight="1" x14ac:dyDescent="0.2">
      <c r="A1413" s="13" t="s">
        <v>1358</v>
      </c>
      <c r="C1413" s="81">
        <v>93.1</v>
      </c>
      <c r="D1413" s="81">
        <v>91.8</v>
      </c>
    </row>
    <row r="1414" spans="1:4" ht="11.25" customHeight="1" x14ac:dyDescent="0.2">
      <c r="A1414" s="13" t="s">
        <v>255</v>
      </c>
      <c r="C1414" s="81">
        <v>76.7</v>
      </c>
      <c r="D1414" s="81">
        <v>76.2</v>
      </c>
    </row>
    <row r="1415" spans="1:4" ht="11.25" customHeight="1" x14ac:dyDescent="0.2">
      <c r="A1415" s="13" t="s">
        <v>1359</v>
      </c>
      <c r="C1415" s="81">
        <v>98.6</v>
      </c>
      <c r="D1415" s="81">
        <v>95.2</v>
      </c>
    </row>
    <row r="1416" spans="1:4" ht="11.25" customHeight="1" x14ac:dyDescent="0.2">
      <c r="A1416" s="13" t="s">
        <v>934</v>
      </c>
      <c r="C1416" s="81">
        <v>96.9</v>
      </c>
      <c r="D1416" s="81">
        <v>96.2</v>
      </c>
    </row>
    <row r="1417" spans="1:4" ht="11.25" customHeight="1" x14ac:dyDescent="0.2">
      <c r="A1417" s="13" t="s">
        <v>790</v>
      </c>
      <c r="C1417" s="81">
        <v>51.5</v>
      </c>
      <c r="D1417" s="81">
        <v>63.2</v>
      </c>
    </row>
    <row r="1418" spans="1:4" ht="11.25" customHeight="1" x14ac:dyDescent="0.2">
      <c r="C1418" s="81"/>
      <c r="D1418" s="81"/>
    </row>
    <row r="1419" spans="1:4" ht="11.25" customHeight="1" x14ac:dyDescent="0.2">
      <c r="A1419" s="51" t="s">
        <v>92</v>
      </c>
      <c r="C1419" s="81"/>
      <c r="D1419" s="81"/>
    </row>
    <row r="1420" spans="1:4" ht="11.25" customHeight="1" x14ac:dyDescent="0.2">
      <c r="A1420" s="13" t="s">
        <v>1360</v>
      </c>
      <c r="C1420" s="81">
        <v>94.9</v>
      </c>
      <c r="D1420" s="81">
        <v>93.6</v>
      </c>
    </row>
    <row r="1421" spans="1:4" ht="11.25" customHeight="1" x14ac:dyDescent="0.2">
      <c r="A1421" s="13" t="s">
        <v>1361</v>
      </c>
      <c r="C1421" s="81">
        <v>98.4</v>
      </c>
      <c r="D1421" s="81">
        <v>98.6</v>
      </c>
    </row>
    <row r="1422" spans="1:4" ht="11.25" customHeight="1" x14ac:dyDescent="0.2">
      <c r="A1422" s="13" t="s">
        <v>1362</v>
      </c>
      <c r="C1422" s="81">
        <v>98.9</v>
      </c>
      <c r="D1422" s="81">
        <v>97.6</v>
      </c>
    </row>
    <row r="1423" spans="1:4" ht="11.25" customHeight="1" x14ac:dyDescent="0.2">
      <c r="A1423" s="13" t="s">
        <v>1363</v>
      </c>
      <c r="C1423" s="81">
        <v>79.5</v>
      </c>
      <c r="D1423" s="81">
        <v>78.7</v>
      </c>
    </row>
    <row r="1424" spans="1:4" ht="11.25" customHeight="1" x14ac:dyDescent="0.2">
      <c r="A1424" s="13" t="s">
        <v>1364</v>
      </c>
      <c r="C1424" s="81">
        <v>82</v>
      </c>
      <c r="D1424" s="81">
        <v>71.900000000000006</v>
      </c>
    </row>
    <row r="1425" spans="1:4" ht="11.25" customHeight="1" x14ac:dyDescent="0.2">
      <c r="A1425" s="13" t="s">
        <v>394</v>
      </c>
      <c r="C1425" s="81">
        <v>95.9</v>
      </c>
      <c r="D1425" s="81">
        <v>95.7</v>
      </c>
    </row>
    <row r="1426" spans="1:4" ht="11.25" customHeight="1" x14ac:dyDescent="0.2">
      <c r="A1426" s="13" t="s">
        <v>1365</v>
      </c>
      <c r="C1426" s="81">
        <v>95</v>
      </c>
      <c r="D1426" s="81">
        <v>95.3</v>
      </c>
    </row>
    <row r="1427" spans="1:4" ht="11.25" customHeight="1" x14ac:dyDescent="0.2">
      <c r="A1427" s="13" t="s">
        <v>1366</v>
      </c>
      <c r="C1427" s="81">
        <v>78.099999999999994</v>
      </c>
      <c r="D1427" s="81">
        <v>92.8</v>
      </c>
    </row>
    <row r="1428" spans="1:4" ht="11.25" customHeight="1" x14ac:dyDescent="0.2">
      <c r="A1428" s="13" t="s">
        <v>1367</v>
      </c>
      <c r="C1428" s="81">
        <v>71.900000000000006</v>
      </c>
      <c r="D1428" s="81">
        <v>72.400000000000006</v>
      </c>
    </row>
    <row r="1429" spans="1:4" ht="11.25" customHeight="1" x14ac:dyDescent="0.2">
      <c r="A1429" s="13" t="s">
        <v>1368</v>
      </c>
      <c r="C1429" s="81">
        <v>51.4</v>
      </c>
      <c r="D1429" s="81">
        <v>61.3</v>
      </c>
    </row>
    <row r="1430" spans="1:4" ht="11.25" customHeight="1" x14ac:dyDescent="0.2">
      <c r="A1430" s="13" t="s">
        <v>1369</v>
      </c>
      <c r="C1430" s="81">
        <v>93</v>
      </c>
      <c r="D1430" s="81">
        <v>92.1</v>
      </c>
    </row>
    <row r="1431" spans="1:4" ht="11.25" customHeight="1" x14ac:dyDescent="0.2">
      <c r="A1431" s="13" t="s">
        <v>1370</v>
      </c>
      <c r="C1431" s="81">
        <v>99.1</v>
      </c>
      <c r="D1431" s="81">
        <v>97.9</v>
      </c>
    </row>
    <row r="1432" spans="1:4" ht="11.25" customHeight="1" x14ac:dyDescent="0.2">
      <c r="A1432" s="13" t="s">
        <v>1371</v>
      </c>
      <c r="C1432" s="81">
        <v>86.2</v>
      </c>
      <c r="D1432" s="81">
        <v>98.2</v>
      </c>
    </row>
    <row r="1433" spans="1:4" ht="11.25" customHeight="1" x14ac:dyDescent="0.2">
      <c r="A1433" s="13" t="s">
        <v>1372</v>
      </c>
      <c r="C1433" s="81">
        <v>89.2</v>
      </c>
      <c r="D1433" s="81">
        <v>87.6</v>
      </c>
    </row>
    <row r="1434" spans="1:4" ht="11.25" customHeight="1" x14ac:dyDescent="0.2">
      <c r="A1434" s="13" t="s">
        <v>255</v>
      </c>
      <c r="C1434" s="81">
        <v>54.2</v>
      </c>
      <c r="D1434" s="81">
        <v>90.2</v>
      </c>
    </row>
    <row r="1435" spans="1:4" ht="11.25" customHeight="1" x14ac:dyDescent="0.2">
      <c r="A1435" s="13" t="s">
        <v>1373</v>
      </c>
      <c r="C1435" s="81">
        <v>96.5</v>
      </c>
      <c r="D1435" s="81">
        <v>96.1</v>
      </c>
    </row>
    <row r="1436" spans="1:4" ht="11.25" customHeight="1" x14ac:dyDescent="0.2">
      <c r="A1436" s="13" t="s">
        <v>1374</v>
      </c>
      <c r="C1436" s="81">
        <v>86.1</v>
      </c>
      <c r="D1436" s="81">
        <v>86.1</v>
      </c>
    </row>
    <row r="1437" spans="1:4" ht="11.25" customHeight="1" x14ac:dyDescent="0.2">
      <c r="A1437" s="13" t="s">
        <v>1375</v>
      </c>
      <c r="C1437" s="81">
        <v>95.9</v>
      </c>
      <c r="D1437" s="81">
        <v>94.4</v>
      </c>
    </row>
    <row r="1438" spans="1:4" ht="11.25" customHeight="1" x14ac:dyDescent="0.2">
      <c r="A1438" s="13" t="s">
        <v>1376</v>
      </c>
      <c r="C1438" s="81">
        <v>88.9</v>
      </c>
      <c r="D1438" s="81">
        <v>55.6</v>
      </c>
    </row>
    <row r="1439" spans="1:4" ht="11.25" customHeight="1" x14ac:dyDescent="0.2">
      <c r="A1439" s="13" t="s">
        <v>1377</v>
      </c>
      <c r="C1439" s="90" t="s">
        <v>137</v>
      </c>
      <c r="D1439" s="81">
        <v>85.7</v>
      </c>
    </row>
    <row r="1440" spans="1:4" ht="11.25" customHeight="1" x14ac:dyDescent="0.2">
      <c r="A1440" s="13" t="s">
        <v>1077</v>
      </c>
      <c r="C1440" s="81">
        <v>75.900000000000006</v>
      </c>
      <c r="D1440" s="81">
        <v>75.2</v>
      </c>
    </row>
    <row r="1441" spans="1:4" ht="11.25" customHeight="1" x14ac:dyDescent="0.2">
      <c r="A1441" s="13" t="s">
        <v>188</v>
      </c>
      <c r="C1441" s="81">
        <v>95.9</v>
      </c>
      <c r="D1441" s="81">
        <v>92.2</v>
      </c>
    </row>
    <row r="1442" spans="1:4" ht="11.25" customHeight="1" x14ac:dyDescent="0.2">
      <c r="C1442" s="81"/>
      <c r="D1442" s="81"/>
    </row>
    <row r="1443" spans="1:4" ht="11.25" customHeight="1" x14ac:dyDescent="0.2">
      <c r="A1443" s="51" t="s">
        <v>93</v>
      </c>
      <c r="C1443" s="81"/>
      <c r="D1443" s="81"/>
    </row>
    <row r="1444" spans="1:4" ht="11.25" customHeight="1" x14ac:dyDescent="0.2">
      <c r="A1444" s="13" t="s">
        <v>1378</v>
      </c>
      <c r="C1444" s="81">
        <v>85.3</v>
      </c>
      <c r="D1444" s="81">
        <v>77.599999999999994</v>
      </c>
    </row>
    <row r="1445" spans="1:4" ht="11.25" customHeight="1" x14ac:dyDescent="0.2">
      <c r="A1445" s="13" t="s">
        <v>1379</v>
      </c>
      <c r="C1445" s="81">
        <v>87.8</v>
      </c>
      <c r="D1445" s="81">
        <v>57</v>
      </c>
    </row>
    <row r="1446" spans="1:4" ht="11.25" customHeight="1" x14ac:dyDescent="0.2">
      <c r="A1446" s="13" t="s">
        <v>1380</v>
      </c>
      <c r="C1446" s="81">
        <v>72</v>
      </c>
      <c r="D1446" s="81">
        <v>79.3</v>
      </c>
    </row>
    <row r="1447" spans="1:4" ht="11.25" customHeight="1" x14ac:dyDescent="0.2">
      <c r="A1447" s="13" t="s">
        <v>1381</v>
      </c>
      <c r="C1447" s="81">
        <v>78.7</v>
      </c>
      <c r="D1447" s="81">
        <v>78.7</v>
      </c>
    </row>
    <row r="1448" spans="1:4" ht="11.25" customHeight="1" x14ac:dyDescent="0.2">
      <c r="A1448" s="13" t="s">
        <v>1382</v>
      </c>
      <c r="C1448" s="81">
        <v>86.9</v>
      </c>
      <c r="D1448" s="81">
        <v>64.2</v>
      </c>
    </row>
    <row r="1449" spans="1:4" ht="11.25" customHeight="1" x14ac:dyDescent="0.2">
      <c r="A1449" s="13" t="s">
        <v>1383</v>
      </c>
      <c r="C1449" s="81">
        <v>77.599999999999994</v>
      </c>
      <c r="D1449" s="81">
        <v>62.3</v>
      </c>
    </row>
    <row r="1450" spans="1:4" ht="11.25" customHeight="1" x14ac:dyDescent="0.2">
      <c r="A1450" s="13" t="s">
        <v>1384</v>
      </c>
      <c r="C1450" s="81">
        <v>90</v>
      </c>
      <c r="D1450" s="81">
        <v>95.6</v>
      </c>
    </row>
    <row r="1451" spans="1:4" ht="11.25" customHeight="1" x14ac:dyDescent="0.2">
      <c r="A1451" s="13" t="s">
        <v>1385</v>
      </c>
      <c r="C1451" s="81">
        <v>91.8</v>
      </c>
      <c r="D1451" s="81">
        <v>80.400000000000006</v>
      </c>
    </row>
    <row r="1452" spans="1:4" ht="11.25" customHeight="1" x14ac:dyDescent="0.2">
      <c r="A1452" s="13" t="s">
        <v>1386</v>
      </c>
      <c r="C1452" s="81">
        <v>72.7</v>
      </c>
      <c r="D1452" s="81">
        <v>45.5</v>
      </c>
    </row>
    <row r="1453" spans="1:4" ht="11.25" customHeight="1" x14ac:dyDescent="0.2">
      <c r="A1453" s="13" t="s">
        <v>1387</v>
      </c>
      <c r="C1453" s="81">
        <v>62.5</v>
      </c>
      <c r="D1453" s="81">
        <v>37.5</v>
      </c>
    </row>
    <row r="1454" spans="1:4" ht="11.25" customHeight="1" x14ac:dyDescent="0.2">
      <c r="A1454" s="13" t="s">
        <v>1388</v>
      </c>
      <c r="C1454" s="81">
        <v>81.400000000000006</v>
      </c>
      <c r="D1454" s="81">
        <v>78.2</v>
      </c>
    </row>
    <row r="1455" spans="1:4" ht="11.25" customHeight="1" x14ac:dyDescent="0.2">
      <c r="A1455" s="13" t="s">
        <v>1389</v>
      </c>
      <c r="C1455" s="81">
        <v>90.7</v>
      </c>
      <c r="D1455" s="81">
        <v>92.8</v>
      </c>
    </row>
    <row r="1456" spans="1:4" ht="11.25" customHeight="1" x14ac:dyDescent="0.2">
      <c r="A1456" s="13" t="s">
        <v>1390</v>
      </c>
      <c r="C1456" s="81">
        <v>95.5</v>
      </c>
      <c r="D1456" s="81">
        <v>95.2</v>
      </c>
    </row>
    <row r="1457" spans="1:4" ht="11.25" customHeight="1" x14ac:dyDescent="0.2">
      <c r="A1457" s="13" t="s">
        <v>1391</v>
      </c>
      <c r="C1457" s="81">
        <v>93</v>
      </c>
      <c r="D1457" s="81">
        <v>90.7</v>
      </c>
    </row>
    <row r="1458" spans="1:4" ht="11.25" customHeight="1" x14ac:dyDescent="0.2">
      <c r="A1458" s="13" t="s">
        <v>1392</v>
      </c>
      <c r="C1458" s="81">
        <v>92.5</v>
      </c>
      <c r="D1458" s="81">
        <v>90</v>
      </c>
    </row>
    <row r="1459" spans="1:4" ht="11.25" customHeight="1" x14ac:dyDescent="0.2">
      <c r="A1459" s="13" t="s">
        <v>1393</v>
      </c>
      <c r="C1459" s="81">
        <v>97.8</v>
      </c>
      <c r="D1459" s="81">
        <v>95</v>
      </c>
    </row>
    <row r="1460" spans="1:4" ht="11.25" customHeight="1" x14ac:dyDescent="0.2">
      <c r="A1460" s="13" t="s">
        <v>1394</v>
      </c>
      <c r="C1460" s="81">
        <v>80.5</v>
      </c>
      <c r="D1460" s="81">
        <v>61.9</v>
      </c>
    </row>
    <row r="1461" spans="1:4" ht="11.25" customHeight="1" x14ac:dyDescent="0.2">
      <c r="A1461" s="13" t="s">
        <v>1395</v>
      </c>
      <c r="C1461" s="81">
        <v>83.3</v>
      </c>
      <c r="D1461" s="81">
        <v>87</v>
      </c>
    </row>
    <row r="1462" spans="1:4" ht="11.25" customHeight="1" x14ac:dyDescent="0.2">
      <c r="A1462" s="13" t="s">
        <v>1396</v>
      </c>
      <c r="C1462" s="81">
        <v>81.900000000000006</v>
      </c>
      <c r="D1462" s="81">
        <v>78.7</v>
      </c>
    </row>
    <row r="1463" spans="1:4" ht="11.25" customHeight="1" x14ac:dyDescent="0.2">
      <c r="A1463" s="13" t="s">
        <v>1397</v>
      </c>
      <c r="C1463" s="81">
        <v>91.1</v>
      </c>
      <c r="D1463" s="81">
        <v>91.7</v>
      </c>
    </row>
    <row r="1464" spans="1:4" ht="11.25" customHeight="1" x14ac:dyDescent="0.2">
      <c r="A1464" s="13" t="s">
        <v>160</v>
      </c>
      <c r="C1464" s="81">
        <v>98.1</v>
      </c>
      <c r="D1464" s="81">
        <v>97.7</v>
      </c>
    </row>
    <row r="1465" spans="1:4" ht="11.25" customHeight="1" x14ac:dyDescent="0.2">
      <c r="C1465" s="81"/>
      <c r="D1465" s="81"/>
    </row>
    <row r="1466" spans="1:4" ht="11.25" customHeight="1" x14ac:dyDescent="0.2">
      <c r="A1466" s="51" t="s">
        <v>94</v>
      </c>
      <c r="C1466" s="81"/>
      <c r="D1466" s="81"/>
    </row>
    <row r="1467" spans="1:4" ht="11.25" customHeight="1" x14ac:dyDescent="0.2">
      <c r="A1467" s="13" t="s">
        <v>792</v>
      </c>
      <c r="C1467" s="81">
        <v>93.1</v>
      </c>
      <c r="D1467" s="81">
        <v>93.1</v>
      </c>
    </row>
    <row r="1468" spans="1:4" ht="11.25" customHeight="1" x14ac:dyDescent="0.2">
      <c r="A1468" s="13" t="s">
        <v>1398</v>
      </c>
      <c r="C1468" s="81">
        <v>88.7</v>
      </c>
      <c r="D1468" s="81">
        <v>90.1</v>
      </c>
    </row>
    <row r="1469" spans="1:4" ht="11.25" customHeight="1" x14ac:dyDescent="0.2">
      <c r="A1469" s="13" t="s">
        <v>1399</v>
      </c>
      <c r="C1469" s="81">
        <v>99.4</v>
      </c>
      <c r="D1469" s="81">
        <v>96.8</v>
      </c>
    </row>
    <row r="1470" spans="1:4" ht="11.25" customHeight="1" x14ac:dyDescent="0.2">
      <c r="A1470" s="13" t="s">
        <v>1400</v>
      </c>
      <c r="C1470" s="81">
        <v>84.1</v>
      </c>
      <c r="D1470" s="81">
        <v>96</v>
      </c>
    </row>
    <row r="1471" spans="1:4" ht="11.25" customHeight="1" x14ac:dyDescent="0.2">
      <c r="A1471" s="13" t="s">
        <v>1401</v>
      </c>
      <c r="C1471" s="81">
        <v>75.900000000000006</v>
      </c>
      <c r="D1471" s="81">
        <v>96.9</v>
      </c>
    </row>
    <row r="1472" spans="1:4" ht="11.25" customHeight="1" x14ac:dyDescent="0.2">
      <c r="A1472" s="13" t="s">
        <v>1402</v>
      </c>
      <c r="C1472" s="81">
        <v>85.4</v>
      </c>
      <c r="D1472" s="81">
        <v>91.4</v>
      </c>
    </row>
    <row r="1473" spans="1:4" ht="11.25" customHeight="1" x14ac:dyDescent="0.2">
      <c r="A1473" s="13" t="s">
        <v>1403</v>
      </c>
      <c r="C1473" s="81">
        <v>97.5</v>
      </c>
      <c r="D1473" s="81">
        <v>95</v>
      </c>
    </row>
    <row r="1474" spans="1:4" ht="11.25" customHeight="1" x14ac:dyDescent="0.2">
      <c r="A1474" s="13" t="s">
        <v>1404</v>
      </c>
      <c r="C1474" s="81">
        <v>93.9</v>
      </c>
      <c r="D1474" s="81">
        <v>87.6</v>
      </c>
    </row>
    <row r="1475" spans="1:4" ht="11.25" customHeight="1" x14ac:dyDescent="0.2">
      <c r="A1475" s="13" t="s">
        <v>1405</v>
      </c>
      <c r="C1475" s="81">
        <v>98.2</v>
      </c>
      <c r="D1475" s="81">
        <v>91.5</v>
      </c>
    </row>
    <row r="1476" spans="1:4" ht="11.25" customHeight="1" x14ac:dyDescent="0.2">
      <c r="A1476" s="13" t="s">
        <v>1406</v>
      </c>
      <c r="C1476" s="81">
        <v>95.9</v>
      </c>
      <c r="D1476" s="81">
        <v>97.3</v>
      </c>
    </row>
    <row r="1477" spans="1:4" ht="11.25" customHeight="1" x14ac:dyDescent="0.2">
      <c r="A1477" s="13" t="s">
        <v>1407</v>
      </c>
      <c r="C1477" s="81">
        <v>98.1</v>
      </c>
      <c r="D1477" s="81">
        <v>97.6</v>
      </c>
    </row>
    <row r="1478" spans="1:4" ht="11.25" customHeight="1" x14ac:dyDescent="0.2">
      <c r="A1478" s="13" t="s">
        <v>1408</v>
      </c>
      <c r="C1478" s="81">
        <v>97.6</v>
      </c>
      <c r="D1478" s="81">
        <v>96.8</v>
      </c>
    </row>
    <row r="1479" spans="1:4" ht="11.25" customHeight="1" x14ac:dyDescent="0.2">
      <c r="A1479" s="13" t="s">
        <v>1409</v>
      </c>
      <c r="C1479" s="81">
        <v>98.8</v>
      </c>
      <c r="D1479" s="81">
        <v>97.7</v>
      </c>
    </row>
    <row r="1480" spans="1:4" ht="11.25" customHeight="1" x14ac:dyDescent="0.2">
      <c r="A1480" s="13" t="s">
        <v>1410</v>
      </c>
      <c r="C1480" s="81">
        <v>98.5</v>
      </c>
      <c r="D1480" s="81">
        <v>98</v>
      </c>
    </row>
    <row r="1481" spans="1:4" ht="11.25" customHeight="1" x14ac:dyDescent="0.2">
      <c r="A1481" s="13" t="s">
        <v>1411</v>
      </c>
      <c r="C1481" s="81">
        <v>84.8</v>
      </c>
      <c r="D1481" s="81">
        <v>93.2</v>
      </c>
    </row>
    <row r="1482" spans="1:4" ht="11.25" customHeight="1" x14ac:dyDescent="0.2">
      <c r="A1482" s="13" t="s">
        <v>1412</v>
      </c>
      <c r="C1482" s="81">
        <v>97.3</v>
      </c>
      <c r="D1482" s="81">
        <v>95.6</v>
      </c>
    </row>
    <row r="1483" spans="1:4" ht="11.25" customHeight="1" x14ac:dyDescent="0.2">
      <c r="A1483" s="13" t="s">
        <v>1413</v>
      </c>
      <c r="C1483" s="81">
        <v>94.4</v>
      </c>
      <c r="D1483" s="81">
        <v>90.7</v>
      </c>
    </row>
    <row r="1484" spans="1:4" ht="11.25" customHeight="1" x14ac:dyDescent="0.2">
      <c r="A1484" s="13" t="s">
        <v>1414</v>
      </c>
      <c r="C1484" s="81">
        <v>33.299999999999997</v>
      </c>
      <c r="D1484" s="81">
        <v>33.299999999999997</v>
      </c>
    </row>
    <row r="1485" spans="1:4" ht="11.25" customHeight="1" x14ac:dyDescent="0.2">
      <c r="A1485" s="13" t="s">
        <v>1415</v>
      </c>
      <c r="C1485" s="81">
        <v>77.8</v>
      </c>
      <c r="D1485" s="81">
        <v>72.2</v>
      </c>
    </row>
    <row r="1486" spans="1:4" ht="11.25" customHeight="1" x14ac:dyDescent="0.2">
      <c r="A1486" s="13" t="s">
        <v>1416</v>
      </c>
      <c r="C1486" s="81">
        <v>94.6</v>
      </c>
      <c r="D1486" s="81">
        <v>94.6</v>
      </c>
    </row>
    <row r="1487" spans="1:4" ht="11.25" customHeight="1" x14ac:dyDescent="0.2">
      <c r="A1487" s="13" t="s">
        <v>1417</v>
      </c>
      <c r="C1487" s="91">
        <v>100</v>
      </c>
      <c r="D1487" s="81">
        <v>90</v>
      </c>
    </row>
    <row r="1488" spans="1:4" ht="11.25" customHeight="1" x14ac:dyDescent="0.2">
      <c r="A1488" s="13" t="s">
        <v>1418</v>
      </c>
      <c r="C1488" s="81">
        <v>75</v>
      </c>
      <c r="D1488" s="81">
        <v>90</v>
      </c>
    </row>
    <row r="1489" spans="1:4" ht="11.25" customHeight="1" x14ac:dyDescent="0.2">
      <c r="A1489" s="13" t="s">
        <v>1319</v>
      </c>
      <c r="C1489" s="81">
        <v>76.900000000000006</v>
      </c>
      <c r="D1489" s="81">
        <v>66.7</v>
      </c>
    </row>
    <row r="1490" spans="1:4" ht="11.25" customHeight="1" x14ac:dyDescent="0.2">
      <c r="A1490" s="13" t="s">
        <v>1419</v>
      </c>
      <c r="C1490" s="81">
        <v>53.6</v>
      </c>
      <c r="D1490" s="81">
        <v>39.299999999999997</v>
      </c>
    </row>
    <row r="1491" spans="1:4" ht="11.25" customHeight="1" x14ac:dyDescent="0.2">
      <c r="A1491" s="13" t="s">
        <v>1420</v>
      </c>
      <c r="C1491" s="90" t="s">
        <v>137</v>
      </c>
      <c r="D1491" s="81">
        <v>85.7</v>
      </c>
    </row>
    <row r="1492" spans="1:4" ht="11.25" customHeight="1" x14ac:dyDescent="0.2">
      <c r="A1492" s="13" t="s">
        <v>1421</v>
      </c>
      <c r="C1492" s="90" t="s">
        <v>137</v>
      </c>
      <c r="D1492" s="90" t="s">
        <v>137</v>
      </c>
    </row>
    <row r="1493" spans="1:4" ht="11.25" customHeight="1" x14ac:dyDescent="0.2">
      <c r="C1493" s="81"/>
      <c r="D1493" s="81"/>
    </row>
    <row r="1494" spans="1:4" ht="11.25" customHeight="1" x14ac:dyDescent="0.2">
      <c r="A1494" s="51" t="s">
        <v>95</v>
      </c>
      <c r="C1494" s="81"/>
      <c r="D1494" s="81"/>
    </row>
    <row r="1495" spans="1:4" ht="11.25" customHeight="1" x14ac:dyDescent="0.2">
      <c r="A1495" s="13" t="s">
        <v>1422</v>
      </c>
      <c r="C1495" s="81">
        <v>97.8</v>
      </c>
      <c r="D1495" s="81">
        <v>97.8</v>
      </c>
    </row>
    <row r="1496" spans="1:4" ht="11.25" customHeight="1" x14ac:dyDescent="0.2">
      <c r="A1496" s="13" t="s">
        <v>1423</v>
      </c>
      <c r="C1496" s="81">
        <v>97.4</v>
      </c>
      <c r="D1496" s="81">
        <v>97.4</v>
      </c>
    </row>
    <row r="1497" spans="1:4" ht="11.25" customHeight="1" x14ac:dyDescent="0.2">
      <c r="A1497" s="13" t="s">
        <v>1424</v>
      </c>
      <c r="C1497" s="81">
        <v>85.7</v>
      </c>
      <c r="D1497" s="81">
        <v>86</v>
      </c>
    </row>
    <row r="1498" spans="1:4" ht="11.25" customHeight="1" x14ac:dyDescent="0.2">
      <c r="A1498" s="13" t="s">
        <v>1425</v>
      </c>
      <c r="C1498" s="81">
        <v>82.9</v>
      </c>
      <c r="D1498" s="81">
        <v>81.099999999999994</v>
      </c>
    </row>
    <row r="1499" spans="1:4" ht="11.25" customHeight="1" x14ac:dyDescent="0.2">
      <c r="A1499" s="13" t="s">
        <v>1426</v>
      </c>
      <c r="C1499" s="81">
        <v>91.2</v>
      </c>
      <c r="D1499" s="81">
        <v>91.5</v>
      </c>
    </row>
    <row r="1500" spans="1:4" ht="11.25" customHeight="1" x14ac:dyDescent="0.2">
      <c r="A1500" s="13" t="s">
        <v>986</v>
      </c>
      <c r="C1500" s="81">
        <v>93</v>
      </c>
      <c r="D1500" s="81">
        <v>97.7</v>
      </c>
    </row>
    <row r="1501" spans="1:4" ht="11.25" customHeight="1" x14ac:dyDescent="0.2">
      <c r="A1501" s="13" t="s">
        <v>1427</v>
      </c>
      <c r="C1501" s="81">
        <v>91.3</v>
      </c>
      <c r="D1501" s="81">
        <v>89</v>
      </c>
    </row>
    <row r="1502" spans="1:4" ht="11.25" customHeight="1" x14ac:dyDescent="0.2">
      <c r="A1502" s="13" t="s">
        <v>1428</v>
      </c>
      <c r="C1502" s="81">
        <v>86.5</v>
      </c>
      <c r="D1502" s="81">
        <v>75.7</v>
      </c>
    </row>
    <row r="1503" spans="1:4" ht="11.25" customHeight="1" x14ac:dyDescent="0.2">
      <c r="A1503" s="13" t="s">
        <v>958</v>
      </c>
      <c r="C1503" s="81">
        <v>95</v>
      </c>
      <c r="D1503" s="81">
        <v>93.7</v>
      </c>
    </row>
    <row r="1504" spans="1:4" ht="11.25" customHeight="1" x14ac:dyDescent="0.2">
      <c r="A1504" s="13" t="s">
        <v>1429</v>
      </c>
      <c r="C1504" s="81">
        <v>80.599999999999994</v>
      </c>
      <c r="D1504" s="81">
        <v>69.099999999999994</v>
      </c>
    </row>
    <row r="1505" spans="1:4" ht="11.25" customHeight="1" x14ac:dyDescent="0.2">
      <c r="A1505" s="13" t="s">
        <v>1430</v>
      </c>
      <c r="C1505" s="81">
        <v>69.2</v>
      </c>
      <c r="D1505" s="81">
        <v>61.5</v>
      </c>
    </row>
    <row r="1506" spans="1:4" ht="11.25" customHeight="1" x14ac:dyDescent="0.2">
      <c r="A1506" s="13" t="s">
        <v>311</v>
      </c>
      <c r="C1506" s="81">
        <v>64.3</v>
      </c>
      <c r="D1506" s="81">
        <v>53.6</v>
      </c>
    </row>
    <row r="1507" spans="1:4" ht="11.25" customHeight="1" x14ac:dyDescent="0.2">
      <c r="A1507" s="13" t="s">
        <v>1431</v>
      </c>
      <c r="C1507" s="81">
        <v>97.6</v>
      </c>
      <c r="D1507" s="81">
        <v>96.6</v>
      </c>
    </row>
    <row r="1508" spans="1:4" ht="11.25" customHeight="1" x14ac:dyDescent="0.2">
      <c r="A1508" s="13" t="s">
        <v>1432</v>
      </c>
      <c r="C1508" s="90" t="s">
        <v>137</v>
      </c>
      <c r="D1508" s="90" t="s">
        <v>137</v>
      </c>
    </row>
    <row r="1509" spans="1:4" ht="11.25" customHeight="1" x14ac:dyDescent="0.2">
      <c r="A1509" s="13" t="s">
        <v>880</v>
      </c>
      <c r="C1509" s="81">
        <v>95.1</v>
      </c>
      <c r="D1509" s="81">
        <v>93.9</v>
      </c>
    </row>
    <row r="1510" spans="1:4" ht="11.25" customHeight="1" x14ac:dyDescent="0.2">
      <c r="A1510" s="13" t="s">
        <v>1433</v>
      </c>
      <c r="C1510" s="81">
        <v>88.2</v>
      </c>
      <c r="D1510" s="81">
        <v>89.1</v>
      </c>
    </row>
    <row r="1511" spans="1:4" ht="11.25" customHeight="1" x14ac:dyDescent="0.2">
      <c r="A1511" s="13" t="s">
        <v>1434</v>
      </c>
      <c r="C1511" s="81">
        <v>40</v>
      </c>
      <c r="D1511" s="90" t="s">
        <v>137</v>
      </c>
    </row>
    <row r="1512" spans="1:4" ht="11.25" customHeight="1" x14ac:dyDescent="0.2">
      <c r="A1512" s="13" t="s">
        <v>1435</v>
      </c>
      <c r="C1512" s="91">
        <v>100</v>
      </c>
      <c r="D1512" s="91">
        <v>100</v>
      </c>
    </row>
    <row r="1513" spans="1:4" ht="11.25" customHeight="1" x14ac:dyDescent="0.2">
      <c r="A1513" s="13" t="s">
        <v>1436</v>
      </c>
      <c r="C1513" s="81">
        <v>95</v>
      </c>
      <c r="D1513" s="81">
        <v>91.3</v>
      </c>
    </row>
    <row r="1514" spans="1:4" ht="11.25" customHeight="1" x14ac:dyDescent="0.2">
      <c r="A1514" s="13" t="s">
        <v>1437</v>
      </c>
      <c r="C1514" s="81">
        <v>95.4</v>
      </c>
      <c r="D1514" s="81">
        <v>96.4</v>
      </c>
    </row>
    <row r="1515" spans="1:4" ht="11.25" customHeight="1" x14ac:dyDescent="0.2">
      <c r="C1515" s="81"/>
      <c r="D1515" s="81"/>
    </row>
    <row r="1516" spans="1:4" ht="11.25" customHeight="1" x14ac:dyDescent="0.2">
      <c r="A1516" s="51" t="s">
        <v>96</v>
      </c>
      <c r="C1516" s="81"/>
      <c r="D1516" s="81"/>
    </row>
    <row r="1517" spans="1:4" ht="11.25" customHeight="1" x14ac:dyDescent="0.2">
      <c r="A1517" s="13" t="s">
        <v>1438</v>
      </c>
      <c r="C1517" s="81">
        <v>97.8</v>
      </c>
      <c r="D1517" s="81">
        <v>97.8</v>
      </c>
    </row>
    <row r="1518" spans="1:4" ht="11.25" customHeight="1" x14ac:dyDescent="0.2">
      <c r="A1518" s="13" t="s">
        <v>1439</v>
      </c>
      <c r="C1518" s="81">
        <v>94.3</v>
      </c>
      <c r="D1518" s="81">
        <v>92.7</v>
      </c>
    </row>
    <row r="1519" spans="1:4" ht="11.25" customHeight="1" x14ac:dyDescent="0.2">
      <c r="A1519" s="13" t="s">
        <v>1440</v>
      </c>
      <c r="C1519" s="81">
        <v>93.2</v>
      </c>
      <c r="D1519" s="81">
        <v>84.2</v>
      </c>
    </row>
    <row r="1520" spans="1:4" ht="11.25" customHeight="1" x14ac:dyDescent="0.2">
      <c r="A1520" s="13" t="s">
        <v>1441</v>
      </c>
      <c r="C1520" s="90" t="s">
        <v>137</v>
      </c>
      <c r="D1520" s="90" t="s">
        <v>137</v>
      </c>
    </row>
    <row r="1521" spans="1:4" ht="11.25" customHeight="1" x14ac:dyDescent="0.2">
      <c r="A1521" s="13" t="s">
        <v>1442</v>
      </c>
      <c r="C1521" s="81">
        <v>98.8</v>
      </c>
      <c r="D1521" s="81">
        <v>98.4</v>
      </c>
    </row>
    <row r="1522" spans="1:4" ht="11.25" customHeight="1" x14ac:dyDescent="0.2">
      <c r="A1522" s="13" t="s">
        <v>1443</v>
      </c>
      <c r="C1522" s="81">
        <v>98.6</v>
      </c>
      <c r="D1522" s="81">
        <v>97.5</v>
      </c>
    </row>
    <row r="1523" spans="1:4" ht="11.25" customHeight="1" x14ac:dyDescent="0.2">
      <c r="A1523" s="13" t="s">
        <v>1444</v>
      </c>
      <c r="C1523" s="81">
        <v>99.4</v>
      </c>
      <c r="D1523" s="81">
        <v>97.9</v>
      </c>
    </row>
    <row r="1524" spans="1:4" ht="11.25" customHeight="1" x14ac:dyDescent="0.2">
      <c r="A1524" s="13" t="s">
        <v>1445</v>
      </c>
      <c r="C1524" s="81">
        <v>99.5</v>
      </c>
      <c r="D1524" s="81">
        <v>98.7</v>
      </c>
    </row>
    <row r="1525" spans="1:4" ht="11.25" customHeight="1" x14ac:dyDescent="0.2">
      <c r="A1525" s="13" t="s">
        <v>1446</v>
      </c>
      <c r="C1525" s="81">
        <v>62</v>
      </c>
      <c r="D1525" s="81">
        <v>88.6</v>
      </c>
    </row>
    <row r="1526" spans="1:4" ht="11.25" customHeight="1" x14ac:dyDescent="0.2">
      <c r="A1526" s="13" t="s">
        <v>1447</v>
      </c>
      <c r="C1526" s="81">
        <v>91.6</v>
      </c>
      <c r="D1526" s="81">
        <v>97</v>
      </c>
    </row>
    <row r="1527" spans="1:4" ht="11.25" customHeight="1" x14ac:dyDescent="0.2">
      <c r="A1527" s="13" t="s">
        <v>1448</v>
      </c>
      <c r="C1527" s="81">
        <v>95.8</v>
      </c>
      <c r="D1527" s="81">
        <v>97.9</v>
      </c>
    </row>
    <row r="1528" spans="1:4" ht="11.25" customHeight="1" x14ac:dyDescent="0.2">
      <c r="A1528" s="13" t="s">
        <v>1449</v>
      </c>
      <c r="C1528" s="91">
        <v>100</v>
      </c>
      <c r="D1528" s="81">
        <v>98.6</v>
      </c>
    </row>
    <row r="1529" spans="1:4" ht="11.25" customHeight="1" x14ac:dyDescent="0.2">
      <c r="A1529" s="13" t="s">
        <v>1450</v>
      </c>
      <c r="C1529" s="81">
        <v>87</v>
      </c>
      <c r="D1529" s="81">
        <v>85.5</v>
      </c>
    </row>
    <row r="1530" spans="1:4" ht="11.25" customHeight="1" x14ac:dyDescent="0.2">
      <c r="A1530" s="13" t="s">
        <v>1451</v>
      </c>
      <c r="C1530" s="81">
        <v>99</v>
      </c>
      <c r="D1530" s="81">
        <v>98</v>
      </c>
    </row>
    <row r="1531" spans="1:4" ht="11.25" customHeight="1" x14ac:dyDescent="0.2">
      <c r="A1531" s="13" t="s">
        <v>1452</v>
      </c>
      <c r="C1531" s="81">
        <v>92.1</v>
      </c>
      <c r="D1531" s="81">
        <v>96.1</v>
      </c>
    </row>
    <row r="1532" spans="1:4" ht="11.25" customHeight="1" x14ac:dyDescent="0.2">
      <c r="A1532" s="13" t="s">
        <v>1453</v>
      </c>
      <c r="C1532" s="81">
        <v>96.6</v>
      </c>
      <c r="D1532" s="81">
        <v>98</v>
      </c>
    </row>
    <row r="1533" spans="1:4" ht="11.25" customHeight="1" x14ac:dyDescent="0.2">
      <c r="A1533" s="13" t="s">
        <v>1454</v>
      </c>
      <c r="C1533" s="81">
        <v>99.4</v>
      </c>
      <c r="D1533" s="81">
        <v>99.2</v>
      </c>
    </row>
    <row r="1534" spans="1:4" ht="11.25" customHeight="1" x14ac:dyDescent="0.2">
      <c r="A1534" s="13" t="s">
        <v>1455</v>
      </c>
      <c r="C1534" s="81">
        <v>95.3</v>
      </c>
      <c r="D1534" s="81">
        <v>95.3</v>
      </c>
    </row>
    <row r="1535" spans="1:4" ht="11.25" customHeight="1" x14ac:dyDescent="0.2">
      <c r="A1535" s="13" t="s">
        <v>1456</v>
      </c>
      <c r="C1535" s="81">
        <v>96.4</v>
      </c>
      <c r="D1535" s="81">
        <v>95.1</v>
      </c>
    </row>
    <row r="1536" spans="1:4" ht="11.25" customHeight="1" x14ac:dyDescent="0.2">
      <c r="A1536" s="13" t="s">
        <v>1457</v>
      </c>
      <c r="C1536" s="81">
        <v>94.5</v>
      </c>
      <c r="D1536" s="81">
        <v>93</v>
      </c>
    </row>
    <row r="1537" spans="1:4" ht="11.25" customHeight="1" x14ac:dyDescent="0.2">
      <c r="A1537" s="13" t="s">
        <v>1458</v>
      </c>
      <c r="C1537" s="81">
        <v>66.7</v>
      </c>
      <c r="D1537" s="81">
        <v>66.7</v>
      </c>
    </row>
    <row r="1538" spans="1:4" ht="11.25" customHeight="1" x14ac:dyDescent="0.2">
      <c r="A1538" s="13" t="s">
        <v>1459</v>
      </c>
      <c r="C1538" s="81">
        <v>95.1</v>
      </c>
      <c r="D1538" s="81">
        <v>96</v>
      </c>
    </row>
    <row r="1539" spans="1:4" ht="11.25" customHeight="1" x14ac:dyDescent="0.2">
      <c r="A1539" s="13" t="s">
        <v>147</v>
      </c>
      <c r="C1539" s="81">
        <v>97.5</v>
      </c>
      <c r="D1539" s="81">
        <v>98.3</v>
      </c>
    </row>
    <row r="1540" spans="1:4" ht="11.25" customHeight="1" x14ac:dyDescent="0.2">
      <c r="A1540" s="13" t="s">
        <v>1460</v>
      </c>
      <c r="C1540" s="81">
        <v>99.5</v>
      </c>
      <c r="D1540" s="81">
        <v>98.4</v>
      </c>
    </row>
    <row r="1541" spans="1:4" ht="11.25" customHeight="1" x14ac:dyDescent="0.2">
      <c r="A1541" s="13" t="s">
        <v>1461</v>
      </c>
      <c r="C1541" s="81">
        <v>98.5</v>
      </c>
      <c r="D1541" s="81">
        <v>97.5</v>
      </c>
    </row>
    <row r="1542" spans="1:4" ht="11.25" customHeight="1" x14ac:dyDescent="0.2">
      <c r="A1542" s="13" t="s">
        <v>1462</v>
      </c>
      <c r="C1542" s="90" t="s">
        <v>137</v>
      </c>
      <c r="D1542" s="90" t="s">
        <v>137</v>
      </c>
    </row>
    <row r="1543" spans="1:4" ht="11.25" customHeight="1" x14ac:dyDescent="0.2">
      <c r="A1543" s="13" t="s">
        <v>1463</v>
      </c>
      <c r="C1543" s="81">
        <v>98.7</v>
      </c>
      <c r="D1543" s="81">
        <v>97.5</v>
      </c>
    </row>
    <row r="1544" spans="1:4" ht="11.25" customHeight="1" x14ac:dyDescent="0.2">
      <c r="A1544" s="13" t="s">
        <v>1464</v>
      </c>
      <c r="C1544" s="81">
        <v>94.9</v>
      </c>
      <c r="D1544" s="81">
        <v>96.2</v>
      </c>
    </row>
    <row r="1545" spans="1:4" ht="11.25" customHeight="1" x14ac:dyDescent="0.2">
      <c r="A1545" s="13" t="s">
        <v>1465</v>
      </c>
      <c r="C1545" s="81">
        <v>98.4</v>
      </c>
      <c r="D1545" s="81">
        <v>97.3</v>
      </c>
    </row>
    <row r="1546" spans="1:4" ht="11.25" customHeight="1" x14ac:dyDescent="0.2">
      <c r="A1546" s="13" t="s">
        <v>1466</v>
      </c>
      <c r="C1546" s="81">
        <v>99.4</v>
      </c>
      <c r="D1546" s="81">
        <v>95.6</v>
      </c>
    </row>
    <row r="1547" spans="1:4" ht="11.25" customHeight="1" x14ac:dyDescent="0.2">
      <c r="A1547" s="13" t="s">
        <v>1467</v>
      </c>
      <c r="C1547" s="81">
        <v>97.7</v>
      </c>
      <c r="D1547" s="81">
        <v>98.1</v>
      </c>
    </row>
    <row r="1548" spans="1:4" ht="11.25" customHeight="1" x14ac:dyDescent="0.2">
      <c r="A1548" s="13" t="s">
        <v>1468</v>
      </c>
      <c r="C1548" s="81">
        <v>94.5</v>
      </c>
      <c r="D1548" s="81">
        <v>93.9</v>
      </c>
    </row>
    <row r="1549" spans="1:4" ht="11.25" customHeight="1" x14ac:dyDescent="0.2">
      <c r="A1549" s="13" t="s">
        <v>175</v>
      </c>
      <c r="C1549" s="81">
        <v>99.4</v>
      </c>
      <c r="D1549" s="81">
        <v>99.1</v>
      </c>
    </row>
    <row r="1550" spans="1:4" ht="11.25" customHeight="1" x14ac:dyDescent="0.2">
      <c r="A1550" s="13" t="s">
        <v>1469</v>
      </c>
      <c r="C1550" s="81">
        <v>98.1</v>
      </c>
      <c r="D1550" s="81">
        <v>97.9</v>
      </c>
    </row>
    <row r="1551" spans="1:4" ht="11.25" customHeight="1" x14ac:dyDescent="0.2">
      <c r="A1551" s="13" t="s">
        <v>174</v>
      </c>
      <c r="C1551" s="81">
        <v>99.3</v>
      </c>
      <c r="D1551" s="81">
        <v>98.5</v>
      </c>
    </row>
    <row r="1552" spans="1:4" ht="11.25" customHeight="1" x14ac:dyDescent="0.2">
      <c r="A1552" s="13" t="s">
        <v>1470</v>
      </c>
      <c r="C1552" s="81">
        <v>98.2</v>
      </c>
      <c r="D1552" s="81">
        <v>95.2</v>
      </c>
    </row>
    <row r="1553" spans="1:4" ht="11.25" customHeight="1" x14ac:dyDescent="0.2">
      <c r="A1553" s="13" t="s">
        <v>1471</v>
      </c>
      <c r="C1553" s="81">
        <v>96.5</v>
      </c>
      <c r="D1553" s="81">
        <v>95</v>
      </c>
    </row>
    <row r="1554" spans="1:4" ht="11.25" customHeight="1" x14ac:dyDescent="0.2">
      <c r="A1554" s="13" t="s">
        <v>1472</v>
      </c>
      <c r="C1554" s="81">
        <v>99.1</v>
      </c>
      <c r="D1554" s="81">
        <v>98.2</v>
      </c>
    </row>
    <row r="1555" spans="1:4" ht="11.25" customHeight="1" x14ac:dyDescent="0.2">
      <c r="A1555" s="13" t="s">
        <v>1473</v>
      </c>
      <c r="C1555" s="81">
        <v>95.9</v>
      </c>
      <c r="D1555" s="81">
        <v>93.7</v>
      </c>
    </row>
    <row r="1556" spans="1:4" ht="11.25" customHeight="1" x14ac:dyDescent="0.2">
      <c r="A1556" s="13" t="s">
        <v>1474</v>
      </c>
      <c r="C1556" s="90" t="s">
        <v>137</v>
      </c>
      <c r="D1556" s="90" t="s">
        <v>137</v>
      </c>
    </row>
    <row r="1557" spans="1:4" ht="11.25" customHeight="1" x14ac:dyDescent="0.2">
      <c r="A1557" s="13" t="s">
        <v>1475</v>
      </c>
      <c r="C1557" s="90" t="s">
        <v>137</v>
      </c>
      <c r="D1557" s="90" t="s">
        <v>137</v>
      </c>
    </row>
    <row r="1558" spans="1:4" ht="11.25" customHeight="1" x14ac:dyDescent="0.2">
      <c r="A1558" s="13" t="s">
        <v>1476</v>
      </c>
      <c r="C1558" s="81">
        <v>98</v>
      </c>
      <c r="D1558" s="81">
        <v>87.8</v>
      </c>
    </row>
    <row r="1559" spans="1:4" ht="11.25" customHeight="1" x14ac:dyDescent="0.2">
      <c r="A1559" s="13" t="s">
        <v>1477</v>
      </c>
      <c r="C1559" s="81">
        <v>98.7</v>
      </c>
      <c r="D1559" s="81">
        <v>97.8</v>
      </c>
    </row>
    <row r="1560" spans="1:4" ht="11.25" customHeight="1" x14ac:dyDescent="0.2">
      <c r="A1560" s="13" t="s">
        <v>1478</v>
      </c>
      <c r="C1560" s="81">
        <v>99.1</v>
      </c>
      <c r="D1560" s="81">
        <v>97.8</v>
      </c>
    </row>
    <row r="1561" spans="1:4" ht="11.25" customHeight="1" x14ac:dyDescent="0.2">
      <c r="A1561" s="13" t="s">
        <v>1479</v>
      </c>
      <c r="C1561" s="81">
        <v>99.5</v>
      </c>
      <c r="D1561" s="81">
        <v>98.9</v>
      </c>
    </row>
    <row r="1562" spans="1:4" ht="11.25" customHeight="1" x14ac:dyDescent="0.2">
      <c r="A1562" s="13" t="s">
        <v>1480</v>
      </c>
      <c r="C1562" s="81">
        <v>83.8</v>
      </c>
      <c r="D1562" s="81">
        <v>97.1</v>
      </c>
    </row>
    <row r="1563" spans="1:4" ht="11.25" customHeight="1" x14ac:dyDescent="0.2">
      <c r="A1563" s="13" t="s">
        <v>1481</v>
      </c>
      <c r="C1563" s="81">
        <v>98.5</v>
      </c>
      <c r="D1563" s="81">
        <v>97.7</v>
      </c>
    </row>
    <row r="1564" spans="1:4" ht="11.25" customHeight="1" x14ac:dyDescent="0.2">
      <c r="A1564" s="13" t="s">
        <v>1482</v>
      </c>
      <c r="C1564" s="91">
        <v>100</v>
      </c>
      <c r="D1564" s="81">
        <v>96.9</v>
      </c>
    </row>
    <row r="1565" spans="1:4" ht="11.25" customHeight="1" x14ac:dyDescent="0.2">
      <c r="A1565" s="13" t="s">
        <v>188</v>
      </c>
      <c r="C1565" s="81">
        <v>98.1</v>
      </c>
      <c r="D1565" s="81">
        <v>96.9</v>
      </c>
    </row>
    <row r="1566" spans="1:4" ht="11.25" customHeight="1" x14ac:dyDescent="0.2">
      <c r="A1566" s="13" t="s">
        <v>1483</v>
      </c>
      <c r="C1566" s="81">
        <v>98.9</v>
      </c>
      <c r="D1566" s="81">
        <v>96.3</v>
      </c>
    </row>
    <row r="1567" spans="1:4" ht="11.25" customHeight="1" x14ac:dyDescent="0.2">
      <c r="A1567" s="13" t="s">
        <v>1484</v>
      </c>
      <c r="C1567" s="81">
        <v>98.6</v>
      </c>
      <c r="D1567" s="81">
        <v>96.8</v>
      </c>
    </row>
    <row r="1568" spans="1:4" ht="11.25" customHeight="1" x14ac:dyDescent="0.2">
      <c r="A1568" s="13" t="s">
        <v>1485</v>
      </c>
      <c r="C1568" s="91">
        <v>100</v>
      </c>
      <c r="D1568" s="81">
        <v>98.8</v>
      </c>
    </row>
    <row r="1569" spans="1:4" ht="11.25" customHeight="1" x14ac:dyDescent="0.2">
      <c r="A1569" s="13" t="s">
        <v>1486</v>
      </c>
      <c r="C1569" s="81">
        <v>94.9</v>
      </c>
      <c r="D1569" s="81">
        <v>94</v>
      </c>
    </row>
    <row r="1570" spans="1:4" ht="11.25" customHeight="1" x14ac:dyDescent="0.2">
      <c r="A1570" s="13" t="s">
        <v>1487</v>
      </c>
      <c r="C1570" s="81">
        <v>88.9</v>
      </c>
      <c r="D1570" s="81">
        <v>81.5</v>
      </c>
    </row>
    <row r="1571" spans="1:4" ht="11.25" customHeight="1" x14ac:dyDescent="0.2">
      <c r="A1571" s="13" t="s">
        <v>1488</v>
      </c>
      <c r="C1571" s="91">
        <v>100</v>
      </c>
      <c r="D1571" s="81">
        <v>88.1</v>
      </c>
    </row>
    <row r="1572" spans="1:4" ht="11.25" customHeight="1" x14ac:dyDescent="0.2">
      <c r="A1572" s="13" t="s">
        <v>424</v>
      </c>
      <c r="C1572" s="81">
        <v>98.7</v>
      </c>
      <c r="D1572" s="81">
        <v>97.4</v>
      </c>
    </row>
    <row r="1573" spans="1:4" ht="11.25" customHeight="1" x14ac:dyDescent="0.2">
      <c r="A1573" s="13" t="s">
        <v>1489</v>
      </c>
      <c r="C1573" s="81">
        <v>97.6</v>
      </c>
      <c r="D1573" s="81">
        <v>98.1</v>
      </c>
    </row>
    <row r="1574" spans="1:4" ht="11.25" customHeight="1" x14ac:dyDescent="0.2">
      <c r="A1574" s="13" t="s">
        <v>423</v>
      </c>
      <c r="C1574" s="81">
        <v>98.5</v>
      </c>
      <c r="D1574" s="81">
        <v>98.1</v>
      </c>
    </row>
    <row r="1575" spans="1:4" ht="11.25" customHeight="1" x14ac:dyDescent="0.2">
      <c r="A1575" s="13" t="s">
        <v>1490</v>
      </c>
      <c r="C1575" s="91">
        <v>100</v>
      </c>
      <c r="D1575" s="81">
        <v>98</v>
      </c>
    </row>
    <row r="1576" spans="1:4" ht="11.25" customHeight="1" x14ac:dyDescent="0.2">
      <c r="A1576" s="13" t="s">
        <v>1491</v>
      </c>
      <c r="C1576" s="81">
        <v>98.9</v>
      </c>
      <c r="D1576" s="81">
        <v>98.2</v>
      </c>
    </row>
    <row r="1577" spans="1:4" ht="11.25" customHeight="1" x14ac:dyDescent="0.2">
      <c r="A1577" s="13" t="s">
        <v>1492</v>
      </c>
      <c r="C1577" s="81">
        <v>98.6</v>
      </c>
      <c r="D1577" s="81">
        <v>97.3</v>
      </c>
    </row>
    <row r="1578" spans="1:4" ht="11.25" customHeight="1" x14ac:dyDescent="0.2">
      <c r="A1578" s="13" t="s">
        <v>1493</v>
      </c>
      <c r="C1578" s="81">
        <v>97.4</v>
      </c>
      <c r="D1578" s="81">
        <v>96.2</v>
      </c>
    </row>
    <row r="1579" spans="1:4" ht="11.25" customHeight="1" x14ac:dyDescent="0.2">
      <c r="A1579" s="13" t="s">
        <v>1494</v>
      </c>
      <c r="C1579" s="81">
        <v>99.5</v>
      </c>
      <c r="D1579" s="81">
        <v>98.2</v>
      </c>
    </row>
    <row r="1580" spans="1:4" ht="11.25" customHeight="1" x14ac:dyDescent="0.2">
      <c r="A1580" s="13" t="s">
        <v>1495</v>
      </c>
      <c r="C1580" s="81">
        <v>96.3</v>
      </c>
      <c r="D1580" s="81">
        <v>90</v>
      </c>
    </row>
    <row r="1581" spans="1:4" ht="11.25" customHeight="1" x14ac:dyDescent="0.2">
      <c r="A1581" s="13" t="s">
        <v>1496</v>
      </c>
      <c r="C1581" s="90" t="s">
        <v>137</v>
      </c>
      <c r="D1581" s="90" t="s">
        <v>137</v>
      </c>
    </row>
    <row r="1582" spans="1:4" ht="11.25" customHeight="1" x14ac:dyDescent="0.2">
      <c r="A1582" s="13" t="s">
        <v>1497</v>
      </c>
      <c r="C1582" s="90" t="s">
        <v>137</v>
      </c>
      <c r="D1582" s="90" t="s">
        <v>137</v>
      </c>
    </row>
    <row r="1583" spans="1:4" ht="11.25" customHeight="1" x14ac:dyDescent="0.2">
      <c r="A1583" s="13" t="s">
        <v>1498</v>
      </c>
      <c r="C1583" s="81">
        <v>83.3</v>
      </c>
      <c r="D1583" s="81">
        <v>83.3</v>
      </c>
    </row>
    <row r="1584" spans="1:4" ht="11.25" customHeight="1" x14ac:dyDescent="0.2">
      <c r="A1584" s="13" t="s">
        <v>1499</v>
      </c>
      <c r="C1584" s="81">
        <v>42.9</v>
      </c>
      <c r="D1584" s="81">
        <v>42.9</v>
      </c>
    </row>
    <row r="1585" spans="1:4" ht="11.25" customHeight="1" x14ac:dyDescent="0.2">
      <c r="A1585" s="13" t="s">
        <v>1500</v>
      </c>
      <c r="C1585" s="81">
        <v>74.2</v>
      </c>
      <c r="D1585" s="81">
        <v>71</v>
      </c>
    </row>
    <row r="1586" spans="1:4" ht="11.25" customHeight="1" x14ac:dyDescent="0.2">
      <c r="A1586" s="13" t="s">
        <v>1501</v>
      </c>
      <c r="C1586" s="81">
        <v>76.5</v>
      </c>
      <c r="D1586" s="81">
        <v>76.5</v>
      </c>
    </row>
    <row r="1587" spans="1:4" ht="11.25" customHeight="1" x14ac:dyDescent="0.2">
      <c r="A1587" s="13" t="s">
        <v>1502</v>
      </c>
      <c r="C1587" s="81">
        <v>85.7</v>
      </c>
      <c r="D1587" s="81">
        <v>71.400000000000006</v>
      </c>
    </row>
    <row r="1588" spans="1:4" ht="11.25" customHeight="1" x14ac:dyDescent="0.2">
      <c r="A1588" s="13" t="s">
        <v>1503</v>
      </c>
      <c r="C1588" s="81">
        <v>93.5</v>
      </c>
      <c r="D1588" s="81">
        <v>92</v>
      </c>
    </row>
    <row r="1589" spans="1:4" ht="11.25" customHeight="1" x14ac:dyDescent="0.2">
      <c r="A1589" s="13" t="s">
        <v>1504</v>
      </c>
      <c r="C1589" s="81">
        <v>98.3</v>
      </c>
      <c r="D1589" s="81">
        <v>97.6</v>
      </c>
    </row>
    <row r="1590" spans="1:4" ht="11.25" customHeight="1" x14ac:dyDescent="0.2">
      <c r="A1590" s="13" t="s">
        <v>1505</v>
      </c>
      <c r="C1590" s="81">
        <v>88.2</v>
      </c>
      <c r="D1590" s="81">
        <v>87.4</v>
      </c>
    </row>
    <row r="1591" spans="1:4" ht="11.25" customHeight="1" x14ac:dyDescent="0.2">
      <c r="A1591" s="13" t="s">
        <v>1506</v>
      </c>
      <c r="C1591" s="81">
        <v>95.4</v>
      </c>
      <c r="D1591" s="81">
        <v>93.2</v>
      </c>
    </row>
    <row r="1592" spans="1:4" ht="11.25" customHeight="1" x14ac:dyDescent="0.2">
      <c r="A1592" s="13" t="s">
        <v>1507</v>
      </c>
      <c r="C1592" s="81">
        <v>94.6</v>
      </c>
      <c r="D1592" s="81">
        <v>97.3</v>
      </c>
    </row>
    <row r="1593" spans="1:4" ht="11.25" customHeight="1" x14ac:dyDescent="0.2">
      <c r="A1593" s="13" t="s">
        <v>1508</v>
      </c>
      <c r="C1593" s="81">
        <v>55.6</v>
      </c>
      <c r="D1593" s="81">
        <v>66.7</v>
      </c>
    </row>
    <row r="1594" spans="1:4" ht="11.25" customHeight="1" x14ac:dyDescent="0.2">
      <c r="A1594" s="13" t="s">
        <v>1509</v>
      </c>
      <c r="C1594" s="81">
        <v>75</v>
      </c>
      <c r="D1594" s="81">
        <v>75</v>
      </c>
    </row>
    <row r="1595" spans="1:4" ht="11.25" customHeight="1" x14ac:dyDescent="0.2">
      <c r="A1595" s="13" t="s">
        <v>1510</v>
      </c>
      <c r="C1595" s="81">
        <v>83.8</v>
      </c>
      <c r="D1595" s="81">
        <v>86.5</v>
      </c>
    </row>
    <row r="1596" spans="1:4" ht="11.25" customHeight="1" x14ac:dyDescent="0.2">
      <c r="A1596" s="13" t="s">
        <v>1511</v>
      </c>
      <c r="C1596" s="81">
        <v>88</v>
      </c>
      <c r="D1596" s="81">
        <v>82</v>
      </c>
    </row>
    <row r="1597" spans="1:4" ht="11.25" customHeight="1" x14ac:dyDescent="0.2">
      <c r="A1597" s="13" t="s">
        <v>1512</v>
      </c>
      <c r="C1597" s="81">
        <v>90.6</v>
      </c>
      <c r="D1597" s="81">
        <v>93.8</v>
      </c>
    </row>
    <row r="1598" spans="1:4" ht="11.25" customHeight="1" x14ac:dyDescent="0.2">
      <c r="A1598" s="13" t="s">
        <v>1513</v>
      </c>
      <c r="C1598" s="81">
        <v>71.400000000000006</v>
      </c>
      <c r="D1598" s="81">
        <v>57.1</v>
      </c>
    </row>
    <row r="1599" spans="1:4" ht="11.25" customHeight="1" x14ac:dyDescent="0.2">
      <c r="C1599" s="81"/>
      <c r="D1599" s="81"/>
    </row>
    <row r="1600" spans="1:4" ht="11.25" customHeight="1" x14ac:dyDescent="0.2">
      <c r="A1600" s="51" t="s">
        <v>97</v>
      </c>
      <c r="C1600" s="81"/>
      <c r="D1600" s="81"/>
    </row>
    <row r="1601" spans="1:4" ht="11.25" customHeight="1" x14ac:dyDescent="0.2">
      <c r="A1601" s="13" t="s">
        <v>1514</v>
      </c>
      <c r="C1601" s="81">
        <v>95.1</v>
      </c>
      <c r="D1601" s="81">
        <v>94.7</v>
      </c>
    </row>
    <row r="1602" spans="1:4" ht="11.25" customHeight="1" x14ac:dyDescent="0.2">
      <c r="A1602" s="13" t="s">
        <v>1515</v>
      </c>
      <c r="C1602" s="81">
        <v>85.6</v>
      </c>
      <c r="D1602" s="81">
        <v>86.7</v>
      </c>
    </row>
    <row r="1603" spans="1:4" ht="11.25" customHeight="1" x14ac:dyDescent="0.2">
      <c r="A1603" s="13" t="s">
        <v>1516</v>
      </c>
      <c r="C1603" s="81">
        <v>90.7</v>
      </c>
      <c r="D1603" s="81">
        <v>90.7</v>
      </c>
    </row>
    <row r="1604" spans="1:4" ht="11.25" customHeight="1" x14ac:dyDescent="0.2">
      <c r="A1604" s="13" t="s">
        <v>1517</v>
      </c>
      <c r="C1604" s="81">
        <v>90.6</v>
      </c>
      <c r="D1604" s="81">
        <v>88.9</v>
      </c>
    </row>
    <row r="1605" spans="1:4" ht="11.25" customHeight="1" x14ac:dyDescent="0.2">
      <c r="A1605" s="13" t="s">
        <v>1518</v>
      </c>
      <c r="C1605" s="81">
        <v>43.1</v>
      </c>
      <c r="D1605" s="81">
        <v>38.200000000000003</v>
      </c>
    </row>
    <row r="1606" spans="1:4" ht="11.25" customHeight="1" x14ac:dyDescent="0.2">
      <c r="A1606" s="13" t="s">
        <v>1519</v>
      </c>
      <c r="C1606" s="81">
        <v>88</v>
      </c>
      <c r="D1606" s="81">
        <v>84</v>
      </c>
    </row>
    <row r="1607" spans="1:4" ht="11.25" customHeight="1" x14ac:dyDescent="0.2">
      <c r="A1607" s="13" t="s">
        <v>1520</v>
      </c>
      <c r="C1607" s="81">
        <v>76.599999999999994</v>
      </c>
      <c r="D1607" s="81">
        <v>76.599999999999994</v>
      </c>
    </row>
    <row r="1608" spans="1:4" ht="11.25" customHeight="1" x14ac:dyDescent="0.2">
      <c r="A1608" s="13" t="s">
        <v>1521</v>
      </c>
      <c r="C1608" s="81">
        <v>54.8</v>
      </c>
      <c r="D1608" s="81">
        <v>38.700000000000003</v>
      </c>
    </row>
    <row r="1609" spans="1:4" ht="11.25" customHeight="1" x14ac:dyDescent="0.2">
      <c r="A1609" s="13" t="s">
        <v>1522</v>
      </c>
      <c r="C1609" s="81">
        <v>40</v>
      </c>
      <c r="D1609" s="81">
        <v>48.9</v>
      </c>
    </row>
    <row r="1610" spans="1:4" ht="11.25" customHeight="1" x14ac:dyDescent="0.2">
      <c r="A1610" s="13" t="s">
        <v>1523</v>
      </c>
      <c r="C1610" s="81">
        <v>95.3</v>
      </c>
      <c r="D1610" s="81">
        <v>95.7</v>
      </c>
    </row>
    <row r="1611" spans="1:4" ht="11.25" customHeight="1" x14ac:dyDescent="0.2">
      <c r="A1611" s="13" t="s">
        <v>1524</v>
      </c>
      <c r="C1611" s="81">
        <v>82.1</v>
      </c>
      <c r="D1611" s="81">
        <v>77.599999999999994</v>
      </c>
    </row>
    <row r="1612" spans="1:4" ht="11.25" customHeight="1" x14ac:dyDescent="0.2">
      <c r="A1612" s="13" t="s">
        <v>1525</v>
      </c>
      <c r="C1612" s="81">
        <v>80.5</v>
      </c>
      <c r="D1612" s="81">
        <v>74.400000000000006</v>
      </c>
    </row>
    <row r="1613" spans="1:4" ht="11.25" customHeight="1" x14ac:dyDescent="0.2">
      <c r="A1613" s="13" t="s">
        <v>1526</v>
      </c>
      <c r="C1613" s="81">
        <v>89.6</v>
      </c>
      <c r="D1613" s="81">
        <v>88.2</v>
      </c>
    </row>
    <row r="1614" spans="1:4" ht="11.25" customHeight="1" x14ac:dyDescent="0.2">
      <c r="A1614" s="13" t="s">
        <v>1527</v>
      </c>
      <c r="C1614" s="81">
        <v>80.599999999999994</v>
      </c>
      <c r="D1614" s="81">
        <v>76.400000000000006</v>
      </c>
    </row>
    <row r="1615" spans="1:4" ht="11.25" customHeight="1" x14ac:dyDescent="0.2">
      <c r="A1615" s="13" t="s">
        <v>1528</v>
      </c>
      <c r="C1615" s="81">
        <v>77.8</v>
      </c>
      <c r="D1615" s="81">
        <v>73.3</v>
      </c>
    </row>
    <row r="1616" spans="1:4" ht="11.25" customHeight="1" x14ac:dyDescent="0.2">
      <c r="A1616" s="13" t="s">
        <v>1529</v>
      </c>
      <c r="C1616" s="81">
        <v>72.7</v>
      </c>
      <c r="D1616" s="81">
        <v>72.7</v>
      </c>
    </row>
    <row r="1617" spans="1:4" ht="11.25" customHeight="1" x14ac:dyDescent="0.2">
      <c r="A1617" s="13" t="s">
        <v>1530</v>
      </c>
      <c r="C1617" s="81">
        <v>80.400000000000006</v>
      </c>
      <c r="D1617" s="81">
        <v>77.400000000000006</v>
      </c>
    </row>
    <row r="1618" spans="1:4" ht="11.25" customHeight="1" x14ac:dyDescent="0.2">
      <c r="A1618" s="13" t="s">
        <v>1531</v>
      </c>
      <c r="C1618" s="81">
        <v>71.7</v>
      </c>
      <c r="D1618" s="81">
        <v>69.599999999999994</v>
      </c>
    </row>
    <row r="1619" spans="1:4" ht="11.25" customHeight="1" x14ac:dyDescent="0.2">
      <c r="A1619" s="13" t="s">
        <v>1532</v>
      </c>
      <c r="C1619" s="81">
        <v>89.3</v>
      </c>
      <c r="D1619" s="81">
        <v>88.2</v>
      </c>
    </row>
    <row r="1620" spans="1:4" ht="11.25" customHeight="1" x14ac:dyDescent="0.2">
      <c r="A1620" s="13" t="s">
        <v>1533</v>
      </c>
      <c r="C1620" s="81">
        <v>86.9</v>
      </c>
      <c r="D1620" s="81">
        <v>91.3</v>
      </c>
    </row>
    <row r="1621" spans="1:4" ht="11.25" customHeight="1" x14ac:dyDescent="0.2">
      <c r="A1621" s="13" t="s">
        <v>1534</v>
      </c>
      <c r="C1621" s="81">
        <v>78</v>
      </c>
      <c r="D1621" s="81">
        <v>79.2</v>
      </c>
    </row>
    <row r="1622" spans="1:4" ht="11.25" customHeight="1" x14ac:dyDescent="0.2">
      <c r="A1622" s="13" t="s">
        <v>1535</v>
      </c>
      <c r="C1622" s="81">
        <v>60</v>
      </c>
      <c r="D1622" s="81">
        <v>54</v>
      </c>
    </row>
    <row r="1623" spans="1:4" ht="11.25" customHeight="1" x14ac:dyDescent="0.2">
      <c r="A1623" s="13" t="s">
        <v>1536</v>
      </c>
      <c r="C1623" s="81">
        <v>53.6</v>
      </c>
      <c r="D1623" s="81">
        <v>57.1</v>
      </c>
    </row>
    <row r="1624" spans="1:4" ht="11.25" customHeight="1" x14ac:dyDescent="0.2">
      <c r="A1624" s="13" t="s">
        <v>1537</v>
      </c>
      <c r="C1624" s="81">
        <v>93.1</v>
      </c>
      <c r="D1624" s="81">
        <v>92.7</v>
      </c>
    </row>
    <row r="1625" spans="1:4" ht="11.25" customHeight="1" x14ac:dyDescent="0.2">
      <c r="C1625" s="81"/>
      <c r="D1625" s="81"/>
    </row>
    <row r="1626" spans="1:4" ht="11.25" customHeight="1" x14ac:dyDescent="0.2">
      <c r="A1626" s="51" t="s">
        <v>98</v>
      </c>
      <c r="C1626" s="81"/>
      <c r="D1626" s="81"/>
    </row>
    <row r="1627" spans="1:4" ht="11.25" customHeight="1" x14ac:dyDescent="0.2">
      <c r="A1627" s="13" t="s">
        <v>1538</v>
      </c>
      <c r="C1627" s="81">
        <v>95.6</v>
      </c>
      <c r="D1627" s="81">
        <v>94.1</v>
      </c>
    </row>
    <row r="1628" spans="1:4" ht="11.25" customHeight="1" x14ac:dyDescent="0.2">
      <c r="A1628" s="13" t="s">
        <v>1539</v>
      </c>
      <c r="C1628" s="81">
        <v>70.7</v>
      </c>
      <c r="D1628" s="81">
        <v>57.3</v>
      </c>
    </row>
    <row r="1629" spans="1:4" ht="11.25" customHeight="1" x14ac:dyDescent="0.2">
      <c r="A1629" s="13" t="s">
        <v>1540</v>
      </c>
      <c r="C1629" s="81">
        <v>68.400000000000006</v>
      </c>
      <c r="D1629" s="81">
        <v>65.8</v>
      </c>
    </row>
    <row r="1630" spans="1:4" ht="11.25" customHeight="1" x14ac:dyDescent="0.2">
      <c r="A1630" s="13" t="s">
        <v>1541</v>
      </c>
      <c r="C1630" s="81">
        <v>72.2</v>
      </c>
      <c r="D1630" s="81">
        <v>68.900000000000006</v>
      </c>
    </row>
    <row r="1631" spans="1:4" ht="11.25" customHeight="1" x14ac:dyDescent="0.2">
      <c r="A1631" s="13" t="s">
        <v>1542</v>
      </c>
      <c r="C1631" s="81">
        <v>96.4</v>
      </c>
      <c r="D1631" s="81">
        <v>92.5</v>
      </c>
    </row>
    <row r="1632" spans="1:4" ht="11.25" customHeight="1" x14ac:dyDescent="0.2">
      <c r="A1632" s="13" t="s">
        <v>1543</v>
      </c>
      <c r="C1632" s="81">
        <v>88.2</v>
      </c>
      <c r="D1632" s="81">
        <v>85.3</v>
      </c>
    </row>
    <row r="1633" spans="1:4" ht="11.25" customHeight="1" x14ac:dyDescent="0.2">
      <c r="A1633" s="13" t="s">
        <v>1544</v>
      </c>
      <c r="C1633" s="81">
        <v>83.8</v>
      </c>
      <c r="D1633" s="81">
        <v>75.7</v>
      </c>
    </row>
    <row r="1634" spans="1:4" ht="11.25" customHeight="1" x14ac:dyDescent="0.2">
      <c r="A1634" s="13" t="s">
        <v>1545</v>
      </c>
      <c r="C1634" s="81">
        <v>98.2</v>
      </c>
      <c r="D1634" s="81">
        <v>98.2</v>
      </c>
    </row>
    <row r="1635" spans="1:4" ht="11.25" customHeight="1" x14ac:dyDescent="0.2">
      <c r="A1635" s="13" t="s">
        <v>1546</v>
      </c>
      <c r="C1635" s="81">
        <v>97.4</v>
      </c>
      <c r="D1635" s="81">
        <v>94.8</v>
      </c>
    </row>
    <row r="1636" spans="1:4" ht="11.25" customHeight="1" x14ac:dyDescent="0.2">
      <c r="A1636" s="13" t="s">
        <v>1547</v>
      </c>
      <c r="C1636" s="81">
        <v>68.8</v>
      </c>
      <c r="D1636" s="81">
        <v>67.2</v>
      </c>
    </row>
    <row r="1637" spans="1:4" ht="11.25" customHeight="1" x14ac:dyDescent="0.2">
      <c r="A1637" s="13" t="s">
        <v>1548</v>
      </c>
      <c r="C1637" s="81">
        <v>94.6</v>
      </c>
      <c r="D1637" s="81">
        <v>94.2</v>
      </c>
    </row>
    <row r="1638" spans="1:4" ht="11.25" customHeight="1" x14ac:dyDescent="0.2">
      <c r="A1638" s="13" t="s">
        <v>1549</v>
      </c>
      <c r="C1638" s="81">
        <v>70.3</v>
      </c>
      <c r="D1638" s="81">
        <v>69.599999999999994</v>
      </c>
    </row>
    <row r="1639" spans="1:4" ht="11.25" customHeight="1" x14ac:dyDescent="0.2">
      <c r="A1639" s="13" t="s">
        <v>1550</v>
      </c>
      <c r="C1639" s="81">
        <v>58.7</v>
      </c>
      <c r="D1639" s="81">
        <v>61.4</v>
      </c>
    </row>
    <row r="1640" spans="1:4" ht="11.25" customHeight="1" x14ac:dyDescent="0.2">
      <c r="A1640" s="13" t="s">
        <v>1551</v>
      </c>
      <c r="C1640" s="81">
        <v>90</v>
      </c>
      <c r="D1640" s="81">
        <v>86.6</v>
      </c>
    </row>
    <row r="1641" spans="1:4" ht="11.25" customHeight="1" x14ac:dyDescent="0.2">
      <c r="A1641" s="13" t="s">
        <v>1552</v>
      </c>
      <c r="C1641" s="81">
        <v>75.2</v>
      </c>
      <c r="D1641" s="81">
        <v>74.3</v>
      </c>
    </row>
    <row r="1642" spans="1:4" ht="11.25" customHeight="1" x14ac:dyDescent="0.2">
      <c r="A1642" s="13" t="s">
        <v>1553</v>
      </c>
      <c r="C1642" s="81">
        <v>89.3</v>
      </c>
      <c r="D1642" s="81">
        <v>88</v>
      </c>
    </row>
    <row r="1643" spans="1:4" ht="11.25" customHeight="1" x14ac:dyDescent="0.2">
      <c r="A1643" s="13" t="s">
        <v>1554</v>
      </c>
      <c r="C1643" s="81">
        <v>76.400000000000006</v>
      </c>
      <c r="D1643" s="81">
        <v>72.7</v>
      </c>
    </row>
    <row r="1644" spans="1:4" ht="11.25" customHeight="1" x14ac:dyDescent="0.2">
      <c r="A1644" s="13" t="s">
        <v>1555</v>
      </c>
      <c r="C1644" s="81">
        <v>76.3</v>
      </c>
      <c r="D1644" s="81">
        <v>60.5</v>
      </c>
    </row>
    <row r="1645" spans="1:4" ht="11.25" customHeight="1" x14ac:dyDescent="0.2">
      <c r="A1645" s="13" t="s">
        <v>1556</v>
      </c>
      <c r="C1645" s="81">
        <v>89.6</v>
      </c>
      <c r="D1645" s="81">
        <v>82.1</v>
      </c>
    </row>
    <row r="1646" spans="1:4" ht="11.25" customHeight="1" x14ac:dyDescent="0.2">
      <c r="A1646" s="13" t="s">
        <v>1557</v>
      </c>
      <c r="C1646" s="81">
        <v>93.1</v>
      </c>
      <c r="D1646" s="81">
        <v>93.1</v>
      </c>
    </row>
    <row r="1647" spans="1:4" ht="11.25" customHeight="1" x14ac:dyDescent="0.2">
      <c r="A1647" s="13" t="s">
        <v>1558</v>
      </c>
      <c r="C1647" s="81">
        <v>91.8</v>
      </c>
      <c r="D1647" s="81">
        <v>83.6</v>
      </c>
    </row>
    <row r="1648" spans="1:4" ht="11.25" customHeight="1" x14ac:dyDescent="0.2">
      <c r="A1648" s="13" t="s">
        <v>1559</v>
      </c>
      <c r="C1648" s="81">
        <v>75</v>
      </c>
      <c r="D1648" s="81">
        <v>61.1</v>
      </c>
    </row>
    <row r="1649" spans="1:4" ht="11.25" customHeight="1" x14ac:dyDescent="0.2">
      <c r="A1649" s="13" t="s">
        <v>1560</v>
      </c>
      <c r="C1649" s="81">
        <v>66.7</v>
      </c>
      <c r="D1649" s="81">
        <v>64.599999999999994</v>
      </c>
    </row>
    <row r="1650" spans="1:4" ht="11.25" customHeight="1" x14ac:dyDescent="0.2">
      <c r="C1650" s="81"/>
      <c r="D1650" s="81"/>
    </row>
    <row r="1651" spans="1:4" ht="11.25" customHeight="1" x14ac:dyDescent="0.2">
      <c r="A1651" s="51" t="s">
        <v>99</v>
      </c>
      <c r="C1651" s="81"/>
      <c r="D1651" s="81"/>
    </row>
    <row r="1652" spans="1:4" ht="11.25" customHeight="1" x14ac:dyDescent="0.2">
      <c r="A1652" s="13" t="s">
        <v>1561</v>
      </c>
      <c r="C1652" s="81">
        <v>92.5</v>
      </c>
      <c r="D1652" s="81">
        <v>93.7</v>
      </c>
    </row>
    <row r="1653" spans="1:4" ht="11.25" customHeight="1" x14ac:dyDescent="0.2">
      <c r="A1653" s="13" t="s">
        <v>1562</v>
      </c>
      <c r="C1653" s="81">
        <v>72.7</v>
      </c>
      <c r="D1653" s="81">
        <v>63.6</v>
      </c>
    </row>
    <row r="1654" spans="1:4" ht="11.25" customHeight="1" x14ac:dyDescent="0.2">
      <c r="A1654" s="13" t="s">
        <v>703</v>
      </c>
      <c r="C1654" s="81">
        <v>95</v>
      </c>
      <c r="D1654" s="81">
        <v>89.5</v>
      </c>
    </row>
    <row r="1655" spans="1:4" ht="11.25" customHeight="1" x14ac:dyDescent="0.2">
      <c r="A1655" s="13" t="s">
        <v>1563</v>
      </c>
      <c r="C1655" s="81">
        <v>48.9</v>
      </c>
      <c r="D1655" s="81">
        <v>48.3</v>
      </c>
    </row>
    <row r="1656" spans="1:4" ht="11.25" customHeight="1" x14ac:dyDescent="0.2">
      <c r="A1656" s="13" t="s">
        <v>1564</v>
      </c>
      <c r="C1656" s="81">
        <v>83.6</v>
      </c>
      <c r="D1656" s="81">
        <v>82</v>
      </c>
    </row>
    <row r="1657" spans="1:4" ht="11.25" customHeight="1" x14ac:dyDescent="0.2">
      <c r="A1657" s="13" t="s">
        <v>1565</v>
      </c>
      <c r="C1657" s="81">
        <v>97.6</v>
      </c>
      <c r="D1657" s="81">
        <v>95</v>
      </c>
    </row>
    <row r="1658" spans="1:4" ht="11.25" customHeight="1" x14ac:dyDescent="0.2">
      <c r="A1658" s="13" t="s">
        <v>1566</v>
      </c>
      <c r="C1658" s="81">
        <v>97.8</v>
      </c>
      <c r="D1658" s="81">
        <v>97</v>
      </c>
    </row>
    <row r="1659" spans="1:4" ht="11.25" customHeight="1" x14ac:dyDescent="0.2">
      <c r="A1659" s="13" t="s">
        <v>1567</v>
      </c>
      <c r="C1659" s="81">
        <v>74.599999999999994</v>
      </c>
      <c r="D1659" s="81">
        <v>75.099999999999994</v>
      </c>
    </row>
    <row r="1660" spans="1:4" ht="11.25" customHeight="1" x14ac:dyDescent="0.2">
      <c r="A1660" s="13" t="s">
        <v>1568</v>
      </c>
      <c r="C1660" s="81">
        <v>91.1</v>
      </c>
      <c r="D1660" s="81">
        <v>89.7</v>
      </c>
    </row>
    <row r="1661" spans="1:4" ht="11.25" customHeight="1" x14ac:dyDescent="0.2">
      <c r="A1661" s="13" t="s">
        <v>1569</v>
      </c>
      <c r="C1661" s="81">
        <v>58.6</v>
      </c>
      <c r="D1661" s="81">
        <v>50</v>
      </c>
    </row>
    <row r="1662" spans="1:4" ht="11.25" customHeight="1" x14ac:dyDescent="0.2">
      <c r="A1662" s="13" t="s">
        <v>1570</v>
      </c>
      <c r="C1662" s="81">
        <v>65.599999999999994</v>
      </c>
      <c r="D1662" s="81">
        <v>56.3</v>
      </c>
    </row>
    <row r="1663" spans="1:4" ht="11.25" customHeight="1" x14ac:dyDescent="0.2">
      <c r="C1663" s="81"/>
      <c r="D1663" s="81"/>
    </row>
    <row r="1664" spans="1:4" ht="11.25" customHeight="1" x14ac:dyDescent="0.2">
      <c r="A1664" s="51" t="s">
        <v>100</v>
      </c>
      <c r="C1664" s="81"/>
      <c r="D1664" s="81"/>
    </row>
    <row r="1665" spans="1:4" ht="11.25" customHeight="1" x14ac:dyDescent="0.2">
      <c r="A1665" s="13" t="s">
        <v>1571</v>
      </c>
      <c r="C1665" s="81">
        <v>92.3</v>
      </c>
      <c r="D1665" s="81">
        <v>92.4</v>
      </c>
    </row>
    <row r="1666" spans="1:4" ht="11.25" customHeight="1" x14ac:dyDescent="0.2">
      <c r="A1666" s="13" t="s">
        <v>1572</v>
      </c>
      <c r="C1666" s="81">
        <v>86.1</v>
      </c>
      <c r="D1666" s="81">
        <v>69.8</v>
      </c>
    </row>
    <row r="1667" spans="1:4" ht="11.25" customHeight="1" x14ac:dyDescent="0.2">
      <c r="A1667" s="13" t="s">
        <v>1573</v>
      </c>
      <c r="C1667" s="81">
        <v>97.7</v>
      </c>
      <c r="D1667" s="81">
        <v>96.6</v>
      </c>
    </row>
    <row r="1668" spans="1:4" ht="11.25" customHeight="1" x14ac:dyDescent="0.2">
      <c r="A1668" s="13" t="s">
        <v>1574</v>
      </c>
      <c r="C1668" s="81">
        <v>97.8</v>
      </c>
      <c r="D1668" s="81">
        <v>95.8</v>
      </c>
    </row>
    <row r="1669" spans="1:4" ht="11.25" customHeight="1" x14ac:dyDescent="0.2">
      <c r="A1669" s="13" t="s">
        <v>1575</v>
      </c>
      <c r="C1669" s="81">
        <v>96.6</v>
      </c>
      <c r="D1669" s="81">
        <v>97</v>
      </c>
    </row>
    <row r="1670" spans="1:4" ht="11.25" customHeight="1" x14ac:dyDescent="0.2">
      <c r="A1670" s="13" t="s">
        <v>1576</v>
      </c>
      <c r="C1670" s="81">
        <v>97.5</v>
      </c>
      <c r="D1670" s="81">
        <v>97.5</v>
      </c>
    </row>
    <row r="1671" spans="1:4" ht="11.25" customHeight="1" x14ac:dyDescent="0.2">
      <c r="A1671" s="13" t="s">
        <v>342</v>
      </c>
      <c r="C1671" s="81">
        <v>96.3</v>
      </c>
      <c r="D1671" s="81">
        <v>95</v>
      </c>
    </row>
    <row r="1672" spans="1:4" ht="11.25" customHeight="1" x14ac:dyDescent="0.2">
      <c r="A1672" s="13" t="s">
        <v>1577</v>
      </c>
      <c r="C1672" s="81">
        <v>95.3</v>
      </c>
      <c r="D1672" s="81">
        <v>94.3</v>
      </c>
    </row>
    <row r="1673" spans="1:4" ht="11.25" customHeight="1" x14ac:dyDescent="0.2">
      <c r="A1673" s="13" t="s">
        <v>1578</v>
      </c>
      <c r="C1673" s="81">
        <v>43.8</v>
      </c>
      <c r="D1673" s="81">
        <v>68.8</v>
      </c>
    </row>
    <row r="1674" spans="1:4" ht="11.25" customHeight="1" x14ac:dyDescent="0.2">
      <c r="A1674" s="13" t="s">
        <v>1579</v>
      </c>
      <c r="C1674" s="81">
        <v>79.5</v>
      </c>
      <c r="D1674" s="81">
        <v>85.2</v>
      </c>
    </row>
    <row r="1675" spans="1:4" ht="11.25" customHeight="1" x14ac:dyDescent="0.2">
      <c r="A1675" s="13" t="s">
        <v>1580</v>
      </c>
      <c r="C1675" s="81">
        <v>93.3</v>
      </c>
      <c r="D1675" s="81">
        <v>43.3</v>
      </c>
    </row>
    <row r="1676" spans="1:4" ht="11.25" customHeight="1" x14ac:dyDescent="0.2">
      <c r="A1676" s="13" t="s">
        <v>1581</v>
      </c>
      <c r="C1676" s="81">
        <v>98.2</v>
      </c>
      <c r="D1676" s="81">
        <v>93.6</v>
      </c>
    </row>
    <row r="1677" spans="1:4" ht="11.25" customHeight="1" x14ac:dyDescent="0.2">
      <c r="A1677" s="13" t="s">
        <v>1582</v>
      </c>
      <c r="C1677" s="81">
        <v>56.1</v>
      </c>
      <c r="D1677" s="81">
        <v>54.4</v>
      </c>
    </row>
    <row r="1678" spans="1:4" ht="11.25" customHeight="1" x14ac:dyDescent="0.2">
      <c r="A1678" s="13" t="s">
        <v>1583</v>
      </c>
      <c r="C1678" s="81">
        <v>85.7</v>
      </c>
      <c r="D1678" s="81">
        <v>46.4</v>
      </c>
    </row>
    <row r="1679" spans="1:4" ht="11.25" customHeight="1" x14ac:dyDescent="0.2">
      <c r="A1679" s="13" t="s">
        <v>1584</v>
      </c>
      <c r="C1679" s="81">
        <v>86.4</v>
      </c>
      <c r="D1679" s="81">
        <v>89.7</v>
      </c>
    </row>
    <row r="1680" spans="1:4" ht="11.25" customHeight="1" x14ac:dyDescent="0.2">
      <c r="A1680" s="13" t="s">
        <v>1585</v>
      </c>
      <c r="C1680" s="81">
        <v>92.6</v>
      </c>
      <c r="D1680" s="81">
        <v>95.1</v>
      </c>
    </row>
    <row r="1681" spans="1:4" ht="11.25" customHeight="1" x14ac:dyDescent="0.2">
      <c r="A1681" s="13" t="s">
        <v>150</v>
      </c>
      <c r="C1681" s="81">
        <v>97.7</v>
      </c>
      <c r="D1681" s="81">
        <v>97</v>
      </c>
    </row>
    <row r="1682" spans="1:4" ht="11.25" customHeight="1" x14ac:dyDescent="0.2">
      <c r="A1682" s="13" t="s">
        <v>1586</v>
      </c>
      <c r="C1682" s="90" t="s">
        <v>137</v>
      </c>
      <c r="D1682" s="90" t="s">
        <v>137</v>
      </c>
    </row>
    <row r="1683" spans="1:4" ht="11.25" customHeight="1" x14ac:dyDescent="0.2">
      <c r="A1683" s="13" t="s">
        <v>1587</v>
      </c>
      <c r="C1683" s="81">
        <v>98.8</v>
      </c>
      <c r="D1683" s="81">
        <v>95.9</v>
      </c>
    </row>
    <row r="1684" spans="1:4" ht="11.25" customHeight="1" x14ac:dyDescent="0.2">
      <c r="A1684" s="13" t="s">
        <v>1588</v>
      </c>
      <c r="C1684" s="81">
        <v>96.7</v>
      </c>
      <c r="D1684" s="81">
        <v>96.8</v>
      </c>
    </row>
    <row r="1685" spans="1:4" ht="11.25" customHeight="1" x14ac:dyDescent="0.2">
      <c r="A1685" s="13" t="s">
        <v>1589</v>
      </c>
      <c r="C1685" s="81">
        <v>98.5</v>
      </c>
      <c r="D1685" s="81">
        <v>97.8</v>
      </c>
    </row>
    <row r="1686" spans="1:4" ht="11.25" customHeight="1" x14ac:dyDescent="0.2">
      <c r="A1686" s="13" t="s">
        <v>642</v>
      </c>
      <c r="C1686" s="81">
        <v>96.9</v>
      </c>
      <c r="D1686" s="81">
        <v>97.3</v>
      </c>
    </row>
    <row r="1687" spans="1:4" ht="11.25" customHeight="1" x14ac:dyDescent="0.2">
      <c r="A1687" s="13" t="s">
        <v>1590</v>
      </c>
      <c r="C1687" s="81">
        <v>82.3</v>
      </c>
      <c r="D1687" s="81">
        <v>94</v>
      </c>
    </row>
    <row r="1688" spans="1:4" ht="11.25" customHeight="1" x14ac:dyDescent="0.2">
      <c r="A1688" s="13" t="s">
        <v>138</v>
      </c>
      <c r="C1688" s="81">
        <v>90.4</v>
      </c>
      <c r="D1688" s="81">
        <v>89.7</v>
      </c>
    </row>
    <row r="1689" spans="1:4" ht="11.25" customHeight="1" x14ac:dyDescent="0.2">
      <c r="A1689" s="13" t="s">
        <v>1212</v>
      </c>
      <c r="C1689" s="81">
        <v>98.1</v>
      </c>
      <c r="D1689" s="81">
        <v>97.3</v>
      </c>
    </row>
    <row r="1690" spans="1:4" ht="11.25" customHeight="1" x14ac:dyDescent="0.2">
      <c r="A1690" s="13" t="s">
        <v>221</v>
      </c>
      <c r="C1690" s="81">
        <v>77.2</v>
      </c>
      <c r="D1690" s="81">
        <v>69.2</v>
      </c>
    </row>
    <row r="1691" spans="1:4" ht="11.25" customHeight="1" x14ac:dyDescent="0.2">
      <c r="A1691" s="13" t="s">
        <v>496</v>
      </c>
      <c r="C1691" s="81">
        <v>92.2</v>
      </c>
      <c r="D1691" s="81">
        <v>91.6</v>
      </c>
    </row>
    <row r="1692" spans="1:4" ht="11.25" customHeight="1" x14ac:dyDescent="0.2">
      <c r="A1692" s="13" t="s">
        <v>1591</v>
      </c>
      <c r="C1692" s="81">
        <v>98.1</v>
      </c>
      <c r="D1692" s="81">
        <v>96.5</v>
      </c>
    </row>
    <row r="1693" spans="1:4" ht="11.25" customHeight="1" x14ac:dyDescent="0.2">
      <c r="A1693" s="13" t="s">
        <v>134</v>
      </c>
      <c r="C1693" s="81">
        <v>98.8</v>
      </c>
      <c r="D1693" s="81">
        <v>98.5</v>
      </c>
    </row>
    <row r="1694" spans="1:4" ht="11.25" customHeight="1" x14ac:dyDescent="0.2">
      <c r="A1694" s="13" t="s">
        <v>1592</v>
      </c>
      <c r="C1694" s="81">
        <v>97.5</v>
      </c>
      <c r="D1694" s="81">
        <v>97.1</v>
      </c>
    </row>
    <row r="1695" spans="1:4" ht="11.25" customHeight="1" x14ac:dyDescent="0.2">
      <c r="A1695" s="13" t="s">
        <v>1593</v>
      </c>
      <c r="C1695" s="81">
        <v>96.1</v>
      </c>
      <c r="D1695" s="81">
        <v>95</v>
      </c>
    </row>
    <row r="1696" spans="1:4" ht="11.25" customHeight="1" x14ac:dyDescent="0.2">
      <c r="A1696" s="13" t="s">
        <v>1594</v>
      </c>
      <c r="C1696" s="81">
        <v>94.1</v>
      </c>
      <c r="D1696" s="81">
        <v>92.7</v>
      </c>
    </row>
    <row r="1697" spans="1:4" ht="11.25" customHeight="1" x14ac:dyDescent="0.2">
      <c r="A1697" s="13" t="s">
        <v>1595</v>
      </c>
      <c r="C1697" s="81">
        <v>97.7</v>
      </c>
      <c r="D1697" s="81">
        <v>97.1</v>
      </c>
    </row>
    <row r="1698" spans="1:4" ht="11.25" customHeight="1" x14ac:dyDescent="0.2">
      <c r="A1698" s="13" t="s">
        <v>1596</v>
      </c>
      <c r="C1698" s="81">
        <v>98.2</v>
      </c>
      <c r="D1698" s="81">
        <v>97.4</v>
      </c>
    </row>
    <row r="1699" spans="1:4" ht="11.25" customHeight="1" x14ac:dyDescent="0.2">
      <c r="A1699" s="13" t="s">
        <v>1597</v>
      </c>
      <c r="C1699" s="81">
        <v>90.6</v>
      </c>
      <c r="D1699" s="81">
        <v>90</v>
      </c>
    </row>
    <row r="1700" spans="1:4" ht="11.25" customHeight="1" x14ac:dyDescent="0.2">
      <c r="A1700" s="13" t="s">
        <v>1598</v>
      </c>
      <c r="C1700" s="81">
        <v>21.5</v>
      </c>
      <c r="D1700" s="81">
        <v>94.1</v>
      </c>
    </row>
    <row r="1701" spans="1:4" ht="11.25" customHeight="1" x14ac:dyDescent="0.2">
      <c r="A1701" s="13" t="s">
        <v>1599</v>
      </c>
      <c r="C1701" s="81">
        <v>94.4</v>
      </c>
      <c r="D1701" s="81">
        <v>89.7</v>
      </c>
    </row>
    <row r="1702" spans="1:4" ht="11.25" customHeight="1" x14ac:dyDescent="0.2">
      <c r="A1702" s="13" t="s">
        <v>1600</v>
      </c>
      <c r="C1702" s="91">
        <v>100</v>
      </c>
      <c r="D1702" s="91">
        <v>100</v>
      </c>
    </row>
    <row r="1703" spans="1:4" ht="11.25" customHeight="1" x14ac:dyDescent="0.2">
      <c r="A1703" s="13" t="s">
        <v>1601</v>
      </c>
      <c r="C1703" s="81">
        <v>60</v>
      </c>
      <c r="D1703" s="81">
        <v>50</v>
      </c>
    </row>
    <row r="1704" spans="1:4" ht="11.25" customHeight="1" x14ac:dyDescent="0.2">
      <c r="A1704" s="13" t="s">
        <v>1602</v>
      </c>
      <c r="C1704" s="81">
        <v>47.1</v>
      </c>
      <c r="D1704" s="81">
        <v>41.2</v>
      </c>
    </row>
    <row r="1705" spans="1:4" ht="11.25" customHeight="1" x14ac:dyDescent="0.2">
      <c r="A1705" s="13" t="s">
        <v>1603</v>
      </c>
      <c r="C1705" s="81">
        <v>47.5</v>
      </c>
      <c r="D1705" s="81">
        <v>50.9</v>
      </c>
    </row>
    <row r="1706" spans="1:4" ht="11.25" customHeight="1" x14ac:dyDescent="0.2">
      <c r="A1706" s="13" t="s">
        <v>1604</v>
      </c>
      <c r="C1706" s="81">
        <v>71.400000000000006</v>
      </c>
      <c r="D1706" s="81">
        <v>85.7</v>
      </c>
    </row>
    <row r="1707" spans="1:4" ht="11.25" customHeight="1" x14ac:dyDescent="0.2">
      <c r="A1707" s="13" t="s">
        <v>147</v>
      </c>
      <c r="C1707" s="81">
        <v>96.2</v>
      </c>
      <c r="D1707" s="81">
        <v>94.9</v>
      </c>
    </row>
    <row r="1708" spans="1:4" ht="11.25" customHeight="1" x14ac:dyDescent="0.2">
      <c r="A1708" s="13" t="s">
        <v>188</v>
      </c>
      <c r="C1708" s="81">
        <v>92.8</v>
      </c>
      <c r="D1708" s="81">
        <v>92.3</v>
      </c>
    </row>
    <row r="1709" spans="1:4" ht="11.25" customHeight="1" x14ac:dyDescent="0.2">
      <c r="A1709" s="13" t="s">
        <v>1605</v>
      </c>
      <c r="C1709" s="81">
        <v>75</v>
      </c>
      <c r="D1709" s="81">
        <v>69.2</v>
      </c>
    </row>
    <row r="1710" spans="1:4" ht="11.25" customHeight="1" x14ac:dyDescent="0.2">
      <c r="A1710" s="13" t="s">
        <v>150</v>
      </c>
      <c r="C1710" s="81">
        <v>95.3</v>
      </c>
      <c r="D1710" s="81">
        <v>92.8</v>
      </c>
    </row>
    <row r="1711" spans="1:4" ht="11.25" customHeight="1" x14ac:dyDescent="0.2">
      <c r="A1711" s="13" t="s">
        <v>1606</v>
      </c>
      <c r="C1711" s="81">
        <v>85.3</v>
      </c>
      <c r="D1711" s="81">
        <v>76.5</v>
      </c>
    </row>
    <row r="1712" spans="1:4" ht="11.25" customHeight="1" x14ac:dyDescent="0.2">
      <c r="A1712" s="13" t="s">
        <v>358</v>
      </c>
      <c r="C1712" s="81">
        <v>96.7</v>
      </c>
      <c r="D1712" s="81">
        <v>96.1</v>
      </c>
    </row>
    <row r="1713" spans="1:4" ht="11.25" customHeight="1" x14ac:dyDescent="0.2">
      <c r="A1713" s="13" t="s">
        <v>1588</v>
      </c>
      <c r="C1713" s="81">
        <v>92.2</v>
      </c>
      <c r="D1713" s="81">
        <v>91.3</v>
      </c>
    </row>
    <row r="1714" spans="1:4" ht="11.25" customHeight="1" x14ac:dyDescent="0.2">
      <c r="A1714" s="13" t="s">
        <v>189</v>
      </c>
      <c r="C1714" s="81">
        <v>97.8</v>
      </c>
      <c r="D1714" s="81">
        <v>97.9</v>
      </c>
    </row>
    <row r="1715" spans="1:4" ht="11.25" customHeight="1" x14ac:dyDescent="0.2">
      <c r="A1715" s="13" t="s">
        <v>1607</v>
      </c>
      <c r="C1715" s="81">
        <v>66.7</v>
      </c>
      <c r="D1715" s="81">
        <v>16.7</v>
      </c>
    </row>
    <row r="1716" spans="1:4" ht="11.25" customHeight="1" x14ac:dyDescent="0.2">
      <c r="A1716" s="13" t="s">
        <v>134</v>
      </c>
      <c r="C1716" s="81">
        <v>98.3</v>
      </c>
      <c r="D1716" s="81">
        <v>98.3</v>
      </c>
    </row>
    <row r="1717" spans="1:4" ht="11.25" customHeight="1" x14ac:dyDescent="0.2">
      <c r="A1717" s="13" t="s">
        <v>1608</v>
      </c>
      <c r="C1717" s="81">
        <v>96.7</v>
      </c>
      <c r="D1717" s="81">
        <v>96.1</v>
      </c>
    </row>
    <row r="1718" spans="1:4" ht="11.25" customHeight="1" x14ac:dyDescent="0.2">
      <c r="A1718" s="13" t="s">
        <v>1609</v>
      </c>
      <c r="C1718" s="81">
        <v>90</v>
      </c>
      <c r="D1718" s="81">
        <v>44.4</v>
      </c>
    </row>
    <row r="1719" spans="1:4" ht="11.25" customHeight="1" x14ac:dyDescent="0.2">
      <c r="A1719" s="13" t="s">
        <v>1610</v>
      </c>
      <c r="C1719" s="81">
        <v>62</v>
      </c>
      <c r="D1719" s="81">
        <v>56</v>
      </c>
    </row>
    <row r="1720" spans="1:4" ht="11.25" customHeight="1" x14ac:dyDescent="0.2">
      <c r="A1720" s="13" t="s">
        <v>1611</v>
      </c>
      <c r="C1720" s="81">
        <v>41.2</v>
      </c>
      <c r="D1720" s="81">
        <v>52.9</v>
      </c>
    </row>
    <row r="1721" spans="1:4" ht="11.25" customHeight="1" x14ac:dyDescent="0.2">
      <c r="A1721" s="13" t="s">
        <v>1612</v>
      </c>
      <c r="C1721" s="81">
        <v>72</v>
      </c>
      <c r="D1721" s="81">
        <v>74.7</v>
      </c>
    </row>
    <row r="1722" spans="1:4" ht="11.25" customHeight="1" x14ac:dyDescent="0.2">
      <c r="A1722" s="13" t="s">
        <v>1613</v>
      </c>
      <c r="C1722" s="90" t="s">
        <v>137</v>
      </c>
      <c r="D1722" s="90" t="s">
        <v>137</v>
      </c>
    </row>
    <row r="1723" spans="1:4" ht="11.25" customHeight="1" x14ac:dyDescent="0.2">
      <c r="C1723" s="81"/>
      <c r="D1723" s="81"/>
    </row>
    <row r="1724" spans="1:4" ht="11.25" customHeight="1" x14ac:dyDescent="0.2">
      <c r="A1724" s="51" t="s">
        <v>101</v>
      </c>
      <c r="C1724" s="81"/>
      <c r="D1724" s="81"/>
    </row>
    <row r="1725" spans="1:4" ht="11.25" customHeight="1" x14ac:dyDescent="0.2">
      <c r="A1725" s="13" t="s">
        <v>1614</v>
      </c>
      <c r="C1725" s="81">
        <v>93.2</v>
      </c>
      <c r="D1725" s="81">
        <v>91.9</v>
      </c>
    </row>
    <row r="1726" spans="1:4" ht="11.25" customHeight="1" x14ac:dyDescent="0.2">
      <c r="A1726" s="13" t="s">
        <v>1615</v>
      </c>
      <c r="C1726" s="81">
        <v>97</v>
      </c>
      <c r="D1726" s="81">
        <v>96</v>
      </c>
    </row>
    <row r="1727" spans="1:4" ht="11.25" customHeight="1" x14ac:dyDescent="0.2">
      <c r="A1727" s="13" t="s">
        <v>1616</v>
      </c>
      <c r="C1727" s="81">
        <v>95.7</v>
      </c>
      <c r="D1727" s="81">
        <v>96.5</v>
      </c>
    </row>
    <row r="1728" spans="1:4" ht="11.25" customHeight="1" x14ac:dyDescent="0.2">
      <c r="A1728" s="13" t="s">
        <v>1617</v>
      </c>
      <c r="C1728" s="81">
        <v>98.2</v>
      </c>
      <c r="D1728" s="81">
        <v>97.5</v>
      </c>
    </row>
    <row r="1729" spans="1:4" ht="11.25" customHeight="1" x14ac:dyDescent="0.2">
      <c r="A1729" s="13" t="s">
        <v>1618</v>
      </c>
      <c r="C1729" s="81">
        <v>92.7</v>
      </c>
      <c r="D1729" s="81">
        <v>94.7</v>
      </c>
    </row>
    <row r="1730" spans="1:4" ht="11.25" customHeight="1" x14ac:dyDescent="0.2">
      <c r="A1730" s="13" t="s">
        <v>1619</v>
      </c>
      <c r="C1730" s="81">
        <v>78.900000000000006</v>
      </c>
      <c r="D1730" s="81">
        <v>64.599999999999994</v>
      </c>
    </row>
    <row r="1731" spans="1:4" ht="11.25" customHeight="1" x14ac:dyDescent="0.2">
      <c r="A1731" s="13" t="s">
        <v>1620</v>
      </c>
      <c r="C1731" s="81">
        <v>78.5</v>
      </c>
      <c r="D1731" s="81">
        <v>79.2</v>
      </c>
    </row>
    <row r="1732" spans="1:4" ht="11.25" customHeight="1" x14ac:dyDescent="0.2">
      <c r="A1732" s="13" t="s">
        <v>1621</v>
      </c>
      <c r="C1732" s="81">
        <v>61.1</v>
      </c>
      <c r="D1732" s="81">
        <v>66.7</v>
      </c>
    </row>
    <row r="1733" spans="1:4" ht="11.25" customHeight="1" x14ac:dyDescent="0.2">
      <c r="A1733" s="13" t="s">
        <v>1622</v>
      </c>
      <c r="C1733" s="81">
        <v>44.8</v>
      </c>
      <c r="D1733" s="81">
        <v>81.5</v>
      </c>
    </row>
    <row r="1734" spans="1:4" ht="11.25" customHeight="1" x14ac:dyDescent="0.2">
      <c r="A1734" s="13" t="s">
        <v>1623</v>
      </c>
      <c r="C1734" s="81">
        <v>84.3</v>
      </c>
      <c r="D1734" s="81">
        <v>87.6</v>
      </c>
    </row>
    <row r="1735" spans="1:4" ht="11.25" customHeight="1" x14ac:dyDescent="0.2">
      <c r="A1735" s="13" t="s">
        <v>1624</v>
      </c>
      <c r="C1735" s="81">
        <v>96.2</v>
      </c>
      <c r="D1735" s="81">
        <v>89.6</v>
      </c>
    </row>
    <row r="1736" spans="1:4" ht="11.25" customHeight="1" x14ac:dyDescent="0.2">
      <c r="A1736" s="13" t="s">
        <v>1625</v>
      </c>
      <c r="C1736" s="81">
        <v>87.9</v>
      </c>
      <c r="D1736" s="81">
        <v>84</v>
      </c>
    </row>
    <row r="1737" spans="1:4" ht="11.25" customHeight="1" x14ac:dyDescent="0.2">
      <c r="A1737" s="13" t="s">
        <v>671</v>
      </c>
      <c r="C1737" s="81">
        <v>98.2</v>
      </c>
      <c r="D1737" s="81">
        <v>97.2</v>
      </c>
    </row>
    <row r="1738" spans="1:4" ht="11.25" customHeight="1" x14ac:dyDescent="0.2">
      <c r="A1738" s="13" t="s">
        <v>883</v>
      </c>
      <c r="C1738" s="81">
        <v>95.7</v>
      </c>
      <c r="D1738" s="81">
        <v>95.7</v>
      </c>
    </row>
    <row r="1739" spans="1:4" ht="11.25" customHeight="1" x14ac:dyDescent="0.2">
      <c r="A1739" s="13" t="s">
        <v>1626</v>
      </c>
      <c r="C1739" s="81">
        <v>75</v>
      </c>
      <c r="D1739" s="81">
        <v>66.099999999999994</v>
      </c>
    </row>
    <row r="1740" spans="1:4" ht="11.25" customHeight="1" x14ac:dyDescent="0.2">
      <c r="A1740" s="13" t="s">
        <v>1627</v>
      </c>
      <c r="C1740" s="81">
        <v>97.7</v>
      </c>
      <c r="D1740" s="81">
        <v>97.1</v>
      </c>
    </row>
    <row r="1741" spans="1:4" ht="11.25" customHeight="1" x14ac:dyDescent="0.2">
      <c r="A1741" s="13" t="s">
        <v>1628</v>
      </c>
      <c r="C1741" s="81">
        <v>60</v>
      </c>
      <c r="D1741" s="91">
        <v>100</v>
      </c>
    </row>
    <row r="1742" spans="1:4" ht="11.25" customHeight="1" x14ac:dyDescent="0.2">
      <c r="A1742" s="13" t="s">
        <v>1629</v>
      </c>
      <c r="C1742" s="81">
        <v>79.099999999999994</v>
      </c>
      <c r="D1742" s="81">
        <v>67.599999999999994</v>
      </c>
    </row>
    <row r="1743" spans="1:4" ht="11.25" customHeight="1" x14ac:dyDescent="0.2">
      <c r="A1743" s="13" t="s">
        <v>1630</v>
      </c>
      <c r="C1743" s="81">
        <v>95.9</v>
      </c>
      <c r="D1743" s="81">
        <v>94.9</v>
      </c>
    </row>
    <row r="1744" spans="1:4" ht="11.25" customHeight="1" x14ac:dyDescent="0.2">
      <c r="A1744" s="13" t="s">
        <v>1631</v>
      </c>
      <c r="C1744" s="81">
        <v>60</v>
      </c>
      <c r="D1744" s="81">
        <v>52</v>
      </c>
    </row>
    <row r="1745" spans="1:4" ht="11.25" customHeight="1" x14ac:dyDescent="0.2">
      <c r="A1745" s="13" t="s">
        <v>1632</v>
      </c>
      <c r="C1745" s="81">
        <v>84.8</v>
      </c>
      <c r="D1745" s="81">
        <v>81.599999999999994</v>
      </c>
    </row>
    <row r="1746" spans="1:4" ht="11.25" customHeight="1" x14ac:dyDescent="0.2">
      <c r="A1746" s="13" t="s">
        <v>1633</v>
      </c>
      <c r="C1746" s="81">
        <v>70.8</v>
      </c>
      <c r="D1746" s="81">
        <v>57.7</v>
      </c>
    </row>
    <row r="1747" spans="1:4" ht="11.25" customHeight="1" x14ac:dyDescent="0.2">
      <c r="A1747" s="13" t="s">
        <v>1634</v>
      </c>
      <c r="C1747" s="81">
        <v>88.1</v>
      </c>
      <c r="D1747" s="81">
        <v>87.9</v>
      </c>
    </row>
    <row r="1748" spans="1:4" ht="11.25" customHeight="1" x14ac:dyDescent="0.2">
      <c r="A1748" s="13" t="s">
        <v>1635</v>
      </c>
      <c r="C1748" s="81">
        <v>97.4</v>
      </c>
      <c r="D1748" s="81">
        <v>97</v>
      </c>
    </row>
    <row r="1749" spans="1:4" ht="11.25" customHeight="1" x14ac:dyDescent="0.2">
      <c r="A1749" s="13" t="s">
        <v>1636</v>
      </c>
      <c r="C1749" s="81">
        <v>96.9</v>
      </c>
      <c r="D1749" s="81">
        <v>97.3</v>
      </c>
    </row>
    <row r="1750" spans="1:4" ht="11.25" customHeight="1" x14ac:dyDescent="0.2">
      <c r="A1750" s="13" t="s">
        <v>1602</v>
      </c>
      <c r="C1750" s="81">
        <v>97.7</v>
      </c>
      <c r="D1750" s="81">
        <v>89.1</v>
      </c>
    </row>
    <row r="1751" spans="1:4" ht="11.25" customHeight="1" x14ac:dyDescent="0.2">
      <c r="A1751" s="13" t="s">
        <v>1637</v>
      </c>
      <c r="C1751" s="81">
        <v>98.5</v>
      </c>
      <c r="D1751" s="81">
        <v>98.2</v>
      </c>
    </row>
    <row r="1752" spans="1:4" ht="11.25" customHeight="1" x14ac:dyDescent="0.2">
      <c r="A1752" s="13" t="s">
        <v>1638</v>
      </c>
      <c r="C1752" s="81">
        <v>97.4</v>
      </c>
      <c r="D1752" s="81">
        <v>96.5</v>
      </c>
    </row>
    <row r="1753" spans="1:4" ht="11.25" customHeight="1" x14ac:dyDescent="0.2">
      <c r="A1753" s="13" t="s">
        <v>1639</v>
      </c>
      <c r="C1753" s="81">
        <v>96.9</v>
      </c>
      <c r="D1753" s="81">
        <v>96</v>
      </c>
    </row>
    <row r="1754" spans="1:4" ht="11.25" customHeight="1" x14ac:dyDescent="0.2">
      <c r="A1754" s="13" t="s">
        <v>1640</v>
      </c>
      <c r="C1754" s="81">
        <v>97.7</v>
      </c>
      <c r="D1754" s="81">
        <v>96.4</v>
      </c>
    </row>
    <row r="1755" spans="1:4" ht="11.25" customHeight="1" x14ac:dyDescent="0.2">
      <c r="A1755" s="13" t="s">
        <v>1641</v>
      </c>
      <c r="C1755" s="81">
        <v>86.7</v>
      </c>
      <c r="D1755" s="81">
        <v>80</v>
      </c>
    </row>
    <row r="1756" spans="1:4" ht="11.25" customHeight="1" x14ac:dyDescent="0.2">
      <c r="A1756" s="13" t="s">
        <v>1642</v>
      </c>
      <c r="C1756" s="81">
        <v>96</v>
      </c>
      <c r="D1756" s="81">
        <v>94.6</v>
      </c>
    </row>
    <row r="1757" spans="1:4" ht="11.25" customHeight="1" x14ac:dyDescent="0.2">
      <c r="A1757" s="13" t="s">
        <v>1643</v>
      </c>
      <c r="C1757" s="81">
        <v>74.400000000000006</v>
      </c>
      <c r="D1757" s="81">
        <v>65.5</v>
      </c>
    </row>
    <row r="1758" spans="1:4" ht="11.25" customHeight="1" x14ac:dyDescent="0.2">
      <c r="A1758" s="13" t="s">
        <v>1644</v>
      </c>
      <c r="C1758" s="81">
        <v>88.6</v>
      </c>
      <c r="D1758" s="81">
        <v>86.8</v>
      </c>
    </row>
    <row r="1759" spans="1:4" ht="11.25" customHeight="1" x14ac:dyDescent="0.2">
      <c r="A1759" s="13" t="s">
        <v>1645</v>
      </c>
      <c r="C1759" s="81">
        <v>91.8</v>
      </c>
      <c r="D1759" s="81">
        <v>92.7</v>
      </c>
    </row>
    <row r="1760" spans="1:4" ht="11.25" customHeight="1" x14ac:dyDescent="0.2">
      <c r="A1760" s="13" t="s">
        <v>1646</v>
      </c>
      <c r="C1760" s="81">
        <v>97.4</v>
      </c>
      <c r="D1760" s="81">
        <v>97</v>
      </c>
    </row>
    <row r="1761" spans="1:4" ht="11.25" customHeight="1" x14ac:dyDescent="0.2">
      <c r="A1761" s="13" t="s">
        <v>1647</v>
      </c>
      <c r="C1761" s="81">
        <v>96.5</v>
      </c>
      <c r="D1761" s="81">
        <v>95.9</v>
      </c>
    </row>
    <row r="1762" spans="1:4" ht="11.25" customHeight="1" x14ac:dyDescent="0.2">
      <c r="A1762" s="13" t="s">
        <v>1648</v>
      </c>
      <c r="C1762" s="81">
        <v>95</v>
      </c>
      <c r="D1762" s="81">
        <v>92.7</v>
      </c>
    </row>
    <row r="1763" spans="1:4" ht="11.25" customHeight="1" x14ac:dyDescent="0.2">
      <c r="A1763" s="13" t="s">
        <v>1649</v>
      </c>
      <c r="C1763" s="81">
        <v>57.8</v>
      </c>
      <c r="D1763" s="81">
        <v>98.8</v>
      </c>
    </row>
    <row r="1764" spans="1:4" ht="11.25" customHeight="1" x14ac:dyDescent="0.2">
      <c r="A1764" s="13" t="s">
        <v>1650</v>
      </c>
      <c r="C1764" s="81">
        <v>83.9</v>
      </c>
      <c r="D1764" s="81">
        <v>76.8</v>
      </c>
    </row>
    <row r="1765" spans="1:4" ht="11.25" customHeight="1" x14ac:dyDescent="0.2">
      <c r="A1765" s="13" t="s">
        <v>1651</v>
      </c>
      <c r="C1765" s="81">
        <v>73.2</v>
      </c>
      <c r="D1765" s="81">
        <v>63</v>
      </c>
    </row>
    <row r="1766" spans="1:4" ht="11.25" customHeight="1" x14ac:dyDescent="0.2">
      <c r="A1766" s="13" t="s">
        <v>1652</v>
      </c>
      <c r="C1766" s="81">
        <v>63.8</v>
      </c>
      <c r="D1766" s="81">
        <v>62.6</v>
      </c>
    </row>
    <row r="1767" spans="1:4" ht="11.25" customHeight="1" x14ac:dyDescent="0.2">
      <c r="A1767" s="13" t="s">
        <v>1653</v>
      </c>
      <c r="C1767" s="81">
        <v>80.3</v>
      </c>
      <c r="D1767" s="81">
        <v>76.099999999999994</v>
      </c>
    </row>
    <row r="1768" spans="1:4" ht="11.25" customHeight="1" x14ac:dyDescent="0.2">
      <c r="A1768" s="13" t="s">
        <v>1654</v>
      </c>
      <c r="C1768" s="90" t="s">
        <v>137</v>
      </c>
      <c r="D1768" s="90" t="s">
        <v>137</v>
      </c>
    </row>
    <row r="1769" spans="1:4" ht="11.25" customHeight="1" x14ac:dyDescent="0.2">
      <c r="A1769" s="13" t="s">
        <v>1655</v>
      </c>
      <c r="C1769" s="81">
        <v>87.2</v>
      </c>
      <c r="D1769" s="81">
        <v>86.7</v>
      </c>
    </row>
    <row r="1770" spans="1:4" ht="11.25" customHeight="1" x14ac:dyDescent="0.2">
      <c r="A1770" s="13" t="s">
        <v>1656</v>
      </c>
      <c r="C1770" s="81">
        <v>98.6</v>
      </c>
      <c r="D1770" s="81">
        <v>94.1</v>
      </c>
    </row>
    <row r="1771" spans="1:4" ht="11.25" customHeight="1" x14ac:dyDescent="0.2">
      <c r="A1771" s="13" t="s">
        <v>1657</v>
      </c>
      <c r="C1771" s="81">
        <v>92.6</v>
      </c>
      <c r="D1771" s="81">
        <v>94.5</v>
      </c>
    </row>
    <row r="1772" spans="1:4" ht="11.25" customHeight="1" x14ac:dyDescent="0.2">
      <c r="A1772" s="13" t="s">
        <v>1658</v>
      </c>
      <c r="C1772" s="81">
        <v>95.9</v>
      </c>
      <c r="D1772" s="81">
        <v>95.2</v>
      </c>
    </row>
    <row r="1773" spans="1:4" ht="11.25" customHeight="1" x14ac:dyDescent="0.2">
      <c r="A1773" s="13" t="s">
        <v>1659</v>
      </c>
      <c r="C1773" s="81">
        <v>98.3</v>
      </c>
      <c r="D1773" s="81">
        <v>98.2</v>
      </c>
    </row>
    <row r="1774" spans="1:4" ht="11.25" customHeight="1" x14ac:dyDescent="0.2">
      <c r="A1774" s="13" t="s">
        <v>1660</v>
      </c>
      <c r="C1774" s="81">
        <v>70.400000000000006</v>
      </c>
      <c r="D1774" s="81">
        <v>58.2</v>
      </c>
    </row>
    <row r="1775" spans="1:4" ht="11.25" customHeight="1" x14ac:dyDescent="0.2">
      <c r="A1775" s="13" t="s">
        <v>1661</v>
      </c>
      <c r="C1775" s="81">
        <v>96.5</v>
      </c>
      <c r="D1775" s="81">
        <v>96.6</v>
      </c>
    </row>
    <row r="1776" spans="1:4" ht="11.25" customHeight="1" x14ac:dyDescent="0.2">
      <c r="A1776" s="13" t="s">
        <v>1662</v>
      </c>
      <c r="C1776" s="81">
        <v>95.6</v>
      </c>
      <c r="D1776" s="81">
        <v>96.1</v>
      </c>
    </row>
    <row r="1777" spans="1:4" ht="11.25" customHeight="1" x14ac:dyDescent="0.2">
      <c r="A1777" s="13" t="s">
        <v>1663</v>
      </c>
      <c r="C1777" s="81">
        <v>70.8</v>
      </c>
      <c r="D1777" s="81">
        <v>70.8</v>
      </c>
    </row>
    <row r="1778" spans="1:4" ht="11.25" customHeight="1" x14ac:dyDescent="0.2">
      <c r="A1778" s="13" t="s">
        <v>1664</v>
      </c>
      <c r="C1778" s="81">
        <v>72.5</v>
      </c>
      <c r="D1778" s="81">
        <v>59.5</v>
      </c>
    </row>
    <row r="1779" spans="1:4" ht="11.25" customHeight="1" x14ac:dyDescent="0.2">
      <c r="A1779" s="13" t="s">
        <v>1665</v>
      </c>
      <c r="C1779" s="81">
        <v>78.099999999999994</v>
      </c>
      <c r="D1779" s="81">
        <v>78.099999999999994</v>
      </c>
    </row>
    <row r="1780" spans="1:4" ht="11.25" customHeight="1" x14ac:dyDescent="0.2">
      <c r="A1780" s="13" t="s">
        <v>1666</v>
      </c>
      <c r="C1780" s="81">
        <v>90.4</v>
      </c>
      <c r="D1780" s="81">
        <v>88.2</v>
      </c>
    </row>
    <row r="1781" spans="1:4" ht="11.25" customHeight="1" x14ac:dyDescent="0.2">
      <c r="A1781" s="13" t="s">
        <v>1667</v>
      </c>
      <c r="C1781" s="81">
        <v>97.8</v>
      </c>
      <c r="D1781" s="81">
        <v>97.3</v>
      </c>
    </row>
    <row r="1782" spans="1:4" ht="11.25" customHeight="1" x14ac:dyDescent="0.2">
      <c r="A1782" s="13" t="s">
        <v>1668</v>
      </c>
      <c r="C1782" s="91">
        <v>100</v>
      </c>
      <c r="D1782" s="91">
        <v>100</v>
      </c>
    </row>
    <row r="1783" spans="1:4" ht="11.25" customHeight="1" x14ac:dyDescent="0.2">
      <c r="A1783" s="13" t="s">
        <v>1669</v>
      </c>
      <c r="C1783" s="81">
        <v>98.3</v>
      </c>
      <c r="D1783" s="81">
        <v>97.7</v>
      </c>
    </row>
    <row r="1784" spans="1:4" ht="11.25" customHeight="1" x14ac:dyDescent="0.2">
      <c r="A1784" s="13" t="s">
        <v>1670</v>
      </c>
      <c r="C1784" s="81">
        <v>92.6</v>
      </c>
      <c r="D1784" s="81">
        <v>92</v>
      </c>
    </row>
    <row r="1785" spans="1:4" ht="11.25" customHeight="1" x14ac:dyDescent="0.2">
      <c r="A1785" s="13" t="s">
        <v>1671</v>
      </c>
      <c r="C1785" s="81">
        <v>94.3</v>
      </c>
      <c r="D1785" s="81">
        <v>93.9</v>
      </c>
    </row>
    <row r="1786" spans="1:4" ht="11.25" customHeight="1" x14ac:dyDescent="0.2">
      <c r="A1786" s="13" t="s">
        <v>1672</v>
      </c>
      <c r="C1786" s="81">
        <v>96.5</v>
      </c>
      <c r="D1786" s="81">
        <v>94</v>
      </c>
    </row>
    <row r="1787" spans="1:4" ht="11.25" customHeight="1" x14ac:dyDescent="0.2">
      <c r="A1787" s="13" t="s">
        <v>1673</v>
      </c>
      <c r="C1787" s="81">
        <v>90.5</v>
      </c>
      <c r="D1787" s="81">
        <v>71.400000000000006</v>
      </c>
    </row>
    <row r="1788" spans="1:4" ht="11.25" customHeight="1" x14ac:dyDescent="0.2">
      <c r="A1788" s="13" t="s">
        <v>1674</v>
      </c>
      <c r="C1788" s="81">
        <v>79.3</v>
      </c>
      <c r="D1788" s="81">
        <v>70</v>
      </c>
    </row>
    <row r="1789" spans="1:4" ht="11.25" customHeight="1" x14ac:dyDescent="0.2">
      <c r="A1789" s="13" t="s">
        <v>1675</v>
      </c>
      <c r="C1789" s="81">
        <v>77.099999999999994</v>
      </c>
      <c r="D1789" s="81">
        <v>67.2</v>
      </c>
    </row>
    <row r="1790" spans="1:4" ht="11.25" customHeight="1" x14ac:dyDescent="0.2">
      <c r="A1790" s="13" t="s">
        <v>1676</v>
      </c>
      <c r="C1790" s="81">
        <v>95.8</v>
      </c>
      <c r="D1790" s="81">
        <v>94.1</v>
      </c>
    </row>
    <row r="1791" spans="1:4" ht="11.25" customHeight="1" x14ac:dyDescent="0.2">
      <c r="A1791" s="13" t="s">
        <v>1677</v>
      </c>
      <c r="C1791" s="81">
        <v>97</v>
      </c>
      <c r="D1791" s="81">
        <v>97.5</v>
      </c>
    </row>
    <row r="1792" spans="1:4" ht="11.25" customHeight="1" x14ac:dyDescent="0.2">
      <c r="A1792" s="13" t="s">
        <v>1678</v>
      </c>
      <c r="C1792" s="81">
        <v>94.1</v>
      </c>
      <c r="D1792" s="81">
        <v>95.1</v>
      </c>
    </row>
    <row r="1793" spans="1:4" ht="11.25" customHeight="1" x14ac:dyDescent="0.2">
      <c r="A1793" s="13" t="s">
        <v>1679</v>
      </c>
      <c r="C1793" s="81">
        <v>74.2</v>
      </c>
      <c r="D1793" s="81">
        <v>74.2</v>
      </c>
    </row>
    <row r="1794" spans="1:4" ht="11.25" customHeight="1" x14ac:dyDescent="0.2">
      <c r="A1794" s="13" t="s">
        <v>1680</v>
      </c>
      <c r="C1794" s="81">
        <v>83.3</v>
      </c>
      <c r="D1794" s="81">
        <v>83.3</v>
      </c>
    </row>
    <row r="1795" spans="1:4" ht="11.25" customHeight="1" x14ac:dyDescent="0.2">
      <c r="A1795" s="13" t="s">
        <v>1681</v>
      </c>
      <c r="C1795" s="81">
        <v>83.1</v>
      </c>
      <c r="D1795" s="81">
        <v>77.2</v>
      </c>
    </row>
    <row r="1796" spans="1:4" ht="11.25" customHeight="1" x14ac:dyDescent="0.2">
      <c r="A1796" s="13" t="s">
        <v>1682</v>
      </c>
      <c r="C1796" s="81">
        <v>97.7</v>
      </c>
      <c r="D1796" s="81">
        <v>97</v>
      </c>
    </row>
    <row r="1797" spans="1:4" ht="11.25" customHeight="1" x14ac:dyDescent="0.2">
      <c r="C1797" s="81"/>
      <c r="D1797" s="81"/>
    </row>
    <row r="1798" spans="1:4" ht="11.25" customHeight="1" x14ac:dyDescent="0.2">
      <c r="A1798" s="51" t="s">
        <v>102</v>
      </c>
      <c r="C1798" s="81"/>
      <c r="D1798" s="81"/>
    </row>
    <row r="1799" spans="1:4" ht="11.25" customHeight="1" x14ac:dyDescent="0.2">
      <c r="A1799" s="13" t="s">
        <v>1683</v>
      </c>
      <c r="C1799" s="81">
        <v>92.8</v>
      </c>
      <c r="D1799" s="81">
        <v>92.3</v>
      </c>
    </row>
    <row r="1800" spans="1:4" ht="11.25" customHeight="1" x14ac:dyDescent="0.2">
      <c r="A1800" s="13" t="s">
        <v>411</v>
      </c>
      <c r="C1800" s="81">
        <v>95.8</v>
      </c>
      <c r="D1800" s="81">
        <v>95.9</v>
      </c>
    </row>
    <row r="1801" spans="1:4" ht="11.25" customHeight="1" x14ac:dyDescent="0.2">
      <c r="A1801" s="13" t="s">
        <v>1684</v>
      </c>
      <c r="C1801" s="81">
        <v>83.3</v>
      </c>
      <c r="D1801" s="81">
        <v>76.2</v>
      </c>
    </row>
    <row r="1802" spans="1:4" ht="11.25" customHeight="1" x14ac:dyDescent="0.2">
      <c r="A1802" s="13" t="s">
        <v>1685</v>
      </c>
      <c r="C1802" s="81">
        <v>63.6</v>
      </c>
      <c r="D1802" s="81">
        <v>68.2</v>
      </c>
    </row>
    <row r="1803" spans="1:4" ht="11.25" customHeight="1" x14ac:dyDescent="0.2">
      <c r="A1803" s="13" t="s">
        <v>1686</v>
      </c>
      <c r="C1803" s="81">
        <v>73.8</v>
      </c>
      <c r="D1803" s="81">
        <v>63.1</v>
      </c>
    </row>
    <row r="1804" spans="1:4" ht="11.25" customHeight="1" x14ac:dyDescent="0.2">
      <c r="A1804" s="13" t="s">
        <v>1687</v>
      </c>
      <c r="C1804" s="81">
        <v>81.3</v>
      </c>
      <c r="D1804" s="81">
        <v>62.5</v>
      </c>
    </row>
    <row r="1805" spans="1:4" ht="11.25" customHeight="1" x14ac:dyDescent="0.2">
      <c r="A1805" s="13" t="s">
        <v>1688</v>
      </c>
      <c r="C1805" s="81">
        <v>63.1</v>
      </c>
      <c r="D1805" s="81">
        <v>62.3</v>
      </c>
    </row>
    <row r="1806" spans="1:4" ht="11.25" customHeight="1" x14ac:dyDescent="0.2">
      <c r="A1806" s="13" t="s">
        <v>1689</v>
      </c>
      <c r="C1806" s="81">
        <v>96.4</v>
      </c>
      <c r="D1806" s="81">
        <v>96.1</v>
      </c>
    </row>
    <row r="1807" spans="1:4" ht="11.25" customHeight="1" x14ac:dyDescent="0.2">
      <c r="A1807" s="13" t="s">
        <v>1690</v>
      </c>
      <c r="C1807" s="81">
        <v>83.7</v>
      </c>
      <c r="D1807" s="81">
        <v>76.7</v>
      </c>
    </row>
    <row r="1808" spans="1:4" ht="11.25" customHeight="1" x14ac:dyDescent="0.2">
      <c r="A1808" s="13" t="s">
        <v>1691</v>
      </c>
      <c r="C1808" s="81">
        <v>72.3</v>
      </c>
      <c r="D1808" s="81">
        <v>62.1</v>
      </c>
    </row>
    <row r="1809" spans="1:4" ht="11.25" customHeight="1" x14ac:dyDescent="0.2">
      <c r="A1809" s="13" t="s">
        <v>1692</v>
      </c>
      <c r="C1809" s="81">
        <v>96.3</v>
      </c>
      <c r="D1809" s="81">
        <v>94.1</v>
      </c>
    </row>
    <row r="1810" spans="1:4" ht="11.25" customHeight="1" x14ac:dyDescent="0.2">
      <c r="A1810" s="13" t="s">
        <v>1693</v>
      </c>
      <c r="C1810" s="81">
        <v>81.3</v>
      </c>
      <c r="D1810" s="81">
        <v>62.5</v>
      </c>
    </row>
    <row r="1811" spans="1:4" ht="11.25" customHeight="1" x14ac:dyDescent="0.2">
      <c r="A1811" s="13" t="s">
        <v>1694</v>
      </c>
      <c r="C1811" s="81">
        <v>77.400000000000006</v>
      </c>
      <c r="D1811" s="81">
        <v>66</v>
      </c>
    </row>
    <row r="1812" spans="1:4" ht="11.25" customHeight="1" x14ac:dyDescent="0.2">
      <c r="C1812" s="81"/>
      <c r="D1812" s="81"/>
    </row>
    <row r="1813" spans="1:4" ht="11.25" customHeight="1" x14ac:dyDescent="0.2">
      <c r="A1813" s="51" t="s">
        <v>103</v>
      </c>
      <c r="C1813" s="81"/>
      <c r="D1813" s="81"/>
    </row>
    <row r="1814" spans="1:4" ht="11.25" customHeight="1" x14ac:dyDescent="0.2">
      <c r="A1814" s="13" t="s">
        <v>1695</v>
      </c>
      <c r="C1814" s="81">
        <v>91.4</v>
      </c>
      <c r="D1814" s="81">
        <v>89.5</v>
      </c>
    </row>
    <row r="1815" spans="1:4" ht="11.25" customHeight="1" x14ac:dyDescent="0.2">
      <c r="A1815" s="13" t="s">
        <v>1696</v>
      </c>
      <c r="C1815" s="81">
        <v>95</v>
      </c>
      <c r="D1815" s="81">
        <v>94.2</v>
      </c>
    </row>
    <row r="1816" spans="1:4" ht="11.25" customHeight="1" x14ac:dyDescent="0.2">
      <c r="A1816" s="13" t="s">
        <v>1697</v>
      </c>
      <c r="C1816" s="81">
        <v>94</v>
      </c>
      <c r="D1816" s="81">
        <v>94.7</v>
      </c>
    </row>
    <row r="1817" spans="1:4" ht="11.25" customHeight="1" x14ac:dyDescent="0.2">
      <c r="A1817" s="13" t="s">
        <v>883</v>
      </c>
      <c r="C1817" s="81">
        <v>90.7</v>
      </c>
      <c r="D1817" s="81">
        <v>90.3</v>
      </c>
    </row>
    <row r="1818" spans="1:4" ht="11.25" customHeight="1" x14ac:dyDescent="0.2">
      <c r="A1818" s="13" t="s">
        <v>1698</v>
      </c>
      <c r="C1818" s="81">
        <v>72</v>
      </c>
      <c r="D1818" s="81">
        <v>72.400000000000006</v>
      </c>
    </row>
    <row r="1819" spans="1:4" ht="11.25" customHeight="1" x14ac:dyDescent="0.2">
      <c r="A1819" s="13" t="s">
        <v>1699</v>
      </c>
      <c r="C1819" s="81">
        <v>94</v>
      </c>
      <c r="D1819" s="81">
        <v>90.8</v>
      </c>
    </row>
    <row r="1820" spans="1:4" ht="11.25" customHeight="1" x14ac:dyDescent="0.2">
      <c r="A1820" s="13" t="s">
        <v>1700</v>
      </c>
      <c r="C1820" s="81">
        <v>92.9</v>
      </c>
      <c r="D1820" s="81">
        <v>90.9</v>
      </c>
    </row>
    <row r="1821" spans="1:4" ht="11.25" customHeight="1" x14ac:dyDescent="0.2">
      <c r="A1821" s="13" t="s">
        <v>1701</v>
      </c>
      <c r="C1821" s="81">
        <v>89.9</v>
      </c>
      <c r="D1821" s="81">
        <v>86.7</v>
      </c>
    </row>
    <row r="1822" spans="1:4" ht="11.25" customHeight="1" x14ac:dyDescent="0.2">
      <c r="A1822" s="13" t="s">
        <v>1702</v>
      </c>
      <c r="C1822" s="81">
        <v>78.5</v>
      </c>
      <c r="D1822" s="81">
        <v>76.599999999999994</v>
      </c>
    </row>
    <row r="1823" spans="1:4" ht="11.25" customHeight="1" x14ac:dyDescent="0.2">
      <c r="A1823" s="13" t="s">
        <v>1703</v>
      </c>
      <c r="C1823" s="81">
        <v>48.2</v>
      </c>
      <c r="D1823" s="81">
        <v>51.9</v>
      </c>
    </row>
    <row r="1824" spans="1:4" ht="11.25" customHeight="1" x14ac:dyDescent="0.2">
      <c r="A1824" s="13" t="s">
        <v>1704</v>
      </c>
      <c r="C1824" s="81">
        <v>10</v>
      </c>
      <c r="D1824" s="81">
        <v>43.8</v>
      </c>
    </row>
    <row r="1825" spans="1:4" ht="11.25" customHeight="1" x14ac:dyDescent="0.2">
      <c r="A1825" s="13" t="s">
        <v>1705</v>
      </c>
      <c r="C1825" s="81">
        <v>81.099999999999994</v>
      </c>
      <c r="D1825" s="81">
        <v>81.5</v>
      </c>
    </row>
    <row r="1826" spans="1:4" ht="11.25" customHeight="1" x14ac:dyDescent="0.2">
      <c r="A1826" s="13" t="s">
        <v>1706</v>
      </c>
      <c r="C1826" s="81">
        <v>72.2</v>
      </c>
      <c r="D1826" s="81">
        <v>66.7</v>
      </c>
    </row>
    <row r="1827" spans="1:4" ht="11.25" customHeight="1" x14ac:dyDescent="0.2">
      <c r="A1827" s="13" t="s">
        <v>1707</v>
      </c>
      <c r="C1827" s="81">
        <v>93.2</v>
      </c>
      <c r="D1827" s="81">
        <v>87.3</v>
      </c>
    </row>
    <row r="1828" spans="1:4" ht="11.25" customHeight="1" x14ac:dyDescent="0.2">
      <c r="A1828" s="13" t="s">
        <v>1708</v>
      </c>
      <c r="C1828" s="81">
        <v>95.7</v>
      </c>
      <c r="D1828" s="81">
        <v>97.4</v>
      </c>
    </row>
    <row r="1829" spans="1:4" ht="11.25" customHeight="1" x14ac:dyDescent="0.2">
      <c r="A1829" s="13" t="s">
        <v>1709</v>
      </c>
      <c r="C1829" s="81">
        <v>37</v>
      </c>
      <c r="D1829" s="81">
        <v>59.3</v>
      </c>
    </row>
    <row r="1830" spans="1:4" ht="11.25" customHeight="1" x14ac:dyDescent="0.2">
      <c r="A1830" s="13" t="s">
        <v>1710</v>
      </c>
      <c r="C1830" s="81">
        <v>95.3</v>
      </c>
      <c r="D1830" s="81">
        <v>90.6</v>
      </c>
    </row>
    <row r="1831" spans="1:4" ht="11.25" customHeight="1" x14ac:dyDescent="0.2">
      <c r="A1831" s="13" t="s">
        <v>1704</v>
      </c>
      <c r="C1831" s="81">
        <v>67.3</v>
      </c>
      <c r="D1831" s="81">
        <v>69.099999999999994</v>
      </c>
    </row>
    <row r="1832" spans="1:4" ht="11.25" customHeight="1" x14ac:dyDescent="0.2">
      <c r="A1832" s="13" t="s">
        <v>1711</v>
      </c>
      <c r="C1832" s="81">
        <v>95.1</v>
      </c>
      <c r="D1832" s="81">
        <v>93</v>
      </c>
    </row>
    <row r="1833" spans="1:4" ht="11.25" customHeight="1" x14ac:dyDescent="0.2">
      <c r="A1833" s="13" t="s">
        <v>1712</v>
      </c>
      <c r="C1833" s="90" t="s">
        <v>137</v>
      </c>
      <c r="D1833" s="81">
        <v>30</v>
      </c>
    </row>
    <row r="1834" spans="1:4" ht="11.25" customHeight="1" x14ac:dyDescent="0.2">
      <c r="A1834" s="13" t="s">
        <v>1713</v>
      </c>
      <c r="C1834" s="81">
        <v>83.2</v>
      </c>
      <c r="D1834" s="81">
        <v>81.8</v>
      </c>
    </row>
    <row r="1835" spans="1:4" ht="11.25" customHeight="1" x14ac:dyDescent="0.2">
      <c r="A1835" s="13" t="s">
        <v>1714</v>
      </c>
      <c r="C1835" s="81">
        <v>74.5</v>
      </c>
      <c r="D1835" s="81">
        <v>66.7</v>
      </c>
    </row>
    <row r="1836" spans="1:4" ht="11.25" customHeight="1" x14ac:dyDescent="0.2">
      <c r="A1836" s="13" t="s">
        <v>1715</v>
      </c>
      <c r="C1836" s="81">
        <v>81</v>
      </c>
      <c r="D1836" s="81">
        <v>66.7</v>
      </c>
    </row>
    <row r="1837" spans="1:4" ht="11.25" customHeight="1" x14ac:dyDescent="0.2">
      <c r="A1837" s="13" t="s">
        <v>1716</v>
      </c>
      <c r="C1837" s="81">
        <v>97.8</v>
      </c>
      <c r="D1837" s="81">
        <v>96.8</v>
      </c>
    </row>
    <row r="1838" spans="1:4" ht="11.25" customHeight="1" x14ac:dyDescent="0.2">
      <c r="A1838" s="13" t="s">
        <v>1717</v>
      </c>
      <c r="C1838" s="81">
        <v>73.7</v>
      </c>
      <c r="D1838" s="81">
        <v>68.400000000000006</v>
      </c>
    </row>
    <row r="1839" spans="1:4" ht="11.25" customHeight="1" x14ac:dyDescent="0.2">
      <c r="A1839" s="13" t="s">
        <v>1270</v>
      </c>
      <c r="C1839" s="81">
        <v>96.4</v>
      </c>
      <c r="D1839" s="81">
        <v>97.3</v>
      </c>
    </row>
    <row r="1840" spans="1:4" ht="11.25" customHeight="1" x14ac:dyDescent="0.2">
      <c r="A1840" s="13" t="s">
        <v>1271</v>
      </c>
      <c r="C1840" s="90" t="s">
        <v>137</v>
      </c>
      <c r="D1840" s="81">
        <v>57.1</v>
      </c>
    </row>
    <row r="1841" spans="1:4" ht="11.25" customHeight="1" x14ac:dyDescent="0.2">
      <c r="C1841" s="81"/>
      <c r="D1841" s="81"/>
    </row>
    <row r="1842" spans="1:4" ht="11.25" customHeight="1" x14ac:dyDescent="0.2">
      <c r="A1842" s="51" t="s">
        <v>104</v>
      </c>
      <c r="C1842" s="81"/>
      <c r="D1842" s="81"/>
    </row>
    <row r="1843" spans="1:4" ht="11.25" customHeight="1" x14ac:dyDescent="0.2">
      <c r="A1843" s="13" t="s">
        <v>1718</v>
      </c>
      <c r="C1843" s="81">
        <v>93.7</v>
      </c>
      <c r="D1843" s="81">
        <v>92</v>
      </c>
    </row>
    <row r="1844" spans="1:4" ht="11.25" customHeight="1" x14ac:dyDescent="0.2">
      <c r="A1844" s="13" t="s">
        <v>1719</v>
      </c>
      <c r="C1844" s="81">
        <v>40.6</v>
      </c>
      <c r="D1844" s="81">
        <v>38.700000000000003</v>
      </c>
    </row>
    <row r="1845" spans="1:4" ht="11.25" customHeight="1" x14ac:dyDescent="0.2">
      <c r="A1845" s="13" t="s">
        <v>1720</v>
      </c>
      <c r="C1845" s="81">
        <v>98.3</v>
      </c>
      <c r="D1845" s="81">
        <v>96.6</v>
      </c>
    </row>
    <row r="1846" spans="1:4" ht="11.25" customHeight="1" x14ac:dyDescent="0.2">
      <c r="A1846" s="13" t="s">
        <v>1721</v>
      </c>
      <c r="C1846" s="81">
        <v>95.6</v>
      </c>
      <c r="D1846" s="81">
        <v>96.5</v>
      </c>
    </row>
    <row r="1847" spans="1:4" ht="11.25" customHeight="1" x14ac:dyDescent="0.2">
      <c r="A1847" s="13" t="s">
        <v>1722</v>
      </c>
      <c r="C1847" s="81">
        <v>80.8</v>
      </c>
      <c r="D1847" s="81">
        <v>76.900000000000006</v>
      </c>
    </row>
    <row r="1848" spans="1:4" ht="11.25" customHeight="1" x14ac:dyDescent="0.2">
      <c r="A1848" s="13" t="s">
        <v>1723</v>
      </c>
      <c r="C1848" s="81">
        <v>50.6</v>
      </c>
      <c r="D1848" s="81">
        <v>32.1</v>
      </c>
    </row>
    <row r="1849" spans="1:4" ht="11.25" customHeight="1" x14ac:dyDescent="0.2">
      <c r="A1849" s="13" t="s">
        <v>1724</v>
      </c>
      <c r="C1849" s="81">
        <v>97.1</v>
      </c>
      <c r="D1849" s="81">
        <v>99.3</v>
      </c>
    </row>
    <row r="1850" spans="1:4" ht="11.25" customHeight="1" x14ac:dyDescent="0.2">
      <c r="A1850" s="13" t="s">
        <v>1725</v>
      </c>
      <c r="C1850" s="81">
        <v>71.400000000000006</v>
      </c>
      <c r="D1850" s="81">
        <v>61.4</v>
      </c>
    </row>
    <row r="1851" spans="1:4" ht="11.25" customHeight="1" x14ac:dyDescent="0.2">
      <c r="A1851" s="13" t="s">
        <v>1726</v>
      </c>
      <c r="C1851" s="81">
        <v>90.4</v>
      </c>
      <c r="D1851" s="81">
        <v>88</v>
      </c>
    </row>
    <row r="1852" spans="1:4" ht="11.25" customHeight="1" x14ac:dyDescent="0.2">
      <c r="A1852" s="13" t="s">
        <v>1727</v>
      </c>
      <c r="C1852" s="81">
        <v>87</v>
      </c>
      <c r="D1852" s="81">
        <v>87.6</v>
      </c>
    </row>
    <row r="1853" spans="1:4" ht="11.25" customHeight="1" x14ac:dyDescent="0.2">
      <c r="A1853" s="13" t="s">
        <v>1728</v>
      </c>
      <c r="C1853" s="81">
        <v>81.599999999999994</v>
      </c>
      <c r="D1853" s="81">
        <v>80.599999999999994</v>
      </c>
    </row>
    <row r="1854" spans="1:4" ht="11.25" customHeight="1" x14ac:dyDescent="0.2">
      <c r="A1854" s="13" t="s">
        <v>1729</v>
      </c>
      <c r="C1854" s="81">
        <v>80</v>
      </c>
      <c r="D1854" s="81">
        <v>60</v>
      </c>
    </row>
    <row r="1855" spans="1:4" ht="11.25" customHeight="1" x14ac:dyDescent="0.2">
      <c r="A1855" s="13" t="s">
        <v>1730</v>
      </c>
      <c r="C1855" s="81">
        <v>98.5</v>
      </c>
      <c r="D1855" s="81">
        <v>98.1</v>
      </c>
    </row>
    <row r="1856" spans="1:4" ht="11.25" customHeight="1" x14ac:dyDescent="0.2">
      <c r="A1856" s="13" t="s">
        <v>1731</v>
      </c>
      <c r="C1856" s="81">
        <v>97.8</v>
      </c>
      <c r="D1856" s="81">
        <v>96.9</v>
      </c>
    </row>
    <row r="1857" spans="1:4" ht="11.25" customHeight="1" x14ac:dyDescent="0.2">
      <c r="A1857" s="13" t="s">
        <v>1732</v>
      </c>
      <c r="C1857" s="81">
        <v>87.5</v>
      </c>
      <c r="D1857" s="81">
        <v>87.5</v>
      </c>
    </row>
    <row r="1858" spans="1:4" ht="11.25" customHeight="1" x14ac:dyDescent="0.2">
      <c r="A1858" s="13" t="s">
        <v>1733</v>
      </c>
      <c r="C1858" s="81">
        <v>33.299999999999997</v>
      </c>
      <c r="D1858" s="81">
        <v>93.3</v>
      </c>
    </row>
    <row r="1859" spans="1:4" ht="11.25" customHeight="1" x14ac:dyDescent="0.2">
      <c r="A1859" s="13" t="s">
        <v>1734</v>
      </c>
      <c r="C1859" s="81">
        <v>83.7</v>
      </c>
      <c r="D1859" s="81">
        <v>81.599999999999994</v>
      </c>
    </row>
    <row r="1860" spans="1:4" ht="11.25" customHeight="1" x14ac:dyDescent="0.2">
      <c r="A1860" s="13" t="s">
        <v>1735</v>
      </c>
      <c r="C1860" s="81">
        <v>76.8</v>
      </c>
      <c r="D1860" s="81">
        <v>82.9</v>
      </c>
    </row>
    <row r="1861" spans="1:4" ht="11.25" customHeight="1" x14ac:dyDescent="0.2">
      <c r="A1861" s="13" t="s">
        <v>1736</v>
      </c>
      <c r="C1861" s="81">
        <v>75.5</v>
      </c>
      <c r="D1861" s="81">
        <v>79.3</v>
      </c>
    </row>
    <row r="1862" spans="1:4" ht="11.25" customHeight="1" x14ac:dyDescent="0.2">
      <c r="A1862" s="13" t="s">
        <v>1737</v>
      </c>
      <c r="C1862" s="81">
        <v>52.7</v>
      </c>
      <c r="D1862" s="81">
        <v>53.8</v>
      </c>
    </row>
    <row r="1863" spans="1:4" ht="11.25" customHeight="1" x14ac:dyDescent="0.2">
      <c r="A1863" s="13" t="s">
        <v>1738</v>
      </c>
      <c r="C1863" s="81">
        <v>71.2</v>
      </c>
      <c r="D1863" s="81">
        <v>67.8</v>
      </c>
    </row>
    <row r="1864" spans="1:4" ht="11.25" customHeight="1" x14ac:dyDescent="0.2">
      <c r="A1864" s="13" t="s">
        <v>1739</v>
      </c>
      <c r="C1864" s="81">
        <v>93.8</v>
      </c>
      <c r="D1864" s="81">
        <v>93</v>
      </c>
    </row>
    <row r="1865" spans="1:4" ht="11.25" customHeight="1" x14ac:dyDescent="0.2">
      <c r="A1865" s="13" t="s">
        <v>1740</v>
      </c>
      <c r="C1865" s="81">
        <v>98.1</v>
      </c>
      <c r="D1865" s="81">
        <v>97.2</v>
      </c>
    </row>
    <row r="1866" spans="1:4" ht="11.25" customHeight="1" x14ac:dyDescent="0.2">
      <c r="A1866" s="13" t="s">
        <v>1427</v>
      </c>
      <c r="C1866" s="81">
        <v>93</v>
      </c>
      <c r="D1866" s="81">
        <v>94.9</v>
      </c>
    </row>
    <row r="1867" spans="1:4" ht="11.25" customHeight="1" x14ac:dyDescent="0.2">
      <c r="A1867" s="13" t="s">
        <v>1741</v>
      </c>
      <c r="C1867" s="81">
        <v>95.7</v>
      </c>
      <c r="D1867" s="81">
        <v>95.5</v>
      </c>
    </row>
    <row r="1868" spans="1:4" ht="11.25" customHeight="1" x14ac:dyDescent="0.2">
      <c r="A1868" s="13" t="s">
        <v>1742</v>
      </c>
      <c r="C1868" s="81">
        <v>99</v>
      </c>
      <c r="D1868" s="81">
        <v>98.6</v>
      </c>
    </row>
    <row r="1869" spans="1:4" ht="11.25" customHeight="1" x14ac:dyDescent="0.2">
      <c r="A1869" s="13" t="s">
        <v>1428</v>
      </c>
      <c r="C1869" s="81">
        <v>96.3</v>
      </c>
      <c r="D1869" s="81">
        <v>80.5</v>
      </c>
    </row>
    <row r="1870" spans="1:4" ht="11.25" customHeight="1" x14ac:dyDescent="0.2">
      <c r="A1870" s="13" t="s">
        <v>1743</v>
      </c>
      <c r="C1870" s="81">
        <v>97.4</v>
      </c>
      <c r="D1870" s="81">
        <v>96.8</v>
      </c>
    </row>
    <row r="1871" spans="1:4" ht="11.25" customHeight="1" x14ac:dyDescent="0.2">
      <c r="A1871" s="13" t="s">
        <v>1744</v>
      </c>
      <c r="C1871" s="81">
        <v>33.299999999999997</v>
      </c>
      <c r="D1871" s="90" t="s">
        <v>137</v>
      </c>
    </row>
    <row r="1872" spans="1:4" ht="11.25" customHeight="1" x14ac:dyDescent="0.2">
      <c r="A1872" s="13" t="s">
        <v>1745</v>
      </c>
      <c r="C1872" s="90" t="s">
        <v>137</v>
      </c>
      <c r="D1872" s="81">
        <v>7.1</v>
      </c>
    </row>
    <row r="1873" spans="1:4" ht="11.25" customHeight="1" x14ac:dyDescent="0.2">
      <c r="A1873" s="13" t="s">
        <v>1746</v>
      </c>
      <c r="C1873" s="81">
        <v>14.3</v>
      </c>
      <c r="D1873" s="81">
        <v>14.3</v>
      </c>
    </row>
    <row r="1874" spans="1:4" ht="11.25" customHeight="1" x14ac:dyDescent="0.2">
      <c r="A1874" s="13" t="s">
        <v>1747</v>
      </c>
      <c r="C1874" s="81">
        <v>35.200000000000003</v>
      </c>
      <c r="D1874" s="81">
        <v>66.2</v>
      </c>
    </row>
    <row r="1875" spans="1:4" ht="11.25" customHeight="1" x14ac:dyDescent="0.2">
      <c r="A1875" s="13" t="s">
        <v>1748</v>
      </c>
      <c r="C1875" s="81">
        <v>91</v>
      </c>
      <c r="D1875" s="81">
        <v>91</v>
      </c>
    </row>
    <row r="1876" spans="1:4" ht="11.25" customHeight="1" x14ac:dyDescent="0.2">
      <c r="A1876" s="13" t="s">
        <v>1749</v>
      </c>
      <c r="C1876" s="90" t="s">
        <v>137</v>
      </c>
      <c r="D1876" s="90" t="s">
        <v>137</v>
      </c>
    </row>
    <row r="1877" spans="1:4" ht="11.25" customHeight="1" x14ac:dyDescent="0.2">
      <c r="A1877" s="13" t="s">
        <v>1750</v>
      </c>
      <c r="C1877" s="81">
        <v>97.8</v>
      </c>
      <c r="D1877" s="81">
        <v>97.3</v>
      </c>
    </row>
    <row r="1878" spans="1:4" ht="11.25" customHeight="1" x14ac:dyDescent="0.2">
      <c r="A1878" s="13" t="s">
        <v>1751</v>
      </c>
      <c r="C1878" s="81">
        <v>95.2</v>
      </c>
      <c r="D1878" s="81">
        <v>97.6</v>
      </c>
    </row>
    <row r="1879" spans="1:4" ht="11.25" customHeight="1" x14ac:dyDescent="0.2">
      <c r="A1879" s="13" t="s">
        <v>1099</v>
      </c>
      <c r="C1879" s="81">
        <v>97.9</v>
      </c>
      <c r="D1879" s="81">
        <v>98.6</v>
      </c>
    </row>
    <row r="1880" spans="1:4" ht="11.25" customHeight="1" x14ac:dyDescent="0.2">
      <c r="A1880" s="13" t="s">
        <v>1752</v>
      </c>
      <c r="C1880" s="81">
        <v>43.8</v>
      </c>
      <c r="D1880" s="81">
        <v>81.3</v>
      </c>
    </row>
    <row r="1881" spans="1:4" ht="11.25" customHeight="1" x14ac:dyDescent="0.2">
      <c r="A1881" s="13" t="s">
        <v>1753</v>
      </c>
      <c r="C1881" s="90" t="s">
        <v>137</v>
      </c>
      <c r="D1881" s="90" t="s">
        <v>137</v>
      </c>
    </row>
    <row r="1882" spans="1:4" ht="11.25" customHeight="1" x14ac:dyDescent="0.2">
      <c r="A1882" s="13" t="s">
        <v>1754</v>
      </c>
      <c r="C1882" s="81">
        <v>97.3</v>
      </c>
      <c r="D1882" s="81">
        <v>95.2</v>
      </c>
    </row>
    <row r="1883" spans="1:4" ht="11.25" customHeight="1" x14ac:dyDescent="0.2">
      <c r="A1883" s="13" t="s">
        <v>1755</v>
      </c>
      <c r="C1883" s="81">
        <v>98.9</v>
      </c>
      <c r="D1883" s="81">
        <v>97.9</v>
      </c>
    </row>
    <row r="1884" spans="1:4" ht="11.25" customHeight="1" x14ac:dyDescent="0.2">
      <c r="A1884" s="13" t="s">
        <v>189</v>
      </c>
      <c r="C1884" s="91">
        <v>100</v>
      </c>
      <c r="D1884" s="81">
        <v>98.4</v>
      </c>
    </row>
    <row r="1885" spans="1:4" ht="11.25" customHeight="1" x14ac:dyDescent="0.2">
      <c r="A1885" s="13" t="s">
        <v>1756</v>
      </c>
      <c r="C1885" s="81">
        <v>93.8</v>
      </c>
      <c r="D1885" s="81">
        <v>93.1</v>
      </c>
    </row>
    <row r="1886" spans="1:4" ht="11.25" customHeight="1" x14ac:dyDescent="0.2">
      <c r="A1886" s="13" t="s">
        <v>1757</v>
      </c>
      <c r="C1886" s="81">
        <v>93.5</v>
      </c>
      <c r="D1886" s="81">
        <v>91.7</v>
      </c>
    </row>
    <row r="1887" spans="1:4" ht="11.25" customHeight="1" x14ac:dyDescent="0.2">
      <c r="A1887" s="13" t="s">
        <v>1758</v>
      </c>
      <c r="C1887" s="81">
        <v>71.400000000000006</v>
      </c>
      <c r="D1887" s="81">
        <v>85.7</v>
      </c>
    </row>
    <row r="1888" spans="1:4" ht="11.25" customHeight="1" x14ac:dyDescent="0.2">
      <c r="A1888" s="13" t="s">
        <v>1759</v>
      </c>
      <c r="C1888" s="81">
        <v>97.8</v>
      </c>
      <c r="D1888" s="81">
        <v>97.1</v>
      </c>
    </row>
    <row r="1889" spans="1:4" ht="11.25" customHeight="1" x14ac:dyDescent="0.2">
      <c r="A1889" s="13" t="s">
        <v>1760</v>
      </c>
      <c r="C1889" s="81">
        <v>89.8</v>
      </c>
      <c r="D1889" s="81">
        <v>84.6</v>
      </c>
    </row>
    <row r="1890" spans="1:4" ht="11.25" customHeight="1" x14ac:dyDescent="0.2">
      <c r="A1890" s="13" t="s">
        <v>1761</v>
      </c>
      <c r="C1890" s="81">
        <v>98.4</v>
      </c>
      <c r="D1890" s="81">
        <v>97.2</v>
      </c>
    </row>
    <row r="1891" spans="1:4" ht="11.25" customHeight="1" x14ac:dyDescent="0.2">
      <c r="A1891" s="13" t="s">
        <v>1762</v>
      </c>
      <c r="C1891" s="81">
        <v>55.4</v>
      </c>
      <c r="D1891" s="81">
        <v>60.5</v>
      </c>
    </row>
    <row r="1892" spans="1:4" ht="11.25" customHeight="1" x14ac:dyDescent="0.2">
      <c r="A1892" s="13" t="s">
        <v>1763</v>
      </c>
      <c r="C1892" s="81">
        <v>69.7</v>
      </c>
      <c r="D1892" s="81">
        <v>73.599999999999994</v>
      </c>
    </row>
    <row r="1893" spans="1:4" ht="11.25" customHeight="1" x14ac:dyDescent="0.2">
      <c r="A1893" s="13" t="s">
        <v>1764</v>
      </c>
      <c r="C1893" s="81">
        <v>68.099999999999994</v>
      </c>
      <c r="D1893" s="81">
        <v>66</v>
      </c>
    </row>
    <row r="1894" spans="1:4" ht="11.25" customHeight="1" x14ac:dyDescent="0.2">
      <c r="C1894" s="81"/>
      <c r="D1894" s="81"/>
    </row>
    <row r="1895" spans="1:4" ht="11.25" customHeight="1" x14ac:dyDescent="0.2">
      <c r="A1895" s="51" t="s">
        <v>105</v>
      </c>
      <c r="C1895" s="81"/>
      <c r="D1895" s="81"/>
    </row>
    <row r="1896" spans="1:4" ht="11.25" customHeight="1" x14ac:dyDescent="0.2">
      <c r="A1896" s="13" t="s">
        <v>1765</v>
      </c>
      <c r="C1896" s="81">
        <v>74.7</v>
      </c>
      <c r="D1896" s="81">
        <v>81</v>
      </c>
    </row>
    <row r="1897" spans="1:4" ht="11.25" customHeight="1" x14ac:dyDescent="0.2">
      <c r="A1897" s="13" t="s">
        <v>1766</v>
      </c>
      <c r="C1897" s="81">
        <v>62.5</v>
      </c>
      <c r="D1897" s="81">
        <v>66.7</v>
      </c>
    </row>
    <row r="1898" spans="1:4" ht="11.25" customHeight="1" x14ac:dyDescent="0.2">
      <c r="A1898" s="13" t="s">
        <v>1767</v>
      </c>
      <c r="C1898" s="81">
        <v>94.1</v>
      </c>
      <c r="D1898" s="81">
        <v>93</v>
      </c>
    </row>
    <row r="1899" spans="1:4" ht="11.25" customHeight="1" x14ac:dyDescent="0.2">
      <c r="A1899" s="13" t="s">
        <v>1768</v>
      </c>
      <c r="C1899" s="81">
        <v>84.1</v>
      </c>
      <c r="D1899" s="81">
        <v>78.5</v>
      </c>
    </row>
    <row r="1900" spans="1:4" ht="11.25" customHeight="1" x14ac:dyDescent="0.2">
      <c r="A1900" s="13" t="s">
        <v>255</v>
      </c>
      <c r="C1900" s="81">
        <v>88.4</v>
      </c>
      <c r="D1900" s="81">
        <v>90.2</v>
      </c>
    </row>
    <row r="1901" spans="1:4" ht="11.25" customHeight="1" x14ac:dyDescent="0.2">
      <c r="A1901" s="13" t="s">
        <v>1769</v>
      </c>
      <c r="C1901" s="81">
        <v>84.1</v>
      </c>
      <c r="D1901" s="81">
        <v>82.3</v>
      </c>
    </row>
    <row r="1902" spans="1:4" ht="11.25" customHeight="1" x14ac:dyDescent="0.2">
      <c r="A1902" s="13" t="s">
        <v>1770</v>
      </c>
      <c r="C1902" s="81">
        <v>6.3</v>
      </c>
      <c r="D1902" s="81">
        <v>37.5</v>
      </c>
    </row>
    <row r="1903" spans="1:4" ht="11.25" customHeight="1" x14ac:dyDescent="0.2">
      <c r="A1903" s="13" t="s">
        <v>1771</v>
      </c>
      <c r="C1903" s="81">
        <v>65</v>
      </c>
      <c r="D1903" s="81">
        <v>55</v>
      </c>
    </row>
    <row r="1904" spans="1:4" ht="11.25" customHeight="1" x14ac:dyDescent="0.2">
      <c r="A1904" s="13" t="s">
        <v>1772</v>
      </c>
      <c r="C1904" s="81">
        <v>95.2</v>
      </c>
      <c r="D1904" s="81">
        <v>94.1</v>
      </c>
    </row>
    <row r="1905" spans="1:4" ht="11.25" customHeight="1" x14ac:dyDescent="0.2">
      <c r="A1905" s="13" t="s">
        <v>1773</v>
      </c>
      <c r="C1905" s="81">
        <v>97.7</v>
      </c>
      <c r="D1905" s="81">
        <v>97</v>
      </c>
    </row>
    <row r="1906" spans="1:4" ht="11.25" customHeight="1" x14ac:dyDescent="0.2">
      <c r="A1906" s="13" t="s">
        <v>1774</v>
      </c>
      <c r="C1906" s="81">
        <v>69.3</v>
      </c>
      <c r="D1906" s="81">
        <v>76.099999999999994</v>
      </c>
    </row>
    <row r="1907" spans="1:4" ht="11.25" customHeight="1" x14ac:dyDescent="0.2">
      <c r="A1907" s="13" t="s">
        <v>1775</v>
      </c>
      <c r="C1907" s="81">
        <v>76.2</v>
      </c>
      <c r="D1907" s="81">
        <v>75.5</v>
      </c>
    </row>
    <row r="1908" spans="1:4" ht="11.25" customHeight="1" x14ac:dyDescent="0.2">
      <c r="A1908" s="13" t="s">
        <v>1776</v>
      </c>
      <c r="C1908" s="81">
        <v>92.5</v>
      </c>
      <c r="D1908" s="81">
        <v>91.5</v>
      </c>
    </row>
    <row r="1909" spans="1:4" ht="11.25" customHeight="1" x14ac:dyDescent="0.2">
      <c r="A1909" s="13" t="s">
        <v>1777</v>
      </c>
      <c r="C1909" s="81">
        <v>44.4</v>
      </c>
      <c r="D1909" s="81">
        <v>55.6</v>
      </c>
    </row>
    <row r="1910" spans="1:4" ht="11.25" customHeight="1" x14ac:dyDescent="0.2">
      <c r="A1910" s="13" t="s">
        <v>1778</v>
      </c>
      <c r="C1910" s="81">
        <v>76.099999999999994</v>
      </c>
      <c r="D1910" s="81">
        <v>74.7</v>
      </c>
    </row>
    <row r="1911" spans="1:4" ht="11.25" customHeight="1" x14ac:dyDescent="0.2">
      <c r="A1911" s="13" t="s">
        <v>1779</v>
      </c>
      <c r="C1911" s="81">
        <v>62.6</v>
      </c>
      <c r="D1911" s="81">
        <v>67</v>
      </c>
    </row>
    <row r="1912" spans="1:4" ht="11.25" customHeight="1" x14ac:dyDescent="0.2">
      <c r="A1912" s="13" t="s">
        <v>1780</v>
      </c>
      <c r="C1912" s="81">
        <v>48.9</v>
      </c>
      <c r="D1912" s="81">
        <v>55.3</v>
      </c>
    </row>
    <row r="1913" spans="1:4" ht="11.25" customHeight="1" x14ac:dyDescent="0.2">
      <c r="A1913" s="13" t="s">
        <v>1781</v>
      </c>
      <c r="C1913" s="81">
        <v>23.1</v>
      </c>
      <c r="D1913" s="81">
        <v>61.5</v>
      </c>
    </row>
    <row r="1914" spans="1:4" ht="11.25" customHeight="1" x14ac:dyDescent="0.2">
      <c r="A1914" s="13" t="s">
        <v>1782</v>
      </c>
      <c r="C1914" s="81">
        <v>77.8</v>
      </c>
      <c r="D1914" s="81">
        <v>84.1</v>
      </c>
    </row>
    <row r="1915" spans="1:4" ht="11.25" customHeight="1" x14ac:dyDescent="0.2">
      <c r="A1915" s="13" t="s">
        <v>1783</v>
      </c>
      <c r="C1915" s="81">
        <v>89</v>
      </c>
      <c r="D1915" s="81">
        <v>92.5</v>
      </c>
    </row>
    <row r="1916" spans="1:4" ht="11.25" customHeight="1" x14ac:dyDescent="0.2">
      <c r="A1916" s="13" t="s">
        <v>1784</v>
      </c>
      <c r="C1916" s="81">
        <v>97.4</v>
      </c>
      <c r="D1916" s="81">
        <v>96.7</v>
      </c>
    </row>
    <row r="1917" spans="1:4" ht="11.25" customHeight="1" x14ac:dyDescent="0.2">
      <c r="A1917" s="13" t="s">
        <v>1785</v>
      </c>
      <c r="C1917" s="81">
        <v>67.3</v>
      </c>
      <c r="D1917" s="81">
        <v>66.8</v>
      </c>
    </row>
    <row r="1918" spans="1:4" ht="11.25" customHeight="1" x14ac:dyDescent="0.2">
      <c r="A1918" s="13" t="s">
        <v>1786</v>
      </c>
      <c r="C1918" s="81">
        <v>90.4</v>
      </c>
      <c r="D1918" s="81">
        <v>93.4</v>
      </c>
    </row>
    <row r="1919" spans="1:4" ht="11.25" customHeight="1" x14ac:dyDescent="0.2">
      <c r="A1919" s="13" t="s">
        <v>1787</v>
      </c>
      <c r="C1919" s="81">
        <v>60.1</v>
      </c>
      <c r="D1919" s="81">
        <v>75.2</v>
      </c>
    </row>
    <row r="1920" spans="1:4" ht="11.25" customHeight="1" x14ac:dyDescent="0.2">
      <c r="A1920" s="13" t="s">
        <v>1788</v>
      </c>
      <c r="C1920" s="81">
        <v>53.7</v>
      </c>
      <c r="D1920" s="81">
        <v>63.4</v>
      </c>
    </row>
    <row r="1921" spans="1:4" ht="11.25" customHeight="1" x14ac:dyDescent="0.2">
      <c r="A1921" s="13" t="s">
        <v>1789</v>
      </c>
      <c r="C1921" s="90" t="s">
        <v>137</v>
      </c>
      <c r="D1921" s="81">
        <v>75</v>
      </c>
    </row>
    <row r="1922" spans="1:4" ht="11.25" customHeight="1" x14ac:dyDescent="0.2">
      <c r="A1922" s="13" t="s">
        <v>1790</v>
      </c>
      <c r="C1922" s="90" t="s">
        <v>137</v>
      </c>
      <c r="D1922" s="81">
        <v>75</v>
      </c>
    </row>
    <row r="1923" spans="1:4" ht="11.25" customHeight="1" x14ac:dyDescent="0.2">
      <c r="A1923" s="13" t="s">
        <v>1791</v>
      </c>
      <c r="C1923" s="90" t="s">
        <v>137</v>
      </c>
      <c r="D1923" s="81">
        <v>68.2</v>
      </c>
    </row>
    <row r="1924" spans="1:4" ht="11.25" customHeight="1" x14ac:dyDescent="0.2">
      <c r="A1924" s="13" t="s">
        <v>1792</v>
      </c>
      <c r="C1924" s="81">
        <v>70.7</v>
      </c>
      <c r="D1924" s="81">
        <v>70.7</v>
      </c>
    </row>
    <row r="1925" spans="1:4" ht="11.25" customHeight="1" x14ac:dyDescent="0.2">
      <c r="A1925" s="13" t="s">
        <v>1793</v>
      </c>
      <c r="C1925" s="81">
        <v>96.7</v>
      </c>
      <c r="D1925" s="81">
        <v>97.1</v>
      </c>
    </row>
    <row r="1926" spans="1:4" ht="11.25" customHeight="1" x14ac:dyDescent="0.2">
      <c r="A1926" s="13" t="s">
        <v>1794</v>
      </c>
      <c r="C1926" s="81">
        <v>87.1</v>
      </c>
      <c r="D1926" s="81">
        <v>90.3</v>
      </c>
    </row>
    <row r="1927" spans="1:4" ht="11.25" customHeight="1" x14ac:dyDescent="0.2">
      <c r="A1927" s="13" t="s">
        <v>1795</v>
      </c>
      <c r="C1927" s="81">
        <v>76</v>
      </c>
      <c r="D1927" s="81">
        <v>68</v>
      </c>
    </row>
    <row r="1928" spans="1:4" ht="11.25" customHeight="1" x14ac:dyDescent="0.2">
      <c r="A1928" s="13" t="s">
        <v>1796</v>
      </c>
      <c r="C1928" s="81">
        <v>20</v>
      </c>
      <c r="D1928" s="81">
        <v>73.3</v>
      </c>
    </row>
    <row r="1929" spans="1:4" ht="11.25" customHeight="1" x14ac:dyDescent="0.2">
      <c r="A1929" s="13" t="s">
        <v>1797</v>
      </c>
      <c r="C1929" s="81">
        <v>96.8</v>
      </c>
      <c r="D1929" s="81">
        <v>94.9</v>
      </c>
    </row>
    <row r="1930" spans="1:4" ht="11.25" customHeight="1" x14ac:dyDescent="0.2">
      <c r="A1930" s="13" t="s">
        <v>1428</v>
      </c>
      <c r="C1930" s="81">
        <v>63.2</v>
      </c>
      <c r="D1930" s="81">
        <v>63.2</v>
      </c>
    </row>
    <row r="1931" spans="1:4" ht="11.25" customHeight="1" x14ac:dyDescent="0.2">
      <c r="A1931" s="13" t="s">
        <v>1569</v>
      </c>
      <c r="C1931" s="81">
        <v>48.8</v>
      </c>
      <c r="D1931" s="81">
        <v>60.5</v>
      </c>
    </row>
    <row r="1932" spans="1:4" ht="11.25" customHeight="1" x14ac:dyDescent="0.2">
      <c r="C1932" s="81"/>
      <c r="D1932" s="81"/>
    </row>
    <row r="1933" spans="1:4" ht="11.25" customHeight="1" x14ac:dyDescent="0.2">
      <c r="A1933" s="51" t="s">
        <v>106</v>
      </c>
      <c r="C1933" s="81"/>
      <c r="D1933" s="81"/>
    </row>
    <row r="1934" spans="1:4" ht="11.25" customHeight="1" x14ac:dyDescent="0.2">
      <c r="A1934" s="13" t="s">
        <v>1798</v>
      </c>
      <c r="C1934" s="81">
        <v>97.8</v>
      </c>
      <c r="D1934" s="81">
        <v>97.1</v>
      </c>
    </row>
    <row r="1935" spans="1:4" ht="11.25" customHeight="1" x14ac:dyDescent="0.2">
      <c r="A1935" s="13" t="s">
        <v>1799</v>
      </c>
      <c r="C1935" s="81">
        <v>99.4</v>
      </c>
      <c r="D1935" s="81">
        <v>98.6</v>
      </c>
    </row>
    <row r="1936" spans="1:4" ht="11.25" customHeight="1" x14ac:dyDescent="0.2">
      <c r="A1936" s="13" t="s">
        <v>1800</v>
      </c>
      <c r="C1936" s="81">
        <v>97.8</v>
      </c>
      <c r="D1936" s="81">
        <v>96.5</v>
      </c>
    </row>
    <row r="1937" spans="1:4" ht="11.25" customHeight="1" x14ac:dyDescent="0.2">
      <c r="A1937" s="13" t="s">
        <v>1801</v>
      </c>
      <c r="C1937" s="91">
        <v>100</v>
      </c>
      <c r="D1937" s="91">
        <v>100</v>
      </c>
    </row>
    <row r="1938" spans="1:4" ht="11.25" customHeight="1" x14ac:dyDescent="0.2">
      <c r="A1938" s="13" t="s">
        <v>1802</v>
      </c>
      <c r="C1938" s="81">
        <v>75.5</v>
      </c>
      <c r="D1938" s="81">
        <v>67.400000000000006</v>
      </c>
    </row>
    <row r="1939" spans="1:4" ht="11.25" customHeight="1" x14ac:dyDescent="0.2">
      <c r="A1939" s="13" t="s">
        <v>1803</v>
      </c>
      <c r="C1939" s="81">
        <v>81.7</v>
      </c>
      <c r="D1939" s="81">
        <v>97.4</v>
      </c>
    </row>
    <row r="1940" spans="1:4" ht="11.25" customHeight="1" x14ac:dyDescent="0.2">
      <c r="A1940" s="13" t="s">
        <v>1804</v>
      </c>
      <c r="C1940" s="81">
        <v>83.4</v>
      </c>
      <c r="D1940" s="81">
        <v>95.3</v>
      </c>
    </row>
    <row r="1941" spans="1:4" ht="11.25" customHeight="1" x14ac:dyDescent="0.2">
      <c r="A1941" s="13" t="s">
        <v>1805</v>
      </c>
      <c r="C1941" s="81">
        <v>98.2</v>
      </c>
      <c r="D1941" s="81">
        <v>98.1</v>
      </c>
    </row>
    <row r="1942" spans="1:4" ht="11.25" customHeight="1" x14ac:dyDescent="0.2">
      <c r="A1942" s="13" t="s">
        <v>1806</v>
      </c>
      <c r="C1942" s="81">
        <v>90.5</v>
      </c>
      <c r="D1942" s="81">
        <v>89.2</v>
      </c>
    </row>
    <row r="1943" spans="1:4" ht="11.25" customHeight="1" x14ac:dyDescent="0.2">
      <c r="A1943" s="13" t="s">
        <v>1807</v>
      </c>
      <c r="C1943" s="81">
        <v>94.9</v>
      </c>
      <c r="D1943" s="81">
        <v>93</v>
      </c>
    </row>
    <row r="1944" spans="1:4" ht="11.25" customHeight="1" x14ac:dyDescent="0.2">
      <c r="A1944" s="13" t="s">
        <v>1808</v>
      </c>
      <c r="C1944" s="81">
        <v>68.7</v>
      </c>
      <c r="D1944" s="81">
        <v>65.599999999999994</v>
      </c>
    </row>
    <row r="1945" spans="1:4" ht="11.25" customHeight="1" x14ac:dyDescent="0.2">
      <c r="A1945" s="13" t="s">
        <v>1809</v>
      </c>
      <c r="C1945" s="81">
        <v>92.9</v>
      </c>
      <c r="D1945" s="81">
        <v>92.7</v>
      </c>
    </row>
    <row r="1946" spans="1:4" ht="11.25" customHeight="1" x14ac:dyDescent="0.2">
      <c r="A1946" s="13" t="s">
        <v>1810</v>
      </c>
      <c r="C1946" s="81">
        <v>99.6</v>
      </c>
      <c r="D1946" s="81">
        <v>98.9</v>
      </c>
    </row>
    <row r="1947" spans="1:4" ht="11.25" customHeight="1" x14ac:dyDescent="0.2">
      <c r="A1947" s="13" t="s">
        <v>1811</v>
      </c>
      <c r="C1947" s="81">
        <v>72.400000000000006</v>
      </c>
      <c r="D1947" s="81">
        <v>96.3</v>
      </c>
    </row>
    <row r="1948" spans="1:4" ht="11.25" customHeight="1" x14ac:dyDescent="0.2">
      <c r="A1948" s="13" t="s">
        <v>933</v>
      </c>
      <c r="C1948" s="81">
        <v>97.7</v>
      </c>
      <c r="D1948" s="81">
        <v>97.9</v>
      </c>
    </row>
    <row r="1949" spans="1:4" ht="11.25" customHeight="1" x14ac:dyDescent="0.2">
      <c r="A1949" s="13" t="s">
        <v>1812</v>
      </c>
      <c r="C1949" s="81">
        <v>99.5</v>
      </c>
      <c r="D1949" s="81">
        <v>97.6</v>
      </c>
    </row>
    <row r="1950" spans="1:4" ht="11.25" customHeight="1" x14ac:dyDescent="0.2">
      <c r="A1950" s="13" t="s">
        <v>1813</v>
      </c>
      <c r="C1950" s="81">
        <v>99.7</v>
      </c>
      <c r="D1950" s="81">
        <v>99.4</v>
      </c>
    </row>
    <row r="1951" spans="1:4" ht="11.25" customHeight="1" x14ac:dyDescent="0.2">
      <c r="A1951" s="13" t="s">
        <v>1814</v>
      </c>
      <c r="C1951" s="81">
        <v>96.2</v>
      </c>
      <c r="D1951" s="81">
        <v>95.1</v>
      </c>
    </row>
    <row r="1952" spans="1:4" ht="11.25" customHeight="1" x14ac:dyDescent="0.2">
      <c r="A1952" s="13" t="s">
        <v>1815</v>
      </c>
      <c r="C1952" s="81">
        <v>97.6</v>
      </c>
      <c r="D1952" s="81">
        <v>97.1</v>
      </c>
    </row>
    <row r="1953" spans="1:4" ht="11.25" customHeight="1" x14ac:dyDescent="0.2">
      <c r="A1953" s="13" t="s">
        <v>1816</v>
      </c>
      <c r="C1953" s="81">
        <v>98.2</v>
      </c>
      <c r="D1953" s="81">
        <v>97.4</v>
      </c>
    </row>
    <row r="1954" spans="1:4" ht="11.25" customHeight="1" x14ac:dyDescent="0.2">
      <c r="A1954" s="13" t="s">
        <v>1817</v>
      </c>
      <c r="C1954" s="81">
        <v>98.7</v>
      </c>
      <c r="D1954" s="81">
        <v>98.1</v>
      </c>
    </row>
    <row r="1955" spans="1:4" ht="11.25" customHeight="1" x14ac:dyDescent="0.2">
      <c r="A1955" s="13" t="s">
        <v>1818</v>
      </c>
      <c r="C1955" s="81">
        <v>76</v>
      </c>
      <c r="D1955" s="81">
        <v>95.5</v>
      </c>
    </row>
    <row r="1956" spans="1:4" ht="11.25" customHeight="1" x14ac:dyDescent="0.2">
      <c r="A1956" s="13" t="s">
        <v>1819</v>
      </c>
      <c r="C1956" s="81">
        <v>97.8</v>
      </c>
      <c r="D1956" s="81">
        <v>97.8</v>
      </c>
    </row>
    <row r="1957" spans="1:4" ht="11.25" customHeight="1" x14ac:dyDescent="0.2">
      <c r="A1957" s="13" t="s">
        <v>1820</v>
      </c>
      <c r="C1957" s="81">
        <v>88.3</v>
      </c>
      <c r="D1957" s="81">
        <v>98.2</v>
      </c>
    </row>
    <row r="1958" spans="1:4" ht="11.25" customHeight="1" x14ac:dyDescent="0.2">
      <c r="A1958" s="13" t="s">
        <v>1821</v>
      </c>
      <c r="C1958" s="81">
        <v>93</v>
      </c>
      <c r="D1958" s="81">
        <v>92.8</v>
      </c>
    </row>
    <row r="1959" spans="1:4" ht="11.25" customHeight="1" x14ac:dyDescent="0.2">
      <c r="A1959" s="13" t="s">
        <v>1822</v>
      </c>
      <c r="C1959" s="81">
        <v>92.6</v>
      </c>
      <c r="D1959" s="81">
        <v>97.2</v>
      </c>
    </row>
    <row r="1960" spans="1:4" ht="11.25" customHeight="1" x14ac:dyDescent="0.2">
      <c r="A1960" s="13" t="s">
        <v>1823</v>
      </c>
      <c r="C1960" s="81">
        <v>97.7</v>
      </c>
      <c r="D1960" s="81">
        <v>97.6</v>
      </c>
    </row>
    <row r="1961" spans="1:4" ht="11.25" customHeight="1" x14ac:dyDescent="0.2">
      <c r="A1961" s="13" t="s">
        <v>1824</v>
      </c>
      <c r="C1961" s="81">
        <v>92.3</v>
      </c>
      <c r="D1961" s="81">
        <v>93</v>
      </c>
    </row>
    <row r="1962" spans="1:4" ht="11.25" customHeight="1" x14ac:dyDescent="0.2">
      <c r="A1962" s="13" t="s">
        <v>1825</v>
      </c>
      <c r="C1962" s="81">
        <v>93.1</v>
      </c>
      <c r="D1962" s="81">
        <v>88.8</v>
      </c>
    </row>
    <row r="1963" spans="1:4" ht="11.25" customHeight="1" x14ac:dyDescent="0.2">
      <c r="C1963" s="81"/>
      <c r="D1963" s="81"/>
    </row>
    <row r="1964" spans="1:4" ht="11.25" customHeight="1" x14ac:dyDescent="0.2">
      <c r="A1964" s="51" t="s">
        <v>107</v>
      </c>
      <c r="C1964" s="81"/>
      <c r="D1964" s="81"/>
    </row>
    <row r="1965" spans="1:4" ht="11.25" customHeight="1" x14ac:dyDescent="0.2">
      <c r="A1965" s="13" t="s">
        <v>1826</v>
      </c>
      <c r="C1965" s="81">
        <v>91.4</v>
      </c>
      <c r="D1965" s="81">
        <v>91.9</v>
      </c>
    </row>
    <row r="1966" spans="1:4" ht="11.25" customHeight="1" x14ac:dyDescent="0.2">
      <c r="A1966" s="13" t="s">
        <v>1827</v>
      </c>
      <c r="C1966" s="81">
        <v>93.8</v>
      </c>
      <c r="D1966" s="81">
        <v>92.9</v>
      </c>
    </row>
    <row r="1967" spans="1:4" ht="11.25" customHeight="1" x14ac:dyDescent="0.2">
      <c r="A1967" s="13" t="s">
        <v>1828</v>
      </c>
      <c r="C1967" s="81">
        <v>84.3</v>
      </c>
      <c r="D1967" s="81">
        <v>77.5</v>
      </c>
    </row>
    <row r="1968" spans="1:4" ht="11.25" customHeight="1" x14ac:dyDescent="0.2">
      <c r="A1968" s="13" t="s">
        <v>1829</v>
      </c>
      <c r="C1968" s="81">
        <v>92.2</v>
      </c>
      <c r="D1968" s="81">
        <v>92</v>
      </c>
    </row>
    <row r="1969" spans="1:4" ht="11.25" customHeight="1" x14ac:dyDescent="0.2">
      <c r="A1969" s="13" t="s">
        <v>1830</v>
      </c>
      <c r="C1969" s="81">
        <v>90.5</v>
      </c>
      <c r="D1969" s="81">
        <v>86.5</v>
      </c>
    </row>
    <row r="1970" spans="1:4" ht="11.25" customHeight="1" x14ac:dyDescent="0.2">
      <c r="A1970" s="13" t="s">
        <v>1831</v>
      </c>
      <c r="C1970" s="81">
        <v>95.7</v>
      </c>
      <c r="D1970" s="81">
        <v>93.8</v>
      </c>
    </row>
    <row r="1971" spans="1:4" ht="11.25" customHeight="1" x14ac:dyDescent="0.2">
      <c r="A1971" s="13" t="s">
        <v>1832</v>
      </c>
      <c r="C1971" s="81">
        <v>70</v>
      </c>
      <c r="D1971" s="81">
        <v>60</v>
      </c>
    </row>
    <row r="1972" spans="1:4" ht="11.25" customHeight="1" x14ac:dyDescent="0.2">
      <c r="A1972" s="13" t="s">
        <v>1833</v>
      </c>
      <c r="C1972" s="81">
        <v>70.099999999999994</v>
      </c>
      <c r="D1972" s="81">
        <v>69.099999999999994</v>
      </c>
    </row>
    <row r="1973" spans="1:4" ht="11.25" customHeight="1" x14ac:dyDescent="0.2">
      <c r="A1973" s="13" t="s">
        <v>1834</v>
      </c>
      <c r="C1973" s="90" t="s">
        <v>137</v>
      </c>
      <c r="D1973" s="90" t="s">
        <v>137</v>
      </c>
    </row>
    <row r="1974" spans="1:4" ht="11.25" customHeight="1" x14ac:dyDescent="0.2">
      <c r="A1974" s="13" t="s">
        <v>1835</v>
      </c>
      <c r="C1974" s="81">
        <v>50</v>
      </c>
      <c r="D1974" s="81">
        <v>50</v>
      </c>
    </row>
    <row r="1975" spans="1:4" ht="11.25" customHeight="1" x14ac:dyDescent="0.2">
      <c r="A1975" s="13" t="s">
        <v>1836</v>
      </c>
      <c r="C1975" s="81">
        <v>84</v>
      </c>
      <c r="D1975" s="81">
        <v>80</v>
      </c>
    </row>
    <row r="1976" spans="1:4" ht="11.25" customHeight="1" x14ac:dyDescent="0.2">
      <c r="A1976" s="13" t="s">
        <v>1837</v>
      </c>
      <c r="C1976" s="81">
        <v>84.9</v>
      </c>
      <c r="D1976" s="81">
        <v>82.8</v>
      </c>
    </row>
    <row r="1977" spans="1:4" ht="11.25" customHeight="1" x14ac:dyDescent="0.2">
      <c r="A1977" s="13" t="s">
        <v>1838</v>
      </c>
      <c r="C1977" s="81">
        <v>92.8</v>
      </c>
      <c r="D1977" s="81">
        <v>93.3</v>
      </c>
    </row>
    <row r="1978" spans="1:4" ht="11.25" customHeight="1" x14ac:dyDescent="0.2">
      <c r="A1978" s="13" t="s">
        <v>1839</v>
      </c>
      <c r="C1978" s="81">
        <v>93.6</v>
      </c>
      <c r="D1978" s="81">
        <v>96.7</v>
      </c>
    </row>
    <row r="1979" spans="1:4" ht="11.25" customHeight="1" x14ac:dyDescent="0.2">
      <c r="A1979" s="13" t="s">
        <v>1840</v>
      </c>
      <c r="C1979" s="81">
        <v>90.9</v>
      </c>
      <c r="D1979" s="81">
        <v>90.9</v>
      </c>
    </row>
    <row r="1980" spans="1:4" ht="11.25" customHeight="1" x14ac:dyDescent="0.2">
      <c r="A1980" s="13" t="s">
        <v>1841</v>
      </c>
      <c r="C1980" s="90" t="s">
        <v>137</v>
      </c>
      <c r="D1980" s="90" t="s">
        <v>137</v>
      </c>
    </row>
    <row r="1981" spans="1:4" ht="11.25" customHeight="1" x14ac:dyDescent="0.2">
      <c r="A1981" s="13" t="s">
        <v>1842</v>
      </c>
      <c r="C1981" s="81">
        <v>45</v>
      </c>
      <c r="D1981" s="81">
        <v>47.5</v>
      </c>
    </row>
    <row r="1982" spans="1:4" ht="11.25" customHeight="1" x14ac:dyDescent="0.2">
      <c r="A1982" s="13" t="s">
        <v>1843</v>
      </c>
      <c r="C1982" s="81">
        <v>89.1</v>
      </c>
      <c r="D1982" s="81">
        <v>89.9</v>
      </c>
    </row>
    <row r="1983" spans="1:4" ht="11.25" customHeight="1" x14ac:dyDescent="0.2">
      <c r="A1983" s="13" t="s">
        <v>1844</v>
      </c>
      <c r="C1983" s="81">
        <v>92.1</v>
      </c>
      <c r="D1983" s="81">
        <v>91.5</v>
      </c>
    </row>
    <row r="1984" spans="1:4" ht="11.25" customHeight="1" x14ac:dyDescent="0.2">
      <c r="A1984" s="13" t="s">
        <v>1845</v>
      </c>
      <c r="C1984" s="81">
        <v>96.3</v>
      </c>
      <c r="D1984" s="81">
        <v>95.3</v>
      </c>
    </row>
    <row r="1985" spans="1:4" ht="11.25" customHeight="1" x14ac:dyDescent="0.2">
      <c r="A1985" s="13" t="s">
        <v>1846</v>
      </c>
      <c r="C1985" s="81">
        <v>88.8</v>
      </c>
      <c r="D1985" s="81">
        <v>94.1</v>
      </c>
    </row>
    <row r="1986" spans="1:4" ht="11.25" customHeight="1" x14ac:dyDescent="0.2">
      <c r="A1986" s="13" t="s">
        <v>1847</v>
      </c>
      <c r="C1986" s="81">
        <v>32.1</v>
      </c>
      <c r="D1986" s="81">
        <v>25</v>
      </c>
    </row>
    <row r="1987" spans="1:4" ht="11.25" customHeight="1" x14ac:dyDescent="0.2">
      <c r="A1987" s="13" t="s">
        <v>1848</v>
      </c>
      <c r="C1987" s="81">
        <v>94.2</v>
      </c>
      <c r="D1987" s="81">
        <v>93</v>
      </c>
    </row>
    <row r="1988" spans="1:4" ht="11.25" customHeight="1" x14ac:dyDescent="0.2">
      <c r="A1988" s="13" t="s">
        <v>1849</v>
      </c>
      <c r="C1988" s="81">
        <v>22.1</v>
      </c>
      <c r="D1988" s="81">
        <v>36.1</v>
      </c>
    </row>
    <row r="1989" spans="1:4" ht="11.25" customHeight="1" x14ac:dyDescent="0.2">
      <c r="A1989" s="13" t="s">
        <v>1850</v>
      </c>
      <c r="C1989" s="81">
        <v>92.9</v>
      </c>
      <c r="D1989" s="81">
        <v>93.7</v>
      </c>
    </row>
    <row r="1990" spans="1:4" ht="11.25" customHeight="1" x14ac:dyDescent="0.2">
      <c r="A1990" s="13" t="s">
        <v>1851</v>
      </c>
      <c r="C1990" s="90" t="s">
        <v>137</v>
      </c>
      <c r="D1990" s="90" t="s">
        <v>137</v>
      </c>
    </row>
    <row r="1991" spans="1:4" ht="11.25" customHeight="1" x14ac:dyDescent="0.2">
      <c r="A1991" s="13" t="s">
        <v>1852</v>
      </c>
      <c r="C1991" s="81">
        <v>50</v>
      </c>
      <c r="D1991" s="81">
        <v>52.4</v>
      </c>
    </row>
    <row r="1992" spans="1:4" ht="11.25" customHeight="1" x14ac:dyDescent="0.2">
      <c r="A1992" s="13" t="s">
        <v>1853</v>
      </c>
      <c r="C1992" s="81">
        <v>97</v>
      </c>
      <c r="D1992" s="81">
        <v>96.1</v>
      </c>
    </row>
    <row r="1993" spans="1:4" ht="11.25" customHeight="1" x14ac:dyDescent="0.2">
      <c r="A1993" s="13" t="s">
        <v>1854</v>
      </c>
      <c r="C1993" s="81">
        <v>71.2</v>
      </c>
      <c r="D1993" s="81">
        <v>74.099999999999994</v>
      </c>
    </row>
    <row r="1994" spans="1:4" ht="11.25" customHeight="1" x14ac:dyDescent="0.2">
      <c r="A1994" s="13" t="s">
        <v>1855</v>
      </c>
      <c r="C1994" s="81">
        <v>96.5</v>
      </c>
      <c r="D1994" s="81">
        <v>95.6</v>
      </c>
    </row>
    <row r="1995" spans="1:4" ht="11.25" customHeight="1" x14ac:dyDescent="0.2">
      <c r="A1995" s="13" t="s">
        <v>1856</v>
      </c>
      <c r="C1995" s="81">
        <v>95.9</v>
      </c>
      <c r="D1995" s="81">
        <v>95.3</v>
      </c>
    </row>
    <row r="1996" spans="1:4" ht="11.25" customHeight="1" x14ac:dyDescent="0.2">
      <c r="A1996" s="13" t="s">
        <v>1857</v>
      </c>
      <c r="C1996" s="81">
        <v>84.4</v>
      </c>
      <c r="D1996" s="81">
        <v>92.7</v>
      </c>
    </row>
    <row r="1997" spans="1:4" ht="11.25" customHeight="1" x14ac:dyDescent="0.2">
      <c r="A1997" s="13" t="s">
        <v>1858</v>
      </c>
      <c r="C1997" s="90" t="s">
        <v>137</v>
      </c>
      <c r="D1997" s="90" t="s">
        <v>137</v>
      </c>
    </row>
    <row r="1998" spans="1:4" ht="11.25" customHeight="1" x14ac:dyDescent="0.2">
      <c r="A1998" s="13" t="s">
        <v>1859</v>
      </c>
      <c r="C1998" s="81">
        <v>46.7</v>
      </c>
      <c r="D1998" s="81">
        <v>46.7</v>
      </c>
    </row>
    <row r="1999" spans="1:4" ht="11.25" customHeight="1" x14ac:dyDescent="0.2">
      <c r="A1999" s="13" t="s">
        <v>1860</v>
      </c>
      <c r="C1999" s="81">
        <v>68.599999999999994</v>
      </c>
      <c r="D1999" s="81">
        <v>59.9</v>
      </c>
    </row>
    <row r="2000" spans="1:4" ht="11.25" customHeight="1" x14ac:dyDescent="0.2">
      <c r="A2000" s="13" t="s">
        <v>1861</v>
      </c>
      <c r="C2000" s="81">
        <v>93.6</v>
      </c>
      <c r="D2000" s="81">
        <v>93.3</v>
      </c>
    </row>
    <row r="2001" spans="1:4" ht="11.25" customHeight="1" x14ac:dyDescent="0.2">
      <c r="A2001" s="13" t="s">
        <v>1862</v>
      </c>
      <c r="C2001" s="81">
        <v>96.2</v>
      </c>
      <c r="D2001" s="81">
        <v>95.2</v>
      </c>
    </row>
    <row r="2002" spans="1:4" ht="11.25" customHeight="1" x14ac:dyDescent="0.2">
      <c r="A2002" s="13" t="s">
        <v>1863</v>
      </c>
      <c r="C2002" s="81">
        <v>90.2</v>
      </c>
      <c r="D2002" s="81">
        <v>92.2</v>
      </c>
    </row>
    <row r="2003" spans="1:4" ht="11.25" customHeight="1" x14ac:dyDescent="0.2">
      <c r="A2003" s="13" t="s">
        <v>1864</v>
      </c>
      <c r="C2003" s="81">
        <v>87.6</v>
      </c>
      <c r="D2003" s="81">
        <v>85.7</v>
      </c>
    </row>
    <row r="2004" spans="1:4" ht="11.25" customHeight="1" x14ac:dyDescent="0.2">
      <c r="A2004" s="13" t="s">
        <v>1865</v>
      </c>
      <c r="C2004" s="81">
        <v>61.1</v>
      </c>
      <c r="D2004" s="81">
        <v>62</v>
      </c>
    </row>
    <row r="2005" spans="1:4" ht="11.25" customHeight="1" x14ac:dyDescent="0.2">
      <c r="A2005" s="13" t="s">
        <v>1866</v>
      </c>
      <c r="C2005" s="81">
        <v>95.5</v>
      </c>
      <c r="D2005" s="81">
        <v>94.2</v>
      </c>
    </row>
    <row r="2006" spans="1:4" ht="11.25" customHeight="1" x14ac:dyDescent="0.2">
      <c r="A2006" s="13" t="s">
        <v>1867</v>
      </c>
      <c r="C2006" s="81">
        <v>73.5</v>
      </c>
      <c r="D2006" s="81">
        <v>70.8</v>
      </c>
    </row>
    <row r="2007" spans="1:4" ht="11.25" customHeight="1" x14ac:dyDescent="0.2">
      <c r="A2007" s="13" t="s">
        <v>1868</v>
      </c>
      <c r="C2007" s="81">
        <v>97.6</v>
      </c>
      <c r="D2007" s="81">
        <v>96.9</v>
      </c>
    </row>
    <row r="2008" spans="1:4" ht="11.25" customHeight="1" x14ac:dyDescent="0.2">
      <c r="A2008" s="13" t="s">
        <v>1869</v>
      </c>
      <c r="C2008" s="81">
        <v>65</v>
      </c>
      <c r="D2008" s="81">
        <v>65</v>
      </c>
    </row>
    <row r="2009" spans="1:4" ht="11.25" customHeight="1" x14ac:dyDescent="0.2">
      <c r="A2009" s="13" t="s">
        <v>1870</v>
      </c>
      <c r="C2009" s="81">
        <v>54.8</v>
      </c>
      <c r="D2009" s="81">
        <v>59.5</v>
      </c>
    </row>
    <row r="2010" spans="1:4" ht="11.25" customHeight="1" x14ac:dyDescent="0.2">
      <c r="A2010" s="13" t="s">
        <v>1871</v>
      </c>
      <c r="C2010" s="81">
        <v>91.7</v>
      </c>
      <c r="D2010" s="81">
        <v>92.3</v>
      </c>
    </row>
    <row r="2011" spans="1:4" ht="11.25" customHeight="1" x14ac:dyDescent="0.2">
      <c r="A2011" s="13" t="s">
        <v>1872</v>
      </c>
      <c r="C2011" s="81">
        <v>97.6</v>
      </c>
      <c r="D2011" s="81">
        <v>97.5</v>
      </c>
    </row>
    <row r="2012" spans="1:4" ht="11.25" customHeight="1" x14ac:dyDescent="0.2">
      <c r="A2012" s="13" t="s">
        <v>1873</v>
      </c>
      <c r="C2012" s="81">
        <v>94.5</v>
      </c>
      <c r="D2012" s="81">
        <v>93.2</v>
      </c>
    </row>
    <row r="2013" spans="1:4" ht="11.25" customHeight="1" x14ac:dyDescent="0.2">
      <c r="A2013" s="13" t="s">
        <v>1874</v>
      </c>
      <c r="C2013" s="81">
        <v>80.599999999999994</v>
      </c>
      <c r="D2013" s="81">
        <v>80.099999999999994</v>
      </c>
    </row>
    <row r="2014" spans="1:4" ht="11.25" customHeight="1" x14ac:dyDescent="0.2">
      <c r="A2014" s="13" t="s">
        <v>1875</v>
      </c>
      <c r="C2014" s="81">
        <v>91.3</v>
      </c>
      <c r="D2014" s="81">
        <v>96.9</v>
      </c>
    </row>
    <row r="2015" spans="1:4" ht="11.25" customHeight="1" x14ac:dyDescent="0.2">
      <c r="A2015" s="13" t="s">
        <v>1876</v>
      </c>
      <c r="C2015" s="81">
        <v>52</v>
      </c>
      <c r="D2015" s="81">
        <v>61</v>
      </c>
    </row>
    <row r="2016" spans="1:4" ht="11.25" customHeight="1" x14ac:dyDescent="0.2">
      <c r="A2016" s="13" t="s">
        <v>1877</v>
      </c>
      <c r="C2016" s="81">
        <v>93.1</v>
      </c>
      <c r="D2016" s="81">
        <v>94.4</v>
      </c>
    </row>
    <row r="2017" spans="1:4" ht="11.25" customHeight="1" x14ac:dyDescent="0.2">
      <c r="A2017" s="13" t="s">
        <v>1878</v>
      </c>
      <c r="C2017" s="81">
        <v>75</v>
      </c>
      <c r="D2017" s="81">
        <v>66.7</v>
      </c>
    </row>
    <row r="2018" spans="1:4" ht="11.25" customHeight="1" x14ac:dyDescent="0.2">
      <c r="A2018" s="13" t="s">
        <v>1879</v>
      </c>
      <c r="C2018" s="81">
        <v>68.5</v>
      </c>
      <c r="D2018" s="81">
        <v>69.7</v>
      </c>
    </row>
    <row r="2019" spans="1:4" ht="11.25" customHeight="1" x14ac:dyDescent="0.2">
      <c r="A2019" s="13" t="s">
        <v>1880</v>
      </c>
      <c r="C2019" s="81">
        <v>93.8</v>
      </c>
      <c r="D2019" s="81">
        <v>92.6</v>
      </c>
    </row>
    <row r="2020" spans="1:4" ht="11.25" customHeight="1" x14ac:dyDescent="0.2">
      <c r="A2020" s="13" t="s">
        <v>1881</v>
      </c>
      <c r="C2020" s="81">
        <v>57.9</v>
      </c>
      <c r="D2020" s="81">
        <v>50</v>
      </c>
    </row>
    <row r="2021" spans="1:4" ht="11.25" customHeight="1" x14ac:dyDescent="0.2">
      <c r="A2021" s="13" t="s">
        <v>1882</v>
      </c>
      <c r="C2021" s="81">
        <v>95.7</v>
      </c>
      <c r="D2021" s="81">
        <v>95.7</v>
      </c>
    </row>
    <row r="2022" spans="1:4" ht="11.25" customHeight="1" x14ac:dyDescent="0.2">
      <c r="A2022" s="13" t="s">
        <v>1883</v>
      </c>
      <c r="C2022" s="81">
        <v>75.400000000000006</v>
      </c>
      <c r="D2022" s="81">
        <v>77.5</v>
      </c>
    </row>
    <row r="2023" spans="1:4" ht="11.25" customHeight="1" x14ac:dyDescent="0.2">
      <c r="C2023" s="81"/>
      <c r="D2023" s="81"/>
    </row>
    <row r="2024" spans="1:4" ht="11.25" customHeight="1" x14ac:dyDescent="0.2">
      <c r="A2024" s="51" t="s">
        <v>108</v>
      </c>
      <c r="C2024" s="81"/>
      <c r="D2024" s="81"/>
    </row>
    <row r="2025" spans="1:4" ht="11.25" customHeight="1" x14ac:dyDescent="0.2">
      <c r="A2025" s="13" t="s">
        <v>1884</v>
      </c>
      <c r="C2025" s="81">
        <v>87.2</v>
      </c>
      <c r="D2025" s="81">
        <v>87.8</v>
      </c>
    </row>
    <row r="2026" spans="1:4" ht="11.25" customHeight="1" x14ac:dyDescent="0.2">
      <c r="A2026" s="13" t="s">
        <v>1885</v>
      </c>
      <c r="C2026" s="81">
        <v>82.5</v>
      </c>
      <c r="D2026" s="81">
        <v>98.2</v>
      </c>
    </row>
    <row r="2027" spans="1:4" ht="11.25" customHeight="1" x14ac:dyDescent="0.2">
      <c r="A2027" s="13" t="s">
        <v>1886</v>
      </c>
      <c r="C2027" s="81">
        <v>98.2</v>
      </c>
      <c r="D2027" s="81">
        <v>97.5</v>
      </c>
    </row>
    <row r="2028" spans="1:4" ht="11.25" customHeight="1" x14ac:dyDescent="0.2">
      <c r="A2028" s="13" t="s">
        <v>1887</v>
      </c>
      <c r="C2028" s="81">
        <v>96.1</v>
      </c>
      <c r="D2028" s="81">
        <v>96</v>
      </c>
    </row>
    <row r="2029" spans="1:4" ht="11.25" customHeight="1" x14ac:dyDescent="0.2">
      <c r="A2029" s="13" t="s">
        <v>1888</v>
      </c>
      <c r="C2029" s="81">
        <v>98.3</v>
      </c>
      <c r="D2029" s="81">
        <v>97.7</v>
      </c>
    </row>
    <row r="2030" spans="1:4" ht="11.25" customHeight="1" x14ac:dyDescent="0.2">
      <c r="A2030" s="13" t="s">
        <v>1889</v>
      </c>
      <c r="C2030" s="81">
        <v>51.6</v>
      </c>
      <c r="D2030" s="81">
        <v>88.7</v>
      </c>
    </row>
    <row r="2031" spans="1:4" ht="11.25" customHeight="1" x14ac:dyDescent="0.2">
      <c r="A2031" s="13" t="s">
        <v>1890</v>
      </c>
      <c r="C2031" s="81">
        <v>84.7</v>
      </c>
      <c r="D2031" s="81">
        <v>83.3</v>
      </c>
    </row>
    <row r="2032" spans="1:4" ht="11.25" customHeight="1" x14ac:dyDescent="0.2">
      <c r="A2032" s="13" t="s">
        <v>1891</v>
      </c>
      <c r="C2032" s="81">
        <v>69.099999999999994</v>
      </c>
      <c r="D2032" s="81">
        <v>85.3</v>
      </c>
    </row>
    <row r="2033" spans="1:4" ht="11.25" customHeight="1" x14ac:dyDescent="0.2">
      <c r="A2033" s="13" t="s">
        <v>1892</v>
      </c>
      <c r="C2033" s="90" t="s">
        <v>137</v>
      </c>
      <c r="D2033" s="90" t="s">
        <v>137</v>
      </c>
    </row>
    <row r="2034" spans="1:4" ht="11.25" customHeight="1" x14ac:dyDescent="0.2">
      <c r="A2034" s="13" t="s">
        <v>1893</v>
      </c>
      <c r="C2034" s="81">
        <v>80.599999999999994</v>
      </c>
      <c r="D2034" s="81">
        <v>75.3</v>
      </c>
    </row>
    <row r="2035" spans="1:4" ht="11.25" customHeight="1" x14ac:dyDescent="0.2">
      <c r="A2035" s="13" t="s">
        <v>1894</v>
      </c>
      <c r="C2035" s="81">
        <v>84.4</v>
      </c>
      <c r="D2035" s="81">
        <v>63.8</v>
      </c>
    </row>
    <row r="2036" spans="1:4" ht="11.25" customHeight="1" x14ac:dyDescent="0.2">
      <c r="A2036" s="13" t="s">
        <v>1895</v>
      </c>
      <c r="C2036" s="81">
        <v>81.5</v>
      </c>
      <c r="D2036" s="81">
        <v>64.8</v>
      </c>
    </row>
    <row r="2037" spans="1:4" ht="11.25" customHeight="1" x14ac:dyDescent="0.2">
      <c r="A2037" s="13" t="s">
        <v>1896</v>
      </c>
      <c r="C2037" s="81">
        <v>78.5</v>
      </c>
      <c r="D2037" s="81">
        <v>70.8</v>
      </c>
    </row>
    <row r="2038" spans="1:4" ht="11.25" customHeight="1" x14ac:dyDescent="0.2">
      <c r="A2038" s="13" t="s">
        <v>1897</v>
      </c>
      <c r="C2038" s="81">
        <v>91.5</v>
      </c>
      <c r="D2038" s="81">
        <v>90.8</v>
      </c>
    </row>
    <row r="2039" spans="1:4" ht="11.25" customHeight="1" x14ac:dyDescent="0.2">
      <c r="A2039" s="13" t="s">
        <v>1898</v>
      </c>
      <c r="C2039" s="81">
        <v>98.7</v>
      </c>
      <c r="D2039" s="81">
        <v>97.7</v>
      </c>
    </row>
    <row r="2040" spans="1:4" ht="11.25" customHeight="1" x14ac:dyDescent="0.2">
      <c r="A2040" s="13" t="s">
        <v>1899</v>
      </c>
      <c r="C2040" s="81">
        <v>97.1</v>
      </c>
      <c r="D2040" s="81">
        <v>96.2</v>
      </c>
    </row>
    <row r="2041" spans="1:4" ht="11.25" customHeight="1" x14ac:dyDescent="0.2">
      <c r="A2041" s="13" t="s">
        <v>1900</v>
      </c>
      <c r="C2041" s="81">
        <v>96.1</v>
      </c>
      <c r="D2041" s="81">
        <v>94.1</v>
      </c>
    </row>
    <row r="2042" spans="1:4" ht="11.25" customHeight="1" x14ac:dyDescent="0.2">
      <c r="A2042" s="13" t="s">
        <v>1901</v>
      </c>
      <c r="C2042" s="81">
        <v>99.7</v>
      </c>
      <c r="D2042" s="81">
        <v>95.1</v>
      </c>
    </row>
    <row r="2043" spans="1:4" ht="11.25" customHeight="1" x14ac:dyDescent="0.2">
      <c r="A2043" s="13" t="s">
        <v>1902</v>
      </c>
      <c r="C2043" s="81">
        <v>92.7</v>
      </c>
      <c r="D2043" s="81">
        <v>88.9</v>
      </c>
    </row>
    <row r="2044" spans="1:4" ht="11.25" customHeight="1" x14ac:dyDescent="0.2">
      <c r="A2044" s="13" t="s">
        <v>1903</v>
      </c>
      <c r="C2044" s="81">
        <v>94.9</v>
      </c>
      <c r="D2044" s="81">
        <v>92.9</v>
      </c>
    </row>
    <row r="2045" spans="1:4" ht="11.25" customHeight="1" x14ac:dyDescent="0.2">
      <c r="A2045" s="13" t="s">
        <v>1904</v>
      </c>
      <c r="C2045" s="81">
        <v>77.7</v>
      </c>
      <c r="D2045" s="81">
        <v>65.5</v>
      </c>
    </row>
    <row r="2046" spans="1:4" ht="11.25" customHeight="1" x14ac:dyDescent="0.2">
      <c r="A2046" s="13" t="s">
        <v>1905</v>
      </c>
      <c r="C2046" s="81">
        <v>75</v>
      </c>
      <c r="D2046" s="81">
        <v>66.7</v>
      </c>
    </row>
    <row r="2047" spans="1:4" ht="11.25" customHeight="1" x14ac:dyDescent="0.2">
      <c r="A2047" s="13" t="s">
        <v>1906</v>
      </c>
      <c r="C2047" s="81">
        <v>96.3</v>
      </c>
      <c r="D2047" s="81">
        <v>95.9</v>
      </c>
    </row>
    <row r="2048" spans="1:4" ht="11.25" customHeight="1" x14ac:dyDescent="0.2">
      <c r="A2048" s="13" t="s">
        <v>1907</v>
      </c>
      <c r="C2048" s="81">
        <v>98.1</v>
      </c>
      <c r="D2048" s="81">
        <v>97.3</v>
      </c>
    </row>
    <row r="2049" spans="1:4" ht="11.25" customHeight="1" x14ac:dyDescent="0.2">
      <c r="A2049" s="13" t="s">
        <v>1908</v>
      </c>
      <c r="C2049" s="81">
        <v>98.9</v>
      </c>
      <c r="D2049" s="81">
        <v>98.2</v>
      </c>
    </row>
    <row r="2050" spans="1:4" ht="11.25" customHeight="1" x14ac:dyDescent="0.2">
      <c r="A2050" s="13" t="s">
        <v>1909</v>
      </c>
      <c r="C2050" s="81">
        <v>92</v>
      </c>
      <c r="D2050" s="81">
        <v>97.3</v>
      </c>
    </row>
    <row r="2051" spans="1:4" ht="11.25" customHeight="1" x14ac:dyDescent="0.2">
      <c r="A2051" s="13" t="s">
        <v>1910</v>
      </c>
      <c r="C2051" s="81">
        <v>60</v>
      </c>
      <c r="D2051" s="81">
        <v>20</v>
      </c>
    </row>
    <row r="2052" spans="1:4" ht="11.25" customHeight="1" x14ac:dyDescent="0.2">
      <c r="A2052" s="13" t="s">
        <v>1911</v>
      </c>
      <c r="C2052" s="81">
        <v>76</v>
      </c>
      <c r="D2052" s="81">
        <v>70.2</v>
      </c>
    </row>
    <row r="2053" spans="1:4" ht="11.25" customHeight="1" x14ac:dyDescent="0.2">
      <c r="A2053" s="13" t="s">
        <v>1912</v>
      </c>
      <c r="C2053" s="81">
        <v>77.400000000000006</v>
      </c>
      <c r="D2053" s="81">
        <v>56.5</v>
      </c>
    </row>
    <row r="2054" spans="1:4" ht="11.25" customHeight="1" x14ac:dyDescent="0.2">
      <c r="C2054" s="81"/>
      <c r="D2054" s="81"/>
    </row>
    <row r="2055" spans="1:4" ht="11.25" customHeight="1" x14ac:dyDescent="0.2">
      <c r="A2055" s="51" t="s">
        <v>109</v>
      </c>
      <c r="C2055" s="81"/>
      <c r="D2055" s="81"/>
    </row>
    <row r="2056" spans="1:4" ht="11.25" customHeight="1" x14ac:dyDescent="0.2">
      <c r="A2056" s="13" t="s">
        <v>1913</v>
      </c>
      <c r="C2056" s="81">
        <v>81.7</v>
      </c>
      <c r="D2056" s="81">
        <v>83.2</v>
      </c>
    </row>
    <row r="2057" spans="1:4" ht="11.25" customHeight="1" x14ac:dyDescent="0.2">
      <c r="A2057" s="13" t="s">
        <v>1914</v>
      </c>
      <c r="C2057" s="81">
        <v>95.5</v>
      </c>
      <c r="D2057" s="81">
        <v>96.1</v>
      </c>
    </row>
    <row r="2058" spans="1:4" ht="11.25" customHeight="1" x14ac:dyDescent="0.2">
      <c r="A2058" s="13" t="s">
        <v>1915</v>
      </c>
      <c r="C2058" s="81">
        <v>97.1</v>
      </c>
      <c r="D2058" s="81">
        <v>97.1</v>
      </c>
    </row>
    <row r="2059" spans="1:4" ht="11.25" customHeight="1" x14ac:dyDescent="0.2">
      <c r="A2059" s="13" t="s">
        <v>792</v>
      </c>
      <c r="C2059" s="81">
        <v>95.2</v>
      </c>
      <c r="D2059" s="81">
        <v>96.8</v>
      </c>
    </row>
    <row r="2060" spans="1:4" ht="11.25" customHeight="1" x14ac:dyDescent="0.2">
      <c r="A2060" s="13" t="s">
        <v>1916</v>
      </c>
      <c r="C2060" s="81">
        <v>95.3</v>
      </c>
      <c r="D2060" s="81">
        <v>94</v>
      </c>
    </row>
    <row r="2061" spans="1:4" ht="11.25" customHeight="1" x14ac:dyDescent="0.2">
      <c r="A2061" s="13" t="s">
        <v>1917</v>
      </c>
      <c r="C2061" s="81">
        <v>88.7</v>
      </c>
      <c r="D2061" s="81">
        <v>88.2</v>
      </c>
    </row>
    <row r="2062" spans="1:4" ht="11.25" customHeight="1" x14ac:dyDescent="0.2">
      <c r="A2062" s="13" t="s">
        <v>1918</v>
      </c>
      <c r="C2062" s="81">
        <v>80.5</v>
      </c>
      <c r="D2062" s="81">
        <v>74.599999999999994</v>
      </c>
    </row>
    <row r="2063" spans="1:4" ht="11.25" customHeight="1" x14ac:dyDescent="0.2">
      <c r="A2063" s="13" t="s">
        <v>1919</v>
      </c>
      <c r="C2063" s="81">
        <v>78.7</v>
      </c>
      <c r="D2063" s="81">
        <v>68.5</v>
      </c>
    </row>
    <row r="2064" spans="1:4" ht="11.25" customHeight="1" x14ac:dyDescent="0.2">
      <c r="A2064" s="13" t="s">
        <v>1920</v>
      </c>
      <c r="C2064" s="81">
        <v>95.3</v>
      </c>
      <c r="D2064" s="81">
        <v>96</v>
      </c>
    </row>
    <row r="2065" spans="1:4" ht="11.25" customHeight="1" x14ac:dyDescent="0.2">
      <c r="A2065" s="13" t="s">
        <v>1921</v>
      </c>
      <c r="C2065" s="81">
        <v>84.2</v>
      </c>
      <c r="D2065" s="81">
        <v>79.2</v>
      </c>
    </row>
    <row r="2066" spans="1:4" ht="11.25" customHeight="1" x14ac:dyDescent="0.2">
      <c r="A2066" s="13" t="s">
        <v>1922</v>
      </c>
      <c r="C2066" s="81">
        <v>92</v>
      </c>
      <c r="D2066" s="81">
        <v>91.5</v>
      </c>
    </row>
    <row r="2067" spans="1:4" ht="11.25" customHeight="1" x14ac:dyDescent="0.2">
      <c r="A2067" s="13" t="s">
        <v>1923</v>
      </c>
      <c r="C2067" s="81">
        <v>76.400000000000006</v>
      </c>
      <c r="D2067" s="81">
        <v>77.400000000000006</v>
      </c>
    </row>
    <row r="2068" spans="1:4" ht="11.25" customHeight="1" x14ac:dyDescent="0.2">
      <c r="A2068" s="13" t="s">
        <v>1924</v>
      </c>
      <c r="C2068" s="81">
        <v>96.3</v>
      </c>
      <c r="D2068" s="81">
        <v>95</v>
      </c>
    </row>
    <row r="2069" spans="1:4" ht="11.25" customHeight="1" x14ac:dyDescent="0.2">
      <c r="A2069" s="13" t="s">
        <v>1925</v>
      </c>
      <c r="C2069" s="81">
        <v>76.400000000000006</v>
      </c>
      <c r="D2069" s="81">
        <v>67.900000000000006</v>
      </c>
    </row>
    <row r="2070" spans="1:4" ht="11.25" customHeight="1" x14ac:dyDescent="0.2">
      <c r="A2070" s="13" t="s">
        <v>1926</v>
      </c>
      <c r="C2070" s="81">
        <v>91</v>
      </c>
      <c r="D2070" s="81">
        <v>86.8</v>
      </c>
    </row>
    <row r="2071" spans="1:4" ht="11.25" customHeight="1" x14ac:dyDescent="0.2">
      <c r="A2071" s="13" t="s">
        <v>1927</v>
      </c>
      <c r="C2071" s="81">
        <v>89.7</v>
      </c>
      <c r="D2071" s="81">
        <v>82.7</v>
      </c>
    </row>
    <row r="2072" spans="1:4" ht="11.25" customHeight="1" x14ac:dyDescent="0.2">
      <c r="A2072" s="13" t="s">
        <v>1928</v>
      </c>
      <c r="C2072" s="81">
        <v>94.2</v>
      </c>
      <c r="D2072" s="81">
        <v>93.2</v>
      </c>
    </row>
    <row r="2073" spans="1:4" ht="11.25" customHeight="1" x14ac:dyDescent="0.2">
      <c r="A2073" s="13" t="s">
        <v>1929</v>
      </c>
      <c r="C2073" s="81">
        <v>76.5</v>
      </c>
      <c r="D2073" s="81">
        <v>67.400000000000006</v>
      </c>
    </row>
    <row r="2074" spans="1:4" ht="11.25" customHeight="1" x14ac:dyDescent="0.2">
      <c r="A2074" s="13" t="s">
        <v>1930</v>
      </c>
      <c r="C2074" s="81">
        <v>87.1</v>
      </c>
      <c r="D2074" s="81">
        <v>87.1</v>
      </c>
    </row>
    <row r="2075" spans="1:4" ht="11.25" customHeight="1" x14ac:dyDescent="0.2">
      <c r="A2075" s="13" t="s">
        <v>1931</v>
      </c>
      <c r="C2075" s="81">
        <v>94.1</v>
      </c>
      <c r="D2075" s="81">
        <v>93.2</v>
      </c>
    </row>
    <row r="2076" spans="1:4" ht="11.25" customHeight="1" x14ac:dyDescent="0.2">
      <c r="A2076" s="13" t="s">
        <v>1932</v>
      </c>
      <c r="C2076" s="81">
        <v>88.7</v>
      </c>
      <c r="D2076" s="81">
        <v>85.9</v>
      </c>
    </row>
    <row r="2077" spans="1:4" ht="11.25" customHeight="1" x14ac:dyDescent="0.2">
      <c r="A2077" s="13" t="s">
        <v>1933</v>
      </c>
      <c r="C2077" s="81">
        <v>83</v>
      </c>
      <c r="D2077" s="81">
        <v>79.099999999999994</v>
      </c>
    </row>
    <row r="2078" spans="1:4" ht="11.25" customHeight="1" x14ac:dyDescent="0.2">
      <c r="A2078" s="13" t="s">
        <v>1934</v>
      </c>
      <c r="C2078" s="81">
        <v>66.7</v>
      </c>
      <c r="D2078" s="81">
        <v>62.5</v>
      </c>
    </row>
    <row r="2079" spans="1:4" ht="11.25" customHeight="1" x14ac:dyDescent="0.2">
      <c r="A2079" s="13" t="s">
        <v>1935</v>
      </c>
      <c r="C2079" s="81">
        <v>96.9</v>
      </c>
      <c r="D2079" s="81">
        <v>96.5</v>
      </c>
    </row>
    <row r="2080" spans="1:4" ht="11.25" customHeight="1" x14ac:dyDescent="0.2">
      <c r="A2080" s="13" t="s">
        <v>1936</v>
      </c>
      <c r="C2080" s="81">
        <v>90.9</v>
      </c>
      <c r="D2080" s="81">
        <v>87.9</v>
      </c>
    </row>
    <row r="2081" spans="1:4" ht="11.25" customHeight="1" x14ac:dyDescent="0.2">
      <c r="A2081" s="13" t="s">
        <v>1937</v>
      </c>
      <c r="C2081" s="81">
        <v>74</v>
      </c>
      <c r="D2081" s="81">
        <v>69.900000000000006</v>
      </c>
    </row>
    <row r="2082" spans="1:4" ht="11.25" customHeight="1" x14ac:dyDescent="0.2">
      <c r="A2082" s="13" t="s">
        <v>1938</v>
      </c>
      <c r="C2082" s="81">
        <v>80.900000000000006</v>
      </c>
      <c r="D2082" s="81">
        <v>93.4</v>
      </c>
    </row>
    <row r="2083" spans="1:4" ht="11.25" customHeight="1" x14ac:dyDescent="0.2">
      <c r="A2083" s="13" t="s">
        <v>1939</v>
      </c>
      <c r="C2083" s="81">
        <v>96.4</v>
      </c>
      <c r="D2083" s="81">
        <v>96.1</v>
      </c>
    </row>
    <row r="2084" spans="1:4" ht="11.25" customHeight="1" x14ac:dyDescent="0.2">
      <c r="A2084" s="13" t="s">
        <v>1940</v>
      </c>
      <c r="C2084" s="81">
        <v>72.5</v>
      </c>
      <c r="D2084" s="81">
        <v>65.3</v>
      </c>
    </row>
    <row r="2085" spans="1:4" ht="11.25" customHeight="1" x14ac:dyDescent="0.2">
      <c r="C2085" s="81"/>
      <c r="D2085" s="81"/>
    </row>
    <row r="2086" spans="1:4" ht="11.25" customHeight="1" x14ac:dyDescent="0.2">
      <c r="A2086" s="51" t="s">
        <v>110</v>
      </c>
      <c r="C2086" s="81"/>
      <c r="D2086" s="81"/>
    </row>
    <row r="2087" spans="1:4" ht="11.25" customHeight="1" x14ac:dyDescent="0.2">
      <c r="A2087" s="13" t="s">
        <v>1941</v>
      </c>
      <c r="C2087" s="81">
        <v>97</v>
      </c>
      <c r="D2087" s="81">
        <v>95.6</v>
      </c>
    </row>
    <row r="2088" spans="1:4" ht="11.25" customHeight="1" x14ac:dyDescent="0.2">
      <c r="A2088" s="13" t="s">
        <v>1942</v>
      </c>
      <c r="C2088" s="91">
        <v>100</v>
      </c>
      <c r="D2088" s="81">
        <v>98.4</v>
      </c>
    </row>
    <row r="2089" spans="1:4" ht="11.25" customHeight="1" x14ac:dyDescent="0.2">
      <c r="A2089" s="13" t="s">
        <v>150</v>
      </c>
      <c r="C2089" s="81">
        <v>97.7</v>
      </c>
      <c r="D2089" s="81">
        <v>97.7</v>
      </c>
    </row>
    <row r="2090" spans="1:4" ht="11.25" customHeight="1" x14ac:dyDescent="0.2">
      <c r="A2090" s="13" t="s">
        <v>134</v>
      </c>
      <c r="C2090" s="81">
        <v>79.900000000000006</v>
      </c>
      <c r="D2090" s="81">
        <v>79.599999999999994</v>
      </c>
    </row>
    <row r="2091" spans="1:4" ht="11.25" customHeight="1" x14ac:dyDescent="0.2">
      <c r="A2091" s="13" t="s">
        <v>384</v>
      </c>
      <c r="C2091" s="81">
        <v>81.599999999999994</v>
      </c>
      <c r="D2091" s="81">
        <v>95.5</v>
      </c>
    </row>
    <row r="2092" spans="1:4" ht="11.25" customHeight="1" x14ac:dyDescent="0.2">
      <c r="A2092" s="13" t="s">
        <v>1011</v>
      </c>
      <c r="C2092" s="81">
        <v>97.1</v>
      </c>
      <c r="D2092" s="81">
        <v>95.6</v>
      </c>
    </row>
    <row r="2093" spans="1:4" ht="11.25" customHeight="1" x14ac:dyDescent="0.2">
      <c r="A2093" s="13" t="s">
        <v>1943</v>
      </c>
      <c r="C2093" s="81">
        <v>99.1</v>
      </c>
      <c r="D2093" s="81">
        <v>97.8</v>
      </c>
    </row>
    <row r="2094" spans="1:4" ht="11.25" customHeight="1" x14ac:dyDescent="0.2">
      <c r="A2094" s="13" t="s">
        <v>1944</v>
      </c>
      <c r="C2094" s="81">
        <v>97.3</v>
      </c>
      <c r="D2094" s="81">
        <v>96.1</v>
      </c>
    </row>
    <row r="2095" spans="1:4" ht="11.25" customHeight="1" x14ac:dyDescent="0.2">
      <c r="A2095" s="13" t="s">
        <v>1945</v>
      </c>
      <c r="C2095" s="81">
        <v>97.2</v>
      </c>
      <c r="D2095" s="81">
        <v>96.8</v>
      </c>
    </row>
    <row r="2096" spans="1:4" ht="11.25" customHeight="1" x14ac:dyDescent="0.2">
      <c r="A2096" s="13" t="s">
        <v>1946</v>
      </c>
      <c r="C2096" s="81">
        <v>95.5</v>
      </c>
      <c r="D2096" s="81">
        <v>97.1</v>
      </c>
    </row>
    <row r="2097" spans="1:4" ht="11.25" customHeight="1" x14ac:dyDescent="0.2">
      <c r="A2097" s="13" t="s">
        <v>1947</v>
      </c>
      <c r="C2097" s="81">
        <v>97.4</v>
      </c>
      <c r="D2097" s="81">
        <v>97.2</v>
      </c>
    </row>
    <row r="2098" spans="1:4" ht="11.25" customHeight="1" x14ac:dyDescent="0.2">
      <c r="A2098" s="13" t="s">
        <v>1948</v>
      </c>
      <c r="C2098" s="81">
        <v>99.4</v>
      </c>
      <c r="D2098" s="81">
        <v>98.7</v>
      </c>
    </row>
    <row r="2099" spans="1:4" ht="11.25" customHeight="1" x14ac:dyDescent="0.2">
      <c r="A2099" s="13" t="s">
        <v>1949</v>
      </c>
      <c r="C2099" s="81">
        <v>97.7</v>
      </c>
      <c r="D2099" s="81">
        <v>98</v>
      </c>
    </row>
    <row r="2100" spans="1:4" ht="11.25" customHeight="1" x14ac:dyDescent="0.2">
      <c r="A2100" s="13" t="s">
        <v>1950</v>
      </c>
      <c r="C2100" s="81">
        <v>98.6</v>
      </c>
      <c r="D2100" s="81">
        <v>95.9</v>
      </c>
    </row>
    <row r="2101" spans="1:4" ht="11.25" customHeight="1" x14ac:dyDescent="0.2">
      <c r="A2101" s="13" t="s">
        <v>1951</v>
      </c>
      <c r="C2101" s="81">
        <v>24.4</v>
      </c>
      <c r="D2101" s="81">
        <v>72.2</v>
      </c>
    </row>
    <row r="2102" spans="1:4" ht="11.25" customHeight="1" x14ac:dyDescent="0.2">
      <c r="A2102" s="13" t="s">
        <v>1952</v>
      </c>
      <c r="C2102" s="81">
        <v>99.1</v>
      </c>
      <c r="D2102" s="81">
        <v>98.4</v>
      </c>
    </row>
    <row r="2103" spans="1:4" ht="11.25" customHeight="1" x14ac:dyDescent="0.2">
      <c r="A2103" s="13" t="s">
        <v>1953</v>
      </c>
      <c r="C2103" s="81">
        <v>98.4</v>
      </c>
      <c r="D2103" s="81">
        <v>98.4</v>
      </c>
    </row>
    <row r="2104" spans="1:4" ht="11.25" customHeight="1" x14ac:dyDescent="0.2">
      <c r="A2104" s="13" t="s">
        <v>1954</v>
      </c>
      <c r="C2104" s="90" t="s">
        <v>137</v>
      </c>
      <c r="D2104" s="90" t="s">
        <v>137</v>
      </c>
    </row>
    <row r="2105" spans="1:4" ht="11.25" customHeight="1" x14ac:dyDescent="0.2">
      <c r="A2105" s="13" t="s">
        <v>1955</v>
      </c>
      <c r="C2105" s="81">
        <v>98.8</v>
      </c>
      <c r="D2105" s="81">
        <v>82.9</v>
      </c>
    </row>
    <row r="2106" spans="1:4" ht="11.25" customHeight="1" x14ac:dyDescent="0.2">
      <c r="A2106" s="13" t="s">
        <v>1956</v>
      </c>
      <c r="C2106" s="81">
        <v>99.1</v>
      </c>
      <c r="D2106" s="81">
        <v>96.7</v>
      </c>
    </row>
    <row r="2107" spans="1:4" ht="11.25" customHeight="1" x14ac:dyDescent="0.2">
      <c r="A2107" s="13" t="s">
        <v>1957</v>
      </c>
      <c r="C2107" s="81">
        <v>92.5</v>
      </c>
      <c r="D2107" s="81">
        <v>91.5</v>
      </c>
    </row>
    <row r="2108" spans="1:4" ht="11.25" customHeight="1" x14ac:dyDescent="0.2">
      <c r="A2108" s="13" t="s">
        <v>1958</v>
      </c>
      <c r="C2108" s="81">
        <v>99.7</v>
      </c>
      <c r="D2108" s="81">
        <v>97.1</v>
      </c>
    </row>
    <row r="2109" spans="1:4" ht="11.25" customHeight="1" x14ac:dyDescent="0.2">
      <c r="A2109" s="13" t="s">
        <v>1959</v>
      </c>
      <c r="C2109" s="81">
        <v>99.1</v>
      </c>
      <c r="D2109" s="81">
        <v>99.7</v>
      </c>
    </row>
    <row r="2110" spans="1:4" ht="11.25" customHeight="1" x14ac:dyDescent="0.2">
      <c r="A2110" s="13" t="s">
        <v>1960</v>
      </c>
      <c r="C2110" s="81">
        <v>98.3</v>
      </c>
      <c r="D2110" s="81">
        <v>98</v>
      </c>
    </row>
    <row r="2111" spans="1:4" ht="11.25" customHeight="1" x14ac:dyDescent="0.2">
      <c r="A2111" s="13" t="s">
        <v>1961</v>
      </c>
      <c r="C2111" s="81">
        <v>98.4</v>
      </c>
      <c r="D2111" s="81">
        <v>98.8</v>
      </c>
    </row>
    <row r="2112" spans="1:4" ht="11.25" customHeight="1" x14ac:dyDescent="0.2">
      <c r="A2112" s="13" t="s">
        <v>1962</v>
      </c>
      <c r="C2112" s="81">
        <v>96.4</v>
      </c>
      <c r="D2112" s="81">
        <v>97.2</v>
      </c>
    </row>
    <row r="2113" spans="1:4" ht="11.25" customHeight="1" x14ac:dyDescent="0.2">
      <c r="A2113" s="13" t="s">
        <v>1963</v>
      </c>
      <c r="C2113" s="81">
        <v>99.3</v>
      </c>
      <c r="D2113" s="81">
        <v>99.5</v>
      </c>
    </row>
    <row r="2114" spans="1:4" ht="11.25" customHeight="1" x14ac:dyDescent="0.2">
      <c r="A2114" s="13" t="s">
        <v>1964</v>
      </c>
      <c r="C2114" s="90" t="s">
        <v>137</v>
      </c>
      <c r="D2114" s="90" t="s">
        <v>137</v>
      </c>
    </row>
    <row r="2115" spans="1:4" ht="11.25" customHeight="1" x14ac:dyDescent="0.2">
      <c r="A2115" s="13" t="s">
        <v>1965</v>
      </c>
      <c r="C2115" s="81">
        <v>99.4</v>
      </c>
      <c r="D2115" s="81">
        <v>98.2</v>
      </c>
    </row>
    <row r="2116" spans="1:4" ht="11.25" customHeight="1" x14ac:dyDescent="0.2">
      <c r="A2116" s="13" t="s">
        <v>1966</v>
      </c>
      <c r="C2116" s="81">
        <v>99</v>
      </c>
      <c r="D2116" s="81">
        <v>98.6</v>
      </c>
    </row>
    <row r="2117" spans="1:4" ht="11.25" customHeight="1" x14ac:dyDescent="0.2">
      <c r="A2117" s="13" t="s">
        <v>1967</v>
      </c>
      <c r="C2117" s="81">
        <v>98.9</v>
      </c>
      <c r="D2117" s="81">
        <v>98.6</v>
      </c>
    </row>
    <row r="2118" spans="1:4" ht="11.25" customHeight="1" x14ac:dyDescent="0.2">
      <c r="A2118" s="13" t="s">
        <v>959</v>
      </c>
      <c r="C2118" s="81">
        <v>74</v>
      </c>
      <c r="D2118" s="81">
        <v>97.8</v>
      </c>
    </row>
    <row r="2119" spans="1:4" ht="11.25" customHeight="1" x14ac:dyDescent="0.2">
      <c r="A2119" s="13" t="s">
        <v>1968</v>
      </c>
      <c r="C2119" s="81">
        <v>18.8</v>
      </c>
      <c r="D2119" s="81">
        <v>75</v>
      </c>
    </row>
    <row r="2120" spans="1:4" ht="11.25" customHeight="1" x14ac:dyDescent="0.2">
      <c r="A2120" s="13" t="s">
        <v>1969</v>
      </c>
      <c r="C2120" s="81">
        <v>90.5</v>
      </c>
      <c r="D2120" s="81">
        <v>90.5</v>
      </c>
    </row>
    <row r="2121" spans="1:4" ht="11.25" customHeight="1" x14ac:dyDescent="0.2">
      <c r="A2121" s="13" t="s">
        <v>1970</v>
      </c>
      <c r="C2121" s="81">
        <v>99.5</v>
      </c>
      <c r="D2121" s="81">
        <v>98.4</v>
      </c>
    </row>
    <row r="2122" spans="1:4" ht="11.25" customHeight="1" x14ac:dyDescent="0.2">
      <c r="A2122" s="13" t="s">
        <v>1971</v>
      </c>
      <c r="C2122" s="81">
        <v>98.3</v>
      </c>
      <c r="D2122" s="81">
        <v>98</v>
      </c>
    </row>
    <row r="2123" spans="1:4" ht="11.25" customHeight="1" x14ac:dyDescent="0.2">
      <c r="A2123" s="13" t="s">
        <v>1972</v>
      </c>
      <c r="C2123" s="81">
        <v>97.1</v>
      </c>
      <c r="D2123" s="81">
        <v>95.9</v>
      </c>
    </row>
    <row r="2124" spans="1:4" ht="11.25" customHeight="1" x14ac:dyDescent="0.2">
      <c r="A2124" s="13" t="s">
        <v>1973</v>
      </c>
      <c r="C2124" s="81">
        <v>98.3</v>
      </c>
      <c r="D2124" s="81">
        <v>97.3</v>
      </c>
    </row>
    <row r="2125" spans="1:4" ht="11.25" customHeight="1" x14ac:dyDescent="0.2">
      <c r="A2125" s="13" t="s">
        <v>1974</v>
      </c>
      <c r="C2125" s="81">
        <v>98.2</v>
      </c>
      <c r="D2125" s="81">
        <v>97.5</v>
      </c>
    </row>
    <row r="2126" spans="1:4" ht="11.25" customHeight="1" x14ac:dyDescent="0.2">
      <c r="A2126" s="13" t="s">
        <v>1975</v>
      </c>
      <c r="C2126" s="81">
        <v>99.6</v>
      </c>
      <c r="D2126" s="81">
        <v>99.1</v>
      </c>
    </row>
    <row r="2127" spans="1:4" ht="11.25" customHeight="1" x14ac:dyDescent="0.2">
      <c r="A2127" s="13" t="s">
        <v>1976</v>
      </c>
      <c r="C2127" s="81">
        <v>98.7</v>
      </c>
      <c r="D2127" s="81">
        <v>97.9</v>
      </c>
    </row>
    <row r="2128" spans="1:4" ht="11.25" customHeight="1" x14ac:dyDescent="0.2">
      <c r="A2128" s="13" t="s">
        <v>1977</v>
      </c>
      <c r="C2128" s="81">
        <v>99.3</v>
      </c>
      <c r="D2128" s="81">
        <v>98</v>
      </c>
    </row>
    <row r="2129" spans="1:4" ht="11.25" customHeight="1" x14ac:dyDescent="0.2">
      <c r="A2129" s="13" t="s">
        <v>1978</v>
      </c>
      <c r="C2129" s="81">
        <v>98.9</v>
      </c>
      <c r="D2129" s="81">
        <v>98.2</v>
      </c>
    </row>
    <row r="2130" spans="1:4" ht="11.25" customHeight="1" x14ac:dyDescent="0.2">
      <c r="A2130" s="13" t="s">
        <v>1979</v>
      </c>
      <c r="C2130" s="81">
        <v>99.5</v>
      </c>
      <c r="D2130" s="81">
        <v>99.5</v>
      </c>
    </row>
    <row r="2131" spans="1:4" ht="11.25" customHeight="1" x14ac:dyDescent="0.2">
      <c r="A2131" s="13" t="s">
        <v>1980</v>
      </c>
      <c r="C2131" s="81">
        <v>99.2</v>
      </c>
      <c r="D2131" s="81">
        <v>97.9</v>
      </c>
    </row>
    <row r="2132" spans="1:4" ht="11.25" customHeight="1" x14ac:dyDescent="0.2">
      <c r="A2132" s="13" t="s">
        <v>1981</v>
      </c>
      <c r="C2132" s="91">
        <v>100</v>
      </c>
      <c r="D2132" s="81">
        <v>99</v>
      </c>
    </row>
    <row r="2133" spans="1:4" ht="11.25" customHeight="1" x14ac:dyDescent="0.2">
      <c r="A2133" s="13" t="s">
        <v>1982</v>
      </c>
      <c r="C2133" s="81">
        <v>98.2</v>
      </c>
      <c r="D2133" s="81">
        <v>97.3</v>
      </c>
    </row>
    <row r="2134" spans="1:4" ht="11.25" customHeight="1" x14ac:dyDescent="0.2">
      <c r="A2134" s="13" t="s">
        <v>1983</v>
      </c>
      <c r="C2134" s="81">
        <v>98</v>
      </c>
      <c r="D2134" s="81">
        <v>97.6</v>
      </c>
    </row>
    <row r="2135" spans="1:4" ht="11.25" customHeight="1" x14ac:dyDescent="0.2">
      <c r="A2135" s="13" t="s">
        <v>1984</v>
      </c>
      <c r="C2135" s="81">
        <v>99.2</v>
      </c>
      <c r="D2135" s="81">
        <v>99.6</v>
      </c>
    </row>
    <row r="2136" spans="1:4" ht="11.25" customHeight="1" x14ac:dyDescent="0.2">
      <c r="A2136" s="13" t="s">
        <v>1985</v>
      </c>
      <c r="C2136" s="81">
        <v>97.6</v>
      </c>
      <c r="D2136" s="81">
        <v>96.7</v>
      </c>
    </row>
    <row r="2137" spans="1:4" ht="11.25" customHeight="1" x14ac:dyDescent="0.2">
      <c r="A2137" s="13" t="s">
        <v>1986</v>
      </c>
      <c r="C2137" s="91">
        <v>100</v>
      </c>
      <c r="D2137" s="81">
        <v>99.7</v>
      </c>
    </row>
    <row r="2138" spans="1:4" ht="11.25" customHeight="1" x14ac:dyDescent="0.2">
      <c r="A2138" s="13" t="s">
        <v>1987</v>
      </c>
      <c r="C2138" s="81">
        <v>97.6</v>
      </c>
      <c r="D2138" s="81">
        <v>97.1</v>
      </c>
    </row>
    <row r="2139" spans="1:4" ht="11.25" customHeight="1" x14ac:dyDescent="0.2">
      <c r="A2139" s="13" t="s">
        <v>1988</v>
      </c>
      <c r="C2139" s="81">
        <v>99</v>
      </c>
      <c r="D2139" s="81">
        <v>98.8</v>
      </c>
    </row>
    <row r="2140" spans="1:4" ht="11.25" customHeight="1" x14ac:dyDescent="0.2">
      <c r="A2140" s="13" t="s">
        <v>1989</v>
      </c>
      <c r="C2140" s="81">
        <v>94.1</v>
      </c>
      <c r="D2140" s="91">
        <v>100</v>
      </c>
    </row>
    <row r="2141" spans="1:4" ht="11.25" customHeight="1" x14ac:dyDescent="0.2">
      <c r="A2141" s="13" t="s">
        <v>1990</v>
      </c>
      <c r="C2141" s="81">
        <v>99</v>
      </c>
      <c r="D2141" s="81">
        <v>97.8</v>
      </c>
    </row>
    <row r="2142" spans="1:4" ht="11.25" customHeight="1" x14ac:dyDescent="0.2">
      <c r="A2142" s="13" t="s">
        <v>1991</v>
      </c>
      <c r="C2142" s="81">
        <v>99.3</v>
      </c>
      <c r="D2142" s="81">
        <v>99.1</v>
      </c>
    </row>
    <row r="2143" spans="1:4" ht="11.25" customHeight="1" x14ac:dyDescent="0.2">
      <c r="A2143" s="13" t="s">
        <v>1992</v>
      </c>
      <c r="C2143" s="81">
        <v>97.8</v>
      </c>
      <c r="D2143" s="81">
        <v>97.2</v>
      </c>
    </row>
    <row r="2144" spans="1:4" ht="11.25" customHeight="1" x14ac:dyDescent="0.2">
      <c r="A2144" s="13" t="s">
        <v>1993</v>
      </c>
      <c r="C2144" s="81">
        <v>98.8</v>
      </c>
      <c r="D2144" s="81">
        <v>97.3</v>
      </c>
    </row>
    <row r="2145" spans="1:4" ht="11.25" customHeight="1" x14ac:dyDescent="0.2">
      <c r="A2145" s="13" t="s">
        <v>1994</v>
      </c>
      <c r="C2145" s="81">
        <v>74.599999999999994</v>
      </c>
      <c r="D2145" s="81">
        <v>98.4</v>
      </c>
    </row>
    <row r="2146" spans="1:4" ht="11.25" customHeight="1" x14ac:dyDescent="0.2">
      <c r="A2146" s="13" t="s">
        <v>1995</v>
      </c>
      <c r="C2146" s="90" t="s">
        <v>137</v>
      </c>
      <c r="D2146" s="90" t="s">
        <v>137</v>
      </c>
    </row>
    <row r="2147" spans="1:4" ht="11.25" customHeight="1" x14ac:dyDescent="0.2">
      <c r="A2147" s="13" t="s">
        <v>1996</v>
      </c>
      <c r="C2147" s="90" t="s">
        <v>137</v>
      </c>
      <c r="D2147" s="91">
        <v>100</v>
      </c>
    </row>
    <row r="2148" spans="1:4" ht="11.25" customHeight="1" x14ac:dyDescent="0.2">
      <c r="A2148" s="13" t="s">
        <v>1997</v>
      </c>
      <c r="C2148" s="90" t="s">
        <v>137</v>
      </c>
      <c r="D2148" s="90" t="s">
        <v>137</v>
      </c>
    </row>
    <row r="2149" spans="1:4" ht="11.25" customHeight="1" x14ac:dyDescent="0.2">
      <c r="A2149" s="13" t="s">
        <v>1998</v>
      </c>
      <c r="C2149" s="81">
        <v>61.5</v>
      </c>
      <c r="D2149" s="81">
        <v>76.900000000000006</v>
      </c>
    </row>
    <row r="2150" spans="1:4" ht="11.25" customHeight="1" x14ac:dyDescent="0.2">
      <c r="A2150" s="13" t="s">
        <v>1999</v>
      </c>
      <c r="C2150" s="90" t="s">
        <v>137</v>
      </c>
      <c r="D2150" s="81">
        <v>50</v>
      </c>
    </row>
    <row r="2151" spans="1:4" ht="11.25" customHeight="1" x14ac:dyDescent="0.2">
      <c r="A2151" s="13" t="s">
        <v>2000</v>
      </c>
      <c r="C2151" s="90" t="s">
        <v>137</v>
      </c>
      <c r="D2151" s="81">
        <v>83.3</v>
      </c>
    </row>
    <row r="2152" spans="1:4" ht="11.25" customHeight="1" x14ac:dyDescent="0.2">
      <c r="A2152" s="13" t="s">
        <v>2001</v>
      </c>
      <c r="C2152" s="81">
        <v>95.3</v>
      </c>
      <c r="D2152" s="81">
        <v>93.7</v>
      </c>
    </row>
    <row r="2153" spans="1:4" ht="11.25" customHeight="1" x14ac:dyDescent="0.2">
      <c r="A2153" s="13" t="s">
        <v>2002</v>
      </c>
      <c r="C2153" s="81">
        <v>98.9</v>
      </c>
      <c r="D2153" s="81">
        <v>98.5</v>
      </c>
    </row>
    <row r="2154" spans="1:4" ht="11.25" customHeight="1" x14ac:dyDescent="0.2">
      <c r="A2154" s="13" t="s">
        <v>2003</v>
      </c>
      <c r="C2154" s="81">
        <v>91.2</v>
      </c>
      <c r="D2154" s="81">
        <v>89.8</v>
      </c>
    </row>
    <row r="2155" spans="1:4" ht="11.25" customHeight="1" x14ac:dyDescent="0.2">
      <c r="A2155" s="13" t="s">
        <v>2004</v>
      </c>
      <c r="C2155" s="81">
        <v>1.8</v>
      </c>
      <c r="D2155" s="81">
        <v>70.2</v>
      </c>
    </row>
    <row r="2156" spans="1:4" ht="11.25" customHeight="1" x14ac:dyDescent="0.2">
      <c r="A2156" s="13" t="s">
        <v>2005</v>
      </c>
      <c r="C2156" s="81">
        <v>90.1</v>
      </c>
      <c r="D2156" s="81">
        <v>90.7</v>
      </c>
    </row>
    <row r="2157" spans="1:4" ht="11.25" customHeight="1" x14ac:dyDescent="0.2">
      <c r="A2157" s="13" t="s">
        <v>2006</v>
      </c>
      <c r="C2157" s="81">
        <v>99.8</v>
      </c>
      <c r="D2157" s="81">
        <v>98.6</v>
      </c>
    </row>
    <row r="2158" spans="1:4" ht="11.25" customHeight="1" x14ac:dyDescent="0.2">
      <c r="A2158" s="13" t="s">
        <v>2007</v>
      </c>
      <c r="C2158" s="81">
        <v>14.6</v>
      </c>
      <c r="D2158" s="81">
        <v>58.5</v>
      </c>
    </row>
    <row r="2159" spans="1:4" ht="11.25" customHeight="1" x14ac:dyDescent="0.2">
      <c r="A2159" s="13" t="s">
        <v>2008</v>
      </c>
      <c r="C2159" s="81">
        <v>95.1</v>
      </c>
      <c r="D2159" s="81">
        <v>95.1</v>
      </c>
    </row>
    <row r="2160" spans="1:4" ht="11.25" customHeight="1" x14ac:dyDescent="0.2">
      <c r="A2160" s="13" t="s">
        <v>2009</v>
      </c>
      <c r="C2160" s="81">
        <v>37.200000000000003</v>
      </c>
      <c r="D2160" s="81">
        <v>68.2</v>
      </c>
    </row>
    <row r="2161" spans="1:4" ht="11.25" customHeight="1" x14ac:dyDescent="0.2">
      <c r="A2161" s="13" t="s">
        <v>2010</v>
      </c>
      <c r="C2161" s="81">
        <v>86.8</v>
      </c>
      <c r="D2161" s="81">
        <v>90.4</v>
      </c>
    </row>
    <row r="2162" spans="1:4" ht="11.25" customHeight="1" x14ac:dyDescent="0.2">
      <c r="A2162" s="13" t="s">
        <v>2011</v>
      </c>
      <c r="C2162" s="81">
        <v>98.5</v>
      </c>
      <c r="D2162" s="81">
        <v>97.2</v>
      </c>
    </row>
    <row r="2163" spans="1:4" ht="11.25" customHeight="1" x14ac:dyDescent="0.2">
      <c r="A2163" s="13" t="s">
        <v>2012</v>
      </c>
      <c r="C2163" s="81">
        <v>33.200000000000003</v>
      </c>
      <c r="D2163" s="81">
        <v>79.5</v>
      </c>
    </row>
    <row r="2164" spans="1:4" ht="11.25" customHeight="1" x14ac:dyDescent="0.2">
      <c r="A2164" s="13" t="s">
        <v>2013</v>
      </c>
      <c r="C2164" s="81">
        <v>63.3</v>
      </c>
      <c r="D2164" s="81">
        <v>63.3</v>
      </c>
    </row>
    <row r="2165" spans="1:4" ht="11.25" customHeight="1" x14ac:dyDescent="0.2">
      <c r="A2165" s="13" t="s">
        <v>2014</v>
      </c>
      <c r="C2165" s="81">
        <v>4.8</v>
      </c>
      <c r="D2165" s="81">
        <v>69.400000000000006</v>
      </c>
    </row>
    <row r="2166" spans="1:4" ht="11.25" customHeight="1" x14ac:dyDescent="0.2">
      <c r="A2166" s="13" t="s">
        <v>2015</v>
      </c>
      <c r="C2166" s="81">
        <v>94.2</v>
      </c>
      <c r="D2166" s="81">
        <v>93.6</v>
      </c>
    </row>
    <row r="2167" spans="1:4" ht="11.25" customHeight="1" x14ac:dyDescent="0.2">
      <c r="A2167" s="13" t="s">
        <v>2016</v>
      </c>
      <c r="C2167" s="81">
        <v>5.6</v>
      </c>
      <c r="D2167" s="81">
        <v>61.1</v>
      </c>
    </row>
    <row r="2168" spans="1:4" ht="11.25" customHeight="1" x14ac:dyDescent="0.2">
      <c r="A2168" s="13" t="s">
        <v>2017</v>
      </c>
      <c r="C2168" s="81">
        <v>95.7</v>
      </c>
      <c r="D2168" s="81">
        <v>94</v>
      </c>
    </row>
    <row r="2169" spans="1:4" ht="11.25" customHeight="1" x14ac:dyDescent="0.2">
      <c r="A2169" s="13" t="s">
        <v>2018</v>
      </c>
      <c r="C2169" s="81">
        <v>9.5</v>
      </c>
      <c r="D2169" s="81">
        <v>68.400000000000006</v>
      </c>
    </row>
    <row r="2170" spans="1:4" ht="11.25" customHeight="1" x14ac:dyDescent="0.2">
      <c r="A2170" s="13" t="s">
        <v>2019</v>
      </c>
      <c r="C2170" s="81">
        <v>10.1</v>
      </c>
      <c r="D2170" s="81">
        <v>68.099999999999994</v>
      </c>
    </row>
    <row r="2171" spans="1:4" ht="11.25" customHeight="1" x14ac:dyDescent="0.2">
      <c r="A2171" s="13" t="s">
        <v>2020</v>
      </c>
      <c r="C2171" s="81">
        <v>91.6</v>
      </c>
      <c r="D2171" s="81">
        <v>91.2</v>
      </c>
    </row>
    <row r="2172" spans="1:4" ht="11.25" customHeight="1" x14ac:dyDescent="0.2">
      <c r="A2172" s="13" t="s">
        <v>2021</v>
      </c>
      <c r="C2172" s="81">
        <v>33.299999999999997</v>
      </c>
      <c r="D2172" s="81">
        <v>55.6</v>
      </c>
    </row>
    <row r="2173" spans="1:4" ht="11.25" customHeight="1" x14ac:dyDescent="0.2">
      <c r="A2173" s="13" t="s">
        <v>2022</v>
      </c>
      <c r="C2173" s="90" t="s">
        <v>137</v>
      </c>
      <c r="D2173" s="81">
        <v>50</v>
      </c>
    </row>
    <row r="2174" spans="1:4" ht="11.25" customHeight="1" x14ac:dyDescent="0.2">
      <c r="C2174" s="81"/>
      <c r="D2174" s="81"/>
    </row>
    <row r="2175" spans="1:4" ht="11.25" customHeight="1" x14ac:dyDescent="0.2">
      <c r="A2175" s="51" t="s">
        <v>111</v>
      </c>
      <c r="C2175" s="81"/>
      <c r="D2175" s="81"/>
    </row>
    <row r="2176" spans="1:4" ht="11.25" customHeight="1" x14ac:dyDescent="0.2">
      <c r="A2176" s="13" t="s">
        <v>2023</v>
      </c>
      <c r="C2176" s="81">
        <v>98.4</v>
      </c>
      <c r="D2176" s="81">
        <v>98.2</v>
      </c>
    </row>
    <row r="2177" spans="1:4" ht="11.25" customHeight="1" x14ac:dyDescent="0.2">
      <c r="A2177" s="13" t="s">
        <v>2024</v>
      </c>
      <c r="C2177" s="81">
        <v>87.7</v>
      </c>
      <c r="D2177" s="81">
        <v>83.3</v>
      </c>
    </row>
    <row r="2178" spans="1:4" ht="11.25" customHeight="1" x14ac:dyDescent="0.2">
      <c r="A2178" s="13" t="s">
        <v>2025</v>
      </c>
      <c r="C2178" s="81">
        <v>80.7</v>
      </c>
      <c r="D2178" s="81">
        <v>78</v>
      </c>
    </row>
    <row r="2179" spans="1:4" ht="11.25" customHeight="1" x14ac:dyDescent="0.2">
      <c r="A2179" s="13" t="s">
        <v>2026</v>
      </c>
      <c r="C2179" s="81">
        <v>60.9</v>
      </c>
      <c r="D2179" s="81">
        <v>59.8</v>
      </c>
    </row>
    <row r="2180" spans="1:4" ht="11.25" customHeight="1" x14ac:dyDescent="0.2">
      <c r="A2180" s="13" t="s">
        <v>2027</v>
      </c>
      <c r="C2180" s="81">
        <v>97.9</v>
      </c>
      <c r="D2180" s="81">
        <v>97.9</v>
      </c>
    </row>
    <row r="2181" spans="1:4" ht="11.25" customHeight="1" x14ac:dyDescent="0.2">
      <c r="A2181" s="13" t="s">
        <v>1468</v>
      </c>
      <c r="C2181" s="81">
        <v>97.5</v>
      </c>
      <c r="D2181" s="81">
        <v>95.9</v>
      </c>
    </row>
    <row r="2182" spans="1:4" ht="11.25" customHeight="1" x14ac:dyDescent="0.2">
      <c r="A2182" s="13" t="s">
        <v>2028</v>
      </c>
      <c r="C2182" s="81">
        <v>92.3</v>
      </c>
      <c r="D2182" s="81">
        <v>93.2</v>
      </c>
    </row>
    <row r="2183" spans="1:4" ht="11.25" customHeight="1" x14ac:dyDescent="0.2">
      <c r="A2183" s="13" t="s">
        <v>2029</v>
      </c>
      <c r="C2183" s="81">
        <v>87.4</v>
      </c>
      <c r="D2183" s="81">
        <v>97.2</v>
      </c>
    </row>
    <row r="2184" spans="1:4" ht="11.25" customHeight="1" x14ac:dyDescent="0.2">
      <c r="A2184" s="13" t="s">
        <v>2030</v>
      </c>
      <c r="C2184" s="81">
        <v>97.7</v>
      </c>
      <c r="D2184" s="81">
        <v>97.3</v>
      </c>
    </row>
    <row r="2185" spans="1:4" ht="11.25" customHeight="1" x14ac:dyDescent="0.2">
      <c r="A2185" s="13" t="s">
        <v>2031</v>
      </c>
      <c r="C2185" s="81">
        <v>91.7</v>
      </c>
      <c r="D2185" s="81">
        <v>93.5</v>
      </c>
    </row>
    <row r="2186" spans="1:4" ht="11.25" customHeight="1" x14ac:dyDescent="0.2">
      <c r="A2186" s="13" t="s">
        <v>1525</v>
      </c>
      <c r="C2186" s="81">
        <v>77.8</v>
      </c>
      <c r="D2186" s="81">
        <v>88.9</v>
      </c>
    </row>
    <row r="2187" spans="1:4" ht="11.25" customHeight="1" x14ac:dyDescent="0.2">
      <c r="A2187" s="13" t="s">
        <v>2032</v>
      </c>
      <c r="C2187" s="81">
        <v>56.3</v>
      </c>
      <c r="D2187" s="81">
        <v>53.1</v>
      </c>
    </row>
    <row r="2188" spans="1:4" ht="11.25" customHeight="1" x14ac:dyDescent="0.2">
      <c r="A2188" s="13" t="s">
        <v>2033</v>
      </c>
      <c r="C2188" s="81">
        <v>98.6</v>
      </c>
      <c r="D2188" s="81">
        <v>90</v>
      </c>
    </row>
    <row r="2189" spans="1:4" ht="11.25" customHeight="1" x14ac:dyDescent="0.2">
      <c r="A2189" s="13" t="s">
        <v>2034</v>
      </c>
      <c r="C2189" s="81">
        <v>98.6</v>
      </c>
      <c r="D2189" s="81">
        <v>98.6</v>
      </c>
    </row>
    <row r="2190" spans="1:4" ht="11.25" customHeight="1" x14ac:dyDescent="0.2">
      <c r="A2190" s="13" t="s">
        <v>2035</v>
      </c>
      <c r="C2190" s="81">
        <v>97.5</v>
      </c>
      <c r="D2190" s="81">
        <v>96.5</v>
      </c>
    </row>
    <row r="2191" spans="1:4" ht="11.25" customHeight="1" x14ac:dyDescent="0.2">
      <c r="A2191" s="13" t="s">
        <v>2036</v>
      </c>
      <c r="C2191" s="81">
        <v>89.1</v>
      </c>
      <c r="D2191" s="81">
        <v>83.6</v>
      </c>
    </row>
    <row r="2192" spans="1:4" ht="11.25" customHeight="1" x14ac:dyDescent="0.2">
      <c r="A2192" s="13" t="s">
        <v>2037</v>
      </c>
      <c r="C2192" s="81">
        <v>70</v>
      </c>
      <c r="D2192" s="81">
        <v>50</v>
      </c>
    </row>
    <row r="2193" spans="1:4" ht="11.25" customHeight="1" x14ac:dyDescent="0.2">
      <c r="A2193" s="13" t="s">
        <v>2038</v>
      </c>
      <c r="C2193" s="81">
        <v>96.7</v>
      </c>
      <c r="D2193" s="81">
        <v>96.1</v>
      </c>
    </row>
    <row r="2194" spans="1:4" ht="11.25" customHeight="1" x14ac:dyDescent="0.2">
      <c r="A2194" s="13" t="s">
        <v>2039</v>
      </c>
      <c r="C2194" s="81">
        <v>88.1</v>
      </c>
      <c r="D2194" s="81">
        <v>88.6</v>
      </c>
    </row>
    <row r="2195" spans="1:4" ht="11.25" customHeight="1" x14ac:dyDescent="0.2">
      <c r="A2195" s="13" t="s">
        <v>2040</v>
      </c>
      <c r="C2195" s="81">
        <v>89.5</v>
      </c>
      <c r="D2195" s="81">
        <v>89.5</v>
      </c>
    </row>
    <row r="2196" spans="1:4" ht="11.25" customHeight="1" x14ac:dyDescent="0.2">
      <c r="A2196" s="13" t="s">
        <v>1913</v>
      </c>
      <c r="C2196" s="81">
        <v>85.8</v>
      </c>
      <c r="D2196" s="81">
        <v>83.9</v>
      </c>
    </row>
    <row r="2197" spans="1:4" ht="11.25" customHeight="1" x14ac:dyDescent="0.2">
      <c r="A2197" s="13" t="s">
        <v>2041</v>
      </c>
      <c r="C2197" s="81">
        <v>76.900000000000006</v>
      </c>
      <c r="D2197" s="81">
        <v>76.900000000000006</v>
      </c>
    </row>
    <row r="2198" spans="1:4" ht="11.25" customHeight="1" x14ac:dyDescent="0.2">
      <c r="A2198" s="13" t="s">
        <v>2042</v>
      </c>
      <c r="C2198" s="81">
        <v>93.8</v>
      </c>
      <c r="D2198" s="81">
        <v>90.3</v>
      </c>
    </row>
    <row r="2199" spans="1:4" ht="11.25" customHeight="1" x14ac:dyDescent="0.2">
      <c r="A2199" s="13" t="s">
        <v>2043</v>
      </c>
      <c r="C2199" s="81">
        <v>89.9</v>
      </c>
      <c r="D2199" s="81">
        <v>88.7</v>
      </c>
    </row>
    <row r="2200" spans="1:4" ht="11.25" customHeight="1" x14ac:dyDescent="0.2">
      <c r="A2200" s="13" t="s">
        <v>2044</v>
      </c>
      <c r="C2200" s="81">
        <v>72.900000000000006</v>
      </c>
      <c r="D2200" s="81">
        <v>69.5</v>
      </c>
    </row>
    <row r="2201" spans="1:4" ht="11.25" customHeight="1" x14ac:dyDescent="0.2">
      <c r="A2201" s="13" t="s">
        <v>2045</v>
      </c>
      <c r="C2201" s="81">
        <v>90.6</v>
      </c>
      <c r="D2201" s="81">
        <v>91.7</v>
      </c>
    </row>
    <row r="2202" spans="1:4" ht="11.25" customHeight="1" x14ac:dyDescent="0.2">
      <c r="A2202" s="13" t="s">
        <v>2046</v>
      </c>
      <c r="C2202" s="81">
        <v>91.6</v>
      </c>
      <c r="D2202" s="81">
        <v>89.7</v>
      </c>
    </row>
    <row r="2203" spans="1:4" ht="11.25" customHeight="1" x14ac:dyDescent="0.2">
      <c r="A2203" s="13" t="s">
        <v>2047</v>
      </c>
      <c r="C2203" s="81">
        <v>44</v>
      </c>
      <c r="D2203" s="81">
        <v>72</v>
      </c>
    </row>
    <row r="2204" spans="1:4" ht="11.25" customHeight="1" x14ac:dyDescent="0.2">
      <c r="A2204" s="13" t="s">
        <v>1028</v>
      </c>
      <c r="C2204" s="81">
        <v>96.7</v>
      </c>
      <c r="D2204" s="81">
        <v>96.1</v>
      </c>
    </row>
    <row r="2205" spans="1:4" ht="11.25" customHeight="1" x14ac:dyDescent="0.2">
      <c r="A2205" s="13" t="s">
        <v>2048</v>
      </c>
      <c r="C2205" s="81">
        <v>11.4</v>
      </c>
      <c r="D2205" s="81">
        <v>66.400000000000006</v>
      </c>
    </row>
    <row r="2206" spans="1:4" ht="11.25" customHeight="1" x14ac:dyDescent="0.2">
      <c r="A2206" s="13" t="s">
        <v>2049</v>
      </c>
      <c r="C2206" s="81">
        <v>5.4</v>
      </c>
      <c r="D2206" s="81">
        <v>54.1</v>
      </c>
    </row>
    <row r="2207" spans="1:4" ht="11.25" customHeight="1" x14ac:dyDescent="0.2">
      <c r="A2207" s="13" t="s">
        <v>2050</v>
      </c>
      <c r="C2207" s="81">
        <v>2</v>
      </c>
      <c r="D2207" s="81">
        <v>66.7</v>
      </c>
    </row>
    <row r="2208" spans="1:4" ht="11.25" customHeight="1" x14ac:dyDescent="0.2">
      <c r="A2208" s="13" t="s">
        <v>2051</v>
      </c>
      <c r="C2208" s="81">
        <v>92.9</v>
      </c>
      <c r="D2208" s="81">
        <v>91.9</v>
      </c>
    </row>
    <row r="2209" spans="1:4" ht="11.25" customHeight="1" x14ac:dyDescent="0.2">
      <c r="A2209" s="13" t="s">
        <v>2052</v>
      </c>
      <c r="C2209" s="81">
        <v>69.599999999999994</v>
      </c>
      <c r="D2209" s="81">
        <v>78.599999999999994</v>
      </c>
    </row>
    <row r="2210" spans="1:4" ht="11.25" customHeight="1" x14ac:dyDescent="0.2">
      <c r="A2210" s="13" t="s">
        <v>2053</v>
      </c>
      <c r="C2210" s="81">
        <v>70</v>
      </c>
      <c r="D2210" s="81">
        <v>70</v>
      </c>
    </row>
    <row r="2211" spans="1:4" ht="11.25" customHeight="1" x14ac:dyDescent="0.2">
      <c r="A2211" s="13" t="s">
        <v>578</v>
      </c>
      <c r="C2211" s="81">
        <v>94.1</v>
      </c>
      <c r="D2211" s="81">
        <v>89.7</v>
      </c>
    </row>
    <row r="2212" spans="1:4" ht="11.25" customHeight="1" x14ac:dyDescent="0.2">
      <c r="A2212" s="13" t="s">
        <v>2054</v>
      </c>
      <c r="C2212" s="81">
        <v>78.3</v>
      </c>
      <c r="D2212" s="81">
        <v>69.599999999999994</v>
      </c>
    </row>
    <row r="2213" spans="1:4" ht="11.25" customHeight="1" x14ac:dyDescent="0.2">
      <c r="A2213" s="13" t="s">
        <v>2055</v>
      </c>
      <c r="C2213" s="81">
        <v>96</v>
      </c>
      <c r="D2213" s="81">
        <v>95.2</v>
      </c>
    </row>
    <row r="2214" spans="1:4" ht="11.25" customHeight="1" x14ac:dyDescent="0.2">
      <c r="A2214" s="13" t="s">
        <v>2056</v>
      </c>
      <c r="C2214" s="81">
        <v>91.4</v>
      </c>
      <c r="D2214" s="81">
        <v>91</v>
      </c>
    </row>
    <row r="2215" spans="1:4" ht="11.25" customHeight="1" x14ac:dyDescent="0.2">
      <c r="A2215" s="13" t="s">
        <v>2057</v>
      </c>
      <c r="C2215" s="90" t="s">
        <v>137</v>
      </c>
      <c r="D2215" s="81">
        <v>80.7</v>
      </c>
    </row>
    <row r="2216" spans="1:4" ht="11.25" customHeight="1" x14ac:dyDescent="0.2">
      <c r="A2216" s="13" t="s">
        <v>2058</v>
      </c>
      <c r="C2216" s="81">
        <v>82.6</v>
      </c>
      <c r="D2216" s="81">
        <v>82.3</v>
      </c>
    </row>
    <row r="2217" spans="1:4" ht="11.25" customHeight="1" x14ac:dyDescent="0.2">
      <c r="A2217" s="13" t="s">
        <v>2059</v>
      </c>
      <c r="C2217" s="81">
        <v>68.099999999999994</v>
      </c>
      <c r="D2217" s="81">
        <v>65.2</v>
      </c>
    </row>
    <row r="2218" spans="1:4" ht="11.25" customHeight="1" x14ac:dyDescent="0.2">
      <c r="A2218" s="13" t="s">
        <v>2060</v>
      </c>
      <c r="C2218" s="81">
        <v>63.3</v>
      </c>
      <c r="D2218" s="81">
        <v>60</v>
      </c>
    </row>
    <row r="2219" spans="1:4" ht="11.25" customHeight="1" x14ac:dyDescent="0.2">
      <c r="A2219" s="13" t="s">
        <v>2061</v>
      </c>
      <c r="C2219" s="81">
        <v>54.8</v>
      </c>
      <c r="D2219" s="81">
        <v>51.6</v>
      </c>
    </row>
    <row r="2220" spans="1:4" ht="11.25" customHeight="1" x14ac:dyDescent="0.2">
      <c r="A2220" s="13" t="s">
        <v>2062</v>
      </c>
      <c r="C2220" s="81">
        <v>88.6</v>
      </c>
      <c r="D2220" s="81">
        <v>91.4</v>
      </c>
    </row>
    <row r="2221" spans="1:4" ht="11.25" customHeight="1" x14ac:dyDescent="0.2">
      <c r="A2221" s="13" t="s">
        <v>2063</v>
      </c>
      <c r="C2221" s="81">
        <v>98.5</v>
      </c>
      <c r="D2221" s="81">
        <v>96.4</v>
      </c>
    </row>
    <row r="2222" spans="1:4" ht="11.25" customHeight="1" x14ac:dyDescent="0.2">
      <c r="A2222" s="13" t="s">
        <v>2064</v>
      </c>
      <c r="C2222" s="81">
        <v>93.8</v>
      </c>
      <c r="D2222" s="81">
        <v>93</v>
      </c>
    </row>
    <row r="2223" spans="1:4" ht="11.25" customHeight="1" x14ac:dyDescent="0.2">
      <c r="A2223" s="13" t="s">
        <v>2065</v>
      </c>
      <c r="C2223" s="81">
        <v>96.1</v>
      </c>
      <c r="D2223" s="81">
        <v>98.8</v>
      </c>
    </row>
    <row r="2224" spans="1:4" ht="11.25" customHeight="1" x14ac:dyDescent="0.2">
      <c r="A2224" s="13" t="s">
        <v>2066</v>
      </c>
      <c r="C2224" s="81">
        <v>53.1</v>
      </c>
      <c r="D2224" s="81">
        <v>59.2</v>
      </c>
    </row>
    <row r="2225" spans="1:4" ht="11.25" customHeight="1" x14ac:dyDescent="0.2">
      <c r="A2225" s="13" t="s">
        <v>2067</v>
      </c>
      <c r="C2225" s="81">
        <v>63</v>
      </c>
      <c r="D2225" s="81">
        <v>63</v>
      </c>
    </row>
    <row r="2226" spans="1:4" ht="11.25" customHeight="1" x14ac:dyDescent="0.2">
      <c r="A2226" s="13" t="s">
        <v>2068</v>
      </c>
      <c r="C2226" s="81">
        <v>89.7</v>
      </c>
      <c r="D2226" s="81">
        <v>88.7</v>
      </c>
    </row>
    <row r="2227" spans="1:4" ht="11.25" customHeight="1" x14ac:dyDescent="0.2">
      <c r="A2227" s="13" t="s">
        <v>2069</v>
      </c>
      <c r="C2227" s="81">
        <v>96.9</v>
      </c>
      <c r="D2227" s="81">
        <v>96.5</v>
      </c>
    </row>
    <row r="2228" spans="1:4" ht="11.25" customHeight="1" x14ac:dyDescent="0.2">
      <c r="A2228" s="13" t="s">
        <v>2070</v>
      </c>
      <c r="C2228" s="81">
        <v>76.400000000000006</v>
      </c>
      <c r="D2228" s="81">
        <v>80.599999999999994</v>
      </c>
    </row>
    <row r="2229" spans="1:4" ht="11.25" customHeight="1" x14ac:dyDescent="0.2">
      <c r="A2229" s="13" t="s">
        <v>2071</v>
      </c>
      <c r="C2229" s="81">
        <v>74.2</v>
      </c>
      <c r="D2229" s="81">
        <v>67.7</v>
      </c>
    </row>
    <row r="2230" spans="1:4" ht="11.25" customHeight="1" x14ac:dyDescent="0.2">
      <c r="A2230" s="13" t="s">
        <v>2072</v>
      </c>
      <c r="C2230" s="81">
        <v>69.8</v>
      </c>
      <c r="D2230" s="81">
        <v>74.599999999999994</v>
      </c>
    </row>
    <row r="2231" spans="1:4" ht="11.25" customHeight="1" x14ac:dyDescent="0.2">
      <c r="A2231" s="13" t="s">
        <v>2073</v>
      </c>
      <c r="C2231" s="81">
        <v>66.7</v>
      </c>
      <c r="D2231" s="81">
        <v>73.3</v>
      </c>
    </row>
    <row r="2232" spans="1:4" ht="11.25" customHeight="1" x14ac:dyDescent="0.2">
      <c r="A2232" s="13" t="s">
        <v>2074</v>
      </c>
      <c r="C2232" s="81">
        <v>76.599999999999994</v>
      </c>
      <c r="D2232" s="81">
        <v>72.900000000000006</v>
      </c>
    </row>
    <row r="2233" spans="1:4" ht="11.25" customHeight="1" x14ac:dyDescent="0.2">
      <c r="A2233" s="13" t="s">
        <v>2075</v>
      </c>
      <c r="C2233" s="81">
        <v>45.2</v>
      </c>
      <c r="D2233" s="81">
        <v>54.8</v>
      </c>
    </row>
    <row r="2234" spans="1:4" ht="11.25" customHeight="1" x14ac:dyDescent="0.2">
      <c r="A2234" s="13" t="s">
        <v>2076</v>
      </c>
      <c r="C2234" s="81">
        <v>54.2</v>
      </c>
      <c r="D2234" s="81">
        <v>56.3</v>
      </c>
    </row>
    <row r="2235" spans="1:4" ht="11.25" customHeight="1" x14ac:dyDescent="0.2">
      <c r="A2235" s="13" t="s">
        <v>2077</v>
      </c>
      <c r="C2235" s="81">
        <v>75</v>
      </c>
      <c r="D2235" s="81">
        <v>56.3</v>
      </c>
    </row>
    <row r="2236" spans="1:4" ht="11.25" customHeight="1" x14ac:dyDescent="0.2">
      <c r="A2236" s="13" t="s">
        <v>2078</v>
      </c>
      <c r="C2236" s="81">
        <v>75.400000000000006</v>
      </c>
      <c r="D2236" s="81">
        <v>78</v>
      </c>
    </row>
    <row r="2237" spans="1:4" ht="11.25" customHeight="1" x14ac:dyDescent="0.2">
      <c r="A2237" s="13" t="s">
        <v>2079</v>
      </c>
      <c r="C2237" s="81">
        <v>33.299999999999997</v>
      </c>
      <c r="D2237" s="81">
        <v>76.2</v>
      </c>
    </row>
    <row r="2238" spans="1:4" ht="11.25" customHeight="1" x14ac:dyDescent="0.2">
      <c r="A2238" s="13" t="s">
        <v>2080</v>
      </c>
      <c r="C2238" s="81">
        <v>87.4</v>
      </c>
      <c r="D2238" s="81">
        <v>88.1</v>
      </c>
    </row>
    <row r="2239" spans="1:4" ht="11.25" customHeight="1" x14ac:dyDescent="0.2">
      <c r="A2239" s="13" t="s">
        <v>2081</v>
      </c>
      <c r="C2239" s="81">
        <v>94.1</v>
      </c>
      <c r="D2239" s="81">
        <v>94.1</v>
      </c>
    </row>
    <row r="2240" spans="1:4" ht="11.25" customHeight="1" x14ac:dyDescent="0.2">
      <c r="A2240" s="13" t="s">
        <v>2082</v>
      </c>
      <c r="C2240" s="81">
        <v>89.6</v>
      </c>
      <c r="D2240" s="81">
        <v>96.6</v>
      </c>
    </row>
    <row r="2241" spans="1:4" ht="11.25" customHeight="1" x14ac:dyDescent="0.2">
      <c r="A2241" s="13" t="s">
        <v>2083</v>
      </c>
      <c r="C2241" s="81">
        <v>72</v>
      </c>
      <c r="D2241" s="81">
        <v>72</v>
      </c>
    </row>
    <row r="2242" spans="1:4" ht="11.25" customHeight="1" x14ac:dyDescent="0.2">
      <c r="A2242" s="13" t="s">
        <v>2084</v>
      </c>
      <c r="C2242" s="81">
        <v>92.7</v>
      </c>
      <c r="D2242" s="81">
        <v>92.1</v>
      </c>
    </row>
    <row r="2243" spans="1:4" ht="11.25" customHeight="1" x14ac:dyDescent="0.2">
      <c r="A2243" s="13" t="s">
        <v>2085</v>
      </c>
      <c r="C2243" s="81">
        <v>80</v>
      </c>
      <c r="D2243" s="81">
        <v>84.4</v>
      </c>
    </row>
    <row r="2244" spans="1:4" ht="11.25" customHeight="1" x14ac:dyDescent="0.2">
      <c r="A2244" s="52"/>
      <c r="B2244" s="10"/>
      <c r="C2244" s="76"/>
      <c r="D2244" s="76"/>
    </row>
    <row r="2245" spans="1:4" ht="11.25" customHeight="1" x14ac:dyDescent="0.2">
      <c r="A2245" s="14" t="s">
        <v>9</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1</vt:i4>
      </vt:variant>
    </vt:vector>
  </HeadingPairs>
  <TitlesOfParts>
    <vt:vector size="9" baseType="lpstr">
      <vt:lpstr>Voorblad</vt:lpstr>
      <vt:lpstr>Inhoud</vt:lpstr>
      <vt:lpstr>Toelichting</vt:lpstr>
      <vt:lpstr>Tabel 1</vt:lpstr>
      <vt:lpstr>Tabel 2</vt:lpstr>
      <vt:lpstr>Tabel 3</vt:lpstr>
      <vt:lpstr>Tabel 4</vt:lpstr>
      <vt:lpstr>Tabel 5</vt:lpstr>
      <vt:lpstr>Inhoud!Afdrukbereik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Verkooijen, mevr. L.</dc:creator>
  <cp:lastModifiedBy>Verkooijen, L. (Lona, secundair Productie)</cp:lastModifiedBy>
  <cp:lastPrinted>2016-03-29T13:28:11Z</cp:lastPrinted>
  <dcterms:created xsi:type="dcterms:W3CDTF">2014-09-25T14:07:02Z</dcterms:created>
  <dcterms:modified xsi:type="dcterms:W3CDTF">2019-05-13T09:20:24Z</dcterms:modified>
</cp:coreProperties>
</file>