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Inhoud" sheetId="10" r:id="rId1"/>
    <sheet name="E1_ExpIntLetter" sheetId="8" r:id="rId2"/>
    <sheet name="E2_ExpInt" sheetId="9" r:id="rId3"/>
    <sheet name="E3_Exporteerbaar" sheetId="12" r:id="rId4"/>
    <sheet name="E4_MateExpIntG&amp;D" sheetId="2" r:id="rId5"/>
    <sheet name="E5_MateExpIntG&amp;DEigendom" sheetId="3" r:id="rId6"/>
    <sheet name="E6_MateExpIntG&amp;DMKB" sheetId="4" r:id="rId7"/>
    <sheet name="E7_MateExpIntD" sheetId="5" r:id="rId8"/>
    <sheet name="E8_MateExpIntDEigendom" sheetId="6" r:id="rId9"/>
    <sheet name="E9_MateExpIntDMKB" sheetId="7" r:id="rId10"/>
  </sheets>
  <externalReferences>
    <externalReference r:id="rId11"/>
  </externalReferences>
  <calcPr calcId="162913"/>
</workbook>
</file>

<file path=xl/calcChain.xml><?xml version="1.0" encoding="utf-8"?>
<calcChain xmlns="http://schemas.openxmlformats.org/spreadsheetml/2006/main">
  <c r="E55" i="9" l="1"/>
  <c r="L55" i="9"/>
  <c r="M55" i="9"/>
  <c r="E56" i="9"/>
  <c r="L56" i="9"/>
  <c r="M56" i="9"/>
  <c r="E57" i="9"/>
  <c r="L57" i="9"/>
  <c r="M57" i="9"/>
</calcChain>
</file>

<file path=xl/sharedStrings.xml><?xml version="1.0" encoding="utf-8"?>
<sst xmlns="http://schemas.openxmlformats.org/spreadsheetml/2006/main" count="11699" uniqueCount="1315">
  <si>
    <t>SBI</t>
  </si>
  <si>
    <t>Laag</t>
  </si>
  <si>
    <t>Midden</t>
  </si>
  <si>
    <t>Hoog</t>
  </si>
  <si>
    <t>Niet</t>
  </si>
  <si>
    <t>Zeer Laag</t>
  </si>
  <si>
    <t>Zeer Hoog</t>
  </si>
  <si>
    <t>01 Landbouw</t>
  </si>
  <si>
    <t>02 Bosbouw</t>
  </si>
  <si>
    <t>03 Visserij</t>
  </si>
  <si>
    <t>06 Winning van aardolie en aardgas</t>
  </si>
  <si>
    <t>08 Winning van delfstoffen</t>
  </si>
  <si>
    <t>09 Dienstverlening voor de winning van delfstoffen</t>
  </si>
  <si>
    <t xml:space="preserve">10 Vervaardiging van voedingsmiddelen </t>
  </si>
  <si>
    <t>11 Vervaardiging van dranken</t>
  </si>
  <si>
    <t>12 Vervaardiging van tabaksproducten</t>
  </si>
  <si>
    <t>13 Textielindustrie</t>
  </si>
  <si>
    <t>14 Kledingindustrie</t>
  </si>
  <si>
    <t>15 Lederindustrie</t>
  </si>
  <si>
    <t>16 Houtindustrie</t>
  </si>
  <si>
    <t>17 Papierindustrie</t>
  </si>
  <si>
    <t>18 Grafische industrie</t>
  </si>
  <si>
    <t>19 Aardolie-industrie</t>
  </si>
  <si>
    <t>20 Chemische industrie</t>
  </si>
  <si>
    <t>21 Farmaceutische industrie</t>
  </si>
  <si>
    <t>22 Rubber- en kunststofproductindustrie</t>
  </si>
  <si>
    <t>23 Bouwmaterialenindustrie</t>
  </si>
  <si>
    <t>24 Basismetaalindustrie</t>
  </si>
  <si>
    <t>25 Metaalproductenindustrie</t>
  </si>
  <si>
    <t>26 Elektrotechnische industrie</t>
  </si>
  <si>
    <t>27 Elektrische apparatenindustrie</t>
  </si>
  <si>
    <t>28 Machine-industrie</t>
  </si>
  <si>
    <t>29 Auto- en aanhangwagenindustrie</t>
  </si>
  <si>
    <t>30 Overige transportmiddelenindustrie</t>
  </si>
  <si>
    <t xml:space="preserve">31 Vervaardiging van meubels </t>
  </si>
  <si>
    <t>32 Vervaardiging van overige goederen</t>
  </si>
  <si>
    <t>33 Reparatie en installatie van machines</t>
  </si>
  <si>
    <t>35 Energiebedrijven</t>
  </si>
  <si>
    <t>36 Waterleidingbedrijven</t>
  </si>
  <si>
    <t xml:space="preserve">37 Afvalwaterinzameling en -behandeling </t>
  </si>
  <si>
    <t xml:space="preserve">38 Afvalinzameling en –behandeling; voorbereiding tot recycling </t>
  </si>
  <si>
    <t xml:space="preserve">39 Sanering en overig afvalbeheer </t>
  </si>
  <si>
    <t>41 Algemene bouw en projectontwikkeling</t>
  </si>
  <si>
    <t>42 Grond-, water-  en wegenbouw</t>
  </si>
  <si>
    <t>43 Gespecialiseerde bouw</t>
  </si>
  <si>
    <t>45 Autohandel en -reparatie</t>
  </si>
  <si>
    <t>46 Groothandel en handelsbemiddeling</t>
  </si>
  <si>
    <t>47 Detailhandel (niet in auto's)</t>
  </si>
  <si>
    <t>49 Vervoer over land</t>
  </si>
  <si>
    <t>50 Vervoer over water</t>
  </si>
  <si>
    <t>51 Vervoer door de lucht</t>
  </si>
  <si>
    <t>52 Opslag, dienstverlening voor vervoer</t>
  </si>
  <si>
    <t>53 Post en koeriers</t>
  </si>
  <si>
    <t>55 Logiesverstrekking</t>
  </si>
  <si>
    <t>56 Eet- en drinkgelegenheden</t>
  </si>
  <si>
    <t>58 Uitgeverijen</t>
  </si>
  <si>
    <t>59 Productie en distributie van films en televisieprogramma´s</t>
  </si>
  <si>
    <t>591 Productie en distributie van films en televisieprogramma's</t>
  </si>
  <si>
    <t>592 Maken en uitgeven van geluidsopnamen</t>
  </si>
  <si>
    <t xml:space="preserve">60 Verzorgen en uitzenden van radio- en televisieprogramma's </t>
  </si>
  <si>
    <t>601 Radio-omroepen</t>
  </si>
  <si>
    <t>602 Televisie-omroepen</t>
  </si>
  <si>
    <t>61 Telecommunicatie</t>
  </si>
  <si>
    <t>620 Informatietechnologie dienstverlening</t>
  </si>
  <si>
    <t>63 Informatie dienstverlening</t>
  </si>
  <si>
    <t xml:space="preserve">631 Gegevensverwerking, webhosting en aanverwante activiteiten; webportalen </t>
  </si>
  <si>
    <t xml:space="preserve">639 Overige dienstverlenende activiteiten op het gebied van informatie </t>
  </si>
  <si>
    <t>68 Verhuur en handel van onroerend goed</t>
  </si>
  <si>
    <t>681 Handel in eigen onroerend goed</t>
  </si>
  <si>
    <t>682 Verhuur van onroerend goed</t>
  </si>
  <si>
    <t>683 Bemiddeling in en beheer van onroerend goed</t>
  </si>
  <si>
    <t xml:space="preserve">69 Rechtskundige dienstverlening, accountancy, belastingadvisering en administratie </t>
  </si>
  <si>
    <t>691 Rechtskundige diensten</t>
  </si>
  <si>
    <t>692 Accountancy, belastingadvisering en administratie</t>
  </si>
  <si>
    <t>70 Holdings</t>
  </si>
  <si>
    <t>701 Holdings (geen financiële) en concerndiensten binnen eigen concern</t>
  </si>
  <si>
    <t>702  Advisering op het gebied van management en bedrijfsvoering</t>
  </si>
  <si>
    <t>71 Architecten-, ingenieursbureaus e.d.</t>
  </si>
  <si>
    <t>711 Architecten, ingenieurs en technisch ontwerp en advies</t>
  </si>
  <si>
    <t>712 Keuring en controle</t>
  </si>
  <si>
    <t>72 Research</t>
  </si>
  <si>
    <t>721 Natuurwetenschappelijk speur- en ontwikkelingswerk</t>
  </si>
  <si>
    <t>722 Speur- en ontwikkelingswerk op het gebied van de maatschappij- en geesteswetenschappen</t>
  </si>
  <si>
    <t>73 Reclamewezen en marktonderzoek</t>
  </si>
  <si>
    <t>731 Reclamebureaus en handel in advertentieruimte en -tijd</t>
  </si>
  <si>
    <t>732 Markt- en opinieonderzoekbureaus</t>
  </si>
  <si>
    <t>74 Industrieel ontwerp en vormgeving, fotografie, vertaling en overige consultancy</t>
  </si>
  <si>
    <t xml:space="preserve">741 Industrieel ontwerp en vormgeving </t>
  </si>
  <si>
    <t>742 Fotografie en ontwikkelen van foto's en films</t>
  </si>
  <si>
    <t>743 Vertalers en tolken</t>
  </si>
  <si>
    <t>749 Overige specialistische zakelijke dienstverlening</t>
  </si>
  <si>
    <t>750 Veterinaire dienstverlening</t>
  </si>
  <si>
    <t>77 Verhuur van roerende goederen</t>
  </si>
  <si>
    <t>771 Verhuur en lease van auto's</t>
  </si>
  <si>
    <t>772 Verhuur en lease van consumentenartikelen</t>
  </si>
  <si>
    <t xml:space="preserve">773 Verhuur en lease van machines en werktuigen en van overige goederen </t>
  </si>
  <si>
    <t>774 Lease van niet-financiële immateriële activa</t>
  </si>
  <si>
    <t>78 Uitzendbureaus en arbeidsbemiddeling</t>
  </si>
  <si>
    <t>79 Reisbureaus, reisorganisatie en -info</t>
  </si>
  <si>
    <t>80 Beveliging en opsporing</t>
  </si>
  <si>
    <t>801 Particuliere beveiliging</t>
  </si>
  <si>
    <t>802 Beveiliging via beveiligingssystemen</t>
  </si>
  <si>
    <t>803 Opsporing</t>
  </si>
  <si>
    <t>81 Facility management, reiniging en landschapsverzorging</t>
  </si>
  <si>
    <t>811 Facility management</t>
  </si>
  <si>
    <t>812 Reiniging</t>
  </si>
  <si>
    <t>813 Landschapsverzorging</t>
  </si>
  <si>
    <t>82 Overige zakelijke dienstverlening</t>
  </si>
  <si>
    <t>821 Brede administratieve en secretariële dienstverlening</t>
  </si>
  <si>
    <t>822 Call centers</t>
  </si>
  <si>
    <t>823 Organiseren van congressen en beurzen</t>
  </si>
  <si>
    <t>824 Overige dienstverlening (rest)</t>
  </si>
  <si>
    <t>94 Ideële, belangen-, hobbyverenigingen</t>
  </si>
  <si>
    <t>95 Reparatie van consumentenartikelen</t>
  </si>
  <si>
    <t>951 Reparatie van computers en communicatiemiddelen</t>
  </si>
  <si>
    <t>952 Reparatie van overige consumentenartikelen</t>
  </si>
  <si>
    <t>960 Overige persoonlijke dienstverlening</t>
  </si>
  <si>
    <t>Omzet</t>
  </si>
  <si>
    <t>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</si>
  <si>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</si>
  <si>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</si>
  <si>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</si>
  <si>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</si>
  <si>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</si>
  <si>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</si>
  <si>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</si>
  <si>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</si>
  <si>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</si>
  <si>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</si>
  <si>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L</t>
  </si>
  <si>
    <t>M</t>
  </si>
  <si>
    <t>N</t>
  </si>
  <si>
    <t>90 Kunst</t>
  </si>
  <si>
    <t>R</t>
  </si>
  <si>
    <t>91 Culturele uitleencentra</t>
  </si>
  <si>
    <t>92 Loterijen en kansspelen</t>
  </si>
  <si>
    <t>93 Sport en recreatie</t>
  </si>
  <si>
    <t>S</t>
  </si>
  <si>
    <t>Bron: CBS.</t>
  </si>
  <si>
    <t>.</t>
  </si>
  <si>
    <t>Aantal binnenlands eigendom</t>
  </si>
  <si>
    <t>Aantal buitenlands eigendom</t>
  </si>
  <si>
    <t>Aantal</t>
  </si>
  <si>
    <t>Aantal grootbedrijf</t>
  </si>
  <si>
    <t>Aantal overig MKB</t>
  </si>
  <si>
    <t>Aantal ZMKB</t>
  </si>
  <si>
    <t>Inhoud</t>
  </si>
  <si>
    <t/>
  </si>
  <si>
    <t>- Inhoud, toelichting, begrippen</t>
  </si>
  <si>
    <t>Toelichting bij de tabellen</t>
  </si>
  <si>
    <t>de omzet en de toegevoegde waarde van in Nederland gevestigde bedrijven en instellingen. Alle tabellen</t>
  </si>
  <si>
    <t>zijn in miljoenen euro's. De cijfers zijn beschikbaar naar een gedetailleerde bedrijfstakindeling. De tabellen</t>
  </si>
  <si>
    <t>afgebakend conform Smit &amp; Wong (2016); exclusief SBI's 64/65/66/84/85/86/87/88/97/98/99. De omzetten</t>
  </si>
  <si>
    <t>en toegevoegde waardes voor de SBI's 01/02/03/90/91/92/93/94/96 zijn niet compleet omdat deze</t>
  </si>
  <si>
    <t>anders worden verzameld. Daarom zijn ze niet gegevens en is er voor deze sectoren geen exportintensiteit.</t>
  </si>
  <si>
    <t xml:space="preserve">Een heel enkele keer is de exportintensiteit groter dan 100%. Dat komt doordat de export geregistreerd wordt </t>
  </si>
  <si>
    <t>bij het bedrijf dat deze opgeeft; dat hoeft dus niet noodzakelijkerwijs de eigenaar (die de omzet heeft) te zijn.</t>
  </si>
  <si>
    <t>Begrippen</t>
  </si>
  <si>
    <t>Verklaring van symbolen:</t>
  </si>
  <si>
    <t>niets (blanco)	: het cijfer kan op logische gronden niet voorkomen</t>
  </si>
  <si>
    <t>. 		: het cijfer is onbekend, onvoldoende betrouwbaar of geheim</t>
  </si>
  <si>
    <t>*		: voorlopige cijfers</t>
  </si>
  <si>
    <t>C+D</t>
  </si>
  <si>
    <t>Totaal</t>
  </si>
  <si>
    <t>S Overige dienstverlening</t>
  </si>
  <si>
    <t>R Cultuur, sport en recreatie</t>
  </si>
  <si>
    <t>N Verhuur van roerende goederen en overige zakelijke dienstverlening</t>
  </si>
  <si>
    <t>M Advisering, onderzoek en overige specialistische zakelijke dienstverlening</t>
  </si>
  <si>
    <t>L Verhuur en handel in onroerend goed</t>
  </si>
  <si>
    <t>J Informatie en communicatie</t>
  </si>
  <si>
    <t>I Horeca</t>
  </si>
  <si>
    <t>H Vervoer en opslag</t>
  </si>
  <si>
    <t>G Groothandel, detailhandel; reparatie van auto's</t>
  </si>
  <si>
    <t>F Bouwnijverheid</t>
  </si>
  <si>
    <t>E Winning en distributie van water; afval- en afvalwaterbeheer en sanering</t>
  </si>
  <si>
    <t xml:space="preserve">D Productie en distributie van en handel in elektriciteit, aardgas, stoom en gekoelde lucht </t>
  </si>
  <si>
    <t>C Industrie</t>
  </si>
  <si>
    <t>B Winning van delfstoffen</t>
  </si>
  <si>
    <t>A Landbouw, bosbouw en visserij</t>
  </si>
  <si>
    <t>2015*</t>
  </si>
  <si>
    <t>2014*</t>
  </si>
  <si>
    <t>2013*</t>
  </si>
  <si>
    <t>2012*</t>
  </si>
  <si>
    <t>2016*</t>
  </si>
  <si>
    <t>- Tabel E2. Exportintensiteit naar 2- en 3-digit</t>
  </si>
  <si>
    <t>- Tabel E1. Exportintensiteit naar SBI-letter</t>
  </si>
  <si>
    <t>Mate van exportintensiteit (diensten)</t>
  </si>
  <si>
    <t>Mate van exportintensiteit (diensten)binnenlands eigendom</t>
  </si>
  <si>
    <t>Mate van exportintensiteit (diensten) buitenlands eigendom</t>
  </si>
  <si>
    <t>Mate van exportintensiteit (diensten) ZMKB</t>
  </si>
  <si>
    <t>Mate van exportintensiteit (diensten) overig MKB</t>
  </si>
  <si>
    <t>Mate van exportintensiteit  (diensten) grootbedrijf</t>
  </si>
  <si>
    <t>Mate van exportintensiteit (goederen en diensten) binnenlands eigendom</t>
  </si>
  <si>
    <t>Mate van exportintensiteit (goederen en diensten) buitenlands eigendom</t>
  </si>
  <si>
    <t>Mate van exportintensiteit (goederen en diensten) ZMKB</t>
  </si>
  <si>
    <t>Mate van exportintensiteit (goederen en diensten) overig MKB</t>
  </si>
  <si>
    <t>Mate van exportintensiteit (goederen en diensten) grootbedrijf</t>
  </si>
  <si>
    <t>Mate van exportintensiteit (goederen en diensten)</t>
  </si>
  <si>
    <t>Exportintensiteit (goederen en diensten)</t>
  </si>
  <si>
    <t>Exportintensiteit (diensten)</t>
  </si>
  <si>
    <t>Diensten</t>
  </si>
  <si>
    <t>Goederen</t>
  </si>
  <si>
    <t>Exportintensiteit (goederen+diensten)</t>
  </si>
  <si>
    <t>Omschrijving</t>
  </si>
  <si>
    <t>Exporteerbaar</t>
  </si>
  <si>
    <t>0116</t>
  </si>
  <si>
    <t>Teelt van vezelgewassen</t>
  </si>
  <si>
    <t>0121</t>
  </si>
  <si>
    <t>Druiventeelt</t>
  </si>
  <si>
    <t>0124</t>
  </si>
  <si>
    <t>Teelt van appels, peren, pruimen, kersen en andere pit- en steenvruchten</t>
  </si>
  <si>
    <t>0125</t>
  </si>
  <si>
    <t>Teelt van overige boomvruchten, kleinfruit en noten</t>
  </si>
  <si>
    <t>0127</t>
  </si>
  <si>
    <t>Teelt van gewassen bestemd voor de vervaardiging van dranken</t>
  </si>
  <si>
    <t>0128</t>
  </si>
  <si>
    <t>Teelt van specerijgewassen en van aromatische en medicinale gewassen</t>
  </si>
  <si>
    <t>0129</t>
  </si>
  <si>
    <t>Teelt van overige meerjarige gewassen</t>
  </si>
  <si>
    <t>0130</t>
  </si>
  <si>
    <t>Teelt van bloembollen, sierplanten en sierbomen</t>
  </si>
  <si>
    <t>0141</t>
  </si>
  <si>
    <t>Fokken en houden van melkvee</t>
  </si>
  <si>
    <t>0142</t>
  </si>
  <si>
    <t>Fokken en houden van runderen (geen melkvee)</t>
  </si>
  <si>
    <t>0610</t>
  </si>
  <si>
    <t>Winning van aardolie</t>
  </si>
  <si>
    <t>0620</t>
  </si>
  <si>
    <t>Winning van aardgas</t>
  </si>
  <si>
    <t>0812</t>
  </si>
  <si>
    <t>Winning van zand, grind en klei</t>
  </si>
  <si>
    <t>0892</t>
  </si>
  <si>
    <t xml:space="preserve">Winning van turf </t>
  </si>
  <si>
    <t>0893</t>
  </si>
  <si>
    <t>Winning van zout</t>
  </si>
  <si>
    <t>0899</t>
  </si>
  <si>
    <t>Winning van overige delfstoffen (rest)</t>
  </si>
  <si>
    <t>0910</t>
  </si>
  <si>
    <t>Dienstverlening voor de winning van aardolie en aardgas</t>
  </si>
  <si>
    <t>0990</t>
  </si>
  <si>
    <t>Dienstverlening voor de winning van delfstoffen (geen olie en gas)</t>
  </si>
  <si>
    <t>1011</t>
  </si>
  <si>
    <t>Slachterijen (geen pluimvee-)</t>
  </si>
  <si>
    <t>1012</t>
  </si>
  <si>
    <t>Pluimveeslachterijen</t>
  </si>
  <si>
    <t>1031</t>
  </si>
  <si>
    <t>Vervaardiging van aardappelproducten</t>
  </si>
  <si>
    <t>1039</t>
  </si>
  <si>
    <t>Verwerking van groente en fruit (niet tot sap en maaltijden)</t>
  </si>
  <si>
    <t>1041</t>
  </si>
  <si>
    <t>Vervaardiging van plantaardige en dierlijke oliën en vetten (geen margarine en andere spijsvetten)</t>
  </si>
  <si>
    <t>1042</t>
  </si>
  <si>
    <t>Vervaardiging van margarine en overige spijsvetten</t>
  </si>
  <si>
    <t>1051</t>
  </si>
  <si>
    <t>Vervaardiging van zuivelproducten (geen consumptie-ijs)</t>
  </si>
  <si>
    <t>1061</t>
  </si>
  <si>
    <t>Vervaardiging van meel (geen zetmeel)</t>
  </si>
  <si>
    <t>1073</t>
  </si>
  <si>
    <t>Vervaardiging van deegwaren</t>
  </si>
  <si>
    <t>1081</t>
  </si>
  <si>
    <t>Vervaardiging van suiker</t>
  </si>
  <si>
    <t>1107</t>
  </si>
  <si>
    <t>Vervaardiging van frisdranken; productie van mineraalwater en overig gebotteld water</t>
  </si>
  <si>
    <t>1200</t>
  </si>
  <si>
    <t>Vervaardiging van tabaksproducten</t>
  </si>
  <si>
    <t>1310</t>
  </si>
  <si>
    <t>Bewerken en spinnen van textielvezels</t>
  </si>
  <si>
    <t>1330</t>
  </si>
  <si>
    <t>Textielveredeling</t>
  </si>
  <si>
    <t>1391</t>
  </si>
  <si>
    <t>Vervaardiging van gebreide en gehaakte stoffen</t>
  </si>
  <si>
    <t>1392</t>
  </si>
  <si>
    <t>Vervaardiging van geconfectioneerde artikelen van textiel (geen kleding)</t>
  </si>
  <si>
    <t>1394</t>
  </si>
  <si>
    <t>Vervaardiging van koord, bindgaren, touw en netten</t>
  </si>
  <si>
    <t>1395</t>
  </si>
  <si>
    <t>Vervaardiging van gebonden textielvlies en artikelen daarvan (geen kleding)</t>
  </si>
  <si>
    <t>1396</t>
  </si>
  <si>
    <t>Vervaardiging van technisch en industrieel textiel</t>
  </si>
  <si>
    <t>1399</t>
  </si>
  <si>
    <t>Vervaardiging van overige textielproducten (rest)</t>
  </si>
  <si>
    <t>1411</t>
  </si>
  <si>
    <t>Vervaardiging van kleding van leer</t>
  </si>
  <si>
    <t>1412</t>
  </si>
  <si>
    <t>Vervaardiging van werkkleding</t>
  </si>
  <si>
    <t>1413</t>
  </si>
  <si>
    <t>Vervaardiging van overige bovenkleding</t>
  </si>
  <si>
    <t>1431</t>
  </si>
  <si>
    <t>Vervaardiging van gebreide en gehaakte kousen en sokken</t>
  </si>
  <si>
    <t>1439</t>
  </si>
  <si>
    <t>Vervaardiging van gebreide en gehaakte kleding (geen kousen en sokken)</t>
  </si>
  <si>
    <t>1511</t>
  </si>
  <si>
    <t>Looien en bewerken van leer; bereiden en verven van bont</t>
  </si>
  <si>
    <t>1512</t>
  </si>
  <si>
    <t>Vervaardiging van koffers, tassen e.d. en van zadel- en tuigmakerswerk</t>
  </si>
  <si>
    <t>1520</t>
  </si>
  <si>
    <t>Vervaardiging van schoenen</t>
  </si>
  <si>
    <t>1610</t>
  </si>
  <si>
    <t>Primaire houtbewerking en verduurzamen van hout</t>
  </si>
  <si>
    <t>1621</t>
  </si>
  <si>
    <t>Vervaardiging van fineer en plaatmateriaal op basis van hout</t>
  </si>
  <si>
    <t>1622</t>
  </si>
  <si>
    <t>Vervaardiging van panelen voor parketvloeren</t>
  </si>
  <si>
    <t>1623</t>
  </si>
  <si>
    <t xml:space="preserve">Vervaardiging van overig timmerwerk voor de bouw </t>
  </si>
  <si>
    <t>1624</t>
  </si>
  <si>
    <t>Vervaardiging van houten emballage</t>
  </si>
  <si>
    <t>1629</t>
  </si>
  <si>
    <t>Vervaardiging van overige artikelen van hout en van artikelen van kurk, riet en vlechtwerk (geen meubels)</t>
  </si>
  <si>
    <t>1711</t>
  </si>
  <si>
    <t>Vervaardiging van papierpulp</t>
  </si>
  <si>
    <t>0143</t>
  </si>
  <si>
    <t>Fokken en houden van paarden en ezels</t>
  </si>
  <si>
    <t>0145</t>
  </si>
  <si>
    <t>Fokken en houden van schapen en geiten</t>
  </si>
  <si>
    <t>0146</t>
  </si>
  <si>
    <t>Fokken en houden van varkens</t>
  </si>
  <si>
    <t>0147</t>
  </si>
  <si>
    <t>Opfokken en/of houden van pluimvee</t>
  </si>
  <si>
    <t>0149</t>
  </si>
  <si>
    <t>Fokken en houden van overige dieren</t>
  </si>
  <si>
    <t>0150</t>
  </si>
  <si>
    <t xml:space="preserve">Akker- en/of tuinbouw in combinatie met het fokken en houden van dieren </t>
  </si>
  <si>
    <t>0161</t>
  </si>
  <si>
    <t xml:space="preserve">Dienstverlening voor de akker- en/of tuinbouw </t>
  </si>
  <si>
    <t>0162</t>
  </si>
  <si>
    <t xml:space="preserve">Dienstverlening voor het fokken en houden van dieren </t>
  </si>
  <si>
    <t>0163</t>
  </si>
  <si>
    <t>Behandeling van gewassen na de oogst</t>
  </si>
  <si>
    <t>0164</t>
  </si>
  <si>
    <t>Behandeling van zaden voor vermeerdering</t>
  </si>
  <si>
    <t>0170</t>
  </si>
  <si>
    <t>Jacht</t>
  </si>
  <si>
    <t>0210</t>
  </si>
  <si>
    <t>Bosbouw</t>
  </si>
  <si>
    <t>0220</t>
  </si>
  <si>
    <t>Exploitatie van bossen</t>
  </si>
  <si>
    <t>0240</t>
  </si>
  <si>
    <t>Dienstverlening voor de bosbouw</t>
  </si>
  <si>
    <t>0311</t>
  </si>
  <si>
    <t>Zee- en kustvisserij</t>
  </si>
  <si>
    <t>0312</t>
  </si>
  <si>
    <t>Binnenvisserij</t>
  </si>
  <si>
    <t>0321</t>
  </si>
  <si>
    <t>Kweken van zeevis en -schaaldieren</t>
  </si>
  <si>
    <t>0322</t>
  </si>
  <si>
    <t>Kweken van zoetwatervis en -schaaldieren</t>
  </si>
  <si>
    <t>1013</t>
  </si>
  <si>
    <t>Vleesverwerking (niet tot maaltijden)</t>
  </si>
  <si>
    <t>1020</t>
  </si>
  <si>
    <t>Visverwerking</t>
  </si>
  <si>
    <t>1032</t>
  </si>
  <si>
    <t>Vervaardiging van fruit- en groentesap</t>
  </si>
  <si>
    <t>1052</t>
  </si>
  <si>
    <t>Vervaardiging van consumptie-ijs</t>
  </si>
  <si>
    <t>1062</t>
  </si>
  <si>
    <t>Vervaardiging van zetmeel en zetmeelproducten</t>
  </si>
  <si>
    <t>1071</t>
  </si>
  <si>
    <t>Vervaardiging van brood en vers banketbakkerswerk</t>
  </si>
  <si>
    <t>1072</t>
  </si>
  <si>
    <t>Vervaardiging van beschuit en koekjes en ander houdbaar banketbakkerswerk</t>
  </si>
  <si>
    <t>1082</t>
  </si>
  <si>
    <t>Verwerking van cacao en vervaardiging van chocolade en suikerwerk</t>
  </si>
  <si>
    <t>1083</t>
  </si>
  <si>
    <t>Verwerking van koffie en thee</t>
  </si>
  <si>
    <t>1084</t>
  </si>
  <si>
    <t>Vervaardiging van specerijen, sauzen en kruiderijen; zoutraffinage</t>
  </si>
  <si>
    <t>1085</t>
  </si>
  <si>
    <t>Vervaardiging van kant-en-klaarmaaltijden en snacks</t>
  </si>
  <si>
    <t>1086</t>
  </si>
  <si>
    <t>Vervaardiging van gehomogeniseerde voedingspreparaten en dieetvoeding</t>
  </si>
  <si>
    <t>1089</t>
  </si>
  <si>
    <t>Vervaardiging van overige voedingsmiddelen (rest)</t>
  </si>
  <si>
    <t>1091</t>
  </si>
  <si>
    <t>Vervaardiging van veevoeders</t>
  </si>
  <si>
    <t>1092</t>
  </si>
  <si>
    <t>Vervaardiging van voeders voor huisdieren</t>
  </si>
  <si>
    <t>1101</t>
  </si>
  <si>
    <t>Vervaardiging van sterk alcoholische dranken door distilleren, rectificeren en mengen</t>
  </si>
  <si>
    <t>1102</t>
  </si>
  <si>
    <t>Vervaardiging van wijn uit druiven</t>
  </si>
  <si>
    <t>1103</t>
  </si>
  <si>
    <t>Vervaardiging van cider en van overige vruchtenwijnen</t>
  </si>
  <si>
    <t>1104</t>
  </si>
  <si>
    <t>Vervaardiging van overige niet-gedistilleerde gegiste dranken</t>
  </si>
  <si>
    <t>1105</t>
  </si>
  <si>
    <t>Vervaardiging van bier</t>
  </si>
  <si>
    <t>1106</t>
  </si>
  <si>
    <t>Mouterijen</t>
  </si>
  <si>
    <t>1320</t>
  </si>
  <si>
    <t>Weven van textiel</t>
  </si>
  <si>
    <t>1393</t>
  </si>
  <si>
    <t>Vervaardiging van vloerkleden en tapijt</t>
  </si>
  <si>
    <t>1414</t>
  </si>
  <si>
    <t>Vervaardiging van onderkleding</t>
  </si>
  <si>
    <t>1419</t>
  </si>
  <si>
    <t>Vervaardiging van baby- en sportkleding en kledingaccessoires</t>
  </si>
  <si>
    <t>1420</t>
  </si>
  <si>
    <t>Vervaardiging van artikelen van bont</t>
  </si>
  <si>
    <t>2014</t>
  </si>
  <si>
    <t xml:space="preserve">Vervaardiging van overige organische basischemicaliën </t>
  </si>
  <si>
    <t>2015</t>
  </si>
  <si>
    <t>Vervaardiging van kunstmeststoffen en stikstofverbindingen</t>
  </si>
  <si>
    <t>2351</t>
  </si>
  <si>
    <t>Vervaardiging van cement</t>
  </si>
  <si>
    <t>3020</t>
  </si>
  <si>
    <t xml:space="preserve">Vervaardiging van rollend spoor- en tramwegmaterieel </t>
  </si>
  <si>
    <t>3030</t>
  </si>
  <si>
    <t>Vervaardiging van vliegtuigen en onderdelen daarvoor</t>
  </si>
  <si>
    <t>3040</t>
  </si>
  <si>
    <t>Vervaardiging van militaire gevechtsvoertuigen</t>
  </si>
  <si>
    <t>3101</t>
  </si>
  <si>
    <t>Interieurbouw en vervaardiging van bedrijfsmeubels</t>
  </si>
  <si>
    <t>0111</t>
  </si>
  <si>
    <t>Teelt van granen, peulvruchten en oliehoudende zaden</t>
  </si>
  <si>
    <t>0113</t>
  </si>
  <si>
    <t>Teelt van groenten en wortel- en knolgewassen</t>
  </si>
  <si>
    <t>1712</t>
  </si>
  <si>
    <t>Vervaardiging van papier en karton</t>
  </si>
  <si>
    <t>1721</t>
  </si>
  <si>
    <t>Vervaardiging van verpakkingsmiddelen van papier en karton; vervaardiging van golfpapier en -karton</t>
  </si>
  <si>
    <t>1722</t>
  </si>
  <si>
    <t>Vervaardiging van huishoudelijke en sanitaire papierwaren</t>
  </si>
  <si>
    <t>1723</t>
  </si>
  <si>
    <t>Vervaardiging van kantoorbenodigdheden van papier</t>
  </si>
  <si>
    <t>1724</t>
  </si>
  <si>
    <t>Vervaardiging van behangselpapier</t>
  </si>
  <si>
    <t>1729</t>
  </si>
  <si>
    <t xml:space="preserve">Vervaardiging van overige papier- en kartonwaren </t>
  </si>
  <si>
    <t>1811</t>
  </si>
  <si>
    <t>Drukkerijen van dagbladen</t>
  </si>
  <si>
    <t>1812</t>
  </si>
  <si>
    <t>Overige drukkerijen</t>
  </si>
  <si>
    <t>1813</t>
  </si>
  <si>
    <t>Prepress- en premedia-activiteiten</t>
  </si>
  <si>
    <t>1814</t>
  </si>
  <si>
    <t xml:space="preserve">Grafische afwerking en overige activiteiten verwant aan de drukkerij </t>
  </si>
  <si>
    <t>1820</t>
  </si>
  <si>
    <t>Reproductie van opgenomen media</t>
  </si>
  <si>
    <t>1910</t>
  </si>
  <si>
    <t>Vervaardiging van cokesovenproducten</t>
  </si>
  <si>
    <t>1920</t>
  </si>
  <si>
    <t>Aardolieverwerking</t>
  </si>
  <si>
    <t>2011</t>
  </si>
  <si>
    <t>Vervaardiging van industriële gassen</t>
  </si>
  <si>
    <t>2012</t>
  </si>
  <si>
    <t>Vervaardiging van kleur- en verfstoffen</t>
  </si>
  <si>
    <t>2013</t>
  </si>
  <si>
    <t xml:space="preserve">Vervaardiging van overige anorganische basischemicaliën </t>
  </si>
  <si>
    <t>2016</t>
  </si>
  <si>
    <t>Vervaardiging van kunststof in primaire vorm</t>
  </si>
  <si>
    <t>2017</t>
  </si>
  <si>
    <t>Vervaardiging van synthetische rubber in primaire vorm</t>
  </si>
  <si>
    <t>2020</t>
  </si>
  <si>
    <t>Vervaardiging van verdelgingsmiddelen en overige landbouwchemicaliën</t>
  </si>
  <si>
    <t>2030</t>
  </si>
  <si>
    <t>Vervaardiging van verf, vernis e.d., drukinkt en mastiek</t>
  </si>
  <si>
    <t>2041</t>
  </si>
  <si>
    <t>Vervaardiging van zeep, wasmiddelen, poets- en reinigingsmiddelen</t>
  </si>
  <si>
    <t>2042</t>
  </si>
  <si>
    <t>Vervaardiging van parfums en cosmetica</t>
  </si>
  <si>
    <t>2051</t>
  </si>
  <si>
    <t>Vervaardiging van kruit en springstoffen en van lucifers</t>
  </si>
  <si>
    <t>2052</t>
  </si>
  <si>
    <t>Vervaardiging van lijm en bereide kleefmiddelen</t>
  </si>
  <si>
    <t>2053</t>
  </si>
  <si>
    <t>Vervaardiging van etherische oliën</t>
  </si>
  <si>
    <t>2059</t>
  </si>
  <si>
    <t>Vervaardiging van overige chemische producten (rest)</t>
  </si>
  <si>
    <t>2060</t>
  </si>
  <si>
    <t>Vervaardiging van synthetische en kunstmatige vezels</t>
  </si>
  <si>
    <t>2110</t>
  </si>
  <si>
    <t>Vervaardiging van farmaceutische grondstoffen</t>
  </si>
  <si>
    <t>2120</t>
  </si>
  <si>
    <t>Vervaardiging van farmaceutische producten (geen grondstoffen)</t>
  </si>
  <si>
    <t>2211</t>
  </si>
  <si>
    <t>Vervaardiging van rubberbanden en loopvlakvernieuwing</t>
  </si>
  <si>
    <t>2219</t>
  </si>
  <si>
    <t>Vervaardiging van producten van rubber (geen banden)</t>
  </si>
  <si>
    <t>2221</t>
  </si>
  <si>
    <t>Vervaardiging van platen, folie, buizen en profielen van kunststof</t>
  </si>
  <si>
    <t>2222</t>
  </si>
  <si>
    <t>Vervaardiging van verpakkingsmiddelen van kunststof</t>
  </si>
  <si>
    <t>2223</t>
  </si>
  <si>
    <t>Vervaardiging van kunststofproducten voor de bouw</t>
  </si>
  <si>
    <t>2229</t>
  </si>
  <si>
    <t>Vervaardiging van overige producten van kunststof</t>
  </si>
  <si>
    <t>2311</t>
  </si>
  <si>
    <t>Vervaardiging van vlakglas</t>
  </si>
  <si>
    <t>2312</t>
  </si>
  <si>
    <t>Vormen en bewerken van vlakglas</t>
  </si>
  <si>
    <t>2313</t>
  </si>
  <si>
    <t>Vervaardiging van holglas</t>
  </si>
  <si>
    <t>2314</t>
  </si>
  <si>
    <t>Vervaardiging van glasvezels</t>
  </si>
  <si>
    <t>2319</t>
  </si>
  <si>
    <t>Vervaardiging en bewerking van overig glas,  inclusief technisch glaswerk</t>
  </si>
  <si>
    <t>2320</t>
  </si>
  <si>
    <t>Vervaardiging van vuurvaste keramische  producten</t>
  </si>
  <si>
    <t>2331</t>
  </si>
  <si>
    <t>Vervaardiging van keramische tegels en plavuizen</t>
  </si>
  <si>
    <t>2332</t>
  </si>
  <si>
    <t>Vervaardiging van  keramische producten voor de bouw (geen tegels en plavuizen)</t>
  </si>
  <si>
    <t>2341</t>
  </si>
  <si>
    <t>Vervaardiging van huishoudelijk en sieraardewerk</t>
  </si>
  <si>
    <t>2342</t>
  </si>
  <si>
    <t>Vervaardiging van sanitair aardewerk</t>
  </si>
  <si>
    <t>2343</t>
  </si>
  <si>
    <t>Vervaardiging van isolatoren en isolatiemateriaal van keramische stoffen</t>
  </si>
  <si>
    <t>2344</t>
  </si>
  <si>
    <t>Vervaardiging van overig technisch aardewerk</t>
  </si>
  <si>
    <t>2349</t>
  </si>
  <si>
    <t>Vervaardiging van overige keramische producten (rest)</t>
  </si>
  <si>
    <t>2352</t>
  </si>
  <si>
    <t>Vervaardiging van kalk en gips</t>
  </si>
  <si>
    <t>2361</t>
  </si>
  <si>
    <t>Vervaardiging van producten voor de bouw van beton, kalkzandsteen en van cellenbeton</t>
  </si>
  <si>
    <t>2362</t>
  </si>
  <si>
    <t>Vervaardiging van producten voor de bouw van gips</t>
  </si>
  <si>
    <t>2363</t>
  </si>
  <si>
    <t>Vervaardiging van stortklare beton</t>
  </si>
  <si>
    <t>2364</t>
  </si>
  <si>
    <t>Vervaardiging van mortel in droge vorm</t>
  </si>
  <si>
    <t>2365</t>
  </si>
  <si>
    <t>Vervaardiging van producten van vezelcement</t>
  </si>
  <si>
    <t>2369</t>
  </si>
  <si>
    <t>Vervaardiging van overige producten van beton, gips en cement</t>
  </si>
  <si>
    <t>2370</t>
  </si>
  <si>
    <t>Natuursteenbewerking</t>
  </si>
  <si>
    <t>2391</t>
  </si>
  <si>
    <t>Vervaardiging van schuur-, slijp- en polijstmiddelen</t>
  </si>
  <si>
    <t>2399</t>
  </si>
  <si>
    <t>Vervaardiging van overige niet-metaalhoudende minerale producten (geen schuur-, slijp- en polijstmiddelen)</t>
  </si>
  <si>
    <t>2410</t>
  </si>
  <si>
    <t>Vervaardiging van ijzer en staal en van ferrolegeringen</t>
  </si>
  <si>
    <t>2420</t>
  </si>
  <si>
    <t>Vervaardiging van stalen buizen, pijpen, holle profielen en fittings daarvoor</t>
  </si>
  <si>
    <t>2431</t>
  </si>
  <si>
    <t>Koudtrekken van staven</t>
  </si>
  <si>
    <t>2432</t>
  </si>
  <si>
    <t>Koudwalsen van bandstaal</t>
  </si>
  <si>
    <t>2433</t>
  </si>
  <si>
    <t>Koudvervormen en koudfelsen</t>
  </si>
  <si>
    <t>2434</t>
  </si>
  <si>
    <t>Koudtrekken van draad</t>
  </si>
  <si>
    <t>2441</t>
  </si>
  <si>
    <t>Vervaardiging van edelmetalen</t>
  </si>
  <si>
    <t>2442</t>
  </si>
  <si>
    <t>Vervaardiging van aluminium</t>
  </si>
  <si>
    <t>2443</t>
  </si>
  <si>
    <t>Vervaardiging van lood, zink en tin</t>
  </si>
  <si>
    <t>2444</t>
  </si>
  <si>
    <t>Vervaardiging van koper</t>
  </si>
  <si>
    <t>2445</t>
  </si>
  <si>
    <t>Vervaardiging van overige non-ferrometalen</t>
  </si>
  <si>
    <t>2446</t>
  </si>
  <si>
    <t>Smelten en raffineren van uranium</t>
  </si>
  <si>
    <t>2451</t>
  </si>
  <si>
    <t xml:space="preserve">Gieten van ijzer </t>
  </si>
  <si>
    <t>2452</t>
  </si>
  <si>
    <t>Gieten van staal</t>
  </si>
  <si>
    <t>2453</t>
  </si>
  <si>
    <t>Gieten van lichte metalen</t>
  </si>
  <si>
    <t>2454</t>
  </si>
  <si>
    <t>Gieten van overige  non-ferrometalen</t>
  </si>
  <si>
    <t>2511</t>
  </si>
  <si>
    <t>Vervaardiging van metalen constructiewerken en delen daarvan</t>
  </si>
  <si>
    <t>2512</t>
  </si>
  <si>
    <t>Vervaardiging van metalen deuren, vensters en kozijnen</t>
  </si>
  <si>
    <t>2521</t>
  </si>
  <si>
    <t>Vervaardiging van ketels en radiatoren voor centrale verwarming</t>
  </si>
  <si>
    <t>2529</t>
  </si>
  <si>
    <t>Vervaardiging van metalen tanks en reservoirs</t>
  </si>
  <si>
    <t>2530</t>
  </si>
  <si>
    <t>Vervaardiging van stoomketels (geen ketels voor centrale verwarming)</t>
  </si>
  <si>
    <t>2540</t>
  </si>
  <si>
    <t>Vervaardiging van wapens en munitie</t>
  </si>
  <si>
    <t>2550</t>
  </si>
  <si>
    <t>Smeden, persen, stampen en profielwalsen van metaal; poedermetallurgie</t>
  </si>
  <si>
    <t>2561</t>
  </si>
  <si>
    <t>Oppervlaktebehandeling en bekleding van metaal</t>
  </si>
  <si>
    <t>2562</t>
  </si>
  <si>
    <t>Algemene metaalbewerking</t>
  </si>
  <si>
    <t>2571</t>
  </si>
  <si>
    <t>Vervaardiging van scharen, messen en bestek</t>
  </si>
  <si>
    <t>2572</t>
  </si>
  <si>
    <t>Vervaardiging van hang- en sluitwerk</t>
  </si>
  <si>
    <t>2573</t>
  </si>
  <si>
    <t>Vervaardiging van gereedschap</t>
  </si>
  <si>
    <t>2591</t>
  </si>
  <si>
    <t>Vervaardiging van stalen vaten e.d.</t>
  </si>
  <si>
    <t>2592</t>
  </si>
  <si>
    <t>Vervaardiging van verpakkingsmiddelen van licht metaal</t>
  </si>
  <si>
    <t>2593</t>
  </si>
  <si>
    <t>Vervaardiging van artikelen van draad en van kettingen en veren</t>
  </si>
  <si>
    <t>2594</t>
  </si>
  <si>
    <t>Vervaardiging van bouten, schroeven en moeren</t>
  </si>
  <si>
    <t>2599</t>
  </si>
  <si>
    <t>Vervaardiging van overige producten van metaal (rest)</t>
  </si>
  <si>
    <t>2611</t>
  </si>
  <si>
    <t>Vervaardiging van elektronische componenten</t>
  </si>
  <si>
    <t>2612</t>
  </si>
  <si>
    <t>Vervaardiging van elektronische printplaten</t>
  </si>
  <si>
    <t>2620</t>
  </si>
  <si>
    <t>Vervaardiging van computers en randapparatuur</t>
  </si>
  <si>
    <t>2630</t>
  </si>
  <si>
    <t>Vervaardiging van communicatieapparatuur</t>
  </si>
  <si>
    <t>2640</t>
  </si>
  <si>
    <t>Vervaardiging van consumentenelektronica</t>
  </si>
  <si>
    <t>2651</t>
  </si>
  <si>
    <t>Vervaardiging van meet-, regel-, navigatie- en controleapparatuur</t>
  </si>
  <si>
    <t>2652</t>
  </si>
  <si>
    <t>Vervaardiging van uurwerken</t>
  </si>
  <si>
    <t>2660</t>
  </si>
  <si>
    <t>Vervaardiging van bestralingsapparatuur en van elektromedische en elektrotherapeutische apparatuur</t>
  </si>
  <si>
    <t>2670</t>
  </si>
  <si>
    <t>Vervaardiging van optische instrumenten en apparatuur</t>
  </si>
  <si>
    <t>2680</t>
  </si>
  <si>
    <t>Vervaardiging van informatiedragers</t>
  </si>
  <si>
    <t>2711</t>
  </si>
  <si>
    <t>Vervaardiging van elektromotoren,  elektrische generatoren en transformatoren</t>
  </si>
  <si>
    <t>2712</t>
  </si>
  <si>
    <t>Vervaardiging van schakel- en verdeelinrichtingen</t>
  </si>
  <si>
    <t>2720</t>
  </si>
  <si>
    <t>Vervaardiging van batterijen en accumulatoren</t>
  </si>
  <si>
    <t>2731</t>
  </si>
  <si>
    <t>Vervaardiging van kabels van optische vezels</t>
  </si>
  <si>
    <t>2732</t>
  </si>
  <si>
    <t>Vervaardiging van overige elektrische en elektronische kabel</t>
  </si>
  <si>
    <t>2733</t>
  </si>
  <si>
    <t>Vervaardiging van schakelaars, stekkers, stopcontacten e.d.</t>
  </si>
  <si>
    <t>2740</t>
  </si>
  <si>
    <t xml:space="preserve">Vervaardiging van elektrische lampen en verlichtingsapparaten </t>
  </si>
  <si>
    <t>2751</t>
  </si>
  <si>
    <t>Vervaardiging van elektrische huishoudapparaten</t>
  </si>
  <si>
    <t>2752</t>
  </si>
  <si>
    <t>Vervaardiging van niet-elektrische huishoudapparaten</t>
  </si>
  <si>
    <t>2790</t>
  </si>
  <si>
    <t>Vervaardiging van overige elektrische apparatuur</t>
  </si>
  <si>
    <t>2811</t>
  </si>
  <si>
    <t>Vervaardiging van motoren en turbines (niet voor vliegtuigen, motorvoertuigen en bromfietsen)</t>
  </si>
  <si>
    <t>2812</t>
  </si>
  <si>
    <t>Vervaardiging van hydraulische apparatuur</t>
  </si>
  <si>
    <t>2813</t>
  </si>
  <si>
    <t>Vervaardiging van niet-hydraulische pompen en compressoren</t>
  </si>
  <si>
    <t>2814</t>
  </si>
  <si>
    <t>Vervaardiging van appendages</t>
  </si>
  <si>
    <t>2815</t>
  </si>
  <si>
    <t>Vervaardiging van tandwielen, lagers en overige drijfwerkelementen</t>
  </si>
  <si>
    <t>2821</t>
  </si>
  <si>
    <t>Vervaardiging van industriële ovens en branders</t>
  </si>
  <si>
    <t>2822</t>
  </si>
  <si>
    <t>Vervaardiging van hijs-, hef- en transportwerktuigen</t>
  </si>
  <si>
    <t>2823</t>
  </si>
  <si>
    <t>Vervaardiging van kantoormachines en -apparatuur (geen computers en randapparatuur)</t>
  </si>
  <si>
    <t>2824</t>
  </si>
  <si>
    <t xml:space="preserve">Vervaardiging van pneumatisch en elektrisch handgereedschap </t>
  </si>
  <si>
    <t>2825</t>
  </si>
  <si>
    <t>Vervaardiging van machines en apparaten voor industriële  koeltechniek en  klimaatregeling</t>
  </si>
  <si>
    <t>2829</t>
  </si>
  <si>
    <t>Vervaardiging van  overige machines en apparaten voor algemeen gebruik (rest)</t>
  </si>
  <si>
    <t>2830</t>
  </si>
  <si>
    <t>Vervaardiging van machines en werktuigen voor de land- en bosbouw</t>
  </si>
  <si>
    <t>2841</t>
  </si>
  <si>
    <t>Vervaardiging van gereedschapswerktuigen voor metaalbewerking</t>
  </si>
  <si>
    <t>2849</t>
  </si>
  <si>
    <t>Vervaardiging van  gereedschapswerktuigen niet voor metaalbewerking</t>
  </si>
  <si>
    <t>2891</t>
  </si>
  <si>
    <t>Vervaardiging van machines voor de metallurgie</t>
  </si>
  <si>
    <t>2892</t>
  </si>
  <si>
    <t>Vervaardiging van machines voor de bouw en winning van delfstoffen</t>
  </si>
  <si>
    <t>2893</t>
  </si>
  <si>
    <t>Vervaardiging van machines voor de productie van voedings- en genotmiddelen</t>
  </si>
  <si>
    <t>2894</t>
  </si>
  <si>
    <t>Vervaardiging van machines voor de productie van textiel, kleding en leer</t>
  </si>
  <si>
    <t>2895</t>
  </si>
  <si>
    <t>Vervaardiging van machines voor de productie van papier en karton</t>
  </si>
  <si>
    <t>2896</t>
  </si>
  <si>
    <t>Vervaardiging van machines voor de kunststof- en rubberindustrie</t>
  </si>
  <si>
    <t>2899</t>
  </si>
  <si>
    <t>Vervaardiging van overige machines, apparaten en werktuigen voor specifieke doeleinden (rest)</t>
  </si>
  <si>
    <t>2910</t>
  </si>
  <si>
    <t>Vervaardiging van auto's</t>
  </si>
  <si>
    <t>2920</t>
  </si>
  <si>
    <t>Carrosseriebouw; vervaardiging van aanhangwagens en opleggers</t>
  </si>
  <si>
    <t>2931</t>
  </si>
  <si>
    <t xml:space="preserve">Vervaardiging van elektrische en elektronische onderdelen en toebehoren  voor auto's </t>
  </si>
  <si>
    <t>2932</t>
  </si>
  <si>
    <t>Vervaardiging van niet-elektrische en -elektronische  onderdelen en toebehoren voor auto's</t>
  </si>
  <si>
    <t>3011</t>
  </si>
  <si>
    <t xml:space="preserve">Bouw van schepen en drijvend materieel (geen sport- en recreatievaartuigen) </t>
  </si>
  <si>
    <t>3012</t>
  </si>
  <si>
    <t xml:space="preserve">Bouw van sport- en recreatievaartuigen </t>
  </si>
  <si>
    <t>3091</t>
  </si>
  <si>
    <t>Vervaardiging van motor- en bromfietsen</t>
  </si>
  <si>
    <t>3092</t>
  </si>
  <si>
    <t>Vervaardiging van fietsen en invalidenwagens</t>
  </si>
  <si>
    <t>3099</t>
  </si>
  <si>
    <t>Vervaardiging van overige transportmiddelen (rest)</t>
  </si>
  <si>
    <t>3102</t>
  </si>
  <si>
    <t>Vervaardiging van keukenmeubels</t>
  </si>
  <si>
    <t>3103</t>
  </si>
  <si>
    <t>Vervaardiging van matrassen</t>
  </si>
  <si>
    <t>3109</t>
  </si>
  <si>
    <t>Vervaardiging van overige meubels</t>
  </si>
  <si>
    <t>3211</t>
  </si>
  <si>
    <t>Slaan van munten en medailles</t>
  </si>
  <si>
    <t>3212</t>
  </si>
  <si>
    <t>Bewerken van edelstenen en vervaardiging van sieraden e.d. (geen imitatie)</t>
  </si>
  <si>
    <t>3213</t>
  </si>
  <si>
    <t xml:space="preserve">Vervaardiging van imitatiesieraden </t>
  </si>
  <si>
    <t>3220</t>
  </si>
  <si>
    <t>Vervaardiging van muziekinstrumenten</t>
  </si>
  <si>
    <t>3230</t>
  </si>
  <si>
    <t>Vervaardiging van sportartikelen</t>
  </si>
  <si>
    <t>3240</t>
  </si>
  <si>
    <t>Vervaardiging van speelgoed en spellen</t>
  </si>
  <si>
    <t>3250</t>
  </si>
  <si>
    <t>Vervaardiging van medische instrumenten en hulpmiddelen</t>
  </si>
  <si>
    <t>3291</t>
  </si>
  <si>
    <t>Vervaardiging van borstelwaren</t>
  </si>
  <si>
    <t>3299</t>
  </si>
  <si>
    <t>Sociale werkvoorziening en vervaardiging van overige goederen (rest)</t>
  </si>
  <si>
    <t>3311</t>
  </si>
  <si>
    <t>Reparatie van producten van metaal</t>
  </si>
  <si>
    <t>3312</t>
  </si>
  <si>
    <t>Reparatie en onderhoud van machines</t>
  </si>
  <si>
    <t>3313</t>
  </si>
  <si>
    <t>Reparatie van elektronische en optische apparatuur</t>
  </si>
  <si>
    <t>3314</t>
  </si>
  <si>
    <t>Reparatie van elektrische apparatuur</t>
  </si>
  <si>
    <t>3315</t>
  </si>
  <si>
    <t>Reparatie en onderhoud van schepen</t>
  </si>
  <si>
    <t>3316</t>
  </si>
  <si>
    <t>Reparatie en onderhoud van vliegtuigen</t>
  </si>
  <si>
    <t>3317</t>
  </si>
  <si>
    <t>Reparatie en onderhoud van overige transportmiddelen</t>
  </si>
  <si>
    <t>3319</t>
  </si>
  <si>
    <t>Reparatie van overige apparatuur</t>
  </si>
  <si>
    <t>3321</t>
  </si>
  <si>
    <t>Installatie van ketels en tanks</t>
  </si>
  <si>
    <t>3322</t>
  </si>
  <si>
    <t>Installatie van industriële machines</t>
  </si>
  <si>
    <t>3323</t>
  </si>
  <si>
    <t>Installatie van elektronische en optische apparatuur</t>
  </si>
  <si>
    <t>3324</t>
  </si>
  <si>
    <t>Installatie van elektrische apparatuur</t>
  </si>
  <si>
    <t>3329</t>
  </si>
  <si>
    <t>Installatie van overige toebehoren</t>
  </si>
  <si>
    <t>3511</t>
  </si>
  <si>
    <t>Productie van elektriciteit</t>
  </si>
  <si>
    <t>3512</t>
  </si>
  <si>
    <t>Beheer en exploitatie van transportnetten voor elektriciteit, aardgas en warm water</t>
  </si>
  <si>
    <t>3513</t>
  </si>
  <si>
    <t>Distributie van elektriciteit en gasvormige brandstoffen via leidingen</t>
  </si>
  <si>
    <t>3514</t>
  </si>
  <si>
    <t>Handel in elektriciteit en in gas via leidingen</t>
  </si>
  <si>
    <t>3520</t>
  </si>
  <si>
    <t>Productie van aardgas</t>
  </si>
  <si>
    <t>3530</t>
  </si>
  <si>
    <t>Productie en distributie van stoom en gekoelde lucht</t>
  </si>
  <si>
    <t>3600</t>
  </si>
  <si>
    <t>Winning en distributie van water</t>
  </si>
  <si>
    <t>3700</t>
  </si>
  <si>
    <t>Afvalwaterinzameling en -behandeling</t>
  </si>
  <si>
    <t>3811</t>
  </si>
  <si>
    <t>Inzameling van onschadelijk afval</t>
  </si>
  <si>
    <t>3812</t>
  </si>
  <si>
    <t>Inzameling van schadelijk afval</t>
  </si>
  <si>
    <t>3821</t>
  </si>
  <si>
    <t>Behandeling van onschadelijk afval</t>
  </si>
  <si>
    <t>3822</t>
  </si>
  <si>
    <t>Behandeling van schadelijk afval</t>
  </si>
  <si>
    <t>3831</t>
  </si>
  <si>
    <t xml:space="preserve">Sloop van schepen, witgoed, computers e.d. </t>
  </si>
  <si>
    <t>3832</t>
  </si>
  <si>
    <t>Gesorteerd materiaal voorbereiden tot recycling</t>
  </si>
  <si>
    <t>3900</t>
  </si>
  <si>
    <t>Sanering en overig afvalbeheer</t>
  </si>
  <si>
    <t>4110</t>
  </si>
  <si>
    <t>Projectontwikkeling</t>
  </si>
  <si>
    <t>4120</t>
  </si>
  <si>
    <t>Algemene burgerlijke en utiliteitsbouw</t>
  </si>
  <si>
    <t>4211</t>
  </si>
  <si>
    <t>Wegenbouw en stratenmaken</t>
  </si>
  <si>
    <t>4212</t>
  </si>
  <si>
    <t>Bouw van boven- en ondergrondse spoorwegen</t>
  </si>
  <si>
    <t>4213</t>
  </si>
  <si>
    <t>Bouw van kunstwerken</t>
  </si>
  <si>
    <t>4221</t>
  </si>
  <si>
    <t>Leggen van rioleringen, buizen en pijpleidingen; aanleg van bronbemaling</t>
  </si>
  <si>
    <t>4222</t>
  </si>
  <si>
    <t xml:space="preserve">Leggen van elektriciteits- en telecommunicatiekabels </t>
  </si>
  <si>
    <t>4291</t>
  </si>
  <si>
    <t>Natte waterbouw</t>
  </si>
  <si>
    <t>4299</t>
  </si>
  <si>
    <t>Bouw van overige civieltechnische werken (rest)</t>
  </si>
  <si>
    <t>4311</t>
  </si>
  <si>
    <t>Slopen van bouwwerken</t>
  </si>
  <si>
    <t>4312</t>
  </si>
  <si>
    <t>Grondverzet</t>
  </si>
  <si>
    <t>4313</t>
  </si>
  <si>
    <t>Proefboren</t>
  </si>
  <si>
    <t>4321</t>
  </si>
  <si>
    <t>Elektrotechnische bouwinstallatie</t>
  </si>
  <si>
    <t>4322</t>
  </si>
  <si>
    <t>Loodgieters- en fitterswerk; installatie van sanitair en van verwarmings- en luchtbehandelingsapparatuur</t>
  </si>
  <si>
    <t>4329</t>
  </si>
  <si>
    <t>Overige bouwinstallatie</t>
  </si>
  <si>
    <t>4331</t>
  </si>
  <si>
    <t>Stukadoren</t>
  </si>
  <si>
    <t>4332</t>
  </si>
  <si>
    <t>Bouwtimmeren</t>
  </si>
  <si>
    <t>4333</t>
  </si>
  <si>
    <t xml:space="preserve">Afwerking van vloeren en wanden </t>
  </si>
  <si>
    <t>4334</t>
  </si>
  <si>
    <t>Schilderen en glaszetten</t>
  </si>
  <si>
    <t>4339</t>
  </si>
  <si>
    <t>Overige afwerking van gebouwen</t>
  </si>
  <si>
    <t>4391</t>
  </si>
  <si>
    <t xml:space="preserve">Dakdekken en bouwen van dakconstructies </t>
  </si>
  <si>
    <t>4399</t>
  </si>
  <si>
    <t>Overige gespecialiseerde werkzaamheden in de bouw</t>
  </si>
  <si>
    <t>4511</t>
  </si>
  <si>
    <t>Handel in en reparatie van personenauto's en lichte bedrijfsauto’s</t>
  </si>
  <si>
    <t>4519</t>
  </si>
  <si>
    <t>Handel in en reparatie van zwaardere bedrijfsauto’s, aanhangers en caravans</t>
  </si>
  <si>
    <t>4520</t>
  </si>
  <si>
    <t>Gespecialiseerde reparatie van auto's</t>
  </si>
  <si>
    <t>4531</t>
  </si>
  <si>
    <t>Groothandel en handelsbemiddeling in auto-onderdelen en -accessoires</t>
  </si>
  <si>
    <t>4532</t>
  </si>
  <si>
    <t>Detailhandel in auto-onderdelen en -accessoires</t>
  </si>
  <si>
    <t>4540</t>
  </si>
  <si>
    <t>Handel in en reparatie van motorfietsen en onderdelen daarvan</t>
  </si>
  <si>
    <t>4611</t>
  </si>
  <si>
    <t xml:space="preserve">Handelsbemiddeling in landbouwproducten, levende dieren en grondstoffen voor textiel en voedingsmiddelen </t>
  </si>
  <si>
    <t>4612</t>
  </si>
  <si>
    <t xml:space="preserve">Handelsbemiddeling in brandstoffen, ertsen, metalen en chemische producten </t>
  </si>
  <si>
    <t>4613</t>
  </si>
  <si>
    <t xml:space="preserve">Handelsbemiddeling in hout, vlakglas, sanitair en bouwmaterialen </t>
  </si>
  <si>
    <t>4614</t>
  </si>
  <si>
    <t>Handelsbemiddeling in machines, technische benodigdheden, schepen en vliegtuigen</t>
  </si>
  <si>
    <t>4615</t>
  </si>
  <si>
    <t xml:space="preserve">Handelsbemiddeling in meubels, huishoudelijke artikelen en ijzerwaren </t>
  </si>
  <si>
    <t>4616</t>
  </si>
  <si>
    <t>Handelsbemiddeling in textiel, kleding, schoeisel en lederwaren</t>
  </si>
  <si>
    <t>4617</t>
  </si>
  <si>
    <t>Handelsbemiddeling in voedings- en genotmiddelen</t>
  </si>
  <si>
    <t>4618</t>
  </si>
  <si>
    <t>Handelsbemiddeling gespecialiseerd in overige goederen</t>
  </si>
  <si>
    <t>4619</t>
  </si>
  <si>
    <t xml:space="preserve">Niet-gespecialiseerde handelsbemiddeling </t>
  </si>
  <si>
    <t>4621</t>
  </si>
  <si>
    <t>Groothandel in granen, ruwe tabak, oliën, zaden en veevoer</t>
  </si>
  <si>
    <t>4622</t>
  </si>
  <si>
    <t>Groothandel in bloemen en planten</t>
  </si>
  <si>
    <t>4623</t>
  </si>
  <si>
    <t>Groothandel in levende dieren</t>
  </si>
  <si>
    <t>4624</t>
  </si>
  <si>
    <t>Groothandel in huiden, vellen, leer en halffabrikaten van leer</t>
  </si>
  <si>
    <t>4631</t>
  </si>
  <si>
    <t>Groothandel in groenten en fruit en in consumptieaardappelen</t>
  </si>
  <si>
    <t>4632</t>
  </si>
  <si>
    <t>Groothandel in vlees en vleeswaren en in wild en gevogelte (niet levend)</t>
  </si>
  <si>
    <t>4639</t>
  </si>
  <si>
    <t>Groothandel in voedings- en genotmiddelen algemeen assortiment</t>
  </si>
  <si>
    <t>4641</t>
  </si>
  <si>
    <t>Groothandel in kledingstoffen, fournituren en huishoudtextiel</t>
  </si>
  <si>
    <t>4642</t>
  </si>
  <si>
    <t>Groothandel in kleding, schoenen en modeartikelen</t>
  </si>
  <si>
    <t>4643</t>
  </si>
  <si>
    <t xml:space="preserve">Groothandel in elektrische huishoudelijke apparatuur, audio- en videoapparatuur en fotografische en optische artikelen </t>
  </si>
  <si>
    <t>4644</t>
  </si>
  <si>
    <t xml:space="preserve">Groothandel in glas, porselein en aardewerk en in reinigingsmiddelen </t>
  </si>
  <si>
    <t>4645</t>
  </si>
  <si>
    <t>Groothandel in parfums en cosmetica</t>
  </si>
  <si>
    <t>4646</t>
  </si>
  <si>
    <t xml:space="preserve">Groothandel in farmaceutische producten, medische instrumenten en orthopedische artikelen </t>
  </si>
  <si>
    <t>4647</t>
  </si>
  <si>
    <t xml:space="preserve">Groothandel in huismeubilair, woningtextiel, vloerbedekking en verlichting </t>
  </si>
  <si>
    <t>4648</t>
  </si>
  <si>
    <t>Groothandel in juweliersartikelen en uurwerken</t>
  </si>
  <si>
    <t>4649</t>
  </si>
  <si>
    <t>Groothandel in overige consumentenartikelen (non-food)</t>
  </si>
  <si>
    <t>4651</t>
  </si>
  <si>
    <t>Groothandel in computers, randapparatuur en software</t>
  </si>
  <si>
    <t>4652</t>
  </si>
  <si>
    <t>Groothandel in elektronische en telecommunicatieapparatuur en bijbehorende onderdelen</t>
  </si>
  <si>
    <t>4661</t>
  </si>
  <si>
    <t>Groothandel in landbouwmachines, werktuigen en tractoren</t>
  </si>
  <si>
    <t>4662</t>
  </si>
  <si>
    <t>Groothandel in gereedschapswerktuigen</t>
  </si>
  <si>
    <t>4663</t>
  </si>
  <si>
    <t>Groothandel in machines voor de bouw</t>
  </si>
  <si>
    <t>4664</t>
  </si>
  <si>
    <t>Groothandel in machines voor de textielindustrie en in naai- en breimachines</t>
  </si>
  <si>
    <t>4665</t>
  </si>
  <si>
    <t>Groothandel in bedrijfsmeubels</t>
  </si>
  <si>
    <t>4666</t>
  </si>
  <si>
    <t>Groothandel in kantoormachines (geen computers)</t>
  </si>
  <si>
    <t>4668</t>
  </si>
  <si>
    <t xml:space="preserve">Groothandel in machines voor de grafische en voedings- en genotmiddelenindustrie </t>
  </si>
  <si>
    <t>4669</t>
  </si>
  <si>
    <t xml:space="preserve">Groothandel in overige machines, apparaten en toebehoren voor industrie en handel </t>
  </si>
  <si>
    <t>4671</t>
  </si>
  <si>
    <t>Groothandel in brandstoffen en overige minerale olieproducten</t>
  </si>
  <si>
    <t>4672</t>
  </si>
  <si>
    <t>Groothandel in metalen en metaalertsen</t>
  </si>
  <si>
    <t>4673</t>
  </si>
  <si>
    <t>Groothandel in hout, sanitair en overige bouwmaterialen</t>
  </si>
  <si>
    <t>4674</t>
  </si>
  <si>
    <t>Groothandel in ijzer- en metaalwaren en verwarmingsapparaten</t>
  </si>
  <si>
    <t>4675</t>
  </si>
  <si>
    <t>Groothandel in chemische producten</t>
  </si>
  <si>
    <t>4676</t>
  </si>
  <si>
    <t>Groothandel in overige intermediaire producten</t>
  </si>
  <si>
    <t>4677</t>
  </si>
  <si>
    <t>Groothandel in afval en schroot</t>
  </si>
  <si>
    <t>4690</t>
  </si>
  <si>
    <t>Niet-gespecialiseerde groothandel</t>
  </si>
  <si>
    <t>4711</t>
  </si>
  <si>
    <t>Supermarkten en dergelijke winkels met een algemeen assortiment voedings- en genotmiddelen</t>
  </si>
  <si>
    <t>4719</t>
  </si>
  <si>
    <t>Warenhuizen en dergelijke winkels met een algemeen assortiment non-food</t>
  </si>
  <si>
    <t>4721</t>
  </si>
  <si>
    <t xml:space="preserve">Winkels in aardappelen, groenten en fruit </t>
  </si>
  <si>
    <t>4722</t>
  </si>
  <si>
    <t xml:space="preserve">Winkels in vlees en vleeswaren, wild en gevogelte </t>
  </si>
  <si>
    <t>4723</t>
  </si>
  <si>
    <t>Winkels in vis</t>
  </si>
  <si>
    <t>4724</t>
  </si>
  <si>
    <t xml:space="preserve">Winkels in brood, banket, chocolade en suikerwerk </t>
  </si>
  <si>
    <t>4725</t>
  </si>
  <si>
    <t>Winkels in dranken</t>
  </si>
  <si>
    <t>4726</t>
  </si>
  <si>
    <t>Winkels in tabaksproducten</t>
  </si>
  <si>
    <t>4729</t>
  </si>
  <si>
    <t xml:space="preserve">Gespecialiseerde winkels in overige voedings- en genotmiddelen </t>
  </si>
  <si>
    <t>4730</t>
  </si>
  <si>
    <t>Benzinestations</t>
  </si>
  <si>
    <t>4741</t>
  </si>
  <si>
    <t>Winkels in computers, randapparatuur en software</t>
  </si>
  <si>
    <t>4742</t>
  </si>
  <si>
    <t xml:space="preserve">Winkels in telecommunicatieapparatuur </t>
  </si>
  <si>
    <t>4743</t>
  </si>
  <si>
    <t>Winkels in audio- en videoapparatuur of in een algemeen assortiment van wit- en  bruingoed</t>
  </si>
  <si>
    <t>4751</t>
  </si>
  <si>
    <t xml:space="preserve">Winkels in kledingstoffen, huishoudtextiel en fournituren </t>
  </si>
  <si>
    <t>4752</t>
  </si>
  <si>
    <t>Winkels in doe-het-zelfartikelen</t>
  </si>
  <si>
    <t>4753</t>
  </si>
  <si>
    <t xml:space="preserve">Winkels in vloerbedekking en gordijnen </t>
  </si>
  <si>
    <t>4754</t>
  </si>
  <si>
    <t>Winkels in elektrische huishoudelijke apparatuur en onderdelen daarvoor</t>
  </si>
  <si>
    <t>4759</t>
  </si>
  <si>
    <t>Winkels in meubels, verlichting en overige huishoudelijke artikelen (rest)</t>
  </si>
  <si>
    <t>4761</t>
  </si>
  <si>
    <t xml:space="preserve">Winkels in boeken </t>
  </si>
  <si>
    <t>4762</t>
  </si>
  <si>
    <t xml:space="preserve">Winkels in kranten, tijdschriften en kantoorbehoeften </t>
  </si>
  <si>
    <t>4763</t>
  </si>
  <si>
    <t>Winkels in audio- en video-opnamen</t>
  </si>
  <si>
    <t>4764</t>
  </si>
  <si>
    <t xml:space="preserve">Winkels in fietsen en bromfietsen, sport- en kampeerartikelen en boten </t>
  </si>
  <si>
    <t>4765</t>
  </si>
  <si>
    <t>Winkels in speelgoed</t>
  </si>
  <si>
    <t>4771</t>
  </si>
  <si>
    <t>Winkels in kleding en modeartikelen; textielsupermarkten</t>
  </si>
  <si>
    <t>4772</t>
  </si>
  <si>
    <t xml:space="preserve">Winkels in schoenen en lederwaren </t>
  </si>
  <si>
    <t>4773</t>
  </si>
  <si>
    <t>Apotheken</t>
  </si>
  <si>
    <t>4774</t>
  </si>
  <si>
    <t>Winkels in drogisterij-, medische en orthopedische artikelen</t>
  </si>
  <si>
    <t>4775</t>
  </si>
  <si>
    <t>Winkels in parfums en cosmetica</t>
  </si>
  <si>
    <t>4776</t>
  </si>
  <si>
    <t xml:space="preserve">Winkels in bloemen, planten, zaden, tuinbenodigdheden, huisdieren en dierbenodigdheden </t>
  </si>
  <si>
    <t>4777</t>
  </si>
  <si>
    <t xml:space="preserve">Winkels in juweliersartikelen en uurwerken </t>
  </si>
  <si>
    <t>4778</t>
  </si>
  <si>
    <t>Winkels in overige artikelen (rest)</t>
  </si>
  <si>
    <t>4779</t>
  </si>
  <si>
    <t xml:space="preserve">Winkels in antiek en tweedehands goederen </t>
  </si>
  <si>
    <t>4781</t>
  </si>
  <si>
    <t>Markthandel in voedings- en genotmiddelen</t>
  </si>
  <si>
    <t>4782</t>
  </si>
  <si>
    <t>Markthandel in textiel, kleding en schoenen</t>
  </si>
  <si>
    <t>4789</t>
  </si>
  <si>
    <t>Markthandel in non-food artikelen (geen textiel, kleding en schoenen)</t>
  </si>
  <si>
    <t>4791</t>
  </si>
  <si>
    <t>Detailhandel via internet</t>
  </si>
  <si>
    <t>4799</t>
  </si>
  <si>
    <t>Colportage, straathandel en detailhandel via overige distributievormen</t>
  </si>
  <si>
    <t>4910</t>
  </si>
  <si>
    <t>Personenvervoer per spoor (geen tram of metro)</t>
  </si>
  <si>
    <t>4920</t>
  </si>
  <si>
    <t>Goederenvervoer per spoor</t>
  </si>
  <si>
    <t>4931</t>
  </si>
  <si>
    <t>Openbaar vervoer binnen steden</t>
  </si>
  <si>
    <t>4932</t>
  </si>
  <si>
    <t>Vervoer per taxi</t>
  </si>
  <si>
    <t>4939</t>
  </si>
  <si>
    <t>Vervoer per bus, tram en metro (geen stadsvervoer)</t>
  </si>
  <si>
    <t>4941</t>
  </si>
  <si>
    <t>Goederenvervoer over de weg (geen verhuizingen)</t>
  </si>
  <si>
    <t>4942</t>
  </si>
  <si>
    <t>Verhuisvervoer</t>
  </si>
  <si>
    <t>4950</t>
  </si>
  <si>
    <t>Transport via pijpleidingen</t>
  </si>
  <si>
    <t>5010</t>
  </si>
  <si>
    <t>Zee- en kustvaart (passagiersvaart en veerdiensten)</t>
  </si>
  <si>
    <t>5020</t>
  </si>
  <si>
    <t>Zee- en kustvaart (vracht-, tank- en sleepvaart)</t>
  </si>
  <si>
    <t>5030</t>
  </si>
  <si>
    <t>Binnenvaart (passagiersvaart en veerdiensten)</t>
  </si>
  <si>
    <t>5040</t>
  </si>
  <si>
    <t>Binnenvaart (vracht-, tank- en sleepvaart)</t>
  </si>
  <si>
    <t>5110</t>
  </si>
  <si>
    <t>Personenvervoer door de lucht</t>
  </si>
  <si>
    <t>5121</t>
  </si>
  <si>
    <t>Goederenvervoer door de lucht</t>
  </si>
  <si>
    <t>5210</t>
  </si>
  <si>
    <t>Opslag</t>
  </si>
  <si>
    <t>5221</t>
  </si>
  <si>
    <t>Dienstverlening voor vervoer over land</t>
  </si>
  <si>
    <t>5222</t>
  </si>
  <si>
    <t>Dienstverlening voor vervoer over water</t>
  </si>
  <si>
    <t>5223</t>
  </si>
  <si>
    <t>Dienstverlening voor de luchtvaart</t>
  </si>
  <si>
    <t>5224</t>
  </si>
  <si>
    <t xml:space="preserve">Laad-, los- en overslagactiviteiten </t>
  </si>
  <si>
    <t>5229</t>
  </si>
  <si>
    <t>Expediteurs, cargadoors en bevrachters; weging en meting</t>
  </si>
  <si>
    <t>5310</t>
  </si>
  <si>
    <t xml:space="preserve">Nationale post met universele dienstverplichting </t>
  </si>
  <si>
    <t>5320</t>
  </si>
  <si>
    <t xml:space="preserve">Post zonder universele dienstverplichting en koeriers </t>
  </si>
  <si>
    <t>5510</t>
  </si>
  <si>
    <t>Hotels e.d.</t>
  </si>
  <si>
    <t>5520</t>
  </si>
  <si>
    <t xml:space="preserve">Verhuur van vakantiehuisjes en appartementen; jeugdherbergen en vakantiekampen </t>
  </si>
  <si>
    <t>5530</t>
  </si>
  <si>
    <t>Kampeerterreinen</t>
  </si>
  <si>
    <t>5590</t>
  </si>
  <si>
    <t>Overige logiesverstrekking</t>
  </si>
  <si>
    <t>5610</t>
  </si>
  <si>
    <t xml:space="preserve">Restaurants, cafetaria’s e.d. en ijssalons </t>
  </si>
  <si>
    <t>5621</t>
  </si>
  <si>
    <t>Eventcatering</t>
  </si>
  <si>
    <t>5629</t>
  </si>
  <si>
    <t xml:space="preserve">Kantines en contractcatering </t>
  </si>
  <si>
    <t>5630</t>
  </si>
  <si>
    <t>Cafés</t>
  </si>
  <si>
    <t>5811</t>
  </si>
  <si>
    <t>Uitgeverijen van boeken en databanken</t>
  </si>
  <si>
    <t>5812</t>
  </si>
  <si>
    <t>Databanken</t>
  </si>
  <si>
    <t>5813</t>
  </si>
  <si>
    <t>Uitgeverijen van kranten</t>
  </si>
  <si>
    <t>5814</t>
  </si>
  <si>
    <t>Uitgeverijen van tijdschriften</t>
  </si>
  <si>
    <t>5819</t>
  </si>
  <si>
    <t>Overige uitgeverijen (niet van software)</t>
  </si>
  <si>
    <t>5821</t>
  </si>
  <si>
    <t>Uitgeverijen van computerspellen</t>
  </si>
  <si>
    <t>5829</t>
  </si>
  <si>
    <t>Overige uitgeverijen van software</t>
  </si>
  <si>
    <t>5911</t>
  </si>
  <si>
    <t>Productie van films en televisieprogramma's</t>
  </si>
  <si>
    <t>5912</t>
  </si>
  <si>
    <t>Facilitaire activiteiten voor film- en televisieproductie</t>
  </si>
  <si>
    <t>5913</t>
  </si>
  <si>
    <t>Distributie van films en televisieproducties</t>
  </si>
  <si>
    <t>5914</t>
  </si>
  <si>
    <t>Bioscopen</t>
  </si>
  <si>
    <t>5920</t>
  </si>
  <si>
    <t xml:space="preserve">Maken en uitgeven van geluidsopnamen </t>
  </si>
  <si>
    <t>6010</t>
  </si>
  <si>
    <t>Radio-omroepen</t>
  </si>
  <si>
    <t>6020</t>
  </si>
  <si>
    <t>Televisieomroepen</t>
  </si>
  <si>
    <t>6110</t>
  </si>
  <si>
    <t>Draadgebonden telecommunicatie</t>
  </si>
  <si>
    <t>6120</t>
  </si>
  <si>
    <t>Draadloze telecommunicatie</t>
  </si>
  <si>
    <t>6130</t>
  </si>
  <si>
    <t>Telecommunicatie via satelliet</t>
  </si>
  <si>
    <t>6190</t>
  </si>
  <si>
    <t>Overige telecommunicatie</t>
  </si>
  <si>
    <t>6201</t>
  </si>
  <si>
    <t>Ontwikkelen, produceren en uitgeven van software</t>
  </si>
  <si>
    <t>6202</t>
  </si>
  <si>
    <t>Advisering op het gebied van informatietechnologie</t>
  </si>
  <si>
    <t>6203</t>
  </si>
  <si>
    <t>Beheer van computerfaciliteiten</t>
  </si>
  <si>
    <t>6209</t>
  </si>
  <si>
    <t>Overige dienstverlenende activiteiten op het gebied van informatietechnologie</t>
  </si>
  <si>
    <t>6311</t>
  </si>
  <si>
    <t>Gegevensverwerking, webhosting en aanverwante activiteiten</t>
  </si>
  <si>
    <t>6312</t>
  </si>
  <si>
    <t>Webportals</t>
  </si>
  <si>
    <t>6391</t>
  </si>
  <si>
    <t>Persagentschappen</t>
  </si>
  <si>
    <t>6399</t>
  </si>
  <si>
    <t>Overige dienstverlenende activiteiten op het gebied van informatie (rest)</t>
  </si>
  <si>
    <t>6810</t>
  </si>
  <si>
    <t>Handel in eigen onroerend goed</t>
  </si>
  <si>
    <t>6820</t>
  </si>
  <si>
    <t>Verhuur van onroerend goed</t>
  </si>
  <si>
    <t>6831</t>
  </si>
  <si>
    <t>Bemiddeling bij handel, huur of verhuur van onroerend goed</t>
  </si>
  <si>
    <t>6832</t>
  </si>
  <si>
    <t>Beheer van onroerend goed</t>
  </si>
  <si>
    <t>6910</t>
  </si>
  <si>
    <t>Rechtskundige dienstverlening</t>
  </si>
  <si>
    <t>6920</t>
  </si>
  <si>
    <t>Accountancy, belastingadvisering en administratie</t>
  </si>
  <si>
    <t>7010</t>
  </si>
  <si>
    <t>Holdings (geen financiële) en concerndiensten binnen eigen concern</t>
  </si>
  <si>
    <t>7021</t>
  </si>
  <si>
    <t>Public relationsbureaus</t>
  </si>
  <si>
    <t>7022</t>
  </si>
  <si>
    <t>Advisering op het gebied van management en bedrijfsvoering (geen public relations)</t>
  </si>
  <si>
    <t>7111</t>
  </si>
  <si>
    <t xml:space="preserve">Architecten </t>
  </si>
  <si>
    <t>7112</t>
  </si>
  <si>
    <t>Ingenieurs en overig technisch ontwerp en advies</t>
  </si>
  <si>
    <t>7120</t>
  </si>
  <si>
    <t xml:space="preserve">Keuring en controle </t>
  </si>
  <si>
    <t>7211</t>
  </si>
  <si>
    <t>Biotechnologisch speur- en ontwikkelingswerk</t>
  </si>
  <si>
    <t>7219</t>
  </si>
  <si>
    <t>Natuurwetenschappelijk speur- en ontwikkelingswerk (niet biotechnologisch)</t>
  </si>
  <si>
    <t>7220</t>
  </si>
  <si>
    <t>Speur- en ontwikkelingswerk op het gebied van de maatschappij- en geesteswetenschappen</t>
  </si>
  <si>
    <t>7311</t>
  </si>
  <si>
    <t>Reclamebureaus</t>
  </si>
  <si>
    <t>7312</t>
  </si>
  <si>
    <t>Handel in advertentieruimte en -tijd</t>
  </si>
  <si>
    <t>7320</t>
  </si>
  <si>
    <t>Markt- en opinieonderzoekbureaus</t>
  </si>
  <si>
    <t>7410</t>
  </si>
  <si>
    <t>Industrieel ontwerp en vormgeving</t>
  </si>
  <si>
    <t>7420</t>
  </si>
  <si>
    <t>Fotografie en ontwikkelen van foto's en films</t>
  </si>
  <si>
    <t>7430</t>
  </si>
  <si>
    <t>Vertalers en tolken</t>
  </si>
  <si>
    <t>7490</t>
  </si>
  <si>
    <t>Overige specialistische zakelijke dienstverlening</t>
  </si>
  <si>
    <t>7500</t>
  </si>
  <si>
    <t>Veterinaire dienstverlening</t>
  </si>
  <si>
    <t>7711</t>
  </si>
  <si>
    <t>Verhuur en lease van personenauto's en lichte bedrijfsauto’s</t>
  </si>
  <si>
    <t>7712</t>
  </si>
  <si>
    <t>Verhuur en lease van vrachtwagens, autobussen, caravans en aanhangwagens</t>
  </si>
  <si>
    <t>7721</t>
  </si>
  <si>
    <t>Verhuur van sport- en recreatieartikelen</t>
  </si>
  <si>
    <t>7722</t>
  </si>
  <si>
    <t>Videotheken</t>
  </si>
  <si>
    <t>7729</t>
  </si>
  <si>
    <t>Verhuur van overige consumentenartikelen</t>
  </si>
  <si>
    <t>7731</t>
  </si>
  <si>
    <t>Verhuur en lease van landbouwmachines en ‑werktuigen</t>
  </si>
  <si>
    <t>7732</t>
  </si>
  <si>
    <t>Verhuur en lease van machines en installaties voor de bouw</t>
  </si>
  <si>
    <t>7733</t>
  </si>
  <si>
    <t>Verhuur en lease van computers en kantoorapparatuur</t>
  </si>
  <si>
    <t>7734</t>
  </si>
  <si>
    <t>Verhuur en lease van schepen</t>
  </si>
  <si>
    <t>7735</t>
  </si>
  <si>
    <t>Verhuur en lease van vliegtuigen</t>
  </si>
  <si>
    <t>7739</t>
  </si>
  <si>
    <t>Verhuur en lease van overige machines en werktuigen en van overige goederen</t>
  </si>
  <si>
    <t>7740</t>
  </si>
  <si>
    <t>Lease van niet-financiële immateriële activa</t>
  </si>
  <si>
    <t>7810</t>
  </si>
  <si>
    <t>Arbeidsbemiddeling</t>
  </si>
  <si>
    <t>7820</t>
  </si>
  <si>
    <t>Uitzendbureaus, uitleenbureaus en banenpools</t>
  </si>
  <si>
    <t>7830</t>
  </si>
  <si>
    <t>Payrolling (personeelsbeheer)</t>
  </si>
  <si>
    <t>7911</t>
  </si>
  <si>
    <t>Reisbemiddeling</t>
  </si>
  <si>
    <t>7912</t>
  </si>
  <si>
    <t>Reisorganisatie</t>
  </si>
  <si>
    <t>7990</t>
  </si>
  <si>
    <t>Informatieverstrekking op het gebied van toerisme en reserveringsbureaus</t>
  </si>
  <si>
    <t>8010</t>
  </si>
  <si>
    <t xml:space="preserve">Particuliere beveiliging </t>
  </si>
  <si>
    <t>8020</t>
  </si>
  <si>
    <t>Beveiliging via  beveiligingssystemen</t>
  </si>
  <si>
    <t>8030</t>
  </si>
  <si>
    <t>Opsporing</t>
  </si>
  <si>
    <t>8110</t>
  </si>
  <si>
    <t>Facility management</t>
  </si>
  <si>
    <t>8121</t>
  </si>
  <si>
    <t>Interieurreiniging van gebouwen</t>
  </si>
  <si>
    <t>8122</t>
  </si>
  <si>
    <t>Gespecialiseerde reiniging van gebouwen en industriële reiniging</t>
  </si>
  <si>
    <t>8129</t>
  </si>
  <si>
    <t xml:space="preserve">Overige reiniging </t>
  </si>
  <si>
    <t>8130</t>
  </si>
  <si>
    <t>Landschapsverzorging</t>
  </si>
  <si>
    <t>8211</t>
  </si>
  <si>
    <t xml:space="preserve">Brede administratieve dienstverlening </t>
  </si>
  <si>
    <t>8219</t>
  </si>
  <si>
    <t xml:space="preserve">Secretariële dienstverlening </t>
  </si>
  <si>
    <t>8220</t>
  </si>
  <si>
    <t>Callcenters</t>
  </si>
  <si>
    <t>8230</t>
  </si>
  <si>
    <t>Organiseren van congressen en beurzen</t>
  </si>
  <si>
    <t>8291</t>
  </si>
  <si>
    <t>Kredietinformatie- en incassobureaus</t>
  </si>
  <si>
    <t>8292</t>
  </si>
  <si>
    <t>Pakken, sorteren e.d. in loon</t>
  </si>
  <si>
    <t>8299</t>
  </si>
  <si>
    <t>Overige zakelijke dienstverlening (rest)</t>
  </si>
  <si>
    <t>9001</t>
  </si>
  <si>
    <t>Podiumkunst en -vermaak</t>
  </si>
  <si>
    <t>9002</t>
  </si>
  <si>
    <t>Dienstverlening voor uitvoerende kunst</t>
  </si>
  <si>
    <t>9003</t>
  </si>
  <si>
    <t>Schrijven en overige scheppende kunst</t>
  </si>
  <si>
    <t>9004</t>
  </si>
  <si>
    <t xml:space="preserve">Theaters, schouwburgen en evenementenhallen </t>
  </si>
  <si>
    <t>9101</t>
  </si>
  <si>
    <t>Culturele uitleencentra en openbare archieven</t>
  </si>
  <si>
    <t>9102</t>
  </si>
  <si>
    <t>Musea, kunstgalerieën en –expositieruimten</t>
  </si>
  <si>
    <t>9103</t>
  </si>
  <si>
    <t>Monumentenzorg</t>
  </si>
  <si>
    <t>9104</t>
  </si>
  <si>
    <t xml:space="preserve">Dieren- en plantentuinen; natuurbehoud </t>
  </si>
  <si>
    <t>9200</t>
  </si>
  <si>
    <t>Loterijen en kansspelen</t>
  </si>
  <si>
    <t>9311</t>
  </si>
  <si>
    <t>Sportaccommodaties</t>
  </si>
  <si>
    <t>9312</t>
  </si>
  <si>
    <t>Buitensport</t>
  </si>
  <si>
    <t>9313</t>
  </si>
  <si>
    <t>Fitnesscentra</t>
  </si>
  <si>
    <t>9314</t>
  </si>
  <si>
    <t>Binnensport</t>
  </si>
  <si>
    <t>9315</t>
  </si>
  <si>
    <t>Watersport</t>
  </si>
  <si>
    <t>9319</t>
  </si>
  <si>
    <t>Overige sportactiviteiten</t>
  </si>
  <si>
    <t>9321</t>
  </si>
  <si>
    <t>Pret- en themaparken; kermisattracties</t>
  </si>
  <si>
    <t>9329</t>
  </si>
  <si>
    <t>Overige recreatie (rest)</t>
  </si>
  <si>
    <t>9411</t>
  </si>
  <si>
    <t>Bedrijfs- en werkgeversorganisaties</t>
  </si>
  <si>
    <t>9412</t>
  </si>
  <si>
    <t>Beroepsorganisaties</t>
  </si>
  <si>
    <t>9420</t>
  </si>
  <si>
    <t>Werknemersorganisaties</t>
  </si>
  <si>
    <t>9491</t>
  </si>
  <si>
    <t>Levensbeschouwelijke organisaties</t>
  </si>
  <si>
    <t>9492</t>
  </si>
  <si>
    <t>Politieke organisaties</t>
  </si>
  <si>
    <t>9499</t>
  </si>
  <si>
    <t>Overige belangen- en ideële organisaties; hobbyclubs</t>
  </si>
  <si>
    <t>9511</t>
  </si>
  <si>
    <t>Reparatie van computers en randapparatuur</t>
  </si>
  <si>
    <t>9512</t>
  </si>
  <si>
    <t>Reparatie van communicatieapparatuur</t>
  </si>
  <si>
    <t>9521</t>
  </si>
  <si>
    <t>Reparatie van consumentenelektronica (geen computers)</t>
  </si>
  <si>
    <t>9522</t>
  </si>
  <si>
    <t xml:space="preserve">Reparatie van elektrische huishoudelijke apparaten </t>
  </si>
  <si>
    <t>9523</t>
  </si>
  <si>
    <t>Reparatie van schoenen en lederwaren</t>
  </si>
  <si>
    <t>9524</t>
  </si>
  <si>
    <t>Reparatie en stoffering van meubels</t>
  </si>
  <si>
    <t>9525</t>
  </si>
  <si>
    <t>Reparatie van uurwerken en juweliersartikelen</t>
  </si>
  <si>
    <t>9529</t>
  </si>
  <si>
    <t>Reparatie van overige consumentenartikelen</t>
  </si>
  <si>
    <t>9601</t>
  </si>
  <si>
    <t>Reinigen van kleding en textiel</t>
  </si>
  <si>
    <t>9602</t>
  </si>
  <si>
    <t>Haar- en schoonheidsverzorging</t>
  </si>
  <si>
    <t>9603</t>
  </si>
  <si>
    <t>Uitvaartverzorging, crematoria, mortuaria en begraafplaatsen</t>
  </si>
  <si>
    <t>9604</t>
  </si>
  <si>
    <t>Sauna's, solaria, baden e.d.</t>
  </si>
  <si>
    <t>9609</t>
  </si>
  <si>
    <t>Overige dienstverlening (rest)</t>
  </si>
  <si>
    <t>0119</t>
  </si>
  <si>
    <t>Teelt van overige eenjarige gewassen</t>
  </si>
  <si>
    <t>4634</t>
  </si>
  <si>
    <t>Groothandel in dranken (geen zuivel)</t>
  </si>
  <si>
    <t>4635</t>
  </si>
  <si>
    <t>Groothandel in tabaksproducten en rokersbenodigdheden</t>
  </si>
  <si>
    <t>4636</t>
  </si>
  <si>
    <t>Groothandel in suiker, chocolade en suikerwerk</t>
  </si>
  <si>
    <t>4637</t>
  </si>
  <si>
    <t>Groothandel in koffie, thee, cacao en specerijen (geen ruwe)</t>
  </si>
  <si>
    <t>Letter</t>
  </si>
  <si>
    <t>SBI 2/3-digit</t>
  </si>
  <si>
    <t>Exporteerbare primaire dienst</t>
  </si>
  <si>
    <t>SBI 4-digit</t>
  </si>
  <si>
    <t>AantalExporteurs2015</t>
  </si>
  <si>
    <t>Begrippen worden toegelicht in het rapport Diensten: wie, wat, hoe en waar.</t>
  </si>
  <si>
    <t>- Tabel E3. Exporteerbaarheid van de primaire dienst naar 4-digit</t>
  </si>
  <si>
    <t>Deze tabel bevat gegevens over de internationale handel in diensten, de internationale handel in goederen</t>
  </si>
  <si>
    <t>- Tabel E4. Mate van exportintensiteit van goederen en diensten naar 2- en 3-digit</t>
  </si>
  <si>
    <t>- Tabel E5. Mate van exportintensiteit van goederen en diensten naar eigendomselatie en naar 2- en 3-digit</t>
  </si>
  <si>
    <t>- Tabel E6. Mate van exportintensiteit van goederen en diensten naar omvang en naar 2- en 3-digit</t>
  </si>
  <si>
    <t>- Tabel E7. Mate van exportintensiteit van diensten naar 2- en 3-digit</t>
  </si>
  <si>
    <t>- Tabel E8. Mate van exportintensiteit van diensten naar eigendomselatie en naar 2- en 3-digit</t>
  </si>
  <si>
    <t>- Tabel E9. Mate van exportintensiteit van diensten naar omvang en naar 2- en 3-digit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</si>
</sst>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</font>
    <font>
      <sz val="11"/>
      <color rgb="FF1F497D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36">
    <xf numFmtId="0" fontId="0" fillId="0" borderId="0" xfId="0"/>
    <xf numFmtId="49" fontId="0" fillId="0" borderId="0" xfId="0" applyNumberFormat="1"/>
    <xf numFmtId="0" fontId="0" fillId="0" borderId="1" xfId="0" applyBorder="1"/>
    <xf numFmtId="9" fontId="0" fillId="0" borderId="0" xfId="0" applyNumberFormat="1"/>
    <xf numFmtId="9" fontId="0" fillId="0" borderId="0" xfId="0" applyNumberFormat="1"/>
    <xf numFmtId="164" fontId="0" fillId="0" borderId="0" xfId="0" applyNumberFormat="1"/>
    <xf numFmtId="0" fontId="2" fillId="0" borderId="0" xfId="0" applyFont="1" applyFill="1" applyBorder="1" applyAlignment="1">
      <alignment horizontal="left" vertical="top"/>
    </xf>
    <xf numFmtId="0" fontId="0" fillId="0" borderId="0" xfId="0" applyFont="1"/>
    <xf numFmtId="49" fontId="0" fillId="0" borderId="1" xfId="0" applyNumberFormat="1" applyFont="1" applyBorder="1"/>
    <xf numFmtId="0" fontId="0" fillId="0" borderId="1" xfId="0" applyFont="1" applyBorder="1"/>
    <xf numFmtId="0" fontId="2" fillId="0" borderId="0" xfId="0" applyFont="1" applyBorder="1" applyAlignment="1">
      <alignment horizontal="left" vertical="top"/>
    </xf>
    <xf numFmtId="0" fontId="2" fillId="0" borderId="0" xfId="1" applyFont="1" applyFill="1" applyBorder="1" applyAlignment="1">
      <alignment wrapText="1"/>
    </xf>
    <xf numFmtId="0" fontId="0" fillId="0" borderId="0" xfId="0" applyFill="1" applyBorder="1"/>
    <xf numFmtId="0" fontId="2" fillId="0" borderId="0" xfId="0" applyFont="1" applyFill="1" applyBorder="1"/>
    <xf numFmtId="49" fontId="4" fillId="0" borderId="0" xfId="0" applyNumberFormat="1" applyFont="1"/>
    <xf numFmtId="49" fontId="5" fillId="0" borderId="0" xfId="0" applyNumberFormat="1" applyFont="1"/>
    <xf numFmtId="49" fontId="2" fillId="0" borderId="0" xfId="0" quotePrefix="1" applyNumberFormat="1" applyFont="1"/>
    <xf numFmtId="0" fontId="2" fillId="0" borderId="0" xfId="0" quotePrefix="1" applyFont="1"/>
    <xf numFmtId="0" fontId="6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0" fillId="0" borderId="0" xfId="0" applyNumberFormat="1"/>
    <xf numFmtId="0" fontId="0" fillId="0" borderId="0" xfId="0" applyFill="1"/>
    <xf numFmtId="9" fontId="0" fillId="0" borderId="0" xfId="0" applyNumberFormat="1" applyFill="1"/>
    <xf numFmtId="3" fontId="0" fillId="0" borderId="0" xfId="0" applyNumberFormat="1" applyFill="1"/>
    <xf numFmtId="9" fontId="0" fillId="0" borderId="0" xfId="0" applyNumberFormat="1" applyFont="1" applyFill="1"/>
    <xf numFmtId="1" fontId="0" fillId="0" borderId="1" xfId="0" applyNumberFormat="1" applyFont="1" applyFill="1" applyBorder="1"/>
    <xf numFmtId="3" fontId="0" fillId="0" borderId="0" xfId="0" applyNumberFormat="1" applyFont="1" applyFill="1"/>
    <xf numFmtId="0" fontId="1" fillId="0" borderId="0" xfId="0" applyFont="1"/>
    <xf numFmtId="0" fontId="8" fillId="0" borderId="2" xfId="2" applyFont="1" applyFill="1" applyBorder="1" applyAlignment="1">
      <alignment wrapText="1"/>
    </xf>
    <xf numFmtId="0" fontId="8" fillId="0" borderId="2" xfId="2" applyFont="1" applyFill="1" applyBorder="1" applyAlignment="1">
      <alignment horizontal="right" wrapText="1"/>
    </xf>
    <xf numFmtId="0" fontId="9" fillId="0" borderId="0" xfId="2" applyFont="1"/>
    <xf numFmtId="0" fontId="9" fillId="0" borderId="2" xfId="2" applyFont="1" applyBorder="1"/>
    <xf numFmtId="0" fontId="8" fillId="0" borderId="0" xfId="2" applyFont="1" applyFill="1" applyBorder="1" applyAlignment="1">
      <alignment horizontal="right" wrapText="1"/>
    </xf>
    <xf numFmtId="9" fontId="0" fillId="0" borderId="0" xfId="0" applyNumberFormat="1" applyFont="1" applyFill="1" applyBorder="1"/>
    <xf numFmtId="0" fontId="0" fillId="0" borderId="0" xfId="0" applyBorder="1"/>
  </cellXfs>
  <cellStyles count="3">
    <cellStyle name="Standaard" xfId="0" builtinId="0"/>
    <cellStyle name="Standaard_Blad1" xfId="1"/>
    <cellStyle name="Standaard_E3_ExporteerbaarLetter" xfId="2"/>
  </cellStyles>
  <dxfs count="7"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utputArtikelen/Onderzoek/EZ/TabellensetB_SectorenInCijf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oud"/>
      <sheetName val="B1_WerkzamePersonen"/>
      <sheetName val="B2_Baangemiddeld"/>
      <sheetName val="B3_Omzet"/>
      <sheetName val="B4_ToegevoegdeWaarde"/>
      <sheetName val="B5_DienstenExport"/>
      <sheetName val="B6_DienstenImport"/>
      <sheetName val="B7_GoederenExport"/>
      <sheetName val="B8_GoederenImport"/>
    </sheetNames>
    <sheetDataSet>
      <sheetData sheetId="0"/>
      <sheetData sheetId="1"/>
      <sheetData sheetId="2"/>
      <sheetData sheetId="3">
        <row r="55">
          <cell r="E55">
            <v>1992.5800000000002</v>
          </cell>
          <cell r="F55">
            <v>1896.04</v>
          </cell>
        </row>
        <row r="56">
          <cell r="E56">
            <v>601.70000000000005</v>
          </cell>
          <cell r="F56">
            <v>496.01</v>
          </cell>
        </row>
        <row r="57">
          <cell r="E57">
            <v>1390.88</v>
          </cell>
          <cell r="F57">
            <v>1400.03</v>
          </cell>
        </row>
      </sheetData>
      <sheetData sheetId="4"/>
      <sheetData sheetId="5">
        <row r="55">
          <cell r="E55">
            <v>124.85</v>
          </cell>
          <cell r="F55">
            <v>147</v>
          </cell>
        </row>
        <row r="56">
          <cell r="E56">
            <v>3.03</v>
          </cell>
          <cell r="F56">
            <v>2.42</v>
          </cell>
        </row>
        <row r="57">
          <cell r="E57">
            <v>121.82</v>
          </cell>
          <cell r="F57">
            <v>144.58000000000001</v>
          </cell>
        </row>
      </sheetData>
      <sheetData sheetId="6"/>
      <sheetData sheetId="7">
        <row r="55">
          <cell r="E55">
            <v>0.57000000000000006</v>
          </cell>
        </row>
        <row r="56">
          <cell r="E56">
            <v>0.12</v>
          </cell>
        </row>
        <row r="57">
          <cell r="E57">
            <v>0.45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workbookViewId="0"/>
  </sheetViews>
  <sheetFormatPr defaultRowHeight="15" x14ac:dyDescent="0.25"/>
  <sheetData>
    <row r="1" spans="1:16" x14ac:dyDescent="0.25">
      <c r="A1" s="14" t="s">
        <v>146</v>
      </c>
    </row>
    <row r="2" spans="1:16" x14ac:dyDescent="0.25">
      <c r="A2" s="15" t="s">
        <v>147</v>
      </c>
    </row>
    <row r="3" spans="1:16" x14ac:dyDescent="0.25">
      <c r="A3" s="16" t="s">
        <v>148</v>
      </c>
    </row>
    <row r="4" spans="1:16" x14ac:dyDescent="0.25">
      <c r="A4" s="17" t="s">
        <v>185</v>
      </c>
    </row>
    <row r="5" spans="1:16" x14ac:dyDescent="0.25">
      <c r="A5" s="17" t="s">
        <v>184</v>
      </c>
    </row>
    <row r="6" spans="1:16" x14ac:dyDescent="0.25">
      <c r="A6" s="17" t="s">
        <v>1307</v>
      </c>
    </row>
    <row r="7" spans="1:16" x14ac:dyDescent="0.25">
      <c r="A7" s="17" t="s">
        <v>1309</v>
      </c>
    </row>
    <row r="8" spans="1:16" x14ac:dyDescent="0.25">
      <c r="A8" s="17" t="s">
        <v>1310</v>
      </c>
      <c r="L8" s="3"/>
      <c r="M8" s="5"/>
      <c r="O8" s="4"/>
      <c r="P8" s="5"/>
    </row>
    <row r="9" spans="1:16" x14ac:dyDescent="0.25">
      <c r="A9" s="17" t="s">
        <v>1311</v>
      </c>
      <c r="L9" s="3"/>
      <c r="M9" s="5"/>
      <c r="O9" s="4"/>
      <c r="P9" s="5"/>
    </row>
    <row r="10" spans="1:16" x14ac:dyDescent="0.25">
      <c r="A10" s="17" t="s">
        <v>1312</v>
      </c>
      <c r="L10" s="3"/>
      <c r="M10" s="5"/>
      <c r="O10" s="4"/>
      <c r="P10" s="5"/>
    </row>
    <row r="11" spans="1:16" x14ac:dyDescent="0.25">
      <c r="A11" s="17" t="s">
        <v>1313</v>
      </c>
      <c r="L11" s="3"/>
      <c r="M11" s="5"/>
      <c r="O11" s="4"/>
      <c r="P11" s="5"/>
    </row>
    <row r="12" spans="1:16" x14ac:dyDescent="0.25">
      <c r="A12" s="17" t="s">
        <v>1314</v>
      </c>
    </row>
    <row r="13" spans="1:16" x14ac:dyDescent="0.25">
      <c r="A13" s="17"/>
    </row>
    <row r="14" spans="1:16" x14ac:dyDescent="0.25">
      <c r="A14" s="18" t="s">
        <v>149</v>
      </c>
    </row>
    <row r="15" spans="1:16" x14ac:dyDescent="0.25">
      <c r="A15" s="15" t="s">
        <v>1308</v>
      </c>
    </row>
    <row r="16" spans="1:16" x14ac:dyDescent="0.25">
      <c r="A16" s="15" t="s">
        <v>150</v>
      </c>
    </row>
    <row r="17" spans="1:1" x14ac:dyDescent="0.25">
      <c r="A17" s="1" t="s">
        <v>151</v>
      </c>
    </row>
    <row r="18" spans="1:1" x14ac:dyDescent="0.25">
      <c r="A18" s="1" t="s">
        <v>152</v>
      </c>
    </row>
    <row r="19" spans="1:1" x14ac:dyDescent="0.25">
      <c r="A19" s="1" t="s">
        <v>153</v>
      </c>
    </row>
    <row r="20" spans="1:1" x14ac:dyDescent="0.25">
      <c r="A20" s="1" t="s">
        <v>154</v>
      </c>
    </row>
    <row r="21" spans="1:1" x14ac:dyDescent="0.25">
      <c r="A21" s="1" t="s">
        <v>155</v>
      </c>
    </row>
    <row r="22" spans="1:1" x14ac:dyDescent="0.25">
      <c r="A22" s="1" t="s">
        <v>156</v>
      </c>
    </row>
    <row r="23" spans="1:1" x14ac:dyDescent="0.25">
      <c r="A23" s="15"/>
    </row>
    <row r="24" spans="1:1" x14ac:dyDescent="0.25">
      <c r="A24" s="18" t="s">
        <v>157</v>
      </c>
    </row>
    <row r="25" spans="1:1" x14ac:dyDescent="0.25">
      <c r="A25" s="15" t="s">
        <v>1306</v>
      </c>
    </row>
    <row r="26" spans="1:1" x14ac:dyDescent="0.25">
      <c r="A26" s="14"/>
    </row>
    <row r="27" spans="1:1" x14ac:dyDescent="0.25">
      <c r="A27" s="14" t="s">
        <v>158</v>
      </c>
    </row>
    <row r="28" spans="1:1" x14ac:dyDescent="0.25">
      <c r="A28" s="15" t="s">
        <v>147</v>
      </c>
    </row>
    <row r="29" spans="1:1" x14ac:dyDescent="0.25">
      <c r="A29" s="15" t="s">
        <v>159</v>
      </c>
    </row>
    <row r="30" spans="1:1" x14ac:dyDescent="0.25">
      <c r="A30" s="15" t="s">
        <v>160</v>
      </c>
    </row>
    <row r="31" spans="1:1" x14ac:dyDescent="0.25">
      <c r="A31" s="15" t="s">
        <v>161</v>
      </c>
    </row>
    <row r="32" spans="1:1" x14ac:dyDescent="0.25">
      <c r="A32" s="19"/>
    </row>
    <row r="33" spans="1:1" x14ac:dyDescent="0.25">
      <c r="A33" s="20"/>
    </row>
    <row r="34" spans="1:1" x14ac:dyDescent="0.25">
      <c r="A34" s="14"/>
    </row>
    <row r="35" spans="1:1" x14ac:dyDescent="0.25">
      <c r="A35" s="19"/>
    </row>
    <row r="36" spans="1:1" x14ac:dyDescent="0.25">
      <c r="A36" s="14"/>
    </row>
    <row r="37" spans="1:1" x14ac:dyDescent="0.25">
      <c r="A37" s="14"/>
    </row>
    <row r="38" spans="1:1" x14ac:dyDescent="0.25">
      <c r="A38" s="14"/>
    </row>
    <row r="39" spans="1:1" x14ac:dyDescent="0.25">
      <c r="A39" s="15"/>
    </row>
    <row r="40" spans="1:1" x14ac:dyDescent="0.25">
      <c r="A40" s="15"/>
    </row>
    <row r="41" spans="1:1" x14ac:dyDescent="0.25">
      <c r="A41" s="15"/>
    </row>
    <row r="42" spans="1:1" x14ac:dyDescent="0.25">
      <c r="A42" s="15"/>
    </row>
    <row r="43" spans="1:1" x14ac:dyDescent="0.25">
      <c r="A43" s="15"/>
    </row>
    <row r="44" spans="1:1" x14ac:dyDescent="0.25">
      <c r="A44" s="15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14"/>
  <sheetViews>
    <sheetView zoomScale="80" zoomScaleNormal="80" workbookViewId="0"/>
  </sheetViews>
  <sheetFormatPr defaultRowHeight="15" x14ac:dyDescent="0.25"/>
  <sheetData>
    <row r="1" spans="1:53" x14ac:dyDescent="0.25">
      <c r="A1" t="s">
        <v>189</v>
      </c>
      <c r="J1" s="7" t="s">
        <v>190</v>
      </c>
      <c r="K1" s="7"/>
      <c r="S1" s="7" t="s">
        <v>191</v>
      </c>
      <c r="T1" s="7"/>
      <c r="AB1" t="s">
        <v>145</v>
      </c>
      <c r="AK1" s="7" t="s">
        <v>144</v>
      </c>
      <c r="AL1" s="7"/>
      <c r="AT1" s="7" t="s">
        <v>143</v>
      </c>
      <c r="AU1" s="7"/>
    </row>
    <row r="2" spans="1:53" x14ac:dyDescent="0.25">
      <c r="A2" s="8" t="s">
        <v>0</v>
      </c>
      <c r="B2" s="9" t="s">
        <v>118</v>
      </c>
      <c r="C2" s="2" t="s">
        <v>4</v>
      </c>
      <c r="D2" s="2" t="s">
        <v>5</v>
      </c>
      <c r="E2" s="2" t="s">
        <v>1</v>
      </c>
      <c r="F2" s="2" t="s">
        <v>2</v>
      </c>
      <c r="G2" s="2" t="s">
        <v>3</v>
      </c>
      <c r="H2" s="2" t="s">
        <v>6</v>
      </c>
      <c r="J2" s="8" t="s">
        <v>0</v>
      </c>
      <c r="K2" s="9" t="s">
        <v>118</v>
      </c>
      <c r="L2" s="2" t="s">
        <v>4</v>
      </c>
      <c r="M2" s="2" t="s">
        <v>5</v>
      </c>
      <c r="N2" s="2" t="s">
        <v>1</v>
      </c>
      <c r="O2" s="2" t="s">
        <v>2</v>
      </c>
      <c r="P2" s="2" t="s">
        <v>3</v>
      </c>
      <c r="Q2" s="2" t="s">
        <v>6</v>
      </c>
      <c r="S2" s="8" t="s">
        <v>0</v>
      </c>
      <c r="T2" s="9" t="s">
        <v>118</v>
      </c>
      <c r="U2" s="2" t="s">
        <v>4</v>
      </c>
      <c r="V2" s="2" t="s">
        <v>5</v>
      </c>
      <c r="W2" s="2" t="s">
        <v>1</v>
      </c>
      <c r="X2" s="2" t="s">
        <v>2</v>
      </c>
      <c r="Y2" s="2" t="s">
        <v>3</v>
      </c>
      <c r="Z2" s="2" t="s">
        <v>6</v>
      </c>
      <c r="AB2" s="8" t="s">
        <v>0</v>
      </c>
      <c r="AC2" s="9" t="s">
        <v>118</v>
      </c>
      <c r="AD2" s="2" t="s">
        <v>4</v>
      </c>
      <c r="AE2" s="2" t="s">
        <v>5</v>
      </c>
      <c r="AF2" s="2" t="s">
        <v>1</v>
      </c>
      <c r="AG2" s="2" t="s">
        <v>2</v>
      </c>
      <c r="AH2" s="2" t="s">
        <v>3</v>
      </c>
      <c r="AI2" s="2" t="s">
        <v>6</v>
      </c>
      <c r="AK2" s="8" t="s">
        <v>0</v>
      </c>
      <c r="AL2" s="9" t="s">
        <v>118</v>
      </c>
      <c r="AM2" s="2" t="s">
        <v>4</v>
      </c>
      <c r="AN2" s="2" t="s">
        <v>5</v>
      </c>
      <c r="AO2" s="2" t="s">
        <v>1</v>
      </c>
      <c r="AP2" s="2" t="s">
        <v>2</v>
      </c>
      <c r="AQ2" s="2" t="s">
        <v>3</v>
      </c>
      <c r="AR2" s="2" t="s">
        <v>6</v>
      </c>
      <c r="AT2" s="8" t="s">
        <v>0</v>
      </c>
      <c r="AU2" s="9" t="s">
        <v>118</v>
      </c>
      <c r="AV2" s="2" t="s">
        <v>4</v>
      </c>
      <c r="AW2" s="2" t="s">
        <v>5</v>
      </c>
      <c r="AX2" s="2" t="s">
        <v>1</v>
      </c>
      <c r="AY2" s="2" t="s">
        <v>2</v>
      </c>
      <c r="AZ2" s="2" t="s">
        <v>3</v>
      </c>
      <c r="BA2" s="2" t="s">
        <v>6</v>
      </c>
    </row>
    <row r="3" spans="1:53" x14ac:dyDescent="0.25">
      <c r="A3" s="10" t="s">
        <v>7</v>
      </c>
      <c r="B3" s="11" t="s">
        <v>119</v>
      </c>
      <c r="C3" s="4">
        <v>0.99995874417261443</v>
      </c>
      <c r="D3" s="4">
        <v>2.7503884923745478E-5</v>
      </c>
      <c r="E3" s="4">
        <v>0</v>
      </c>
      <c r="F3" s="4">
        <v>1.3751942461872739E-5</v>
      </c>
      <c r="G3" s="4">
        <v>0</v>
      </c>
      <c r="H3" s="4">
        <v>0</v>
      </c>
      <c r="J3" s="10" t="s">
        <v>7</v>
      </c>
      <c r="K3" s="11" t="s">
        <v>119</v>
      </c>
      <c r="L3" s="4">
        <v>1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S3" s="10" t="s">
        <v>7</v>
      </c>
      <c r="T3" s="11" t="s">
        <v>119</v>
      </c>
      <c r="U3" s="4">
        <v>1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B3" s="10" t="s">
        <v>7</v>
      </c>
      <c r="AC3" s="11" t="s">
        <v>119</v>
      </c>
      <c r="AD3">
        <v>72714</v>
      </c>
      <c r="AE3">
        <v>2</v>
      </c>
      <c r="AF3">
        <v>0</v>
      </c>
      <c r="AG3">
        <v>1</v>
      </c>
      <c r="AH3">
        <v>0</v>
      </c>
      <c r="AI3">
        <v>0</v>
      </c>
      <c r="AK3" s="10" t="s">
        <v>7</v>
      </c>
      <c r="AL3" s="11" t="s">
        <v>119</v>
      </c>
      <c r="AM3">
        <v>67</v>
      </c>
      <c r="AN3">
        <v>0</v>
      </c>
      <c r="AO3">
        <v>0</v>
      </c>
      <c r="AP3">
        <v>0</v>
      </c>
      <c r="AQ3">
        <v>0</v>
      </c>
      <c r="AR3">
        <v>0</v>
      </c>
      <c r="AT3" s="10" t="s">
        <v>7</v>
      </c>
      <c r="AU3" s="11" t="s">
        <v>119</v>
      </c>
      <c r="AV3">
        <v>10</v>
      </c>
      <c r="AW3">
        <v>0</v>
      </c>
      <c r="AX3">
        <v>0</v>
      </c>
      <c r="AY3">
        <v>0</v>
      </c>
      <c r="AZ3">
        <v>0</v>
      </c>
      <c r="BA3">
        <v>0</v>
      </c>
    </row>
    <row r="4" spans="1:53" x14ac:dyDescent="0.25">
      <c r="A4" s="10" t="s">
        <v>8</v>
      </c>
      <c r="B4" s="11" t="s">
        <v>119</v>
      </c>
      <c r="C4" s="4">
        <v>1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J4" s="10" t="s">
        <v>8</v>
      </c>
      <c r="K4" s="11" t="s">
        <v>119</v>
      </c>
      <c r="L4" s="4" t="s">
        <v>139</v>
      </c>
      <c r="M4" s="4" t="s">
        <v>139</v>
      </c>
      <c r="N4" s="4" t="s">
        <v>139</v>
      </c>
      <c r="O4" s="4" t="s">
        <v>139</v>
      </c>
      <c r="P4" s="4" t="s">
        <v>139</v>
      </c>
      <c r="Q4" s="4" t="s">
        <v>139</v>
      </c>
      <c r="S4" s="10" t="s">
        <v>8</v>
      </c>
      <c r="T4" s="11" t="s">
        <v>119</v>
      </c>
      <c r="U4" s="4" t="s">
        <v>139</v>
      </c>
      <c r="V4" s="4" t="s">
        <v>139</v>
      </c>
      <c r="W4" s="4" t="s">
        <v>139</v>
      </c>
      <c r="X4" s="4" t="s">
        <v>139</v>
      </c>
      <c r="Y4" s="4" t="s">
        <v>139</v>
      </c>
      <c r="Z4" s="4" t="s">
        <v>139</v>
      </c>
      <c r="AB4" s="10" t="s">
        <v>8</v>
      </c>
      <c r="AC4" s="11" t="s">
        <v>119</v>
      </c>
      <c r="AD4">
        <v>613</v>
      </c>
      <c r="AE4">
        <v>0</v>
      </c>
      <c r="AF4">
        <v>0</v>
      </c>
      <c r="AG4">
        <v>0</v>
      </c>
      <c r="AH4">
        <v>0</v>
      </c>
      <c r="AI4">
        <v>0</v>
      </c>
      <c r="AK4" s="10" t="s">
        <v>8</v>
      </c>
      <c r="AL4" s="11" t="s">
        <v>119</v>
      </c>
      <c r="AM4" t="s">
        <v>139</v>
      </c>
      <c r="AN4" t="s">
        <v>139</v>
      </c>
      <c r="AO4" t="s">
        <v>139</v>
      </c>
      <c r="AP4" t="s">
        <v>139</v>
      </c>
      <c r="AQ4" t="s">
        <v>139</v>
      </c>
      <c r="AR4" t="s">
        <v>139</v>
      </c>
      <c r="AT4" s="10" t="s">
        <v>8</v>
      </c>
      <c r="AU4" s="11" t="s">
        <v>119</v>
      </c>
      <c r="AV4" t="s">
        <v>139</v>
      </c>
      <c r="AW4" t="s">
        <v>139</v>
      </c>
      <c r="AX4" t="s">
        <v>139</v>
      </c>
      <c r="AY4" t="s">
        <v>139</v>
      </c>
      <c r="AZ4" t="s">
        <v>139</v>
      </c>
      <c r="BA4" t="s">
        <v>139</v>
      </c>
    </row>
    <row r="5" spans="1:53" x14ac:dyDescent="0.25">
      <c r="A5" s="10" t="s">
        <v>9</v>
      </c>
      <c r="B5" s="11" t="s">
        <v>119</v>
      </c>
      <c r="C5" s="4">
        <v>1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J5" s="10" t="s">
        <v>9</v>
      </c>
      <c r="K5" s="11" t="s">
        <v>119</v>
      </c>
      <c r="L5" s="4">
        <v>1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S5" s="10" t="s">
        <v>9</v>
      </c>
      <c r="T5" s="11" t="s">
        <v>119</v>
      </c>
      <c r="U5" s="4" t="s">
        <v>139</v>
      </c>
      <c r="V5" s="4" t="s">
        <v>139</v>
      </c>
      <c r="W5" s="4" t="s">
        <v>139</v>
      </c>
      <c r="X5" s="4" t="s">
        <v>139</v>
      </c>
      <c r="Y5" s="4" t="s">
        <v>139</v>
      </c>
      <c r="Z5" s="4" t="s">
        <v>139</v>
      </c>
      <c r="AB5" s="10" t="s">
        <v>9</v>
      </c>
      <c r="AC5" s="11" t="s">
        <v>119</v>
      </c>
      <c r="AD5">
        <v>995</v>
      </c>
      <c r="AE5">
        <v>0</v>
      </c>
      <c r="AF5">
        <v>0</v>
      </c>
      <c r="AG5">
        <v>0</v>
      </c>
      <c r="AH5">
        <v>0</v>
      </c>
      <c r="AI5">
        <v>0</v>
      </c>
      <c r="AK5" s="10" t="s">
        <v>9</v>
      </c>
      <c r="AL5" s="11" t="s">
        <v>119</v>
      </c>
      <c r="AM5" t="s">
        <v>139</v>
      </c>
      <c r="AN5" t="s">
        <v>139</v>
      </c>
      <c r="AO5" t="s">
        <v>139</v>
      </c>
      <c r="AP5" t="s">
        <v>139</v>
      </c>
      <c r="AQ5" t="s">
        <v>139</v>
      </c>
      <c r="AR5" t="s">
        <v>139</v>
      </c>
      <c r="AT5" s="10" t="s">
        <v>9</v>
      </c>
      <c r="AU5" s="11" t="s">
        <v>119</v>
      </c>
      <c r="AV5" t="s">
        <v>139</v>
      </c>
      <c r="AW5" t="s">
        <v>139</v>
      </c>
      <c r="AX5" t="s">
        <v>139</v>
      </c>
      <c r="AY5" t="s">
        <v>139</v>
      </c>
      <c r="AZ5" t="s">
        <v>139</v>
      </c>
      <c r="BA5" t="s">
        <v>139</v>
      </c>
    </row>
    <row r="6" spans="1:53" x14ac:dyDescent="0.25">
      <c r="A6" s="10" t="s">
        <v>10</v>
      </c>
      <c r="B6" s="11" t="s">
        <v>120</v>
      </c>
      <c r="C6" s="4">
        <v>0.66666666666666663</v>
      </c>
      <c r="D6" s="4">
        <v>0.1</v>
      </c>
      <c r="E6" s="4">
        <v>3.3333333333333333E-2</v>
      </c>
      <c r="F6" s="4">
        <v>0</v>
      </c>
      <c r="G6" s="4">
        <v>3.3333333333333333E-2</v>
      </c>
      <c r="H6" s="4">
        <v>0.16666666666666666</v>
      </c>
      <c r="J6" s="10" t="s">
        <v>10</v>
      </c>
      <c r="K6" s="11" t="s">
        <v>120</v>
      </c>
      <c r="L6" s="4">
        <v>0.6</v>
      </c>
      <c r="M6" s="4">
        <v>0.26666666666666666</v>
      </c>
      <c r="N6" s="4">
        <v>6.6666666666666666E-2</v>
      </c>
      <c r="O6" s="4">
        <v>0</v>
      </c>
      <c r="P6" s="4">
        <v>6.6666666666666666E-2</v>
      </c>
      <c r="Q6" s="4">
        <v>0</v>
      </c>
      <c r="S6" s="10" t="s">
        <v>10</v>
      </c>
      <c r="T6" s="11" t="s">
        <v>120</v>
      </c>
      <c r="U6" s="4" t="s">
        <v>139</v>
      </c>
      <c r="V6" s="4" t="s">
        <v>139</v>
      </c>
      <c r="W6" s="4" t="s">
        <v>139</v>
      </c>
      <c r="X6" s="4" t="s">
        <v>139</v>
      </c>
      <c r="Y6" s="4" t="s">
        <v>139</v>
      </c>
      <c r="Z6" s="4" t="s">
        <v>139</v>
      </c>
      <c r="AB6" s="10" t="s">
        <v>10</v>
      </c>
      <c r="AC6" s="11" t="s">
        <v>120</v>
      </c>
      <c r="AD6">
        <v>20</v>
      </c>
      <c r="AE6">
        <v>3</v>
      </c>
      <c r="AF6">
        <v>1</v>
      </c>
      <c r="AG6">
        <v>0</v>
      </c>
      <c r="AH6">
        <v>1</v>
      </c>
      <c r="AI6">
        <v>5</v>
      </c>
      <c r="AK6" s="10" t="s">
        <v>10</v>
      </c>
      <c r="AL6" s="11" t="s">
        <v>120</v>
      </c>
      <c r="AM6" t="s">
        <v>139</v>
      </c>
      <c r="AN6" t="s">
        <v>139</v>
      </c>
      <c r="AO6" t="s">
        <v>139</v>
      </c>
      <c r="AP6" t="s">
        <v>139</v>
      </c>
      <c r="AQ6" t="s">
        <v>139</v>
      </c>
      <c r="AR6" t="s">
        <v>139</v>
      </c>
      <c r="AT6" s="10" t="s">
        <v>10</v>
      </c>
      <c r="AU6" s="11" t="s">
        <v>120</v>
      </c>
      <c r="AV6" t="s">
        <v>139</v>
      </c>
      <c r="AW6" t="s">
        <v>139</v>
      </c>
      <c r="AX6" t="s">
        <v>139</v>
      </c>
      <c r="AY6" t="s">
        <v>139</v>
      </c>
      <c r="AZ6" t="s">
        <v>139</v>
      </c>
      <c r="BA6" t="s">
        <v>139</v>
      </c>
    </row>
    <row r="7" spans="1:53" x14ac:dyDescent="0.25">
      <c r="A7" s="10" t="s">
        <v>11</v>
      </c>
      <c r="B7" s="11" t="s">
        <v>120</v>
      </c>
      <c r="C7" s="4">
        <v>0.80132450331125826</v>
      </c>
      <c r="D7" s="4">
        <v>0.13245033112582782</v>
      </c>
      <c r="E7" s="4">
        <v>6.6225165562913907E-3</v>
      </c>
      <c r="F7" s="4">
        <v>1.9867549668874173E-2</v>
      </c>
      <c r="G7" s="4">
        <v>1.9867549668874173E-2</v>
      </c>
      <c r="H7" s="4">
        <v>1.9867549668874173E-2</v>
      </c>
      <c r="J7" s="10" t="s">
        <v>11</v>
      </c>
      <c r="K7" s="11" t="s">
        <v>120</v>
      </c>
      <c r="L7" s="4">
        <v>0.41935483870967744</v>
      </c>
      <c r="M7" s="4">
        <v>0.25806451612903225</v>
      </c>
      <c r="N7" s="4">
        <v>0.19354838709677419</v>
      </c>
      <c r="O7" s="4">
        <v>3.2258064516129031E-2</v>
      </c>
      <c r="P7" s="4">
        <v>9.6774193548387094E-2</v>
      </c>
      <c r="Q7" s="4">
        <v>0</v>
      </c>
      <c r="S7" s="10" t="s">
        <v>11</v>
      </c>
      <c r="T7" s="11" t="s">
        <v>120</v>
      </c>
      <c r="U7" s="4" t="s">
        <v>139</v>
      </c>
      <c r="V7" s="4" t="s">
        <v>139</v>
      </c>
      <c r="W7" s="4" t="s">
        <v>139</v>
      </c>
      <c r="X7" s="4" t="s">
        <v>139</v>
      </c>
      <c r="Y7" s="4" t="s">
        <v>139</v>
      </c>
      <c r="Z7" s="4" t="s">
        <v>139</v>
      </c>
      <c r="AB7" s="10" t="s">
        <v>11</v>
      </c>
      <c r="AC7" s="11" t="s">
        <v>120</v>
      </c>
      <c r="AD7">
        <v>121</v>
      </c>
      <c r="AE7">
        <v>20</v>
      </c>
      <c r="AF7">
        <v>1</v>
      </c>
      <c r="AG7">
        <v>3</v>
      </c>
      <c r="AH7">
        <v>3</v>
      </c>
      <c r="AI7">
        <v>3</v>
      </c>
      <c r="AK7" s="10" t="s">
        <v>11</v>
      </c>
      <c r="AL7" s="11" t="s">
        <v>120</v>
      </c>
      <c r="AM7" t="s">
        <v>139</v>
      </c>
      <c r="AN7" t="s">
        <v>139</v>
      </c>
      <c r="AO7" t="s">
        <v>139</v>
      </c>
      <c r="AP7" t="s">
        <v>139</v>
      </c>
      <c r="AQ7" t="s">
        <v>139</v>
      </c>
      <c r="AR7" t="s">
        <v>139</v>
      </c>
      <c r="AT7" s="10" t="s">
        <v>11</v>
      </c>
      <c r="AU7" s="11" t="s">
        <v>120</v>
      </c>
      <c r="AV7" t="s">
        <v>139</v>
      </c>
      <c r="AW7" t="s">
        <v>139</v>
      </c>
      <c r="AX7" t="s">
        <v>139</v>
      </c>
      <c r="AY7" t="s">
        <v>139</v>
      </c>
      <c r="AZ7" t="s">
        <v>139</v>
      </c>
      <c r="BA7" t="s">
        <v>139</v>
      </c>
    </row>
    <row r="8" spans="1:53" x14ac:dyDescent="0.25">
      <c r="A8" s="10" t="s">
        <v>12</v>
      </c>
      <c r="B8" s="11" t="s">
        <v>120</v>
      </c>
      <c r="C8" s="4">
        <v>0.79710144927536231</v>
      </c>
      <c r="D8" s="4">
        <v>7.2463768115942032E-2</v>
      </c>
      <c r="E8" s="4">
        <v>1.932367149758454E-2</v>
      </c>
      <c r="F8" s="4">
        <v>2.4154589371980676E-2</v>
      </c>
      <c r="G8" s="4">
        <v>1.4492753623188406E-2</v>
      </c>
      <c r="H8" s="4">
        <v>7.2463768115942032E-2</v>
      </c>
      <c r="J8" s="10" t="s">
        <v>12</v>
      </c>
      <c r="K8" s="11" t="s">
        <v>120</v>
      </c>
      <c r="L8" s="4">
        <v>0.73134328358208955</v>
      </c>
      <c r="M8" s="4">
        <v>7.4626865671641784E-2</v>
      </c>
      <c r="N8" s="4">
        <v>0</v>
      </c>
      <c r="O8" s="4">
        <v>1.4925373134328358E-2</v>
      </c>
      <c r="P8" s="4">
        <v>5.9701492537313432E-2</v>
      </c>
      <c r="Q8" s="4">
        <v>0.11940298507462686</v>
      </c>
      <c r="S8" s="10" t="s">
        <v>12</v>
      </c>
      <c r="T8" s="11" t="s">
        <v>120</v>
      </c>
      <c r="U8" s="4" t="s">
        <v>139</v>
      </c>
      <c r="V8" s="4" t="s">
        <v>139</v>
      </c>
      <c r="W8" s="4" t="s">
        <v>139</v>
      </c>
      <c r="X8" s="4" t="s">
        <v>139</v>
      </c>
      <c r="Y8" s="4" t="s">
        <v>139</v>
      </c>
      <c r="Z8" s="4" t="s">
        <v>139</v>
      </c>
      <c r="AB8" s="10" t="s">
        <v>12</v>
      </c>
      <c r="AC8" s="11" t="s">
        <v>120</v>
      </c>
      <c r="AD8">
        <v>165</v>
      </c>
      <c r="AE8">
        <v>15</v>
      </c>
      <c r="AF8">
        <v>4</v>
      </c>
      <c r="AG8">
        <v>5</v>
      </c>
      <c r="AH8">
        <v>3</v>
      </c>
      <c r="AI8">
        <v>15</v>
      </c>
      <c r="AK8" s="10" t="s">
        <v>12</v>
      </c>
      <c r="AL8" s="11" t="s">
        <v>120</v>
      </c>
      <c r="AM8" t="s">
        <v>139</v>
      </c>
      <c r="AN8" t="s">
        <v>139</v>
      </c>
      <c r="AO8" t="s">
        <v>139</v>
      </c>
      <c r="AP8" t="s">
        <v>139</v>
      </c>
      <c r="AQ8" t="s">
        <v>139</v>
      </c>
      <c r="AR8" t="s">
        <v>139</v>
      </c>
      <c r="AT8" s="10" t="s">
        <v>12</v>
      </c>
      <c r="AU8" s="11" t="s">
        <v>120</v>
      </c>
      <c r="AV8" t="s">
        <v>139</v>
      </c>
      <c r="AW8" t="s">
        <v>139</v>
      </c>
      <c r="AX8" t="s">
        <v>139</v>
      </c>
      <c r="AY8" t="s">
        <v>139</v>
      </c>
      <c r="AZ8" t="s">
        <v>139</v>
      </c>
      <c r="BA8" t="s">
        <v>139</v>
      </c>
    </row>
    <row r="9" spans="1:53" x14ac:dyDescent="0.25">
      <c r="A9" s="10" t="s">
        <v>13</v>
      </c>
      <c r="B9" s="11" t="s">
        <v>121</v>
      </c>
      <c r="C9" s="4">
        <v>0.86655629139072843</v>
      </c>
      <c r="D9" s="4">
        <v>0.12334437086092716</v>
      </c>
      <c r="E9" s="4">
        <v>4.6357615894039739E-3</v>
      </c>
      <c r="F9" s="4">
        <v>1.9867549668874172E-3</v>
      </c>
      <c r="G9" s="4">
        <v>2.317880794701987E-3</v>
      </c>
      <c r="H9" s="4">
        <v>1.1589403973509935E-3</v>
      </c>
      <c r="J9" s="10" t="s">
        <v>13</v>
      </c>
      <c r="K9" s="11" t="s">
        <v>121</v>
      </c>
      <c r="L9" s="4">
        <v>0.38013698630136988</v>
      </c>
      <c r="M9" s="4">
        <v>0.5273972602739726</v>
      </c>
      <c r="N9" s="4">
        <v>3.4246575342465752E-2</v>
      </c>
      <c r="O9" s="4">
        <v>2.7397260273972601E-2</v>
      </c>
      <c r="P9" s="4">
        <v>1.3698630136986301E-2</v>
      </c>
      <c r="Q9" s="4">
        <v>1.7123287671232876E-2</v>
      </c>
      <c r="S9" s="10" t="s">
        <v>13</v>
      </c>
      <c r="T9" s="11" t="s">
        <v>121</v>
      </c>
      <c r="U9" s="4">
        <v>0.34065934065934067</v>
      </c>
      <c r="V9" s="4">
        <v>0.47252747252747251</v>
      </c>
      <c r="W9" s="4">
        <v>7.6923076923076927E-2</v>
      </c>
      <c r="X9" s="4">
        <v>5.4945054945054944E-2</v>
      </c>
      <c r="Y9" s="4">
        <v>4.3956043956043959E-2</v>
      </c>
      <c r="Z9" s="4">
        <v>1.098901098901099E-2</v>
      </c>
      <c r="AB9" s="10" t="s">
        <v>13</v>
      </c>
      <c r="AC9" s="11" t="s">
        <v>121</v>
      </c>
      <c r="AD9">
        <v>5234</v>
      </c>
      <c r="AE9">
        <v>745</v>
      </c>
      <c r="AF9">
        <v>28</v>
      </c>
      <c r="AG9">
        <v>12</v>
      </c>
      <c r="AH9">
        <v>14</v>
      </c>
      <c r="AI9">
        <v>7</v>
      </c>
      <c r="AK9" s="10" t="s">
        <v>13</v>
      </c>
      <c r="AL9" s="11" t="s">
        <v>121</v>
      </c>
      <c r="AM9">
        <v>111</v>
      </c>
      <c r="AN9">
        <v>154</v>
      </c>
      <c r="AO9">
        <v>10</v>
      </c>
      <c r="AP9">
        <v>8</v>
      </c>
      <c r="AQ9">
        <v>4</v>
      </c>
      <c r="AR9">
        <v>5</v>
      </c>
      <c r="AT9" s="10" t="s">
        <v>13</v>
      </c>
      <c r="AU9" s="11" t="s">
        <v>121</v>
      </c>
      <c r="AV9">
        <v>31</v>
      </c>
      <c r="AW9">
        <v>43</v>
      </c>
      <c r="AX9">
        <v>7</v>
      </c>
      <c r="AY9">
        <v>5</v>
      </c>
      <c r="AZ9">
        <v>4</v>
      </c>
      <c r="BA9">
        <v>1</v>
      </c>
    </row>
    <row r="10" spans="1:53" x14ac:dyDescent="0.25">
      <c r="A10" s="10" t="s">
        <v>14</v>
      </c>
      <c r="B10" s="11" t="s">
        <v>121</v>
      </c>
      <c r="C10" s="4">
        <v>0.84756097560975607</v>
      </c>
      <c r="D10" s="4">
        <v>0.13617886178861788</v>
      </c>
      <c r="E10" s="4">
        <v>6.0975609756097563E-3</v>
      </c>
      <c r="F10" s="4">
        <v>4.0650406504065045E-3</v>
      </c>
      <c r="G10" s="4">
        <v>2.0325203252032522E-3</v>
      </c>
      <c r="H10" s="4">
        <v>4.0650406504065045E-3</v>
      </c>
      <c r="J10" s="10" t="s">
        <v>14</v>
      </c>
      <c r="K10" s="11" t="s">
        <v>121</v>
      </c>
      <c r="L10" s="4">
        <v>0.5</v>
      </c>
      <c r="M10" s="4">
        <v>0.375</v>
      </c>
      <c r="N10" s="4">
        <v>6.25E-2</v>
      </c>
      <c r="O10" s="4">
        <v>6.25E-2</v>
      </c>
      <c r="P10" s="4">
        <v>0</v>
      </c>
      <c r="Q10" s="4">
        <v>0</v>
      </c>
      <c r="S10" s="10" t="s">
        <v>14</v>
      </c>
      <c r="T10" s="11" t="s">
        <v>121</v>
      </c>
      <c r="U10" s="4">
        <v>0.4</v>
      </c>
      <c r="V10" s="4">
        <v>0.4</v>
      </c>
      <c r="W10" s="4">
        <v>0.2</v>
      </c>
      <c r="X10" s="4">
        <v>0</v>
      </c>
      <c r="Y10" s="4">
        <v>0</v>
      </c>
      <c r="Z10" s="4">
        <v>0</v>
      </c>
      <c r="AB10" s="10" t="s">
        <v>14</v>
      </c>
      <c r="AC10" s="11" t="s">
        <v>121</v>
      </c>
      <c r="AD10">
        <v>417</v>
      </c>
      <c r="AE10">
        <v>67</v>
      </c>
      <c r="AF10">
        <v>3</v>
      </c>
      <c r="AG10">
        <v>2</v>
      </c>
      <c r="AH10">
        <v>1</v>
      </c>
      <c r="AI10">
        <v>2</v>
      </c>
      <c r="AK10" s="10" t="s">
        <v>14</v>
      </c>
      <c r="AL10" s="11" t="s">
        <v>121</v>
      </c>
      <c r="AM10">
        <v>8</v>
      </c>
      <c r="AN10">
        <v>6</v>
      </c>
      <c r="AO10">
        <v>1</v>
      </c>
      <c r="AP10">
        <v>1</v>
      </c>
      <c r="AQ10">
        <v>0</v>
      </c>
      <c r="AR10">
        <v>0</v>
      </c>
      <c r="AT10" s="10" t="s">
        <v>14</v>
      </c>
      <c r="AU10" s="11" t="s">
        <v>121</v>
      </c>
      <c r="AV10">
        <v>4</v>
      </c>
      <c r="AW10">
        <v>4</v>
      </c>
      <c r="AX10">
        <v>2</v>
      </c>
      <c r="AY10">
        <v>0</v>
      </c>
      <c r="AZ10">
        <v>0</v>
      </c>
      <c r="BA10">
        <v>0</v>
      </c>
    </row>
    <row r="11" spans="1:53" x14ac:dyDescent="0.25">
      <c r="A11" s="10" t="s">
        <v>15</v>
      </c>
      <c r="B11" s="11" t="s">
        <v>121</v>
      </c>
      <c r="C11" s="4">
        <v>0.6875</v>
      </c>
      <c r="D11" s="4">
        <v>0.1875</v>
      </c>
      <c r="E11" s="4">
        <v>0.125</v>
      </c>
      <c r="F11" s="4">
        <v>0</v>
      </c>
      <c r="G11" s="4">
        <v>0</v>
      </c>
      <c r="H11" s="4">
        <v>0</v>
      </c>
      <c r="J11" s="10" t="s">
        <v>15</v>
      </c>
      <c r="K11" s="11" t="s">
        <v>121</v>
      </c>
      <c r="L11" s="4" t="s">
        <v>139</v>
      </c>
      <c r="M11" s="4" t="s">
        <v>139</v>
      </c>
      <c r="N11" s="4" t="s">
        <v>139</v>
      </c>
      <c r="O11" s="4" t="s">
        <v>139</v>
      </c>
      <c r="P11" s="4" t="s">
        <v>139</v>
      </c>
      <c r="Q11" s="4" t="s">
        <v>139</v>
      </c>
      <c r="S11" s="10" t="s">
        <v>15</v>
      </c>
      <c r="T11" s="11" t="s">
        <v>121</v>
      </c>
      <c r="U11" s="4" t="s">
        <v>139</v>
      </c>
      <c r="V11" s="4" t="s">
        <v>139</v>
      </c>
      <c r="W11" s="4" t="s">
        <v>139</v>
      </c>
      <c r="X11" s="4" t="s">
        <v>139</v>
      </c>
      <c r="Y11" s="4" t="s">
        <v>139</v>
      </c>
      <c r="Z11" s="4" t="s">
        <v>139</v>
      </c>
      <c r="AB11" s="10" t="s">
        <v>15</v>
      </c>
      <c r="AC11" s="11" t="s">
        <v>121</v>
      </c>
      <c r="AD11">
        <v>11</v>
      </c>
      <c r="AE11">
        <v>3</v>
      </c>
      <c r="AF11">
        <v>2</v>
      </c>
      <c r="AG11">
        <v>0</v>
      </c>
      <c r="AH11">
        <v>0</v>
      </c>
      <c r="AI11">
        <v>0</v>
      </c>
      <c r="AK11" s="10" t="s">
        <v>15</v>
      </c>
      <c r="AL11" s="11" t="s">
        <v>121</v>
      </c>
      <c r="AM11" t="s">
        <v>139</v>
      </c>
      <c r="AN11" t="s">
        <v>139</v>
      </c>
      <c r="AO11" t="s">
        <v>139</v>
      </c>
      <c r="AP11" t="s">
        <v>139</v>
      </c>
      <c r="AQ11" t="s">
        <v>139</v>
      </c>
      <c r="AR11" t="s">
        <v>139</v>
      </c>
      <c r="AT11" s="10" t="s">
        <v>15</v>
      </c>
      <c r="AU11" s="11" t="s">
        <v>121</v>
      </c>
      <c r="AV11" t="s">
        <v>139</v>
      </c>
      <c r="AW11" t="s">
        <v>139</v>
      </c>
      <c r="AX11" t="s">
        <v>139</v>
      </c>
      <c r="AY11" t="s">
        <v>139</v>
      </c>
      <c r="AZ11" t="s">
        <v>139</v>
      </c>
      <c r="BA11" t="s">
        <v>139</v>
      </c>
    </row>
    <row r="12" spans="1:53" x14ac:dyDescent="0.25">
      <c r="A12" s="10" t="s">
        <v>16</v>
      </c>
      <c r="B12" s="11" t="s">
        <v>121</v>
      </c>
      <c r="C12" s="4">
        <v>0.83629599007854483</v>
      </c>
      <c r="D12" s="4">
        <v>0.14716825134353037</v>
      </c>
      <c r="E12" s="4">
        <v>5.3741215378255479E-3</v>
      </c>
      <c r="F12" s="4">
        <v>5.7875155022736671E-3</v>
      </c>
      <c r="G12" s="4">
        <v>2.0669698222405952E-3</v>
      </c>
      <c r="H12" s="4">
        <v>3.3071517155849523E-3</v>
      </c>
      <c r="J12" s="10" t="s">
        <v>16</v>
      </c>
      <c r="K12" s="11" t="s">
        <v>121</v>
      </c>
      <c r="L12" s="4">
        <v>0.48275862068965519</v>
      </c>
      <c r="M12" s="4">
        <v>0.39655172413793105</v>
      </c>
      <c r="N12" s="4">
        <v>0</v>
      </c>
      <c r="O12" s="4">
        <v>3.4482758620689655E-2</v>
      </c>
      <c r="P12" s="4">
        <v>5.1724137931034482E-2</v>
      </c>
      <c r="Q12" s="4">
        <v>3.4482758620689655E-2</v>
      </c>
      <c r="S12" s="10" t="s">
        <v>16</v>
      </c>
      <c r="T12" s="11" t="s">
        <v>121</v>
      </c>
      <c r="U12" s="4" t="s">
        <v>139</v>
      </c>
      <c r="V12" s="4" t="s">
        <v>139</v>
      </c>
      <c r="W12" s="4" t="s">
        <v>139</v>
      </c>
      <c r="X12" s="4" t="s">
        <v>139</v>
      </c>
      <c r="Y12" s="4" t="s">
        <v>139</v>
      </c>
      <c r="Z12" s="4" t="s">
        <v>139</v>
      </c>
      <c r="AB12" s="10" t="s">
        <v>16</v>
      </c>
      <c r="AC12" s="11" t="s">
        <v>121</v>
      </c>
      <c r="AD12">
        <v>2023</v>
      </c>
      <c r="AE12">
        <v>356</v>
      </c>
      <c r="AF12">
        <v>13</v>
      </c>
      <c r="AG12">
        <v>14</v>
      </c>
      <c r="AH12">
        <v>5</v>
      </c>
      <c r="AI12">
        <v>8</v>
      </c>
      <c r="AK12" s="10" t="s">
        <v>16</v>
      </c>
      <c r="AL12" s="11" t="s">
        <v>121</v>
      </c>
      <c r="AM12" t="s">
        <v>139</v>
      </c>
      <c r="AN12" t="s">
        <v>139</v>
      </c>
      <c r="AO12" t="s">
        <v>139</v>
      </c>
      <c r="AP12" t="s">
        <v>139</v>
      </c>
      <c r="AQ12" t="s">
        <v>139</v>
      </c>
      <c r="AR12" t="s">
        <v>139</v>
      </c>
      <c r="AT12" s="10" t="s">
        <v>16</v>
      </c>
      <c r="AU12" s="11" t="s">
        <v>121</v>
      </c>
      <c r="AV12" t="s">
        <v>139</v>
      </c>
      <c r="AW12" t="s">
        <v>139</v>
      </c>
      <c r="AX12" t="s">
        <v>139</v>
      </c>
      <c r="AY12" t="s">
        <v>139</v>
      </c>
      <c r="AZ12" t="s">
        <v>139</v>
      </c>
      <c r="BA12" t="s">
        <v>139</v>
      </c>
    </row>
    <row r="13" spans="1:53" x14ac:dyDescent="0.25">
      <c r="A13" s="10" t="s">
        <v>17</v>
      </c>
      <c r="B13" s="11" t="s">
        <v>121</v>
      </c>
      <c r="C13" s="4">
        <v>0.90639625585023398</v>
      </c>
      <c r="D13" s="4">
        <v>7.8393135725429011E-2</v>
      </c>
      <c r="E13" s="4">
        <v>4.6801872074882997E-3</v>
      </c>
      <c r="F13" s="4">
        <v>4.6801872074882997E-3</v>
      </c>
      <c r="G13" s="4">
        <v>2.7301092043681748E-3</v>
      </c>
      <c r="H13" s="4">
        <v>3.1201248049921998E-3</v>
      </c>
      <c r="J13" s="10" t="s">
        <v>17</v>
      </c>
      <c r="K13" s="11" t="s">
        <v>121</v>
      </c>
      <c r="L13" s="4">
        <v>0.7</v>
      </c>
      <c r="M13" s="4">
        <v>0.3</v>
      </c>
      <c r="N13" s="4">
        <v>0</v>
      </c>
      <c r="O13" s="4">
        <v>0</v>
      </c>
      <c r="P13" s="4">
        <v>0</v>
      </c>
      <c r="Q13" s="4">
        <v>0</v>
      </c>
      <c r="S13" s="10" t="s">
        <v>17</v>
      </c>
      <c r="T13" s="11" t="s">
        <v>121</v>
      </c>
      <c r="U13" s="4" t="s">
        <v>139</v>
      </c>
      <c r="V13" s="4" t="s">
        <v>139</v>
      </c>
      <c r="W13" s="4" t="s">
        <v>139</v>
      </c>
      <c r="X13" s="4" t="s">
        <v>139</v>
      </c>
      <c r="Y13" s="4" t="s">
        <v>139</v>
      </c>
      <c r="Z13" s="4" t="s">
        <v>139</v>
      </c>
      <c r="AB13" s="10" t="s">
        <v>17</v>
      </c>
      <c r="AC13" s="11" t="s">
        <v>121</v>
      </c>
      <c r="AD13">
        <v>2324</v>
      </c>
      <c r="AE13">
        <v>201</v>
      </c>
      <c r="AF13">
        <v>12</v>
      </c>
      <c r="AG13">
        <v>12</v>
      </c>
      <c r="AH13">
        <v>7</v>
      </c>
      <c r="AI13">
        <v>8</v>
      </c>
      <c r="AK13" s="10" t="s">
        <v>17</v>
      </c>
      <c r="AL13" s="11" t="s">
        <v>121</v>
      </c>
      <c r="AM13" t="s">
        <v>139</v>
      </c>
      <c r="AN13" t="s">
        <v>139</v>
      </c>
      <c r="AO13" t="s">
        <v>139</v>
      </c>
      <c r="AP13" t="s">
        <v>139</v>
      </c>
      <c r="AQ13" t="s">
        <v>139</v>
      </c>
      <c r="AR13" t="s">
        <v>139</v>
      </c>
      <c r="AT13" s="10" t="s">
        <v>17</v>
      </c>
      <c r="AU13" s="11" t="s">
        <v>121</v>
      </c>
      <c r="AV13" t="s">
        <v>139</v>
      </c>
      <c r="AW13" t="s">
        <v>139</v>
      </c>
      <c r="AX13" t="s">
        <v>139</v>
      </c>
      <c r="AY13" t="s">
        <v>139</v>
      </c>
      <c r="AZ13" t="s">
        <v>139</v>
      </c>
      <c r="BA13" t="s">
        <v>139</v>
      </c>
    </row>
    <row r="14" spans="1:53" x14ac:dyDescent="0.25">
      <c r="A14" s="10" t="s">
        <v>18</v>
      </c>
      <c r="B14" s="11" t="s">
        <v>121</v>
      </c>
      <c r="C14" s="4">
        <v>0.81132075471698117</v>
      </c>
      <c r="D14" s="4">
        <v>0.16666666666666666</v>
      </c>
      <c r="E14" s="4">
        <v>7.8616352201257862E-3</v>
      </c>
      <c r="F14" s="4">
        <v>6.2893081761006293E-3</v>
      </c>
      <c r="G14" s="4">
        <v>3.1446540880503146E-3</v>
      </c>
      <c r="H14" s="4">
        <v>4.7169811320754715E-3</v>
      </c>
      <c r="J14" s="10" t="s">
        <v>18</v>
      </c>
      <c r="K14" s="11" t="s">
        <v>121</v>
      </c>
      <c r="L14" s="4" t="s">
        <v>139</v>
      </c>
      <c r="M14" s="4" t="s">
        <v>139</v>
      </c>
      <c r="N14" s="4" t="s">
        <v>139</v>
      </c>
      <c r="O14" s="4" t="s">
        <v>139</v>
      </c>
      <c r="P14" s="4" t="s">
        <v>139</v>
      </c>
      <c r="Q14" s="4" t="s">
        <v>139</v>
      </c>
      <c r="S14" s="10" t="s">
        <v>18</v>
      </c>
      <c r="T14" s="11" t="s">
        <v>121</v>
      </c>
      <c r="U14" s="4" t="s">
        <v>139</v>
      </c>
      <c r="V14" s="4" t="s">
        <v>139</v>
      </c>
      <c r="W14" s="4" t="s">
        <v>139</v>
      </c>
      <c r="X14" s="4" t="s">
        <v>139</v>
      </c>
      <c r="Y14" s="4" t="s">
        <v>139</v>
      </c>
      <c r="Z14" s="4" t="s">
        <v>139</v>
      </c>
      <c r="AB14" s="10" t="s">
        <v>18</v>
      </c>
      <c r="AC14" s="11" t="s">
        <v>121</v>
      </c>
      <c r="AD14">
        <v>516</v>
      </c>
      <c r="AE14">
        <v>106</v>
      </c>
      <c r="AF14">
        <v>5</v>
      </c>
      <c r="AG14">
        <v>4</v>
      </c>
      <c r="AH14">
        <v>2</v>
      </c>
      <c r="AI14">
        <v>3</v>
      </c>
      <c r="AK14" s="10" t="s">
        <v>18</v>
      </c>
      <c r="AL14" s="11" t="s">
        <v>121</v>
      </c>
      <c r="AM14" t="s">
        <v>139</v>
      </c>
      <c r="AN14" t="s">
        <v>139</v>
      </c>
      <c r="AO14" t="s">
        <v>139</v>
      </c>
      <c r="AP14" t="s">
        <v>139</v>
      </c>
      <c r="AQ14" t="s">
        <v>139</v>
      </c>
      <c r="AR14" t="s">
        <v>139</v>
      </c>
      <c r="AT14" s="10" t="s">
        <v>18</v>
      </c>
      <c r="AU14" s="11" t="s">
        <v>121</v>
      </c>
      <c r="AV14" t="s">
        <v>139</v>
      </c>
      <c r="AW14" t="s">
        <v>139</v>
      </c>
      <c r="AX14" t="s">
        <v>139</v>
      </c>
      <c r="AY14" t="s">
        <v>139</v>
      </c>
      <c r="AZ14" t="s">
        <v>139</v>
      </c>
      <c r="BA14" t="s">
        <v>139</v>
      </c>
    </row>
    <row r="15" spans="1:53" x14ac:dyDescent="0.25">
      <c r="A15" s="10" t="s">
        <v>19</v>
      </c>
      <c r="B15" s="11" t="s">
        <v>121</v>
      </c>
      <c r="C15" s="4">
        <v>0.86754730453409501</v>
      </c>
      <c r="D15" s="4">
        <v>0.11888611210282042</v>
      </c>
      <c r="E15" s="4">
        <v>4.6411995715815784E-3</v>
      </c>
      <c r="F15" s="4">
        <v>3.570153516601214E-3</v>
      </c>
      <c r="G15" s="4">
        <v>2.8561228132809712E-3</v>
      </c>
      <c r="H15" s="4">
        <v>2.4991074616208496E-3</v>
      </c>
      <c r="J15" s="10" t="s">
        <v>19</v>
      </c>
      <c r="K15" s="11" t="s">
        <v>121</v>
      </c>
      <c r="L15" s="4">
        <v>0.55737704918032782</v>
      </c>
      <c r="M15" s="4">
        <v>0.37704918032786883</v>
      </c>
      <c r="N15" s="4">
        <v>1.6393442622950821E-2</v>
      </c>
      <c r="O15" s="4">
        <v>4.9180327868852458E-2</v>
      </c>
      <c r="P15" s="4">
        <v>0</v>
      </c>
      <c r="Q15" s="4">
        <v>0</v>
      </c>
      <c r="S15" s="10" t="s">
        <v>19</v>
      </c>
      <c r="T15" s="11" t="s">
        <v>121</v>
      </c>
      <c r="U15" s="4" t="s">
        <v>139</v>
      </c>
      <c r="V15" s="4" t="s">
        <v>139</v>
      </c>
      <c r="W15" s="4" t="s">
        <v>139</v>
      </c>
      <c r="X15" s="4" t="s">
        <v>139</v>
      </c>
      <c r="Y15" s="4" t="s">
        <v>139</v>
      </c>
      <c r="Z15" s="4" t="s">
        <v>139</v>
      </c>
      <c r="AB15" s="10" t="s">
        <v>19</v>
      </c>
      <c r="AC15" s="11" t="s">
        <v>121</v>
      </c>
      <c r="AD15">
        <v>2430</v>
      </c>
      <c r="AE15">
        <v>333</v>
      </c>
      <c r="AF15">
        <v>13</v>
      </c>
      <c r="AG15">
        <v>10</v>
      </c>
      <c r="AH15">
        <v>8</v>
      </c>
      <c r="AI15">
        <v>7</v>
      </c>
      <c r="AK15" s="10" t="s">
        <v>19</v>
      </c>
      <c r="AL15" s="11" t="s">
        <v>121</v>
      </c>
      <c r="AM15" t="s">
        <v>139</v>
      </c>
      <c r="AN15" t="s">
        <v>139</v>
      </c>
      <c r="AO15" t="s">
        <v>139</v>
      </c>
      <c r="AP15" t="s">
        <v>139</v>
      </c>
      <c r="AQ15" t="s">
        <v>139</v>
      </c>
      <c r="AR15" t="s">
        <v>139</v>
      </c>
      <c r="AT15" s="10" t="s">
        <v>19</v>
      </c>
      <c r="AU15" s="11" t="s">
        <v>121</v>
      </c>
      <c r="AV15" t="s">
        <v>139</v>
      </c>
      <c r="AW15" t="s">
        <v>139</v>
      </c>
      <c r="AX15" t="s">
        <v>139</v>
      </c>
      <c r="AY15" t="s">
        <v>139</v>
      </c>
      <c r="AZ15" t="s">
        <v>139</v>
      </c>
      <c r="BA15" t="s">
        <v>139</v>
      </c>
    </row>
    <row r="16" spans="1:53" x14ac:dyDescent="0.25">
      <c r="A16" s="10" t="s">
        <v>20</v>
      </c>
      <c r="B16" s="11" t="s">
        <v>121</v>
      </c>
      <c r="C16" s="4">
        <v>0.60722347629796836</v>
      </c>
      <c r="D16" s="4">
        <v>0.36343115124153497</v>
      </c>
      <c r="E16" s="4">
        <v>1.580135440180587E-2</v>
      </c>
      <c r="F16" s="4">
        <v>9.0293453724604959E-3</v>
      </c>
      <c r="G16" s="4">
        <v>4.5146726862302479E-3</v>
      </c>
      <c r="H16" s="4">
        <v>0</v>
      </c>
      <c r="J16" s="10" t="s">
        <v>20</v>
      </c>
      <c r="K16" s="11" t="s">
        <v>121</v>
      </c>
      <c r="L16" s="4">
        <v>0.3925233644859813</v>
      </c>
      <c r="M16" s="4">
        <v>0.40186915887850466</v>
      </c>
      <c r="N16" s="4">
        <v>8.4112149532710276E-2</v>
      </c>
      <c r="O16" s="4">
        <v>4.6728971962616821E-2</v>
      </c>
      <c r="P16" s="4">
        <v>2.8037383177570093E-2</v>
      </c>
      <c r="Q16" s="4">
        <v>4.6728971962616821E-2</v>
      </c>
      <c r="S16" s="10" t="s">
        <v>20</v>
      </c>
      <c r="T16" s="11" t="s">
        <v>121</v>
      </c>
      <c r="U16" s="4">
        <v>0.36842105263157893</v>
      </c>
      <c r="V16" s="4">
        <v>0.47368421052631576</v>
      </c>
      <c r="W16" s="4">
        <v>0.15789473684210525</v>
      </c>
      <c r="X16" s="4">
        <v>0</v>
      </c>
      <c r="Y16" s="4">
        <v>0</v>
      </c>
      <c r="Z16" s="4">
        <v>0</v>
      </c>
      <c r="AB16" s="10" t="s">
        <v>20</v>
      </c>
      <c r="AC16" s="11" t="s">
        <v>121</v>
      </c>
      <c r="AD16">
        <v>269</v>
      </c>
      <c r="AE16">
        <v>161</v>
      </c>
      <c r="AF16">
        <v>7</v>
      </c>
      <c r="AG16">
        <v>4</v>
      </c>
      <c r="AH16">
        <v>2</v>
      </c>
      <c r="AI16">
        <v>0</v>
      </c>
      <c r="AK16" s="10" t="s">
        <v>20</v>
      </c>
      <c r="AL16" s="11" t="s">
        <v>121</v>
      </c>
      <c r="AM16">
        <v>42</v>
      </c>
      <c r="AN16">
        <v>43</v>
      </c>
      <c r="AO16">
        <v>9</v>
      </c>
      <c r="AP16">
        <v>5</v>
      </c>
      <c r="AQ16">
        <v>3</v>
      </c>
      <c r="AR16">
        <v>5</v>
      </c>
      <c r="AT16" s="10" t="s">
        <v>20</v>
      </c>
      <c r="AU16" s="11" t="s">
        <v>121</v>
      </c>
      <c r="AV16">
        <v>7</v>
      </c>
      <c r="AW16">
        <v>9</v>
      </c>
      <c r="AX16">
        <v>3</v>
      </c>
      <c r="AY16">
        <v>0</v>
      </c>
      <c r="AZ16">
        <v>0</v>
      </c>
      <c r="BA16">
        <v>0</v>
      </c>
    </row>
    <row r="17" spans="1:53" x14ac:dyDescent="0.25">
      <c r="A17" s="10" t="s">
        <v>21</v>
      </c>
      <c r="B17" s="11" t="s">
        <v>121</v>
      </c>
      <c r="C17" s="4">
        <v>0.8009822763185992</v>
      </c>
      <c r="D17" s="4">
        <v>0.17147127909459747</v>
      </c>
      <c r="E17" s="4">
        <v>7.9009182148195595E-3</v>
      </c>
      <c r="F17" s="4">
        <v>8.7550715353405945E-3</v>
      </c>
      <c r="G17" s="4">
        <v>8.1144565449498187E-3</v>
      </c>
      <c r="H17" s="4">
        <v>2.7759982916933591E-3</v>
      </c>
      <c r="J17" s="10" t="s">
        <v>21</v>
      </c>
      <c r="K17" s="11" t="s">
        <v>121</v>
      </c>
      <c r="L17" s="4">
        <v>0.53448275862068961</v>
      </c>
      <c r="M17" s="4">
        <v>0.31034482758620691</v>
      </c>
      <c r="N17" s="4">
        <v>3.4482758620689655E-2</v>
      </c>
      <c r="O17" s="4">
        <v>3.4482758620689655E-2</v>
      </c>
      <c r="P17" s="4">
        <v>3.4482758620689655E-2</v>
      </c>
      <c r="Q17" s="4">
        <v>5.1724137931034482E-2</v>
      </c>
      <c r="S17" s="10" t="s">
        <v>21</v>
      </c>
      <c r="T17" s="11" t="s">
        <v>121</v>
      </c>
      <c r="U17" s="4">
        <v>0.3</v>
      </c>
      <c r="V17" s="4">
        <v>0.4</v>
      </c>
      <c r="W17" s="4">
        <v>0</v>
      </c>
      <c r="X17" s="4">
        <v>0.2</v>
      </c>
      <c r="Y17" s="4">
        <v>0.1</v>
      </c>
      <c r="Z17" s="4">
        <v>0</v>
      </c>
      <c r="AB17" s="10" t="s">
        <v>21</v>
      </c>
      <c r="AC17" s="11" t="s">
        <v>121</v>
      </c>
      <c r="AD17">
        <v>3751</v>
      </c>
      <c r="AE17">
        <v>803</v>
      </c>
      <c r="AF17">
        <v>37</v>
      </c>
      <c r="AG17">
        <v>41</v>
      </c>
      <c r="AH17">
        <v>38</v>
      </c>
      <c r="AI17">
        <v>13</v>
      </c>
      <c r="AK17" s="10" t="s">
        <v>21</v>
      </c>
      <c r="AL17" s="11" t="s">
        <v>121</v>
      </c>
      <c r="AM17">
        <v>31</v>
      </c>
      <c r="AN17">
        <v>18</v>
      </c>
      <c r="AO17">
        <v>2</v>
      </c>
      <c r="AP17">
        <v>2</v>
      </c>
      <c r="AQ17">
        <v>2</v>
      </c>
      <c r="AR17">
        <v>3</v>
      </c>
      <c r="AT17" s="10" t="s">
        <v>21</v>
      </c>
      <c r="AU17" s="11" t="s">
        <v>121</v>
      </c>
      <c r="AV17">
        <v>3</v>
      </c>
      <c r="AW17">
        <v>4</v>
      </c>
      <c r="AX17">
        <v>0</v>
      </c>
      <c r="AY17">
        <v>2</v>
      </c>
      <c r="AZ17">
        <v>1</v>
      </c>
      <c r="BA17">
        <v>0</v>
      </c>
    </row>
    <row r="18" spans="1:53" x14ac:dyDescent="0.25">
      <c r="A18" s="10" t="s">
        <v>22</v>
      </c>
      <c r="B18" s="11" t="s">
        <v>121</v>
      </c>
      <c r="C18" s="4">
        <v>0.64</v>
      </c>
      <c r="D18" s="4">
        <v>0.28000000000000003</v>
      </c>
      <c r="E18" s="4">
        <v>0</v>
      </c>
      <c r="F18" s="4">
        <v>0.04</v>
      </c>
      <c r="G18" s="4">
        <v>0.04</v>
      </c>
      <c r="H18" s="4">
        <v>0</v>
      </c>
      <c r="J18" s="10" t="s">
        <v>22</v>
      </c>
      <c r="K18" s="11" t="s">
        <v>121</v>
      </c>
      <c r="L18" s="4">
        <v>0.8</v>
      </c>
      <c r="M18" s="4">
        <v>0.2</v>
      </c>
      <c r="N18" s="4">
        <v>0</v>
      </c>
      <c r="O18" s="4">
        <v>0</v>
      </c>
      <c r="P18" s="4">
        <v>0</v>
      </c>
      <c r="Q18" s="4">
        <v>0</v>
      </c>
      <c r="S18" s="10" t="s">
        <v>22</v>
      </c>
      <c r="T18" s="11" t="s">
        <v>121</v>
      </c>
      <c r="U18" s="4" t="s">
        <v>139</v>
      </c>
      <c r="V18" s="4" t="s">
        <v>139</v>
      </c>
      <c r="W18" s="4" t="s">
        <v>139</v>
      </c>
      <c r="X18" s="4" t="s">
        <v>139</v>
      </c>
      <c r="Y18" s="4" t="s">
        <v>139</v>
      </c>
      <c r="Z18" s="4" t="s">
        <v>139</v>
      </c>
      <c r="AB18" s="10" t="s">
        <v>22</v>
      </c>
      <c r="AC18" s="11" t="s">
        <v>121</v>
      </c>
      <c r="AD18">
        <v>16</v>
      </c>
      <c r="AE18">
        <v>7</v>
      </c>
      <c r="AF18">
        <v>0</v>
      </c>
      <c r="AG18">
        <v>1</v>
      </c>
      <c r="AH18">
        <v>1</v>
      </c>
      <c r="AI18">
        <v>0</v>
      </c>
      <c r="AK18" s="10" t="s">
        <v>22</v>
      </c>
      <c r="AL18" s="11" t="s">
        <v>121</v>
      </c>
      <c r="AM18" t="s">
        <v>139</v>
      </c>
      <c r="AN18" t="s">
        <v>139</v>
      </c>
      <c r="AO18" t="s">
        <v>139</v>
      </c>
      <c r="AP18" t="s">
        <v>139</v>
      </c>
      <c r="AQ18" t="s">
        <v>139</v>
      </c>
      <c r="AR18" t="s">
        <v>139</v>
      </c>
      <c r="AT18" s="10" t="s">
        <v>22</v>
      </c>
      <c r="AU18" s="11" t="s">
        <v>121</v>
      </c>
      <c r="AV18" t="s">
        <v>139</v>
      </c>
      <c r="AW18" t="s">
        <v>139</v>
      </c>
      <c r="AX18" t="s">
        <v>139</v>
      </c>
      <c r="AY18" t="s">
        <v>139</v>
      </c>
      <c r="AZ18" t="s">
        <v>139</v>
      </c>
      <c r="BA18" t="s">
        <v>139</v>
      </c>
    </row>
    <row r="19" spans="1:53" x14ac:dyDescent="0.25">
      <c r="A19" s="10" t="s">
        <v>23</v>
      </c>
      <c r="B19" s="11" t="s">
        <v>121</v>
      </c>
      <c r="C19" s="4">
        <v>0.62717391304347825</v>
      </c>
      <c r="D19" s="4">
        <v>0.33369565217391306</v>
      </c>
      <c r="E19" s="4">
        <v>1.5217391304347827E-2</v>
      </c>
      <c r="F19" s="4">
        <v>8.6956521739130436E-3</v>
      </c>
      <c r="G19" s="4">
        <v>1.0869565217391304E-2</v>
      </c>
      <c r="H19" s="4">
        <v>4.3478260869565218E-3</v>
      </c>
      <c r="J19" s="10" t="s">
        <v>23</v>
      </c>
      <c r="K19" s="11" t="s">
        <v>121</v>
      </c>
      <c r="L19" s="4">
        <v>0.46037735849056605</v>
      </c>
      <c r="M19" s="4">
        <v>0.36603773584905658</v>
      </c>
      <c r="N19" s="4">
        <v>6.7924528301886791E-2</v>
      </c>
      <c r="O19" s="4">
        <v>4.5283018867924525E-2</v>
      </c>
      <c r="P19" s="4">
        <v>1.509433962264151E-2</v>
      </c>
      <c r="Q19" s="4">
        <v>4.5283018867924525E-2</v>
      </c>
      <c r="S19" s="10" t="s">
        <v>23</v>
      </c>
      <c r="T19" s="11" t="s">
        <v>121</v>
      </c>
      <c r="U19" s="4">
        <v>0.33898305084745761</v>
      </c>
      <c r="V19" s="4">
        <v>0.42372881355932202</v>
      </c>
      <c r="W19" s="4">
        <v>8.4745762711864403E-2</v>
      </c>
      <c r="X19" s="4">
        <v>8.4745762711864403E-2</v>
      </c>
      <c r="Y19" s="4">
        <v>1.6949152542372881E-2</v>
      </c>
      <c r="Z19" s="4">
        <v>5.0847457627118647E-2</v>
      </c>
      <c r="AB19" s="10" t="s">
        <v>23</v>
      </c>
      <c r="AC19" s="11" t="s">
        <v>121</v>
      </c>
      <c r="AD19">
        <v>577</v>
      </c>
      <c r="AE19">
        <v>307</v>
      </c>
      <c r="AF19">
        <v>14</v>
      </c>
      <c r="AG19">
        <v>8</v>
      </c>
      <c r="AH19">
        <v>10</v>
      </c>
      <c r="AI19">
        <v>4</v>
      </c>
      <c r="AK19" s="10" t="s">
        <v>23</v>
      </c>
      <c r="AL19" s="11" t="s">
        <v>121</v>
      </c>
      <c r="AM19">
        <v>122</v>
      </c>
      <c r="AN19">
        <v>97</v>
      </c>
      <c r="AO19">
        <v>18</v>
      </c>
      <c r="AP19">
        <v>12</v>
      </c>
      <c r="AQ19">
        <v>4</v>
      </c>
      <c r="AR19">
        <v>12</v>
      </c>
      <c r="AT19" s="10" t="s">
        <v>23</v>
      </c>
      <c r="AU19" s="11" t="s">
        <v>121</v>
      </c>
      <c r="AV19">
        <v>20</v>
      </c>
      <c r="AW19">
        <v>25</v>
      </c>
      <c r="AX19">
        <v>5</v>
      </c>
      <c r="AY19">
        <v>5</v>
      </c>
      <c r="AZ19">
        <v>1</v>
      </c>
      <c r="BA19">
        <v>3</v>
      </c>
    </row>
    <row r="20" spans="1:53" x14ac:dyDescent="0.25">
      <c r="A20" s="10" t="s">
        <v>24</v>
      </c>
      <c r="B20" s="11" t="s">
        <v>121</v>
      </c>
      <c r="C20" s="4">
        <v>0.66222222222222227</v>
      </c>
      <c r="D20" s="4">
        <v>0.28444444444444444</v>
      </c>
      <c r="E20" s="4">
        <v>2.2222222222222223E-2</v>
      </c>
      <c r="F20" s="4">
        <v>1.3333333333333334E-2</v>
      </c>
      <c r="G20" s="4">
        <v>1.3333333333333334E-2</v>
      </c>
      <c r="H20" s="4">
        <v>4.4444444444444444E-3</v>
      </c>
      <c r="J20" s="10" t="s">
        <v>24</v>
      </c>
      <c r="K20" s="11" t="s">
        <v>121</v>
      </c>
      <c r="L20" s="4">
        <v>0.55102040816326525</v>
      </c>
      <c r="M20" s="4">
        <v>0.22448979591836735</v>
      </c>
      <c r="N20" s="4">
        <v>6.1224489795918366E-2</v>
      </c>
      <c r="O20" s="4">
        <v>8.1632653061224483E-2</v>
      </c>
      <c r="P20" s="4">
        <v>8.1632653061224483E-2</v>
      </c>
      <c r="Q20" s="4">
        <v>0</v>
      </c>
      <c r="S20" s="10" t="s">
        <v>24</v>
      </c>
      <c r="T20" s="11" t="s">
        <v>121</v>
      </c>
      <c r="U20" s="4" t="s">
        <v>139</v>
      </c>
      <c r="V20" s="4" t="s">
        <v>139</v>
      </c>
      <c r="W20" s="4" t="s">
        <v>139</v>
      </c>
      <c r="X20" s="4" t="s">
        <v>139</v>
      </c>
      <c r="Y20" s="4" t="s">
        <v>139</v>
      </c>
      <c r="Z20" s="4" t="s">
        <v>139</v>
      </c>
      <c r="AB20" s="10" t="s">
        <v>24</v>
      </c>
      <c r="AC20" s="11" t="s">
        <v>121</v>
      </c>
      <c r="AD20">
        <v>149</v>
      </c>
      <c r="AE20">
        <v>64</v>
      </c>
      <c r="AF20">
        <v>5</v>
      </c>
      <c r="AG20">
        <v>3</v>
      </c>
      <c r="AH20">
        <v>3</v>
      </c>
      <c r="AI20">
        <v>1</v>
      </c>
      <c r="AK20" s="10" t="s">
        <v>24</v>
      </c>
      <c r="AL20" s="11" t="s">
        <v>121</v>
      </c>
      <c r="AM20" t="s">
        <v>139</v>
      </c>
      <c r="AN20" t="s">
        <v>139</v>
      </c>
      <c r="AO20" t="s">
        <v>139</v>
      </c>
      <c r="AP20" t="s">
        <v>139</v>
      </c>
      <c r="AQ20" t="s">
        <v>139</v>
      </c>
      <c r="AR20" t="s">
        <v>139</v>
      </c>
      <c r="AT20" s="10" t="s">
        <v>24</v>
      </c>
      <c r="AU20" s="11" t="s">
        <v>121</v>
      </c>
      <c r="AV20" t="s">
        <v>139</v>
      </c>
      <c r="AW20" t="s">
        <v>139</v>
      </c>
      <c r="AX20" t="s">
        <v>139</v>
      </c>
      <c r="AY20" t="s">
        <v>139</v>
      </c>
      <c r="AZ20" t="s">
        <v>139</v>
      </c>
      <c r="BA20" t="s">
        <v>139</v>
      </c>
    </row>
    <row r="21" spans="1:53" x14ac:dyDescent="0.25">
      <c r="A21" s="10" t="s">
        <v>25</v>
      </c>
      <c r="B21" s="11" t="s">
        <v>121</v>
      </c>
      <c r="C21" s="4">
        <v>0.65415704387990758</v>
      </c>
      <c r="D21" s="4">
        <v>0.3100461893764434</v>
      </c>
      <c r="E21" s="4">
        <v>1.3279445727482679E-2</v>
      </c>
      <c r="F21" s="4">
        <v>1.1547344110854504E-2</v>
      </c>
      <c r="G21" s="4">
        <v>8.0831408775981529E-3</v>
      </c>
      <c r="H21" s="4">
        <v>2.8868360277136259E-3</v>
      </c>
      <c r="J21" s="10" t="s">
        <v>25</v>
      </c>
      <c r="K21" s="11" t="s">
        <v>121</v>
      </c>
      <c r="L21" s="4">
        <v>0.42561983471074383</v>
      </c>
      <c r="M21" s="4">
        <v>0.40909090909090912</v>
      </c>
      <c r="N21" s="4">
        <v>4.9586776859504134E-2</v>
      </c>
      <c r="O21" s="4">
        <v>6.6115702479338845E-2</v>
      </c>
      <c r="P21" s="4">
        <v>2.0661157024793389E-2</v>
      </c>
      <c r="Q21" s="4">
        <v>2.8925619834710745E-2</v>
      </c>
      <c r="S21" s="10" t="s">
        <v>25</v>
      </c>
      <c r="T21" s="11" t="s">
        <v>121</v>
      </c>
      <c r="U21" s="4">
        <v>0.36842105263157893</v>
      </c>
      <c r="V21" s="4">
        <v>0.52631578947368418</v>
      </c>
      <c r="W21" s="4">
        <v>5.2631578947368418E-2</v>
      </c>
      <c r="X21" s="4">
        <v>5.2631578947368418E-2</v>
      </c>
      <c r="Y21" s="4">
        <v>0</v>
      </c>
      <c r="Z21" s="4">
        <v>0</v>
      </c>
      <c r="AB21" s="10" t="s">
        <v>25</v>
      </c>
      <c r="AC21" s="11" t="s">
        <v>121</v>
      </c>
      <c r="AD21">
        <v>1133</v>
      </c>
      <c r="AE21">
        <v>537</v>
      </c>
      <c r="AF21">
        <v>23</v>
      </c>
      <c r="AG21">
        <v>20</v>
      </c>
      <c r="AH21">
        <v>14</v>
      </c>
      <c r="AI21">
        <v>5</v>
      </c>
      <c r="AK21" s="10" t="s">
        <v>25</v>
      </c>
      <c r="AL21" s="11" t="s">
        <v>121</v>
      </c>
      <c r="AM21">
        <v>103</v>
      </c>
      <c r="AN21">
        <v>99</v>
      </c>
      <c r="AO21">
        <v>12</v>
      </c>
      <c r="AP21">
        <v>16</v>
      </c>
      <c r="AQ21">
        <v>5</v>
      </c>
      <c r="AR21">
        <v>7</v>
      </c>
      <c r="AT21" s="10" t="s">
        <v>25</v>
      </c>
      <c r="AU21" s="11" t="s">
        <v>121</v>
      </c>
      <c r="AV21">
        <v>7</v>
      </c>
      <c r="AW21">
        <v>10</v>
      </c>
      <c r="AX21">
        <v>1</v>
      </c>
      <c r="AY21">
        <v>1</v>
      </c>
      <c r="AZ21">
        <v>0</v>
      </c>
      <c r="BA21">
        <v>0</v>
      </c>
    </row>
    <row r="22" spans="1:53" x14ac:dyDescent="0.25">
      <c r="A22" s="10" t="s">
        <v>26</v>
      </c>
      <c r="B22" s="11" t="s">
        <v>121</v>
      </c>
      <c r="C22" s="4">
        <v>0.84769721842225265</v>
      </c>
      <c r="D22" s="4">
        <v>0.13634290925672596</v>
      </c>
      <c r="E22" s="4">
        <v>5.9279525763793889E-3</v>
      </c>
      <c r="F22" s="4">
        <v>6.8399452804377564E-3</v>
      </c>
      <c r="G22" s="4">
        <v>1.3679890560875513E-3</v>
      </c>
      <c r="H22" s="4">
        <v>1.823985408116735E-3</v>
      </c>
      <c r="J22" s="10" t="s">
        <v>26</v>
      </c>
      <c r="K22" s="11" t="s">
        <v>121</v>
      </c>
      <c r="L22" s="4">
        <v>0.48529411764705882</v>
      </c>
      <c r="M22" s="4">
        <v>0.38235294117647056</v>
      </c>
      <c r="N22" s="4">
        <v>5.8823529411764705E-2</v>
      </c>
      <c r="O22" s="4">
        <v>4.4117647058823532E-2</v>
      </c>
      <c r="P22" s="4">
        <v>2.2058823529411766E-2</v>
      </c>
      <c r="Q22" s="4">
        <v>7.3529411764705881E-3</v>
      </c>
      <c r="S22" s="10" t="s">
        <v>26</v>
      </c>
      <c r="T22" s="11" t="s">
        <v>121</v>
      </c>
      <c r="U22" s="4">
        <v>0.2857142857142857</v>
      </c>
      <c r="V22" s="4">
        <v>0.33333333333333331</v>
      </c>
      <c r="W22" s="4">
        <v>9.5238095238095233E-2</v>
      </c>
      <c r="X22" s="4">
        <v>0.2857142857142857</v>
      </c>
      <c r="Y22" s="4">
        <v>0</v>
      </c>
      <c r="Z22" s="4">
        <v>0</v>
      </c>
      <c r="AB22" s="10" t="s">
        <v>26</v>
      </c>
      <c r="AC22" s="11" t="s">
        <v>121</v>
      </c>
      <c r="AD22">
        <v>1859</v>
      </c>
      <c r="AE22">
        <v>299</v>
      </c>
      <c r="AF22">
        <v>13</v>
      </c>
      <c r="AG22">
        <v>15</v>
      </c>
      <c r="AH22">
        <v>3</v>
      </c>
      <c r="AI22">
        <v>4</v>
      </c>
      <c r="AK22" s="10" t="s">
        <v>26</v>
      </c>
      <c r="AL22" s="11" t="s">
        <v>121</v>
      </c>
      <c r="AM22">
        <v>66</v>
      </c>
      <c r="AN22">
        <v>52</v>
      </c>
      <c r="AO22">
        <v>8</v>
      </c>
      <c r="AP22">
        <v>6</v>
      </c>
      <c r="AQ22">
        <v>3</v>
      </c>
      <c r="AR22">
        <v>1</v>
      </c>
      <c r="AT22" s="10" t="s">
        <v>26</v>
      </c>
      <c r="AU22" s="11" t="s">
        <v>121</v>
      </c>
      <c r="AV22">
        <v>6</v>
      </c>
      <c r="AW22">
        <v>7</v>
      </c>
      <c r="AX22">
        <v>2</v>
      </c>
      <c r="AY22">
        <v>6</v>
      </c>
      <c r="AZ22">
        <v>0</v>
      </c>
      <c r="BA22">
        <v>0</v>
      </c>
    </row>
    <row r="23" spans="1:53" x14ac:dyDescent="0.25">
      <c r="A23" s="10" t="s">
        <v>27</v>
      </c>
      <c r="B23" s="11" t="s">
        <v>121</v>
      </c>
      <c r="C23" s="4">
        <v>0.70502092050209209</v>
      </c>
      <c r="D23" s="4">
        <v>0.26987447698744771</v>
      </c>
      <c r="E23" s="4">
        <v>1.0460251046025104E-2</v>
      </c>
      <c r="F23" s="4">
        <v>4.1841004184100415E-3</v>
      </c>
      <c r="G23" s="4">
        <v>8.368200836820083E-3</v>
      </c>
      <c r="H23" s="4">
        <v>2.0920502092050207E-3</v>
      </c>
      <c r="J23" s="10" t="s">
        <v>27</v>
      </c>
      <c r="K23" s="11" t="s">
        <v>121</v>
      </c>
      <c r="L23" s="4">
        <v>0.44</v>
      </c>
      <c r="M23" s="4">
        <v>0.42</v>
      </c>
      <c r="N23" s="4">
        <v>0.04</v>
      </c>
      <c r="O23" s="4">
        <v>0.08</v>
      </c>
      <c r="P23" s="4">
        <v>0.02</v>
      </c>
      <c r="Q23" s="4">
        <v>0</v>
      </c>
      <c r="S23" s="10" t="s">
        <v>27</v>
      </c>
      <c r="T23" s="11" t="s">
        <v>121</v>
      </c>
      <c r="U23" s="4">
        <v>0.41176470588235292</v>
      </c>
      <c r="V23" s="4">
        <v>0.41176470588235292</v>
      </c>
      <c r="W23" s="4">
        <v>0.17647058823529413</v>
      </c>
      <c r="X23" s="4">
        <v>0</v>
      </c>
      <c r="Y23" s="4">
        <v>0</v>
      </c>
      <c r="Z23" s="4">
        <v>0</v>
      </c>
      <c r="AB23" s="10" t="s">
        <v>27</v>
      </c>
      <c r="AC23" s="11" t="s">
        <v>121</v>
      </c>
      <c r="AD23">
        <v>337</v>
      </c>
      <c r="AE23">
        <v>129</v>
      </c>
      <c r="AF23">
        <v>5</v>
      </c>
      <c r="AG23">
        <v>2</v>
      </c>
      <c r="AH23">
        <v>4</v>
      </c>
      <c r="AI23">
        <v>1</v>
      </c>
      <c r="AK23" s="10" t="s">
        <v>27</v>
      </c>
      <c r="AL23" s="11" t="s">
        <v>121</v>
      </c>
      <c r="AM23">
        <v>22</v>
      </c>
      <c r="AN23">
        <v>21</v>
      </c>
      <c r="AO23">
        <v>2</v>
      </c>
      <c r="AP23">
        <v>4</v>
      </c>
      <c r="AQ23">
        <v>1</v>
      </c>
      <c r="AR23">
        <v>0</v>
      </c>
      <c r="AT23" s="10" t="s">
        <v>27</v>
      </c>
      <c r="AU23" s="11" t="s">
        <v>121</v>
      </c>
      <c r="AV23">
        <v>7</v>
      </c>
      <c r="AW23">
        <v>7</v>
      </c>
      <c r="AX23">
        <v>3</v>
      </c>
      <c r="AY23">
        <v>0</v>
      </c>
      <c r="AZ23">
        <v>0</v>
      </c>
      <c r="BA23">
        <v>0</v>
      </c>
    </row>
    <row r="24" spans="1:53" x14ac:dyDescent="0.25">
      <c r="A24" s="10" t="s">
        <v>28</v>
      </c>
      <c r="B24" s="11" t="s">
        <v>121</v>
      </c>
      <c r="C24" s="4">
        <v>0.80854566836534691</v>
      </c>
      <c r="D24" s="4">
        <v>0.15672285378283027</v>
      </c>
      <c r="E24" s="4">
        <v>9.643277146217169E-3</v>
      </c>
      <c r="F24" s="4">
        <v>1.0113680909447276E-2</v>
      </c>
      <c r="G24" s="4">
        <v>8.5456683653469222E-3</v>
      </c>
      <c r="H24" s="4">
        <v>6.4288514308114466E-3</v>
      </c>
      <c r="J24" s="10" t="s">
        <v>28</v>
      </c>
      <c r="K24" s="11" t="s">
        <v>121</v>
      </c>
      <c r="L24" s="4">
        <v>0.44910179640718562</v>
      </c>
      <c r="M24" s="4">
        <v>0.33832335329341318</v>
      </c>
      <c r="N24" s="4">
        <v>0.10179640718562874</v>
      </c>
      <c r="O24" s="4">
        <v>5.089820359281437E-2</v>
      </c>
      <c r="P24" s="4">
        <v>2.9940119760479042E-2</v>
      </c>
      <c r="Q24" s="4">
        <v>2.9940119760479042E-2</v>
      </c>
      <c r="S24" s="10" t="s">
        <v>28</v>
      </c>
      <c r="T24" s="11" t="s">
        <v>121</v>
      </c>
      <c r="U24" s="4">
        <v>0.23809523809523808</v>
      </c>
      <c r="V24" s="4">
        <v>0.42857142857142855</v>
      </c>
      <c r="W24" s="4">
        <v>0</v>
      </c>
      <c r="X24" s="4">
        <v>0.19047619047619047</v>
      </c>
      <c r="Y24" s="4">
        <v>0</v>
      </c>
      <c r="Z24" s="4">
        <v>0.14285714285714285</v>
      </c>
      <c r="AB24" s="10" t="s">
        <v>28</v>
      </c>
      <c r="AC24" s="11" t="s">
        <v>121</v>
      </c>
      <c r="AD24">
        <v>10313</v>
      </c>
      <c r="AE24">
        <v>1999</v>
      </c>
      <c r="AF24">
        <v>123</v>
      </c>
      <c r="AG24">
        <v>129</v>
      </c>
      <c r="AH24">
        <v>109</v>
      </c>
      <c r="AI24">
        <v>82</v>
      </c>
      <c r="AK24" s="10" t="s">
        <v>28</v>
      </c>
      <c r="AL24" s="11" t="s">
        <v>121</v>
      </c>
      <c r="AM24">
        <v>150</v>
      </c>
      <c r="AN24">
        <v>113</v>
      </c>
      <c r="AO24">
        <v>34</v>
      </c>
      <c r="AP24">
        <v>17</v>
      </c>
      <c r="AQ24">
        <v>10</v>
      </c>
      <c r="AR24">
        <v>10</v>
      </c>
      <c r="AT24" s="10" t="s">
        <v>28</v>
      </c>
      <c r="AU24" s="11" t="s">
        <v>121</v>
      </c>
      <c r="AV24">
        <v>5</v>
      </c>
      <c r="AW24">
        <v>9</v>
      </c>
      <c r="AX24">
        <v>0</v>
      </c>
      <c r="AY24">
        <v>4</v>
      </c>
      <c r="AZ24">
        <v>0</v>
      </c>
      <c r="BA24">
        <v>3</v>
      </c>
    </row>
    <row r="25" spans="1:53" x14ac:dyDescent="0.25">
      <c r="A25" s="10" t="s">
        <v>29</v>
      </c>
      <c r="B25" s="11" t="s">
        <v>121</v>
      </c>
      <c r="C25" s="4">
        <v>0.71810933940774491</v>
      </c>
      <c r="D25" s="4">
        <v>0.21241457858769933</v>
      </c>
      <c r="E25" s="4">
        <v>2.562642369020501E-2</v>
      </c>
      <c r="F25" s="4">
        <v>1.7084282460136675E-2</v>
      </c>
      <c r="G25" s="4">
        <v>1.366742596810934E-2</v>
      </c>
      <c r="H25" s="4">
        <v>1.3097949886104784E-2</v>
      </c>
      <c r="J25" s="10" t="s">
        <v>29</v>
      </c>
      <c r="K25" s="11" t="s">
        <v>121</v>
      </c>
      <c r="L25" s="4">
        <v>0.49222797927461137</v>
      </c>
      <c r="M25" s="4">
        <v>0.34715025906735753</v>
      </c>
      <c r="N25" s="4">
        <v>5.6994818652849742E-2</v>
      </c>
      <c r="O25" s="4">
        <v>5.181347150259067E-2</v>
      </c>
      <c r="P25" s="4">
        <v>4.145077720207254E-2</v>
      </c>
      <c r="Q25" s="4">
        <v>1.0362694300518135E-2</v>
      </c>
      <c r="S25" s="10" t="s">
        <v>29</v>
      </c>
      <c r="T25" s="11" t="s">
        <v>121</v>
      </c>
      <c r="U25" s="4">
        <v>7.1428571428571425E-2</v>
      </c>
      <c r="V25" s="4">
        <v>0.21428571428571427</v>
      </c>
      <c r="W25" s="4">
        <v>0.35714285714285715</v>
      </c>
      <c r="X25" s="4">
        <v>0.2857142857142857</v>
      </c>
      <c r="Y25" s="4">
        <v>7.1428571428571425E-2</v>
      </c>
      <c r="Z25" s="4">
        <v>0</v>
      </c>
      <c r="AB25" s="10" t="s">
        <v>29</v>
      </c>
      <c r="AC25" s="11" t="s">
        <v>121</v>
      </c>
      <c r="AD25">
        <v>1261</v>
      </c>
      <c r="AE25">
        <v>373</v>
      </c>
      <c r="AF25">
        <v>45</v>
      </c>
      <c r="AG25">
        <v>30</v>
      </c>
      <c r="AH25">
        <v>24</v>
      </c>
      <c r="AI25">
        <v>23</v>
      </c>
      <c r="AK25" s="10" t="s">
        <v>29</v>
      </c>
      <c r="AL25" s="11" t="s">
        <v>121</v>
      </c>
      <c r="AM25">
        <v>95</v>
      </c>
      <c r="AN25">
        <v>67</v>
      </c>
      <c r="AO25">
        <v>11</v>
      </c>
      <c r="AP25">
        <v>10</v>
      </c>
      <c r="AQ25">
        <v>8</v>
      </c>
      <c r="AR25">
        <v>2</v>
      </c>
      <c r="AT25" s="10" t="s">
        <v>29</v>
      </c>
      <c r="AU25" s="11" t="s">
        <v>121</v>
      </c>
      <c r="AV25">
        <v>1</v>
      </c>
      <c r="AW25">
        <v>3</v>
      </c>
      <c r="AX25">
        <v>5</v>
      </c>
      <c r="AY25">
        <v>4</v>
      </c>
      <c r="AZ25">
        <v>1</v>
      </c>
      <c r="BA25">
        <v>0</v>
      </c>
    </row>
    <row r="26" spans="1:53" x14ac:dyDescent="0.25">
      <c r="A26" s="10" t="s">
        <v>30</v>
      </c>
      <c r="B26" s="11" t="s">
        <v>121</v>
      </c>
      <c r="C26" s="4">
        <v>0.72186836518046704</v>
      </c>
      <c r="D26" s="4">
        <v>0.23071479122434538</v>
      </c>
      <c r="E26" s="4">
        <v>1.6985138004246284E-2</v>
      </c>
      <c r="F26" s="4">
        <v>1.132342533616419E-2</v>
      </c>
      <c r="G26" s="4">
        <v>9.200283085633405E-3</v>
      </c>
      <c r="H26" s="4">
        <v>9.9079971691436661E-3</v>
      </c>
      <c r="J26" s="10" t="s">
        <v>30</v>
      </c>
      <c r="K26" s="11" t="s">
        <v>121</v>
      </c>
      <c r="L26" s="4">
        <v>0.48648648648648651</v>
      </c>
      <c r="M26" s="4">
        <v>0.36936936936936937</v>
      </c>
      <c r="N26" s="4">
        <v>8.1081081081081086E-2</v>
      </c>
      <c r="O26" s="4">
        <v>2.7027027027027029E-2</v>
      </c>
      <c r="P26" s="4">
        <v>9.0090090090090089E-3</v>
      </c>
      <c r="Q26" s="4">
        <v>2.7027027027027029E-2</v>
      </c>
      <c r="S26" s="10" t="s">
        <v>30</v>
      </c>
      <c r="T26" s="11" t="s">
        <v>121</v>
      </c>
      <c r="U26" s="4">
        <v>0.23076923076923078</v>
      </c>
      <c r="V26" s="4">
        <v>0.38461538461538464</v>
      </c>
      <c r="W26" s="4">
        <v>0.23076923076923078</v>
      </c>
      <c r="X26" s="4">
        <v>7.6923076923076927E-2</v>
      </c>
      <c r="Y26" s="4">
        <v>7.6923076923076927E-2</v>
      </c>
      <c r="Z26" s="4">
        <v>0</v>
      </c>
      <c r="AB26" s="10" t="s">
        <v>30</v>
      </c>
      <c r="AC26" s="11" t="s">
        <v>121</v>
      </c>
      <c r="AD26">
        <v>1020</v>
      </c>
      <c r="AE26">
        <v>326</v>
      </c>
      <c r="AF26">
        <v>24</v>
      </c>
      <c r="AG26">
        <v>16</v>
      </c>
      <c r="AH26">
        <v>13</v>
      </c>
      <c r="AI26">
        <v>14</v>
      </c>
      <c r="AK26" s="10" t="s">
        <v>30</v>
      </c>
      <c r="AL26" s="11" t="s">
        <v>121</v>
      </c>
      <c r="AM26">
        <v>54</v>
      </c>
      <c r="AN26">
        <v>41</v>
      </c>
      <c r="AO26">
        <v>9</v>
      </c>
      <c r="AP26">
        <v>3</v>
      </c>
      <c r="AQ26">
        <v>1</v>
      </c>
      <c r="AR26">
        <v>3</v>
      </c>
      <c r="AT26" s="10" t="s">
        <v>30</v>
      </c>
      <c r="AU26" s="11" t="s">
        <v>121</v>
      </c>
      <c r="AV26">
        <v>3</v>
      </c>
      <c r="AW26">
        <v>5</v>
      </c>
      <c r="AX26">
        <v>3</v>
      </c>
      <c r="AY26">
        <v>1</v>
      </c>
      <c r="AZ26">
        <v>1</v>
      </c>
      <c r="BA26">
        <v>0</v>
      </c>
    </row>
    <row r="27" spans="1:53" x14ac:dyDescent="0.25">
      <c r="A27" s="10" t="s">
        <v>31</v>
      </c>
      <c r="B27" s="11" t="s">
        <v>121</v>
      </c>
      <c r="C27" s="4">
        <v>0.63284891691801481</v>
      </c>
      <c r="D27" s="4">
        <v>0.29531121469701122</v>
      </c>
      <c r="E27" s="4">
        <v>3.2629558541266791E-2</v>
      </c>
      <c r="F27" s="4">
        <v>1.8371264052646011E-2</v>
      </c>
      <c r="G27" s="4">
        <v>1.4532492459555799E-2</v>
      </c>
      <c r="H27" s="4">
        <v>6.3065533315053469E-3</v>
      </c>
      <c r="J27" s="10" t="s">
        <v>31</v>
      </c>
      <c r="K27" s="11" t="s">
        <v>121</v>
      </c>
      <c r="L27" s="4">
        <v>0.36243386243386244</v>
      </c>
      <c r="M27" s="4">
        <v>0.32539682539682541</v>
      </c>
      <c r="N27" s="4">
        <v>0.10846560846560846</v>
      </c>
      <c r="O27" s="4">
        <v>0.12169312169312169</v>
      </c>
      <c r="P27" s="4">
        <v>5.0264550264550262E-2</v>
      </c>
      <c r="Q27" s="4">
        <v>3.1746031746031744E-2</v>
      </c>
      <c r="S27" s="10" t="s">
        <v>31</v>
      </c>
      <c r="T27" s="11" t="s">
        <v>121</v>
      </c>
      <c r="U27" s="4">
        <v>0.23529411764705882</v>
      </c>
      <c r="V27" s="4">
        <v>0.35294117647058826</v>
      </c>
      <c r="W27" s="4">
        <v>0.11764705882352941</v>
      </c>
      <c r="X27" s="4">
        <v>0.23529411764705882</v>
      </c>
      <c r="Y27" s="4">
        <v>3.9215686274509803E-2</v>
      </c>
      <c r="Z27" s="4">
        <v>1.9607843137254902E-2</v>
      </c>
      <c r="AB27" s="10" t="s">
        <v>31</v>
      </c>
      <c r="AC27" s="11" t="s">
        <v>121</v>
      </c>
      <c r="AD27">
        <v>2308</v>
      </c>
      <c r="AE27">
        <v>1077</v>
      </c>
      <c r="AF27">
        <v>119</v>
      </c>
      <c r="AG27">
        <v>67</v>
      </c>
      <c r="AH27">
        <v>53</v>
      </c>
      <c r="AI27">
        <v>23</v>
      </c>
      <c r="AK27" s="10" t="s">
        <v>31</v>
      </c>
      <c r="AL27" s="11" t="s">
        <v>121</v>
      </c>
      <c r="AM27">
        <v>137</v>
      </c>
      <c r="AN27">
        <v>123</v>
      </c>
      <c r="AO27">
        <v>41</v>
      </c>
      <c r="AP27">
        <v>46</v>
      </c>
      <c r="AQ27">
        <v>19</v>
      </c>
      <c r="AR27">
        <v>12</v>
      </c>
      <c r="AT27" s="10" t="s">
        <v>31</v>
      </c>
      <c r="AU27" s="11" t="s">
        <v>121</v>
      </c>
      <c r="AV27">
        <v>12</v>
      </c>
      <c r="AW27">
        <v>18</v>
      </c>
      <c r="AX27">
        <v>6</v>
      </c>
      <c r="AY27">
        <v>12</v>
      </c>
      <c r="AZ27">
        <v>2</v>
      </c>
      <c r="BA27">
        <v>1</v>
      </c>
    </row>
    <row r="28" spans="1:53" x14ac:dyDescent="0.25">
      <c r="A28" s="10" t="s">
        <v>32</v>
      </c>
      <c r="B28" s="11" t="s">
        <v>121</v>
      </c>
      <c r="C28" s="4">
        <v>0.68996617812852312</v>
      </c>
      <c r="D28" s="4">
        <v>0.26155580608793688</v>
      </c>
      <c r="E28" s="4">
        <v>2.2547914317925591E-2</v>
      </c>
      <c r="F28" s="4">
        <v>1.4656144306651634E-2</v>
      </c>
      <c r="G28" s="4">
        <v>1.0146561443066516E-2</v>
      </c>
      <c r="H28" s="4">
        <v>1.1273957158962795E-3</v>
      </c>
      <c r="J28" s="10" t="s">
        <v>32</v>
      </c>
      <c r="K28" s="11" t="s">
        <v>121</v>
      </c>
      <c r="L28" s="4">
        <v>0.4264705882352941</v>
      </c>
      <c r="M28" s="4">
        <v>0.35294117647058826</v>
      </c>
      <c r="N28" s="4">
        <v>0.13235294117647059</v>
      </c>
      <c r="O28" s="4">
        <v>1.4705882352941176E-2</v>
      </c>
      <c r="P28" s="4">
        <v>2.9411764705882353E-2</v>
      </c>
      <c r="Q28" s="4">
        <v>4.4117647058823532E-2</v>
      </c>
      <c r="S28" s="10" t="s">
        <v>32</v>
      </c>
      <c r="T28" s="11" t="s">
        <v>121</v>
      </c>
      <c r="U28" s="4">
        <v>0.18181818181818182</v>
      </c>
      <c r="V28" s="4">
        <v>0.27272727272727271</v>
      </c>
      <c r="W28" s="4">
        <v>0.27272727272727271</v>
      </c>
      <c r="X28" s="4">
        <v>9.0909090909090912E-2</v>
      </c>
      <c r="Y28" s="4">
        <v>0</v>
      </c>
      <c r="Z28" s="4">
        <v>0.18181818181818182</v>
      </c>
      <c r="AB28" s="10" t="s">
        <v>32</v>
      </c>
      <c r="AC28" s="11" t="s">
        <v>121</v>
      </c>
      <c r="AD28">
        <v>612</v>
      </c>
      <c r="AE28">
        <v>232</v>
      </c>
      <c r="AF28">
        <v>20</v>
      </c>
      <c r="AG28">
        <v>13</v>
      </c>
      <c r="AH28">
        <v>9</v>
      </c>
      <c r="AI28">
        <v>1</v>
      </c>
      <c r="AK28" s="10" t="s">
        <v>32</v>
      </c>
      <c r="AL28" s="11" t="s">
        <v>121</v>
      </c>
      <c r="AM28">
        <v>29</v>
      </c>
      <c r="AN28">
        <v>24</v>
      </c>
      <c r="AO28">
        <v>9</v>
      </c>
      <c r="AP28">
        <v>1</v>
      </c>
      <c r="AQ28">
        <v>2</v>
      </c>
      <c r="AR28">
        <v>3</v>
      </c>
      <c r="AT28" s="10" t="s">
        <v>32</v>
      </c>
      <c r="AU28" s="11" t="s">
        <v>121</v>
      </c>
      <c r="AV28">
        <v>2</v>
      </c>
      <c r="AW28">
        <v>3</v>
      </c>
      <c r="AX28">
        <v>3</v>
      </c>
      <c r="AY28">
        <v>1</v>
      </c>
      <c r="AZ28">
        <v>0</v>
      </c>
      <c r="BA28">
        <v>2</v>
      </c>
    </row>
    <row r="29" spans="1:53" x14ac:dyDescent="0.25">
      <c r="A29" s="10" t="s">
        <v>33</v>
      </c>
      <c r="B29" s="11" t="s">
        <v>121</v>
      </c>
      <c r="C29" s="4">
        <v>0.82425421530479892</v>
      </c>
      <c r="D29" s="4">
        <v>0.12840466926070038</v>
      </c>
      <c r="E29" s="4">
        <v>1.7509727626459144E-2</v>
      </c>
      <c r="F29" s="4">
        <v>9.727626459143969E-3</v>
      </c>
      <c r="G29" s="4">
        <v>9.0791180285343717E-3</v>
      </c>
      <c r="H29" s="4">
        <v>1.1024643320363165E-2</v>
      </c>
      <c r="J29" s="10" t="s">
        <v>33</v>
      </c>
      <c r="K29" s="11" t="s">
        <v>121</v>
      </c>
      <c r="L29" s="4">
        <v>0.54929577464788737</v>
      </c>
      <c r="M29" s="4">
        <v>0.3380281690140845</v>
      </c>
      <c r="N29" s="4">
        <v>5.6338028169014086E-2</v>
      </c>
      <c r="O29" s="4">
        <v>4.2253521126760563E-2</v>
      </c>
      <c r="P29" s="4">
        <v>0</v>
      </c>
      <c r="Q29" s="4">
        <v>1.4084507042253521E-2</v>
      </c>
      <c r="S29" s="10" t="s">
        <v>33</v>
      </c>
      <c r="T29" s="11" t="s">
        <v>121</v>
      </c>
      <c r="U29" s="4">
        <v>0.4</v>
      </c>
      <c r="V29" s="4">
        <v>0.4</v>
      </c>
      <c r="W29" s="4">
        <v>0.05</v>
      </c>
      <c r="X29" s="4">
        <v>0.1</v>
      </c>
      <c r="Y29" s="4">
        <v>0</v>
      </c>
      <c r="Z29" s="4">
        <v>0.05</v>
      </c>
      <c r="AB29" s="10" t="s">
        <v>33</v>
      </c>
      <c r="AC29" s="11" t="s">
        <v>121</v>
      </c>
      <c r="AD29">
        <v>1271</v>
      </c>
      <c r="AE29">
        <v>198</v>
      </c>
      <c r="AF29">
        <v>27</v>
      </c>
      <c r="AG29">
        <v>15</v>
      </c>
      <c r="AH29">
        <v>14</v>
      </c>
      <c r="AI29">
        <v>17</v>
      </c>
      <c r="AK29" s="10" t="s">
        <v>33</v>
      </c>
      <c r="AL29" s="11" t="s">
        <v>121</v>
      </c>
      <c r="AM29">
        <v>39</v>
      </c>
      <c r="AN29">
        <v>24</v>
      </c>
      <c r="AO29">
        <v>4</v>
      </c>
      <c r="AP29">
        <v>3</v>
      </c>
      <c r="AQ29">
        <v>0</v>
      </c>
      <c r="AR29">
        <v>1</v>
      </c>
      <c r="AT29" s="10" t="s">
        <v>33</v>
      </c>
      <c r="AU29" s="11" t="s">
        <v>121</v>
      </c>
      <c r="AV29">
        <v>8</v>
      </c>
      <c r="AW29">
        <v>8</v>
      </c>
      <c r="AX29">
        <v>1</v>
      </c>
      <c r="AY29">
        <v>2</v>
      </c>
      <c r="AZ29">
        <v>0</v>
      </c>
      <c r="BA29">
        <v>1</v>
      </c>
    </row>
    <row r="30" spans="1:53" x14ac:dyDescent="0.25">
      <c r="A30" s="10" t="s">
        <v>34</v>
      </c>
      <c r="B30" s="11" t="s">
        <v>121</v>
      </c>
      <c r="C30" s="4">
        <v>0.90309645800846516</v>
      </c>
      <c r="D30" s="4">
        <v>8.119848518601025E-2</v>
      </c>
      <c r="E30" s="4">
        <v>4.2325685007796833E-3</v>
      </c>
      <c r="F30" s="4">
        <v>5.0122521719759413E-3</v>
      </c>
      <c r="G30" s="4">
        <v>4.2325685007796833E-3</v>
      </c>
      <c r="H30" s="4">
        <v>2.2276676319893073E-3</v>
      </c>
      <c r="J30" s="10" t="s">
        <v>34</v>
      </c>
      <c r="K30" s="11" t="s">
        <v>121</v>
      </c>
      <c r="L30" s="4">
        <v>0.51219512195121952</v>
      </c>
      <c r="M30" s="4">
        <v>0.41463414634146339</v>
      </c>
      <c r="N30" s="4">
        <v>2.4390243902439025E-2</v>
      </c>
      <c r="O30" s="4">
        <v>0</v>
      </c>
      <c r="P30" s="4">
        <v>2.4390243902439025E-2</v>
      </c>
      <c r="Q30" s="4">
        <v>2.4390243902439025E-2</v>
      </c>
      <c r="S30" s="10" t="s">
        <v>34</v>
      </c>
      <c r="T30" s="11" t="s">
        <v>121</v>
      </c>
      <c r="U30" s="4" t="s">
        <v>139</v>
      </c>
      <c r="V30" s="4" t="s">
        <v>139</v>
      </c>
      <c r="W30" s="4" t="s">
        <v>139</v>
      </c>
      <c r="X30" s="4" t="s">
        <v>139</v>
      </c>
      <c r="Y30" s="4" t="s">
        <v>139</v>
      </c>
      <c r="Z30" s="4" t="s">
        <v>139</v>
      </c>
      <c r="AB30" s="10" t="s">
        <v>34</v>
      </c>
      <c r="AC30" s="11" t="s">
        <v>121</v>
      </c>
      <c r="AD30">
        <v>8108</v>
      </c>
      <c r="AE30">
        <v>729</v>
      </c>
      <c r="AF30">
        <v>38</v>
      </c>
      <c r="AG30">
        <v>45</v>
      </c>
      <c r="AH30">
        <v>38</v>
      </c>
      <c r="AI30">
        <v>20</v>
      </c>
      <c r="AK30" s="10" t="s">
        <v>34</v>
      </c>
      <c r="AL30" s="11" t="s">
        <v>121</v>
      </c>
      <c r="AM30" t="s">
        <v>139</v>
      </c>
      <c r="AN30" t="s">
        <v>139</v>
      </c>
      <c r="AO30" t="s">
        <v>139</v>
      </c>
      <c r="AP30" t="s">
        <v>139</v>
      </c>
      <c r="AQ30" t="s">
        <v>139</v>
      </c>
      <c r="AR30" t="s">
        <v>139</v>
      </c>
      <c r="AT30" s="10" t="s">
        <v>34</v>
      </c>
      <c r="AU30" s="11" t="s">
        <v>121</v>
      </c>
      <c r="AV30" t="s">
        <v>139</v>
      </c>
      <c r="AW30" t="s">
        <v>139</v>
      </c>
      <c r="AX30" t="s">
        <v>139</v>
      </c>
      <c r="AY30" t="s">
        <v>139</v>
      </c>
      <c r="AZ30" t="s">
        <v>139</v>
      </c>
      <c r="BA30" t="s">
        <v>139</v>
      </c>
    </row>
    <row r="31" spans="1:53" x14ac:dyDescent="0.25">
      <c r="A31" s="10" t="s">
        <v>35</v>
      </c>
      <c r="B31" s="11" t="s">
        <v>121</v>
      </c>
      <c r="C31" s="4">
        <v>0.89224422442244222</v>
      </c>
      <c r="D31" s="4">
        <v>9.3729372937293734E-2</v>
      </c>
      <c r="E31" s="4">
        <v>4.125412541254125E-3</v>
      </c>
      <c r="F31" s="4">
        <v>3.7953795379537954E-3</v>
      </c>
      <c r="G31" s="4">
        <v>3.4653465346534654E-3</v>
      </c>
      <c r="H31" s="4">
        <v>2.6402640264026403E-3</v>
      </c>
      <c r="J31" s="10" t="s">
        <v>35</v>
      </c>
      <c r="K31" s="11" t="s">
        <v>121</v>
      </c>
      <c r="L31" s="4">
        <v>0.71544715447154472</v>
      </c>
      <c r="M31" s="4">
        <v>0.22764227642276422</v>
      </c>
      <c r="N31" s="4">
        <v>1.6260162601626018E-2</v>
      </c>
      <c r="O31" s="4">
        <v>1.6260162601626018E-2</v>
      </c>
      <c r="P31" s="4">
        <v>1.6260162601626018E-2</v>
      </c>
      <c r="Q31" s="4">
        <v>8.130081300813009E-3</v>
      </c>
      <c r="S31" s="10" t="s">
        <v>35</v>
      </c>
      <c r="T31" s="11" t="s">
        <v>121</v>
      </c>
      <c r="U31" s="4">
        <v>0.95061728395061729</v>
      </c>
      <c r="V31" s="4">
        <v>2.4691358024691357E-2</v>
      </c>
      <c r="W31" s="4">
        <v>0</v>
      </c>
      <c r="X31" s="4">
        <v>1.2345679012345678E-2</v>
      </c>
      <c r="Y31" s="4">
        <v>1.2345679012345678E-2</v>
      </c>
      <c r="Z31" s="4">
        <v>0</v>
      </c>
      <c r="AB31" s="10" t="s">
        <v>35</v>
      </c>
      <c r="AC31" s="11" t="s">
        <v>121</v>
      </c>
      <c r="AD31">
        <v>5407</v>
      </c>
      <c r="AE31">
        <v>568</v>
      </c>
      <c r="AF31">
        <v>25</v>
      </c>
      <c r="AG31">
        <v>23</v>
      </c>
      <c r="AH31">
        <v>21</v>
      </c>
      <c r="AI31">
        <v>16</v>
      </c>
      <c r="AK31" s="10" t="s">
        <v>35</v>
      </c>
      <c r="AL31" s="11" t="s">
        <v>121</v>
      </c>
      <c r="AM31">
        <v>88</v>
      </c>
      <c r="AN31">
        <v>28</v>
      </c>
      <c r="AO31">
        <v>2</v>
      </c>
      <c r="AP31">
        <v>2</v>
      </c>
      <c r="AQ31">
        <v>2</v>
      </c>
      <c r="AR31">
        <v>1</v>
      </c>
      <c r="AT31" s="10" t="s">
        <v>35</v>
      </c>
      <c r="AU31" s="11" t="s">
        <v>121</v>
      </c>
      <c r="AV31">
        <v>77</v>
      </c>
      <c r="AW31">
        <v>2</v>
      </c>
      <c r="AX31">
        <v>0</v>
      </c>
      <c r="AY31">
        <v>1</v>
      </c>
      <c r="AZ31">
        <v>1</v>
      </c>
      <c r="BA31">
        <v>0</v>
      </c>
    </row>
    <row r="32" spans="1:53" x14ac:dyDescent="0.25">
      <c r="A32" s="10" t="s">
        <v>36</v>
      </c>
      <c r="B32" s="11" t="s">
        <v>121</v>
      </c>
      <c r="C32" s="4">
        <v>0.81521602216903888</v>
      </c>
      <c r="D32" s="4">
        <v>0.12167779317294369</v>
      </c>
      <c r="E32" s="4">
        <v>2.0405592643909811E-2</v>
      </c>
      <c r="F32" s="4">
        <v>1.8264265020783474E-2</v>
      </c>
      <c r="G32" s="4">
        <v>1.3729688877692405E-2</v>
      </c>
      <c r="H32" s="4">
        <v>1.0706638115631691E-2</v>
      </c>
      <c r="J32" s="10" t="s">
        <v>36</v>
      </c>
      <c r="K32" s="11" t="s">
        <v>121</v>
      </c>
      <c r="L32" s="4">
        <v>0.47976878612716761</v>
      </c>
      <c r="M32" s="4">
        <v>0.22543352601156069</v>
      </c>
      <c r="N32" s="4">
        <v>6.9364161849710976E-2</v>
      </c>
      <c r="O32" s="4">
        <v>6.358381502890173E-2</v>
      </c>
      <c r="P32" s="4">
        <v>5.7803468208092484E-2</v>
      </c>
      <c r="Q32" s="4">
        <v>0.10404624277456648</v>
      </c>
      <c r="S32" s="10" t="s">
        <v>36</v>
      </c>
      <c r="T32" s="11" t="s">
        <v>121</v>
      </c>
      <c r="U32" s="4">
        <v>0.25</v>
      </c>
      <c r="V32" s="4">
        <v>0.3</v>
      </c>
      <c r="W32" s="4">
        <v>0.1</v>
      </c>
      <c r="X32" s="4">
        <v>0.2</v>
      </c>
      <c r="Y32" s="4">
        <v>0.1</v>
      </c>
      <c r="Z32" s="4">
        <v>0.05</v>
      </c>
      <c r="AB32" s="10" t="s">
        <v>36</v>
      </c>
      <c r="AC32" s="11" t="s">
        <v>121</v>
      </c>
      <c r="AD32">
        <v>6472</v>
      </c>
      <c r="AE32">
        <v>966</v>
      </c>
      <c r="AF32">
        <v>162</v>
      </c>
      <c r="AG32">
        <v>145</v>
      </c>
      <c r="AH32">
        <v>109</v>
      </c>
      <c r="AI32">
        <v>85</v>
      </c>
      <c r="AK32" s="10" t="s">
        <v>36</v>
      </c>
      <c r="AL32" s="11" t="s">
        <v>121</v>
      </c>
      <c r="AM32">
        <v>83</v>
      </c>
      <c r="AN32">
        <v>39</v>
      </c>
      <c r="AO32">
        <v>12</v>
      </c>
      <c r="AP32">
        <v>11</v>
      </c>
      <c r="AQ32">
        <v>10</v>
      </c>
      <c r="AR32">
        <v>18</v>
      </c>
      <c r="AT32" s="10" t="s">
        <v>36</v>
      </c>
      <c r="AU32" s="11" t="s">
        <v>121</v>
      </c>
      <c r="AV32">
        <v>5</v>
      </c>
      <c r="AW32">
        <v>6</v>
      </c>
      <c r="AX32">
        <v>2</v>
      </c>
      <c r="AY32">
        <v>4</v>
      </c>
      <c r="AZ32">
        <v>2</v>
      </c>
      <c r="BA32">
        <v>1</v>
      </c>
    </row>
    <row r="33" spans="1:53" x14ac:dyDescent="0.25">
      <c r="A33" s="10" t="s">
        <v>37</v>
      </c>
      <c r="B33" s="11" t="s">
        <v>122</v>
      </c>
      <c r="C33" s="4">
        <v>0.94409937888198758</v>
      </c>
      <c r="D33" s="4">
        <v>3.4605146406388641E-2</v>
      </c>
      <c r="E33" s="4">
        <v>5.3238686779059448E-3</v>
      </c>
      <c r="F33" s="4">
        <v>6.2111801242236021E-3</v>
      </c>
      <c r="G33" s="4">
        <v>3.5492457852706301E-3</v>
      </c>
      <c r="H33" s="4">
        <v>6.2111801242236021E-3</v>
      </c>
      <c r="J33" s="10" t="s">
        <v>37</v>
      </c>
      <c r="K33" s="11" t="s">
        <v>122</v>
      </c>
      <c r="L33" s="4">
        <v>0.59375</v>
      </c>
      <c r="M33" s="4">
        <v>0.3125</v>
      </c>
      <c r="N33" s="4">
        <v>1.5625E-2</v>
      </c>
      <c r="O33" s="4">
        <v>3.125E-2</v>
      </c>
      <c r="P33" s="4">
        <v>1.5625E-2</v>
      </c>
      <c r="Q33" s="4">
        <v>3.125E-2</v>
      </c>
      <c r="S33" s="10" t="s">
        <v>37</v>
      </c>
      <c r="T33" s="11" t="s">
        <v>122</v>
      </c>
      <c r="U33" s="4">
        <v>0.36363636363636365</v>
      </c>
      <c r="V33" s="4">
        <v>0.40909090909090912</v>
      </c>
      <c r="W33" s="4">
        <v>9.0909090909090912E-2</v>
      </c>
      <c r="X33" s="4">
        <v>4.5454545454545456E-2</v>
      </c>
      <c r="Y33" s="4">
        <v>9.0909090909090912E-2</v>
      </c>
      <c r="Z33" s="4">
        <v>0</v>
      </c>
      <c r="AB33" s="10" t="s">
        <v>37</v>
      </c>
      <c r="AC33" s="11" t="s">
        <v>122</v>
      </c>
      <c r="AD33">
        <v>1064</v>
      </c>
      <c r="AE33">
        <v>39</v>
      </c>
      <c r="AF33">
        <v>6</v>
      </c>
      <c r="AG33">
        <v>7</v>
      </c>
      <c r="AH33">
        <v>4</v>
      </c>
      <c r="AI33">
        <v>7</v>
      </c>
      <c r="AK33" s="10" t="s">
        <v>37</v>
      </c>
      <c r="AL33" s="11" t="s">
        <v>122</v>
      </c>
      <c r="AM33">
        <v>38</v>
      </c>
      <c r="AN33">
        <v>20</v>
      </c>
      <c r="AO33">
        <v>1</v>
      </c>
      <c r="AP33">
        <v>2</v>
      </c>
      <c r="AQ33">
        <v>1</v>
      </c>
      <c r="AR33">
        <v>2</v>
      </c>
      <c r="AT33" s="10" t="s">
        <v>37</v>
      </c>
      <c r="AU33" s="11" t="s">
        <v>122</v>
      </c>
      <c r="AV33">
        <v>8</v>
      </c>
      <c r="AW33">
        <v>9</v>
      </c>
      <c r="AX33">
        <v>2</v>
      </c>
      <c r="AY33">
        <v>1</v>
      </c>
      <c r="AZ33">
        <v>2</v>
      </c>
      <c r="BA33">
        <v>0</v>
      </c>
    </row>
    <row r="34" spans="1:53" x14ac:dyDescent="0.25">
      <c r="A34" s="10" t="s">
        <v>38</v>
      </c>
      <c r="B34" s="11" t="s">
        <v>123</v>
      </c>
      <c r="C34" s="4">
        <v>0.82608695652173914</v>
      </c>
      <c r="D34" s="4">
        <v>0.17391304347826086</v>
      </c>
      <c r="E34" s="4">
        <v>0</v>
      </c>
      <c r="F34" s="4">
        <v>0</v>
      </c>
      <c r="G34" s="4">
        <v>0</v>
      </c>
      <c r="H34" s="4">
        <v>0</v>
      </c>
      <c r="J34" s="10" t="s">
        <v>38</v>
      </c>
      <c r="K34" s="11" t="s">
        <v>123</v>
      </c>
      <c r="L34" s="4" t="s">
        <v>139</v>
      </c>
      <c r="M34" s="4" t="s">
        <v>139</v>
      </c>
      <c r="N34" s="4" t="s">
        <v>139</v>
      </c>
      <c r="O34" s="4" t="s">
        <v>139</v>
      </c>
      <c r="P34" s="4" t="s">
        <v>139</v>
      </c>
      <c r="Q34" s="4" t="s">
        <v>139</v>
      </c>
      <c r="S34" s="10" t="s">
        <v>38</v>
      </c>
      <c r="T34" s="11" t="s">
        <v>123</v>
      </c>
      <c r="U34" s="4" t="s">
        <v>139</v>
      </c>
      <c r="V34" s="4" t="s">
        <v>139</v>
      </c>
      <c r="W34" s="4" t="s">
        <v>139</v>
      </c>
      <c r="X34" s="4" t="s">
        <v>139</v>
      </c>
      <c r="Y34" s="4" t="s">
        <v>139</v>
      </c>
      <c r="Z34" s="4" t="s">
        <v>139</v>
      </c>
      <c r="AB34" s="10" t="s">
        <v>38</v>
      </c>
      <c r="AC34" s="11" t="s">
        <v>123</v>
      </c>
      <c r="AD34">
        <v>19</v>
      </c>
      <c r="AE34">
        <v>4</v>
      </c>
      <c r="AF34">
        <v>0</v>
      </c>
      <c r="AG34">
        <v>0</v>
      </c>
      <c r="AH34">
        <v>0</v>
      </c>
      <c r="AI34">
        <v>0</v>
      </c>
      <c r="AK34" s="10" t="s">
        <v>38</v>
      </c>
      <c r="AL34" s="11" t="s">
        <v>123</v>
      </c>
      <c r="AM34" t="s">
        <v>139</v>
      </c>
      <c r="AN34" t="s">
        <v>139</v>
      </c>
      <c r="AO34" t="s">
        <v>139</v>
      </c>
      <c r="AP34" t="s">
        <v>139</v>
      </c>
      <c r="AQ34" t="s">
        <v>139</v>
      </c>
      <c r="AR34" t="s">
        <v>139</v>
      </c>
      <c r="AT34" s="10" t="s">
        <v>38</v>
      </c>
      <c r="AU34" s="11" t="s">
        <v>123</v>
      </c>
      <c r="AV34" t="s">
        <v>139</v>
      </c>
      <c r="AW34" t="s">
        <v>139</v>
      </c>
      <c r="AX34" t="s">
        <v>139</v>
      </c>
      <c r="AY34" t="s">
        <v>139</v>
      </c>
      <c r="AZ34" t="s">
        <v>139</v>
      </c>
      <c r="BA34" t="s">
        <v>139</v>
      </c>
    </row>
    <row r="35" spans="1:53" x14ac:dyDescent="0.25">
      <c r="A35" s="10" t="s">
        <v>39</v>
      </c>
      <c r="B35" s="11" t="s">
        <v>123</v>
      </c>
      <c r="C35" s="4">
        <v>0.82481751824817517</v>
      </c>
      <c r="D35" s="4">
        <v>8.7591240875912413E-2</v>
      </c>
      <c r="E35" s="4">
        <v>2.1897810218978103E-2</v>
      </c>
      <c r="F35" s="4">
        <v>2.1897810218978103E-2</v>
      </c>
      <c r="G35" s="4">
        <v>2.9197080291970802E-2</v>
      </c>
      <c r="H35" s="4">
        <v>1.4598540145985401E-2</v>
      </c>
      <c r="J35" s="10" t="s">
        <v>39</v>
      </c>
      <c r="K35" s="11" t="s">
        <v>123</v>
      </c>
      <c r="L35" s="4" t="s">
        <v>139</v>
      </c>
      <c r="M35" s="4" t="s">
        <v>139</v>
      </c>
      <c r="N35" s="4" t="s">
        <v>139</v>
      </c>
      <c r="O35" s="4" t="s">
        <v>139</v>
      </c>
      <c r="P35" s="4" t="s">
        <v>139</v>
      </c>
      <c r="Q35" s="4" t="s">
        <v>139</v>
      </c>
      <c r="S35" s="10" t="s">
        <v>39</v>
      </c>
      <c r="T35" s="11" t="s">
        <v>123</v>
      </c>
      <c r="U35" s="4" t="s">
        <v>139</v>
      </c>
      <c r="V35" s="4" t="s">
        <v>139</v>
      </c>
      <c r="W35" s="4" t="s">
        <v>139</v>
      </c>
      <c r="X35" s="4" t="s">
        <v>139</v>
      </c>
      <c r="Y35" s="4" t="s">
        <v>139</v>
      </c>
      <c r="Z35" s="4" t="s">
        <v>139</v>
      </c>
      <c r="AB35" s="10" t="s">
        <v>39</v>
      </c>
      <c r="AC35" s="11" t="s">
        <v>123</v>
      </c>
      <c r="AD35">
        <v>113</v>
      </c>
      <c r="AE35">
        <v>12</v>
      </c>
      <c r="AF35">
        <v>3</v>
      </c>
      <c r="AG35">
        <v>3</v>
      </c>
      <c r="AH35">
        <v>4</v>
      </c>
      <c r="AI35">
        <v>2</v>
      </c>
      <c r="AK35" s="10" t="s">
        <v>39</v>
      </c>
      <c r="AL35" s="11" t="s">
        <v>123</v>
      </c>
      <c r="AM35" t="s">
        <v>139</v>
      </c>
      <c r="AN35" t="s">
        <v>139</v>
      </c>
      <c r="AO35" t="s">
        <v>139</v>
      </c>
      <c r="AP35" t="s">
        <v>139</v>
      </c>
      <c r="AQ35" t="s">
        <v>139</v>
      </c>
      <c r="AR35" t="s">
        <v>139</v>
      </c>
      <c r="AT35" s="10" t="s">
        <v>39</v>
      </c>
      <c r="AU35" s="11" t="s">
        <v>123</v>
      </c>
      <c r="AV35" t="s">
        <v>139</v>
      </c>
      <c r="AW35" t="s">
        <v>139</v>
      </c>
      <c r="AX35" t="s">
        <v>139</v>
      </c>
      <c r="AY35" t="s">
        <v>139</v>
      </c>
      <c r="AZ35" t="s">
        <v>139</v>
      </c>
      <c r="BA35" t="s">
        <v>139</v>
      </c>
    </row>
    <row r="36" spans="1:53" x14ac:dyDescent="0.25">
      <c r="A36" s="10" t="s">
        <v>40</v>
      </c>
      <c r="B36" s="11" t="s">
        <v>123</v>
      </c>
      <c r="C36" s="4">
        <v>0.76938986556359878</v>
      </c>
      <c r="D36" s="4">
        <v>0.16339193381592554</v>
      </c>
      <c r="E36" s="4">
        <v>2.3784901758014478E-2</v>
      </c>
      <c r="F36" s="4">
        <v>2.0682523267838676E-2</v>
      </c>
      <c r="G36" s="4">
        <v>1.0341261633919338E-2</v>
      </c>
      <c r="H36" s="4">
        <v>1.2409513960703205E-2</v>
      </c>
      <c r="J36" s="10" t="s">
        <v>40</v>
      </c>
      <c r="K36" s="11" t="s">
        <v>123</v>
      </c>
      <c r="L36" s="4">
        <v>0.53398058252427183</v>
      </c>
      <c r="M36" s="4">
        <v>0.26213592233009708</v>
      </c>
      <c r="N36" s="4">
        <v>4.8543689320388349E-2</v>
      </c>
      <c r="O36" s="4">
        <v>7.7669902912621352E-2</v>
      </c>
      <c r="P36" s="4">
        <v>7.7669902912621352E-2</v>
      </c>
      <c r="Q36" s="4">
        <v>0</v>
      </c>
      <c r="S36" s="10" t="s">
        <v>40</v>
      </c>
      <c r="T36" s="11" t="s">
        <v>123</v>
      </c>
      <c r="U36" s="4">
        <v>0.23076923076923078</v>
      </c>
      <c r="V36" s="4">
        <v>0.23076923076923078</v>
      </c>
      <c r="W36" s="4">
        <v>0.23076923076923078</v>
      </c>
      <c r="X36" s="4">
        <v>0.15384615384615385</v>
      </c>
      <c r="Y36" s="4">
        <v>0.15384615384615385</v>
      </c>
      <c r="Z36" s="4">
        <v>0</v>
      </c>
      <c r="AB36" s="10" t="s">
        <v>40</v>
      </c>
      <c r="AC36" s="11" t="s">
        <v>123</v>
      </c>
      <c r="AD36">
        <v>744</v>
      </c>
      <c r="AE36">
        <v>158</v>
      </c>
      <c r="AF36">
        <v>23</v>
      </c>
      <c r="AG36">
        <v>20</v>
      </c>
      <c r="AH36">
        <v>10</v>
      </c>
      <c r="AI36">
        <v>12</v>
      </c>
      <c r="AK36" s="10" t="s">
        <v>40</v>
      </c>
      <c r="AL36" s="11" t="s">
        <v>123</v>
      </c>
      <c r="AM36">
        <v>55</v>
      </c>
      <c r="AN36">
        <v>27</v>
      </c>
      <c r="AO36">
        <v>5</v>
      </c>
      <c r="AP36">
        <v>8</v>
      </c>
      <c r="AQ36">
        <v>8</v>
      </c>
      <c r="AR36">
        <v>0</v>
      </c>
      <c r="AT36" s="10" t="s">
        <v>40</v>
      </c>
      <c r="AU36" s="11" t="s">
        <v>123</v>
      </c>
      <c r="AV36">
        <v>3</v>
      </c>
      <c r="AW36">
        <v>3</v>
      </c>
      <c r="AX36">
        <v>3</v>
      </c>
      <c r="AY36">
        <v>2</v>
      </c>
      <c r="AZ36">
        <v>2</v>
      </c>
      <c r="BA36">
        <v>0</v>
      </c>
    </row>
    <row r="37" spans="1:53" x14ac:dyDescent="0.25">
      <c r="A37" s="10" t="s">
        <v>41</v>
      </c>
      <c r="B37" s="11" t="s">
        <v>123</v>
      </c>
      <c r="C37" s="4">
        <v>0.96006944444444442</v>
      </c>
      <c r="D37" s="4">
        <v>1.9097222222222224E-2</v>
      </c>
      <c r="E37" s="4">
        <v>8.6805555555555559E-3</v>
      </c>
      <c r="F37" s="4">
        <v>5.208333333333333E-3</v>
      </c>
      <c r="G37" s="4">
        <v>3.472222222222222E-3</v>
      </c>
      <c r="H37" s="4">
        <v>3.472222222222222E-3</v>
      </c>
      <c r="J37" s="10" t="s">
        <v>41</v>
      </c>
      <c r="K37" s="11" t="s">
        <v>123</v>
      </c>
      <c r="L37" s="4">
        <v>0.52941176470588236</v>
      </c>
      <c r="M37" s="4">
        <v>0.29411764705882354</v>
      </c>
      <c r="N37" s="4">
        <v>0.11764705882352941</v>
      </c>
      <c r="O37" s="4">
        <v>5.8823529411764705E-2</v>
      </c>
      <c r="P37" s="4">
        <v>0</v>
      </c>
      <c r="Q37" s="4">
        <v>0</v>
      </c>
      <c r="S37" s="10" t="s">
        <v>41</v>
      </c>
      <c r="T37" s="11" t="s">
        <v>123</v>
      </c>
      <c r="U37" s="4" t="s">
        <v>139</v>
      </c>
      <c r="V37" s="4" t="s">
        <v>139</v>
      </c>
      <c r="W37" s="4" t="s">
        <v>139</v>
      </c>
      <c r="X37" s="4" t="s">
        <v>139</v>
      </c>
      <c r="Y37" s="4" t="s">
        <v>139</v>
      </c>
      <c r="Z37" s="4" t="s">
        <v>139</v>
      </c>
      <c r="AB37" s="10" t="s">
        <v>41</v>
      </c>
      <c r="AC37" s="11" t="s">
        <v>123</v>
      </c>
      <c r="AD37">
        <v>553</v>
      </c>
      <c r="AE37">
        <v>11</v>
      </c>
      <c r="AF37">
        <v>5</v>
      </c>
      <c r="AG37">
        <v>3</v>
      </c>
      <c r="AH37">
        <v>2</v>
      </c>
      <c r="AI37">
        <v>2</v>
      </c>
      <c r="AK37" s="10" t="s">
        <v>41</v>
      </c>
      <c r="AL37" s="11" t="s">
        <v>123</v>
      </c>
      <c r="AM37" t="s">
        <v>139</v>
      </c>
      <c r="AN37" t="s">
        <v>139</v>
      </c>
      <c r="AO37" t="s">
        <v>139</v>
      </c>
      <c r="AP37" t="s">
        <v>139</v>
      </c>
      <c r="AQ37" t="s">
        <v>139</v>
      </c>
      <c r="AR37" t="s">
        <v>139</v>
      </c>
      <c r="AT37" s="10" t="s">
        <v>41</v>
      </c>
      <c r="AU37" s="11" t="s">
        <v>123</v>
      </c>
      <c r="AV37" t="s">
        <v>139</v>
      </c>
      <c r="AW37" t="s">
        <v>139</v>
      </c>
      <c r="AX37" t="s">
        <v>139</v>
      </c>
      <c r="AY37" t="s">
        <v>139</v>
      </c>
      <c r="AZ37" t="s">
        <v>139</v>
      </c>
      <c r="BA37" t="s">
        <v>139</v>
      </c>
    </row>
    <row r="38" spans="1:53" x14ac:dyDescent="0.25">
      <c r="A38" s="10" t="s">
        <v>42</v>
      </c>
      <c r="B38" s="11" t="s">
        <v>124</v>
      </c>
      <c r="C38" s="4">
        <v>0.97754875064877289</v>
      </c>
      <c r="D38" s="4">
        <v>1.1892933936383184E-2</v>
      </c>
      <c r="E38" s="4">
        <v>2.3874842440868983E-3</v>
      </c>
      <c r="F38" s="4">
        <v>3.0992807889078373E-3</v>
      </c>
      <c r="G38" s="4">
        <v>2.8323570845999852E-3</v>
      </c>
      <c r="H38" s="4">
        <v>2.2391932972492031E-3</v>
      </c>
      <c r="J38" s="10" t="s">
        <v>42</v>
      </c>
      <c r="K38" s="11" t="s">
        <v>124</v>
      </c>
      <c r="L38" s="4">
        <v>0.76666666666666672</v>
      </c>
      <c r="M38" s="4">
        <v>0.15416666666666667</v>
      </c>
      <c r="N38" s="4">
        <v>4.1666666666666666E-3</v>
      </c>
      <c r="O38" s="4">
        <v>1.2500000000000001E-2</v>
      </c>
      <c r="P38" s="4">
        <v>3.3333333333333333E-2</v>
      </c>
      <c r="Q38" s="4">
        <v>2.9166666666666667E-2</v>
      </c>
      <c r="S38" s="10" t="s">
        <v>42</v>
      </c>
      <c r="T38" s="11" t="s">
        <v>124</v>
      </c>
      <c r="U38" s="4">
        <v>0.45161290322580644</v>
      </c>
      <c r="V38" s="4">
        <v>0.5161290322580645</v>
      </c>
      <c r="W38" s="4">
        <v>0</v>
      </c>
      <c r="X38" s="4">
        <v>3.2258064516129031E-2</v>
      </c>
      <c r="Y38" s="4">
        <v>0</v>
      </c>
      <c r="Z38" s="4">
        <v>0</v>
      </c>
      <c r="AB38" s="10" t="s">
        <v>42</v>
      </c>
      <c r="AC38" s="11" t="s">
        <v>124</v>
      </c>
      <c r="AD38">
        <v>65921</v>
      </c>
      <c r="AE38">
        <v>802</v>
      </c>
      <c r="AF38">
        <v>161</v>
      </c>
      <c r="AG38">
        <v>209</v>
      </c>
      <c r="AH38">
        <v>191</v>
      </c>
      <c r="AI38">
        <v>151</v>
      </c>
      <c r="AK38" s="10" t="s">
        <v>42</v>
      </c>
      <c r="AL38" s="11" t="s">
        <v>124</v>
      </c>
      <c r="AM38">
        <v>184</v>
      </c>
      <c r="AN38">
        <v>37</v>
      </c>
      <c r="AO38">
        <v>1</v>
      </c>
      <c r="AP38">
        <v>3</v>
      </c>
      <c r="AQ38">
        <v>8</v>
      </c>
      <c r="AR38">
        <v>7</v>
      </c>
      <c r="AT38" s="10" t="s">
        <v>42</v>
      </c>
      <c r="AU38" s="11" t="s">
        <v>124</v>
      </c>
      <c r="AV38">
        <v>14</v>
      </c>
      <c r="AW38">
        <v>16</v>
      </c>
      <c r="AX38">
        <v>0</v>
      </c>
      <c r="AY38">
        <v>1</v>
      </c>
      <c r="AZ38">
        <v>0</v>
      </c>
      <c r="BA38">
        <v>0</v>
      </c>
    </row>
    <row r="39" spans="1:53" x14ac:dyDescent="0.25">
      <c r="A39" s="10" t="s">
        <v>43</v>
      </c>
      <c r="B39" s="11" t="s">
        <v>124</v>
      </c>
      <c r="C39" s="4">
        <v>0.95746560646219869</v>
      </c>
      <c r="D39" s="4">
        <v>2.0194370819134166E-2</v>
      </c>
      <c r="E39" s="4">
        <v>5.0485927047835416E-3</v>
      </c>
      <c r="F39" s="4">
        <v>7.0680297866969584E-3</v>
      </c>
      <c r="G39" s="4">
        <v>4.5437334343051876E-3</v>
      </c>
      <c r="H39" s="4">
        <v>5.6796667928814843E-3</v>
      </c>
      <c r="J39" s="10" t="s">
        <v>43</v>
      </c>
      <c r="K39" s="11" t="s">
        <v>124</v>
      </c>
      <c r="L39" s="4">
        <v>0.61111111111111116</v>
      </c>
      <c r="M39" s="4">
        <v>0.26851851851851855</v>
      </c>
      <c r="N39" s="4">
        <v>3.7037037037037035E-2</v>
      </c>
      <c r="O39" s="4">
        <v>4.6296296296296294E-2</v>
      </c>
      <c r="P39" s="4">
        <v>9.2592592592592587E-3</v>
      </c>
      <c r="Q39" s="4">
        <v>2.7777777777777776E-2</v>
      </c>
      <c r="S39" s="10" t="s">
        <v>43</v>
      </c>
      <c r="T39" s="11" t="s">
        <v>124</v>
      </c>
      <c r="U39" s="4">
        <v>0.34883720930232559</v>
      </c>
      <c r="V39" s="4">
        <v>0.41860465116279072</v>
      </c>
      <c r="W39" s="4">
        <v>9.3023255813953487E-2</v>
      </c>
      <c r="X39" s="4">
        <v>6.9767441860465115E-2</v>
      </c>
      <c r="Y39" s="4">
        <v>4.6511627906976744E-2</v>
      </c>
      <c r="Z39" s="4">
        <v>2.3255813953488372E-2</v>
      </c>
      <c r="AB39" s="10" t="s">
        <v>43</v>
      </c>
      <c r="AC39" s="11" t="s">
        <v>124</v>
      </c>
      <c r="AD39">
        <v>7586</v>
      </c>
      <c r="AE39">
        <v>160</v>
      </c>
      <c r="AF39">
        <v>40</v>
      </c>
      <c r="AG39">
        <v>56</v>
      </c>
      <c r="AH39">
        <v>36</v>
      </c>
      <c r="AI39">
        <v>45</v>
      </c>
      <c r="AK39" s="10" t="s">
        <v>43</v>
      </c>
      <c r="AL39" s="11" t="s">
        <v>124</v>
      </c>
      <c r="AM39">
        <v>66</v>
      </c>
      <c r="AN39">
        <v>29</v>
      </c>
      <c r="AO39">
        <v>4</v>
      </c>
      <c r="AP39">
        <v>5</v>
      </c>
      <c r="AQ39">
        <v>1</v>
      </c>
      <c r="AR39">
        <v>3</v>
      </c>
      <c r="AT39" s="10" t="s">
        <v>43</v>
      </c>
      <c r="AU39" s="11" t="s">
        <v>124</v>
      </c>
      <c r="AV39">
        <v>15</v>
      </c>
      <c r="AW39">
        <v>18</v>
      </c>
      <c r="AX39">
        <v>4</v>
      </c>
      <c r="AY39">
        <v>3</v>
      </c>
      <c r="AZ39">
        <v>2</v>
      </c>
      <c r="BA39">
        <v>1</v>
      </c>
    </row>
    <row r="40" spans="1:53" x14ac:dyDescent="0.25">
      <c r="A40" s="10" t="s">
        <v>44</v>
      </c>
      <c r="B40" s="11" t="s">
        <v>124</v>
      </c>
      <c r="C40" s="4">
        <v>0.96208482370975978</v>
      </c>
      <c r="D40" s="4">
        <v>2.3584852097882247E-2</v>
      </c>
      <c r="E40" s="4">
        <v>3.6563901663543975E-3</v>
      </c>
      <c r="F40" s="4">
        <v>4.1787316186907399E-3</v>
      </c>
      <c r="G40" s="4">
        <v>3.7812979049565662E-3</v>
      </c>
      <c r="H40" s="4">
        <v>2.713904502356214E-3</v>
      </c>
      <c r="J40" s="10" t="s">
        <v>44</v>
      </c>
      <c r="K40" s="11" t="s">
        <v>124</v>
      </c>
      <c r="L40" s="4">
        <v>0.66521739130434787</v>
      </c>
      <c r="M40" s="4">
        <v>0.23043478260869565</v>
      </c>
      <c r="N40" s="4">
        <v>2.1739130434782608E-2</v>
      </c>
      <c r="O40" s="4">
        <v>2.6086956521739129E-2</v>
      </c>
      <c r="P40" s="4">
        <v>3.0434782608695653E-2</v>
      </c>
      <c r="Q40" s="4">
        <v>2.6086956521739129E-2</v>
      </c>
      <c r="S40" s="10" t="s">
        <v>44</v>
      </c>
      <c r="T40" s="11" t="s">
        <v>124</v>
      </c>
      <c r="U40" s="4">
        <v>0.34482758620689657</v>
      </c>
      <c r="V40" s="4">
        <v>0.37931034482758619</v>
      </c>
      <c r="W40" s="4">
        <v>8.6206896551724144E-2</v>
      </c>
      <c r="X40" s="4">
        <v>0.10344827586206896</v>
      </c>
      <c r="Y40" s="4">
        <v>8.6206896551724144E-2</v>
      </c>
      <c r="Z40" s="4">
        <v>0</v>
      </c>
      <c r="AB40" s="10" t="s">
        <v>44</v>
      </c>
      <c r="AC40" s="11" t="s">
        <v>124</v>
      </c>
      <c r="AD40">
        <v>84726</v>
      </c>
      <c r="AE40">
        <v>2077</v>
      </c>
      <c r="AF40">
        <v>322</v>
      </c>
      <c r="AG40">
        <v>368</v>
      </c>
      <c r="AH40">
        <v>333</v>
      </c>
      <c r="AI40">
        <v>239</v>
      </c>
      <c r="AK40" s="10" t="s">
        <v>44</v>
      </c>
      <c r="AL40" s="11" t="s">
        <v>124</v>
      </c>
      <c r="AM40">
        <v>153</v>
      </c>
      <c r="AN40">
        <v>53</v>
      </c>
      <c r="AO40">
        <v>5</v>
      </c>
      <c r="AP40">
        <v>6</v>
      </c>
      <c r="AQ40">
        <v>7</v>
      </c>
      <c r="AR40">
        <v>6</v>
      </c>
      <c r="AT40" s="10" t="s">
        <v>44</v>
      </c>
      <c r="AU40" s="11" t="s">
        <v>124</v>
      </c>
      <c r="AV40">
        <v>20</v>
      </c>
      <c r="AW40">
        <v>22</v>
      </c>
      <c r="AX40">
        <v>5</v>
      </c>
      <c r="AY40">
        <v>6</v>
      </c>
      <c r="AZ40">
        <v>5</v>
      </c>
      <c r="BA40">
        <v>0</v>
      </c>
    </row>
    <row r="41" spans="1:53" x14ac:dyDescent="0.25">
      <c r="A41" s="10" t="s">
        <v>45</v>
      </c>
      <c r="B41" s="11" t="s">
        <v>125</v>
      </c>
      <c r="C41" s="4">
        <v>0.86269635295724623</v>
      </c>
      <c r="D41" s="4">
        <v>0.11900013659336156</v>
      </c>
      <c r="E41" s="4">
        <v>8.6600191230706194E-3</v>
      </c>
      <c r="F41" s="4">
        <v>4.5622182761917767E-3</v>
      </c>
      <c r="G41" s="4">
        <v>3.3601966944406501E-3</v>
      </c>
      <c r="H41" s="4">
        <v>1.7210763556891136E-3</v>
      </c>
      <c r="J41" s="10" t="s">
        <v>45</v>
      </c>
      <c r="K41" s="11" t="s">
        <v>125</v>
      </c>
      <c r="L41" s="4">
        <v>0.52696078431372551</v>
      </c>
      <c r="M41" s="4">
        <v>0.35049019607843135</v>
      </c>
      <c r="N41" s="4">
        <v>5.8823529411764705E-2</v>
      </c>
      <c r="O41" s="4">
        <v>3.1862745098039214E-2</v>
      </c>
      <c r="P41" s="4">
        <v>1.7156862745098041E-2</v>
      </c>
      <c r="Q41" s="4">
        <v>1.4705882352941176E-2</v>
      </c>
      <c r="S41" s="10" t="s">
        <v>45</v>
      </c>
      <c r="T41" s="11" t="s">
        <v>125</v>
      </c>
      <c r="U41" s="4">
        <v>0.29729729729729731</v>
      </c>
      <c r="V41" s="4">
        <v>0.54054054054054057</v>
      </c>
      <c r="W41" s="4">
        <v>8.1081081081081086E-2</v>
      </c>
      <c r="X41" s="4">
        <v>8.1081081081081086E-2</v>
      </c>
      <c r="Y41" s="4">
        <v>0</v>
      </c>
      <c r="Z41" s="4">
        <v>0</v>
      </c>
      <c r="AB41" s="10" t="s">
        <v>45</v>
      </c>
      <c r="AC41" s="11" t="s">
        <v>125</v>
      </c>
      <c r="AD41">
        <v>31579</v>
      </c>
      <c r="AE41">
        <v>4356</v>
      </c>
      <c r="AF41">
        <v>317</v>
      </c>
      <c r="AG41">
        <v>167</v>
      </c>
      <c r="AH41">
        <v>123</v>
      </c>
      <c r="AI41">
        <v>63</v>
      </c>
      <c r="AK41" s="10" t="s">
        <v>45</v>
      </c>
      <c r="AL41" s="11" t="s">
        <v>125</v>
      </c>
      <c r="AM41">
        <v>215</v>
      </c>
      <c r="AN41">
        <v>143</v>
      </c>
      <c r="AO41">
        <v>24</v>
      </c>
      <c r="AP41">
        <v>13</v>
      </c>
      <c r="AQ41">
        <v>7</v>
      </c>
      <c r="AR41">
        <v>6</v>
      </c>
      <c r="AT41" s="10" t="s">
        <v>45</v>
      </c>
      <c r="AU41" s="11" t="s">
        <v>125</v>
      </c>
      <c r="AV41">
        <v>11</v>
      </c>
      <c r="AW41">
        <v>20</v>
      </c>
      <c r="AX41">
        <v>3</v>
      </c>
      <c r="AY41">
        <v>3</v>
      </c>
      <c r="AZ41">
        <v>0</v>
      </c>
      <c r="BA41">
        <v>0</v>
      </c>
    </row>
    <row r="42" spans="1:53" x14ac:dyDescent="0.25">
      <c r="A42" s="10" t="s">
        <v>46</v>
      </c>
      <c r="B42" s="11" t="s">
        <v>125</v>
      </c>
      <c r="C42" s="4">
        <v>0.74213970417408814</v>
      </c>
      <c r="D42" s="4">
        <v>0.21759079996902347</v>
      </c>
      <c r="E42" s="4">
        <v>1.3484473011693643E-2</v>
      </c>
      <c r="F42" s="4">
        <v>1.1258034538836831E-2</v>
      </c>
      <c r="G42" s="4">
        <v>9.2251994114458304E-3</v>
      </c>
      <c r="H42" s="4">
        <v>6.3017888949121045E-3</v>
      </c>
      <c r="J42" s="10" t="s">
        <v>46</v>
      </c>
      <c r="K42" s="11" t="s">
        <v>125</v>
      </c>
      <c r="L42" s="4">
        <v>0.51672077922077919</v>
      </c>
      <c r="M42" s="4">
        <v>0.3125</v>
      </c>
      <c r="N42" s="4">
        <v>5.2435064935064932E-2</v>
      </c>
      <c r="O42" s="4">
        <v>4.1233766233766234E-2</v>
      </c>
      <c r="P42" s="4">
        <v>4.0259740259740259E-2</v>
      </c>
      <c r="Q42" s="4">
        <v>3.6850649350649349E-2</v>
      </c>
      <c r="S42" s="10" t="s">
        <v>46</v>
      </c>
      <c r="T42" s="11" t="s">
        <v>125</v>
      </c>
      <c r="U42" s="4">
        <v>0.34693877551020408</v>
      </c>
      <c r="V42" s="4">
        <v>0.44387755102040816</v>
      </c>
      <c r="W42" s="4">
        <v>6.6326530612244902E-2</v>
      </c>
      <c r="X42" s="4">
        <v>7.6530612244897961E-2</v>
      </c>
      <c r="Y42" s="4">
        <v>5.1020408163265307E-2</v>
      </c>
      <c r="Z42" s="4">
        <v>1.5306122448979591E-2</v>
      </c>
      <c r="AB42" s="10" t="s">
        <v>46</v>
      </c>
      <c r="AC42" s="11" t="s">
        <v>125</v>
      </c>
      <c r="AD42">
        <v>76666</v>
      </c>
      <c r="AE42">
        <v>22478</v>
      </c>
      <c r="AF42">
        <v>1393</v>
      </c>
      <c r="AG42">
        <v>1163</v>
      </c>
      <c r="AH42">
        <v>953</v>
      </c>
      <c r="AI42">
        <v>651</v>
      </c>
      <c r="AK42" s="10" t="s">
        <v>46</v>
      </c>
      <c r="AL42" s="11" t="s">
        <v>125</v>
      </c>
      <c r="AM42">
        <v>3183</v>
      </c>
      <c r="AN42">
        <v>1925</v>
      </c>
      <c r="AO42">
        <v>323</v>
      </c>
      <c r="AP42">
        <v>254</v>
      </c>
      <c r="AQ42">
        <v>248</v>
      </c>
      <c r="AR42">
        <v>227</v>
      </c>
      <c r="AT42" s="10" t="s">
        <v>46</v>
      </c>
      <c r="AU42" s="11" t="s">
        <v>125</v>
      </c>
      <c r="AV42">
        <v>68</v>
      </c>
      <c r="AW42">
        <v>87</v>
      </c>
      <c r="AX42">
        <v>13</v>
      </c>
      <c r="AY42">
        <v>15</v>
      </c>
      <c r="AZ42">
        <v>10</v>
      </c>
      <c r="BA42">
        <v>3</v>
      </c>
    </row>
    <row r="43" spans="1:53" x14ac:dyDescent="0.25">
      <c r="A43" s="10" t="s">
        <v>47</v>
      </c>
      <c r="B43" s="11" t="s">
        <v>125</v>
      </c>
      <c r="C43" s="4">
        <v>0.94288285426922869</v>
      </c>
      <c r="D43" s="4">
        <v>5.1468197251903776E-2</v>
      </c>
      <c r="E43" s="4">
        <v>2.0493507868448316E-3</v>
      </c>
      <c r="F43" s="4">
        <v>1.610744345379886E-3</v>
      </c>
      <c r="G43" s="4">
        <v>1.2175109840664867E-3</v>
      </c>
      <c r="H43" s="4">
        <v>7.7134236257628351E-4</v>
      </c>
      <c r="J43" s="10" t="s">
        <v>47</v>
      </c>
      <c r="K43" s="11" t="s">
        <v>125</v>
      </c>
      <c r="L43" s="4">
        <v>0.69858712715855575</v>
      </c>
      <c r="M43" s="4">
        <v>0.22762951334379905</v>
      </c>
      <c r="N43" s="4">
        <v>1.726844583987441E-2</v>
      </c>
      <c r="O43" s="4">
        <v>1.726844583987441E-2</v>
      </c>
      <c r="P43" s="4">
        <v>2.197802197802198E-2</v>
      </c>
      <c r="Q43" s="4">
        <v>1.726844583987441E-2</v>
      </c>
      <c r="S43" s="10" t="s">
        <v>47</v>
      </c>
      <c r="T43" s="11" t="s">
        <v>125</v>
      </c>
      <c r="U43" s="4">
        <v>0.505</v>
      </c>
      <c r="V43" s="4">
        <v>0.36</v>
      </c>
      <c r="W43" s="4">
        <v>9.5000000000000001E-2</v>
      </c>
      <c r="X43" s="4">
        <v>0.03</v>
      </c>
      <c r="Y43" s="4">
        <v>0.01</v>
      </c>
      <c r="Z43" s="4">
        <v>0</v>
      </c>
      <c r="AB43" s="10" t="s">
        <v>47</v>
      </c>
      <c r="AC43" s="11" t="s">
        <v>125</v>
      </c>
      <c r="AD43">
        <v>124684</v>
      </c>
      <c r="AE43">
        <v>6806</v>
      </c>
      <c r="AF43">
        <v>271</v>
      </c>
      <c r="AG43">
        <v>213</v>
      </c>
      <c r="AH43">
        <v>161</v>
      </c>
      <c r="AI43">
        <v>102</v>
      </c>
      <c r="AK43" s="10" t="s">
        <v>47</v>
      </c>
      <c r="AL43" s="11" t="s">
        <v>125</v>
      </c>
      <c r="AM43">
        <v>445</v>
      </c>
      <c r="AN43">
        <v>145</v>
      </c>
      <c r="AO43">
        <v>11</v>
      </c>
      <c r="AP43">
        <v>11</v>
      </c>
      <c r="AQ43">
        <v>14</v>
      </c>
      <c r="AR43">
        <v>11</v>
      </c>
      <c r="AT43" s="10" t="s">
        <v>47</v>
      </c>
      <c r="AU43" s="11" t="s">
        <v>125</v>
      </c>
      <c r="AV43">
        <v>101</v>
      </c>
      <c r="AW43">
        <v>72</v>
      </c>
      <c r="AX43">
        <v>19</v>
      </c>
      <c r="AY43">
        <v>6</v>
      </c>
      <c r="AZ43">
        <v>2</v>
      </c>
      <c r="BA43">
        <v>0</v>
      </c>
    </row>
    <row r="44" spans="1:53" x14ac:dyDescent="0.25">
      <c r="A44" s="10" t="s">
        <v>48</v>
      </c>
      <c r="B44" s="11" t="s">
        <v>126</v>
      </c>
      <c r="C44" s="4">
        <v>0.88556242542575114</v>
      </c>
      <c r="D44" s="4">
        <v>3.5524460353617532E-2</v>
      </c>
      <c r="E44" s="4">
        <v>1.209458726543009E-2</v>
      </c>
      <c r="F44" s="4">
        <v>1.6650395921466537E-2</v>
      </c>
      <c r="G44" s="4">
        <v>2.3321401453519904E-2</v>
      </c>
      <c r="H44" s="4">
        <v>2.6846729580214775E-2</v>
      </c>
      <c r="J44" s="10" t="s">
        <v>48</v>
      </c>
      <c r="K44" s="11" t="s">
        <v>126</v>
      </c>
      <c r="L44" s="4">
        <v>0.44444444444444442</v>
      </c>
      <c r="M44" s="4">
        <v>0.15151515151515152</v>
      </c>
      <c r="N44" s="4">
        <v>1.5151515151515152E-2</v>
      </c>
      <c r="O44" s="4">
        <v>7.0707070707070704E-2</v>
      </c>
      <c r="P44" s="4">
        <v>0.10606060606060606</v>
      </c>
      <c r="Q44" s="4">
        <v>0.21212121212121213</v>
      </c>
      <c r="S44" s="10" t="s">
        <v>48</v>
      </c>
      <c r="T44" s="11" t="s">
        <v>126</v>
      </c>
      <c r="U44" s="4">
        <v>0.28169014084507044</v>
      </c>
      <c r="V44" s="4">
        <v>0.18309859154929578</v>
      </c>
      <c r="W44" s="4">
        <v>8.4507042253521125E-2</v>
      </c>
      <c r="X44" s="4">
        <v>7.0422535211267609E-2</v>
      </c>
      <c r="Y44" s="4">
        <v>0.12676056338028169</v>
      </c>
      <c r="Z44" s="4">
        <v>0.25352112676056338</v>
      </c>
      <c r="AB44" s="10" t="s">
        <v>48</v>
      </c>
      <c r="AC44" s="11" t="s">
        <v>126</v>
      </c>
      <c r="AD44">
        <v>16328</v>
      </c>
      <c r="AE44">
        <v>655</v>
      </c>
      <c r="AF44">
        <v>223</v>
      </c>
      <c r="AG44">
        <v>307</v>
      </c>
      <c r="AH44">
        <v>430</v>
      </c>
      <c r="AI44">
        <v>495</v>
      </c>
      <c r="AK44" s="10" t="s">
        <v>48</v>
      </c>
      <c r="AL44" s="11" t="s">
        <v>126</v>
      </c>
      <c r="AM44">
        <v>88</v>
      </c>
      <c r="AN44">
        <v>30</v>
      </c>
      <c r="AO44">
        <v>3</v>
      </c>
      <c r="AP44">
        <v>14</v>
      </c>
      <c r="AQ44">
        <v>21</v>
      </c>
      <c r="AR44">
        <v>42</v>
      </c>
      <c r="AT44" s="10" t="s">
        <v>48</v>
      </c>
      <c r="AU44" s="11" t="s">
        <v>126</v>
      </c>
      <c r="AV44">
        <v>20</v>
      </c>
      <c r="AW44">
        <v>13</v>
      </c>
      <c r="AX44">
        <v>6</v>
      </c>
      <c r="AY44">
        <v>5</v>
      </c>
      <c r="AZ44">
        <v>9</v>
      </c>
      <c r="BA44">
        <v>18</v>
      </c>
    </row>
    <row r="45" spans="1:53" x14ac:dyDescent="0.25">
      <c r="A45" s="10" t="s">
        <v>49</v>
      </c>
      <c r="B45" s="11" t="s">
        <v>126</v>
      </c>
      <c r="C45" s="4">
        <v>0.79411179629998008</v>
      </c>
      <c r="D45" s="4">
        <v>3.2424905510244677E-2</v>
      </c>
      <c r="E45" s="4">
        <v>2.009150586831112E-2</v>
      </c>
      <c r="F45" s="4">
        <v>2.6457131489954246E-2</v>
      </c>
      <c r="G45" s="4">
        <v>4.5951859956236324E-2</v>
      </c>
      <c r="H45" s="4">
        <v>8.0962800875273522E-2</v>
      </c>
      <c r="J45" s="10" t="s">
        <v>49</v>
      </c>
      <c r="K45" s="11" t="s">
        <v>126</v>
      </c>
      <c r="L45" s="4">
        <v>0.57480314960629919</v>
      </c>
      <c r="M45" s="4">
        <v>5.5118110236220472E-2</v>
      </c>
      <c r="N45" s="4">
        <v>7.874015748031496E-3</v>
      </c>
      <c r="O45" s="4">
        <v>7.874015748031496E-3</v>
      </c>
      <c r="P45" s="4">
        <v>1.5748031496062992E-2</v>
      </c>
      <c r="Q45" s="4">
        <v>0.33858267716535434</v>
      </c>
      <c r="S45" s="10" t="s">
        <v>49</v>
      </c>
      <c r="T45" s="11" t="s">
        <v>126</v>
      </c>
      <c r="U45" s="4" t="s">
        <v>139</v>
      </c>
      <c r="V45" s="4" t="s">
        <v>139</v>
      </c>
      <c r="W45" s="4" t="s">
        <v>139</v>
      </c>
      <c r="X45" s="4" t="s">
        <v>139</v>
      </c>
      <c r="Y45" s="4" t="s">
        <v>139</v>
      </c>
      <c r="Z45" s="4" t="s">
        <v>139</v>
      </c>
      <c r="AB45" s="10" t="s">
        <v>49</v>
      </c>
      <c r="AC45" s="11" t="s">
        <v>126</v>
      </c>
      <c r="AD45">
        <v>3992</v>
      </c>
      <c r="AE45">
        <v>163</v>
      </c>
      <c r="AF45">
        <v>101</v>
      </c>
      <c r="AG45">
        <v>133</v>
      </c>
      <c r="AH45">
        <v>231</v>
      </c>
      <c r="AI45">
        <v>407</v>
      </c>
      <c r="AK45" s="10" t="s">
        <v>49</v>
      </c>
      <c r="AL45" s="11" t="s">
        <v>126</v>
      </c>
      <c r="AM45" t="s">
        <v>139</v>
      </c>
      <c r="AN45" t="s">
        <v>139</v>
      </c>
      <c r="AO45" t="s">
        <v>139</v>
      </c>
      <c r="AP45" t="s">
        <v>139</v>
      </c>
      <c r="AQ45" t="s">
        <v>139</v>
      </c>
      <c r="AR45" t="s">
        <v>139</v>
      </c>
      <c r="AT45" s="10" t="s">
        <v>49</v>
      </c>
      <c r="AU45" s="11" t="s">
        <v>126</v>
      </c>
      <c r="AV45" t="s">
        <v>139</v>
      </c>
      <c r="AW45" t="s">
        <v>139</v>
      </c>
      <c r="AX45" t="s">
        <v>139</v>
      </c>
      <c r="AY45" t="s">
        <v>139</v>
      </c>
      <c r="AZ45" t="s">
        <v>139</v>
      </c>
      <c r="BA45" t="s">
        <v>139</v>
      </c>
    </row>
    <row r="46" spans="1:53" x14ac:dyDescent="0.25">
      <c r="A46" s="10" t="s">
        <v>50</v>
      </c>
      <c r="B46" s="11" t="s">
        <v>126</v>
      </c>
      <c r="C46" s="4">
        <v>0.84918032786885245</v>
      </c>
      <c r="D46" s="4">
        <v>6.5573770491803282E-2</v>
      </c>
      <c r="E46" s="4">
        <v>1.6393442622950821E-2</v>
      </c>
      <c r="F46" s="4">
        <v>3.2786885245901641E-2</v>
      </c>
      <c r="G46" s="4">
        <v>2.2950819672131147E-2</v>
      </c>
      <c r="H46" s="4">
        <v>1.3114754098360656E-2</v>
      </c>
      <c r="J46" s="10" t="s">
        <v>50</v>
      </c>
      <c r="K46" s="11" t="s">
        <v>126</v>
      </c>
      <c r="L46" s="4">
        <v>0.81034482758620685</v>
      </c>
      <c r="M46" s="4">
        <v>0.1206896551724138</v>
      </c>
      <c r="N46" s="4">
        <v>1.7241379310344827E-2</v>
      </c>
      <c r="O46" s="4">
        <v>1.7241379310344827E-2</v>
      </c>
      <c r="P46" s="4">
        <v>0</v>
      </c>
      <c r="Q46" s="4">
        <v>3.4482758620689655E-2</v>
      </c>
      <c r="S46" s="10" t="s">
        <v>50</v>
      </c>
      <c r="T46" s="11" t="s">
        <v>126</v>
      </c>
      <c r="U46" s="4" t="s">
        <v>139</v>
      </c>
      <c r="V46" s="4" t="s">
        <v>139</v>
      </c>
      <c r="W46" s="4" t="s">
        <v>139</v>
      </c>
      <c r="X46" s="4" t="s">
        <v>139</v>
      </c>
      <c r="Y46" s="4" t="s">
        <v>139</v>
      </c>
      <c r="Z46" s="4" t="s">
        <v>139</v>
      </c>
      <c r="AB46" s="10" t="s">
        <v>50</v>
      </c>
      <c r="AC46" s="11" t="s">
        <v>126</v>
      </c>
      <c r="AD46">
        <v>259</v>
      </c>
      <c r="AE46">
        <v>20</v>
      </c>
      <c r="AF46">
        <v>5</v>
      </c>
      <c r="AG46">
        <v>10</v>
      </c>
      <c r="AH46">
        <v>7</v>
      </c>
      <c r="AI46">
        <v>4</v>
      </c>
      <c r="AK46" s="10" t="s">
        <v>50</v>
      </c>
      <c r="AL46" s="11" t="s">
        <v>126</v>
      </c>
      <c r="AM46" t="s">
        <v>139</v>
      </c>
      <c r="AN46" t="s">
        <v>139</v>
      </c>
      <c r="AO46" t="s">
        <v>139</v>
      </c>
      <c r="AP46" t="s">
        <v>139</v>
      </c>
      <c r="AQ46" t="s">
        <v>139</v>
      </c>
      <c r="AR46" t="s">
        <v>139</v>
      </c>
      <c r="AT46" s="10" t="s">
        <v>50</v>
      </c>
      <c r="AU46" s="11" t="s">
        <v>126</v>
      </c>
      <c r="AV46" t="s">
        <v>139</v>
      </c>
      <c r="AW46" t="s">
        <v>139</v>
      </c>
      <c r="AX46" t="s">
        <v>139</v>
      </c>
      <c r="AY46" t="s">
        <v>139</v>
      </c>
      <c r="AZ46" t="s">
        <v>139</v>
      </c>
      <c r="BA46" t="s">
        <v>139</v>
      </c>
    </row>
    <row r="47" spans="1:53" x14ac:dyDescent="0.25">
      <c r="A47" s="10" t="s">
        <v>51</v>
      </c>
      <c r="B47" s="11" t="s">
        <v>126</v>
      </c>
      <c r="C47" s="4">
        <v>0.81714043275350023</v>
      </c>
      <c r="D47" s="4">
        <v>7.1135624381275631E-2</v>
      </c>
      <c r="E47" s="4">
        <v>1.7819261773440814E-2</v>
      </c>
      <c r="F47" s="4">
        <v>2.3051902135482957E-2</v>
      </c>
      <c r="G47" s="4">
        <v>3.2527223872153871E-2</v>
      </c>
      <c r="H47" s="4">
        <v>3.8325555084146513E-2</v>
      </c>
      <c r="J47" s="10" t="s">
        <v>51</v>
      </c>
      <c r="K47" s="11" t="s">
        <v>126</v>
      </c>
      <c r="L47" s="4">
        <v>0.49467275494672752</v>
      </c>
      <c r="M47" s="4">
        <v>0.16438356164383561</v>
      </c>
      <c r="N47" s="4">
        <v>2.1308980213089801E-2</v>
      </c>
      <c r="O47" s="4">
        <v>5.0228310502283102E-2</v>
      </c>
      <c r="P47" s="4">
        <v>0.1050228310502283</v>
      </c>
      <c r="Q47" s="4">
        <v>0.16438356164383561</v>
      </c>
      <c r="S47" s="10" t="s">
        <v>51</v>
      </c>
      <c r="T47" s="11" t="s">
        <v>126</v>
      </c>
      <c r="U47" s="4">
        <v>0.13207547169811321</v>
      </c>
      <c r="V47" s="4">
        <v>9.4339622641509441E-2</v>
      </c>
      <c r="W47" s="4">
        <v>7.5471698113207544E-2</v>
      </c>
      <c r="X47" s="4">
        <v>7.5471698113207544E-2</v>
      </c>
      <c r="Y47" s="4">
        <v>0.15094339622641509</v>
      </c>
      <c r="Z47" s="4">
        <v>0.47169811320754718</v>
      </c>
      <c r="AB47" s="10" t="s">
        <v>51</v>
      </c>
      <c r="AC47" s="11" t="s">
        <v>126</v>
      </c>
      <c r="AD47">
        <v>5778</v>
      </c>
      <c r="AE47">
        <v>503</v>
      </c>
      <c r="AF47">
        <v>126</v>
      </c>
      <c r="AG47">
        <v>163</v>
      </c>
      <c r="AH47">
        <v>230</v>
      </c>
      <c r="AI47">
        <v>271</v>
      </c>
      <c r="AK47" s="10" t="s">
        <v>51</v>
      </c>
      <c r="AL47" s="11" t="s">
        <v>126</v>
      </c>
      <c r="AM47">
        <v>325</v>
      </c>
      <c r="AN47">
        <v>108</v>
      </c>
      <c r="AO47">
        <v>14</v>
      </c>
      <c r="AP47">
        <v>33</v>
      </c>
      <c r="AQ47">
        <v>69</v>
      </c>
      <c r="AR47">
        <v>108</v>
      </c>
      <c r="AT47" s="10" t="s">
        <v>51</v>
      </c>
      <c r="AU47" s="11" t="s">
        <v>126</v>
      </c>
      <c r="AV47">
        <v>7</v>
      </c>
      <c r="AW47">
        <v>5</v>
      </c>
      <c r="AX47">
        <v>4</v>
      </c>
      <c r="AY47">
        <v>4</v>
      </c>
      <c r="AZ47">
        <v>8</v>
      </c>
      <c r="BA47">
        <v>25</v>
      </c>
    </row>
    <row r="48" spans="1:53" x14ac:dyDescent="0.25">
      <c r="A48" s="10" t="s">
        <v>52</v>
      </c>
      <c r="B48" s="11" t="s">
        <v>126</v>
      </c>
      <c r="C48" s="4">
        <v>0.9558769457041304</v>
      </c>
      <c r="D48" s="4">
        <v>2.1203578869959553E-2</v>
      </c>
      <c r="E48" s="4">
        <v>5.6379458266944482E-3</v>
      </c>
      <c r="F48" s="4">
        <v>5.3928177472729504E-3</v>
      </c>
      <c r="G48" s="4">
        <v>5.8830739061159452E-3</v>
      </c>
      <c r="H48" s="4">
        <v>6.0056379458266942E-3</v>
      </c>
      <c r="J48" s="10" t="s">
        <v>52</v>
      </c>
      <c r="K48" s="11" t="s">
        <v>126</v>
      </c>
      <c r="L48" s="4">
        <v>0.6</v>
      </c>
      <c r="M48" s="4">
        <v>0.2</v>
      </c>
      <c r="N48" s="4">
        <v>0</v>
      </c>
      <c r="O48" s="4">
        <v>6.6666666666666666E-2</v>
      </c>
      <c r="P48" s="4">
        <v>0.13333333333333333</v>
      </c>
      <c r="Q48" s="4">
        <v>0</v>
      </c>
      <c r="S48" s="10" t="s">
        <v>52</v>
      </c>
      <c r="T48" s="11" t="s">
        <v>126</v>
      </c>
      <c r="U48" s="4" t="s">
        <v>139</v>
      </c>
      <c r="V48" s="4" t="s">
        <v>139</v>
      </c>
      <c r="W48" s="4" t="s">
        <v>139</v>
      </c>
      <c r="X48" s="4" t="s">
        <v>139</v>
      </c>
      <c r="Y48" s="4" t="s">
        <v>139</v>
      </c>
      <c r="Z48" s="4" t="s">
        <v>139</v>
      </c>
      <c r="AB48" s="10" t="s">
        <v>52</v>
      </c>
      <c r="AC48" s="11" t="s">
        <v>126</v>
      </c>
      <c r="AD48">
        <v>7799</v>
      </c>
      <c r="AE48">
        <v>173</v>
      </c>
      <c r="AF48">
        <v>46</v>
      </c>
      <c r="AG48">
        <v>44</v>
      </c>
      <c r="AH48">
        <v>48</v>
      </c>
      <c r="AI48">
        <v>49</v>
      </c>
      <c r="AK48" s="10" t="s">
        <v>52</v>
      </c>
      <c r="AL48" s="11" t="s">
        <v>126</v>
      </c>
      <c r="AM48" t="s">
        <v>139</v>
      </c>
      <c r="AN48" t="s">
        <v>139</v>
      </c>
      <c r="AO48" t="s">
        <v>139</v>
      </c>
      <c r="AP48" t="s">
        <v>139</v>
      </c>
      <c r="AQ48" t="s">
        <v>139</v>
      </c>
      <c r="AR48" t="s">
        <v>139</v>
      </c>
      <c r="AT48" s="10" t="s">
        <v>52</v>
      </c>
      <c r="AU48" s="11" t="s">
        <v>126</v>
      </c>
      <c r="AV48" t="s">
        <v>139</v>
      </c>
      <c r="AW48" t="s">
        <v>139</v>
      </c>
      <c r="AX48" t="s">
        <v>139</v>
      </c>
      <c r="AY48" t="s">
        <v>139</v>
      </c>
      <c r="AZ48" t="s">
        <v>139</v>
      </c>
      <c r="BA48" t="s">
        <v>139</v>
      </c>
    </row>
    <row r="49" spans="1:53" x14ac:dyDescent="0.25">
      <c r="A49" s="10" t="s">
        <v>53</v>
      </c>
      <c r="B49" s="11" t="s">
        <v>127</v>
      </c>
      <c r="C49" s="4">
        <v>0.9886377372174544</v>
      </c>
      <c r="D49" s="4">
        <v>7.1316330230871512E-3</v>
      </c>
      <c r="E49" s="4">
        <v>1.4505016318143357E-3</v>
      </c>
      <c r="F49" s="4">
        <v>1.3296264958298078E-3</v>
      </c>
      <c r="G49" s="4">
        <v>8.4612595189169587E-4</v>
      </c>
      <c r="H49" s="4">
        <v>6.0437567992263988E-4</v>
      </c>
      <c r="J49" s="10" t="s">
        <v>53</v>
      </c>
      <c r="K49" s="11" t="s">
        <v>127</v>
      </c>
      <c r="L49" s="4">
        <v>0.83206106870229013</v>
      </c>
      <c r="M49" s="4">
        <v>9.9236641221374045E-2</v>
      </c>
      <c r="N49" s="4">
        <v>4.5801526717557252E-2</v>
      </c>
      <c r="O49" s="4">
        <v>1.5267175572519083E-2</v>
      </c>
      <c r="P49" s="4">
        <v>0</v>
      </c>
      <c r="Q49" s="4">
        <v>7.6335877862595417E-3</v>
      </c>
      <c r="S49" s="10" t="s">
        <v>53</v>
      </c>
      <c r="T49" s="11" t="s">
        <v>127</v>
      </c>
      <c r="U49" s="4">
        <v>0.54166666666666663</v>
      </c>
      <c r="V49" s="4">
        <v>0.20833333333333334</v>
      </c>
      <c r="W49" s="4">
        <v>8.3333333333333329E-2</v>
      </c>
      <c r="X49" s="4">
        <v>8.3333333333333329E-2</v>
      </c>
      <c r="Y49" s="4">
        <v>4.1666666666666664E-2</v>
      </c>
      <c r="Z49" s="4">
        <v>4.1666666666666664E-2</v>
      </c>
      <c r="AB49" s="10" t="s">
        <v>53</v>
      </c>
      <c r="AC49" s="11" t="s">
        <v>127</v>
      </c>
      <c r="AD49">
        <v>8179</v>
      </c>
      <c r="AE49">
        <v>59</v>
      </c>
      <c r="AF49">
        <v>12</v>
      </c>
      <c r="AG49">
        <v>11</v>
      </c>
      <c r="AH49">
        <v>7</v>
      </c>
      <c r="AI49">
        <v>5</v>
      </c>
      <c r="AK49" s="10" t="s">
        <v>53</v>
      </c>
      <c r="AL49" s="11" t="s">
        <v>127</v>
      </c>
      <c r="AM49">
        <v>109</v>
      </c>
      <c r="AN49">
        <v>13</v>
      </c>
      <c r="AO49">
        <v>6</v>
      </c>
      <c r="AP49">
        <v>2</v>
      </c>
      <c r="AQ49">
        <v>0</v>
      </c>
      <c r="AR49">
        <v>1</v>
      </c>
      <c r="AT49" s="10" t="s">
        <v>53</v>
      </c>
      <c r="AU49" s="11" t="s">
        <v>127</v>
      </c>
      <c r="AV49">
        <v>13</v>
      </c>
      <c r="AW49">
        <v>5</v>
      </c>
      <c r="AX49">
        <v>2</v>
      </c>
      <c r="AY49">
        <v>2</v>
      </c>
      <c r="AZ49">
        <v>1</v>
      </c>
      <c r="BA49">
        <v>1</v>
      </c>
    </row>
    <row r="50" spans="1:53" x14ac:dyDescent="0.25">
      <c r="A50" s="10" t="s">
        <v>54</v>
      </c>
      <c r="B50" s="11" t="s">
        <v>127</v>
      </c>
      <c r="C50" s="4">
        <v>0.99200379201615729</v>
      </c>
      <c r="D50" s="4">
        <v>5.6055891020753042E-3</v>
      </c>
      <c r="E50" s="4">
        <v>7.2130742122292516E-4</v>
      </c>
      <c r="F50" s="4">
        <v>8.2435133854048598E-4</v>
      </c>
      <c r="G50" s="4">
        <v>4.7400201966077941E-4</v>
      </c>
      <c r="H50" s="4">
        <v>3.7095810234321871E-4</v>
      </c>
      <c r="J50" s="10" t="s">
        <v>54</v>
      </c>
      <c r="K50" s="11" t="s">
        <v>127</v>
      </c>
      <c r="L50" s="4">
        <v>0.8392857142857143</v>
      </c>
      <c r="M50" s="4">
        <v>8.9285714285714288E-2</v>
      </c>
      <c r="N50" s="4">
        <v>3.5714285714285712E-2</v>
      </c>
      <c r="O50" s="4">
        <v>0</v>
      </c>
      <c r="P50" s="4">
        <v>1.7857142857142856E-2</v>
      </c>
      <c r="Q50" s="4">
        <v>1.7857142857142856E-2</v>
      </c>
      <c r="S50" s="10" t="s">
        <v>54</v>
      </c>
      <c r="T50" s="11" t="s">
        <v>127</v>
      </c>
      <c r="U50" s="4">
        <v>0.61764705882352944</v>
      </c>
      <c r="V50" s="4">
        <v>0.20588235294117646</v>
      </c>
      <c r="W50" s="4">
        <v>5.8823529411764705E-2</v>
      </c>
      <c r="X50" s="4">
        <v>8.8235294117647065E-2</v>
      </c>
      <c r="Y50" s="4">
        <v>2.9411764705882353E-2</v>
      </c>
      <c r="Z50" s="4">
        <v>0</v>
      </c>
      <c r="AB50" s="10" t="s">
        <v>54</v>
      </c>
      <c r="AC50" s="11" t="s">
        <v>127</v>
      </c>
      <c r="AD50">
        <v>48135</v>
      </c>
      <c r="AE50">
        <v>272</v>
      </c>
      <c r="AF50">
        <v>35</v>
      </c>
      <c r="AG50">
        <v>40</v>
      </c>
      <c r="AH50">
        <v>23</v>
      </c>
      <c r="AI50">
        <v>18</v>
      </c>
      <c r="AK50" s="10" t="s">
        <v>54</v>
      </c>
      <c r="AL50" s="11" t="s">
        <v>127</v>
      </c>
      <c r="AM50">
        <v>47</v>
      </c>
      <c r="AN50">
        <v>5</v>
      </c>
      <c r="AO50">
        <v>2</v>
      </c>
      <c r="AP50">
        <v>0</v>
      </c>
      <c r="AQ50">
        <v>1</v>
      </c>
      <c r="AR50">
        <v>1</v>
      </c>
      <c r="AT50" s="10" t="s">
        <v>54</v>
      </c>
      <c r="AU50" s="11" t="s">
        <v>127</v>
      </c>
      <c r="AV50">
        <v>21</v>
      </c>
      <c r="AW50">
        <v>7</v>
      </c>
      <c r="AX50">
        <v>2</v>
      </c>
      <c r="AY50">
        <v>3</v>
      </c>
      <c r="AZ50">
        <v>1</v>
      </c>
      <c r="BA50">
        <v>0</v>
      </c>
    </row>
    <row r="51" spans="1:53" x14ac:dyDescent="0.25">
      <c r="A51" s="10" t="s">
        <v>55</v>
      </c>
      <c r="B51" s="11" t="s">
        <v>128</v>
      </c>
      <c r="C51" s="4">
        <v>0.81057781919850891</v>
      </c>
      <c r="D51" s="4">
        <v>0.12325256290773533</v>
      </c>
      <c r="E51" s="4">
        <v>1.6775396085740912E-2</v>
      </c>
      <c r="F51" s="4">
        <v>1.8173345759552657E-2</v>
      </c>
      <c r="G51" s="4">
        <v>2.0736253494874183E-2</v>
      </c>
      <c r="H51" s="4">
        <v>1.048462255358807E-2</v>
      </c>
      <c r="J51" s="10" t="s">
        <v>55</v>
      </c>
      <c r="K51" s="11" t="s">
        <v>128</v>
      </c>
      <c r="L51" s="4">
        <v>0.47706422018348627</v>
      </c>
      <c r="M51" s="4">
        <v>0.24770642201834864</v>
      </c>
      <c r="N51" s="4">
        <v>6.4220183486238536E-2</v>
      </c>
      <c r="O51" s="4">
        <v>8.2568807339449546E-2</v>
      </c>
      <c r="P51" s="4">
        <v>7.3394495412844041E-2</v>
      </c>
      <c r="Q51" s="4">
        <v>5.5045871559633031E-2</v>
      </c>
      <c r="S51" s="10" t="s">
        <v>55</v>
      </c>
      <c r="T51" s="11" t="s">
        <v>128</v>
      </c>
      <c r="U51" s="4">
        <v>0.2</v>
      </c>
      <c r="V51" s="4">
        <v>0.2</v>
      </c>
      <c r="W51" s="4">
        <v>0.26666666666666666</v>
      </c>
      <c r="X51" s="4">
        <v>0.26666666666666666</v>
      </c>
      <c r="Y51" s="4">
        <v>0</v>
      </c>
      <c r="Z51" s="4">
        <v>6.6666666666666666E-2</v>
      </c>
      <c r="AB51" s="10" t="s">
        <v>55</v>
      </c>
      <c r="AC51" s="11" t="s">
        <v>128</v>
      </c>
      <c r="AD51">
        <v>3479</v>
      </c>
      <c r="AE51">
        <v>529</v>
      </c>
      <c r="AF51">
        <v>72</v>
      </c>
      <c r="AG51">
        <v>78</v>
      </c>
      <c r="AH51">
        <v>89</v>
      </c>
      <c r="AI51">
        <v>45</v>
      </c>
      <c r="AK51" s="10" t="s">
        <v>55</v>
      </c>
      <c r="AL51" s="11" t="s">
        <v>128</v>
      </c>
      <c r="AM51">
        <v>52</v>
      </c>
      <c r="AN51">
        <v>27</v>
      </c>
      <c r="AO51">
        <v>7</v>
      </c>
      <c r="AP51">
        <v>9</v>
      </c>
      <c r="AQ51">
        <v>8</v>
      </c>
      <c r="AR51">
        <v>6</v>
      </c>
      <c r="AT51" s="10" t="s">
        <v>55</v>
      </c>
      <c r="AU51" s="11" t="s">
        <v>128</v>
      </c>
      <c r="AV51">
        <v>3</v>
      </c>
      <c r="AW51">
        <v>3</v>
      </c>
      <c r="AX51">
        <v>4</v>
      </c>
      <c r="AY51">
        <v>4</v>
      </c>
      <c r="AZ51">
        <v>0</v>
      </c>
      <c r="BA51">
        <v>1</v>
      </c>
    </row>
    <row r="52" spans="1:53" x14ac:dyDescent="0.25">
      <c r="A52" s="10" t="s">
        <v>56</v>
      </c>
      <c r="B52" s="11" t="s">
        <v>128</v>
      </c>
      <c r="C52" s="4">
        <v>0.90610710930159721</v>
      </c>
      <c r="D52" s="4">
        <v>3.3510804885687438E-2</v>
      </c>
      <c r="E52" s="4">
        <v>1.5283432508612591E-2</v>
      </c>
      <c r="F52" s="4">
        <v>1.7350454118383964E-2</v>
      </c>
      <c r="G52" s="4">
        <v>1.4719699342311305E-2</v>
      </c>
      <c r="H52" s="4">
        <v>1.3028499843407454E-2</v>
      </c>
      <c r="J52" s="10" t="s">
        <v>56</v>
      </c>
      <c r="K52" s="11" t="s">
        <v>128</v>
      </c>
      <c r="L52" s="4">
        <v>0.56944444444444442</v>
      </c>
      <c r="M52" s="4">
        <v>9.7222222222222224E-2</v>
      </c>
      <c r="N52" s="4">
        <v>0.1111111111111111</v>
      </c>
      <c r="O52" s="4">
        <v>2.7777777777777776E-2</v>
      </c>
      <c r="P52" s="4">
        <v>0.1111111111111111</v>
      </c>
      <c r="Q52" s="4">
        <v>8.3333333333333329E-2</v>
      </c>
      <c r="S52" s="10" t="s">
        <v>56</v>
      </c>
      <c r="T52" s="11" t="s">
        <v>128</v>
      </c>
      <c r="U52" s="4" t="s">
        <v>139</v>
      </c>
      <c r="V52" s="4" t="s">
        <v>139</v>
      </c>
      <c r="W52" s="4" t="s">
        <v>139</v>
      </c>
      <c r="X52" s="4" t="s">
        <v>139</v>
      </c>
      <c r="Y52" s="4" t="s">
        <v>139</v>
      </c>
      <c r="Z52" s="4" t="s">
        <v>139</v>
      </c>
      <c r="AB52" s="10" t="s">
        <v>56</v>
      </c>
      <c r="AC52" s="11" t="s">
        <v>128</v>
      </c>
      <c r="AD52">
        <v>14466</v>
      </c>
      <c r="AE52">
        <v>535</v>
      </c>
      <c r="AF52">
        <v>244</v>
      </c>
      <c r="AG52">
        <v>277</v>
      </c>
      <c r="AH52">
        <v>235</v>
      </c>
      <c r="AI52">
        <v>208</v>
      </c>
      <c r="AK52" s="10" t="s">
        <v>56</v>
      </c>
      <c r="AL52" s="11" t="s">
        <v>128</v>
      </c>
      <c r="AM52" t="s">
        <v>139</v>
      </c>
      <c r="AN52" t="s">
        <v>139</v>
      </c>
      <c r="AO52" t="s">
        <v>139</v>
      </c>
      <c r="AP52" t="s">
        <v>139</v>
      </c>
      <c r="AQ52" t="s">
        <v>139</v>
      </c>
      <c r="AR52" t="s">
        <v>139</v>
      </c>
      <c r="AT52" s="10" t="s">
        <v>56</v>
      </c>
      <c r="AU52" s="11" t="s">
        <v>128</v>
      </c>
      <c r="AV52" t="s">
        <v>139</v>
      </c>
      <c r="AW52" t="s">
        <v>139</v>
      </c>
      <c r="AX52" t="s">
        <v>139</v>
      </c>
      <c r="AY52" t="s">
        <v>139</v>
      </c>
      <c r="AZ52" t="s">
        <v>139</v>
      </c>
      <c r="BA52" t="s">
        <v>139</v>
      </c>
    </row>
    <row r="53" spans="1:53" x14ac:dyDescent="0.25">
      <c r="A53" s="10" t="s">
        <v>57</v>
      </c>
      <c r="B53" s="11" t="s">
        <v>128</v>
      </c>
      <c r="C53" s="4">
        <v>0.91015099416953205</v>
      </c>
      <c r="D53" s="4">
        <v>3.0497832261922559E-2</v>
      </c>
      <c r="E53" s="4">
        <v>1.5174166542084019E-2</v>
      </c>
      <c r="F53" s="4">
        <v>1.7790402152788161E-2</v>
      </c>
      <c r="G53" s="4">
        <v>1.4426670653311408E-2</v>
      </c>
      <c r="H53" s="4">
        <v>1.1959934220361788E-2</v>
      </c>
      <c r="J53" s="10" t="s">
        <v>57</v>
      </c>
      <c r="K53" s="11" t="s">
        <v>128</v>
      </c>
      <c r="L53" s="4">
        <v>0.57377049180327866</v>
      </c>
      <c r="M53" s="4">
        <v>0.11475409836065574</v>
      </c>
      <c r="N53" s="4">
        <v>0.11475409836065574</v>
      </c>
      <c r="O53" s="4">
        <v>1.6393442622950821E-2</v>
      </c>
      <c r="P53" s="4">
        <v>9.8360655737704916E-2</v>
      </c>
      <c r="Q53" s="4">
        <v>8.1967213114754092E-2</v>
      </c>
      <c r="S53" s="10" t="s">
        <v>57</v>
      </c>
      <c r="T53" s="11" t="s">
        <v>128</v>
      </c>
      <c r="U53" s="4" t="s">
        <v>139</v>
      </c>
      <c r="V53" s="4" t="s">
        <v>139</v>
      </c>
      <c r="W53" s="4" t="s">
        <v>139</v>
      </c>
      <c r="X53" s="4" t="s">
        <v>139</v>
      </c>
      <c r="Y53" s="4" t="s">
        <v>139</v>
      </c>
      <c r="Z53" s="4" t="s">
        <v>139</v>
      </c>
      <c r="AB53" s="10" t="s">
        <v>57</v>
      </c>
      <c r="AC53" s="11" t="s">
        <v>128</v>
      </c>
      <c r="AD53">
        <v>12176</v>
      </c>
      <c r="AE53">
        <v>408</v>
      </c>
      <c r="AF53">
        <v>203</v>
      </c>
      <c r="AG53">
        <v>238</v>
      </c>
      <c r="AH53">
        <v>193</v>
      </c>
      <c r="AI53">
        <v>160</v>
      </c>
      <c r="AK53" s="10" t="s">
        <v>57</v>
      </c>
      <c r="AL53" s="11" t="s">
        <v>128</v>
      </c>
      <c r="AM53" t="s">
        <v>139</v>
      </c>
      <c r="AN53" t="s">
        <v>139</v>
      </c>
      <c r="AO53" t="s">
        <v>139</v>
      </c>
      <c r="AP53" t="s">
        <v>139</v>
      </c>
      <c r="AQ53" t="s">
        <v>139</v>
      </c>
      <c r="AR53" t="s">
        <v>139</v>
      </c>
      <c r="AT53" s="10" t="s">
        <v>57</v>
      </c>
      <c r="AU53" s="11" t="s">
        <v>128</v>
      </c>
      <c r="AV53" t="s">
        <v>139</v>
      </c>
      <c r="AW53" t="s">
        <v>139</v>
      </c>
      <c r="AX53" t="s">
        <v>139</v>
      </c>
      <c r="AY53" t="s">
        <v>139</v>
      </c>
      <c r="AZ53" t="s">
        <v>139</v>
      </c>
      <c r="BA53" t="s">
        <v>139</v>
      </c>
    </row>
    <row r="54" spans="1:53" x14ac:dyDescent="0.25">
      <c r="A54" s="10" t="s">
        <v>58</v>
      </c>
      <c r="B54" s="11" t="s">
        <v>128</v>
      </c>
      <c r="C54" s="4">
        <v>0.88519520680324704</v>
      </c>
      <c r="D54" s="4">
        <v>4.9091611905682259E-2</v>
      </c>
      <c r="E54" s="4">
        <v>1.5848473134905297E-2</v>
      </c>
      <c r="F54" s="4">
        <v>1.507537688442211E-2</v>
      </c>
      <c r="G54" s="4">
        <v>1.6235021260146889E-2</v>
      </c>
      <c r="H54" s="4">
        <v>1.8554310011596443E-2</v>
      </c>
      <c r="J54" s="10" t="s">
        <v>58</v>
      </c>
      <c r="K54" s="11" t="s">
        <v>128</v>
      </c>
      <c r="L54" s="4">
        <v>0.54545454545454541</v>
      </c>
      <c r="M54" s="4">
        <v>0</v>
      </c>
      <c r="N54" s="4">
        <v>9.0909090909090912E-2</v>
      </c>
      <c r="O54" s="4">
        <v>9.0909090909090912E-2</v>
      </c>
      <c r="P54" s="4">
        <v>0.18181818181818182</v>
      </c>
      <c r="Q54" s="4">
        <v>9.0909090909090912E-2</v>
      </c>
      <c r="S54" s="10" t="s">
        <v>58</v>
      </c>
      <c r="T54" s="11" t="s">
        <v>128</v>
      </c>
      <c r="U54" s="4" t="s">
        <v>139</v>
      </c>
      <c r="V54" s="4" t="s">
        <v>139</v>
      </c>
      <c r="W54" s="4" t="s">
        <v>139</v>
      </c>
      <c r="X54" s="4" t="s">
        <v>139</v>
      </c>
      <c r="Y54" s="4" t="s">
        <v>139</v>
      </c>
      <c r="Z54" s="4" t="s">
        <v>139</v>
      </c>
      <c r="AB54" s="10" t="s">
        <v>58</v>
      </c>
      <c r="AC54" s="11" t="s">
        <v>128</v>
      </c>
      <c r="AD54">
        <v>2290</v>
      </c>
      <c r="AE54">
        <v>127</v>
      </c>
      <c r="AF54">
        <v>41</v>
      </c>
      <c r="AG54">
        <v>39</v>
      </c>
      <c r="AH54">
        <v>42</v>
      </c>
      <c r="AI54">
        <v>48</v>
      </c>
      <c r="AK54" s="10" t="s">
        <v>58</v>
      </c>
      <c r="AL54" s="11" t="s">
        <v>128</v>
      </c>
      <c r="AM54" t="s">
        <v>139</v>
      </c>
      <c r="AN54" t="s">
        <v>139</v>
      </c>
      <c r="AO54" t="s">
        <v>139</v>
      </c>
      <c r="AP54" t="s">
        <v>139</v>
      </c>
      <c r="AQ54" t="s">
        <v>139</v>
      </c>
      <c r="AR54" t="s">
        <v>139</v>
      </c>
      <c r="AT54" s="10" t="s">
        <v>58</v>
      </c>
      <c r="AU54" s="11" t="s">
        <v>128</v>
      </c>
      <c r="AV54" t="s">
        <v>139</v>
      </c>
      <c r="AW54" t="s">
        <v>139</v>
      </c>
      <c r="AX54" t="s">
        <v>139</v>
      </c>
      <c r="AY54" t="s">
        <v>139</v>
      </c>
      <c r="AZ54" t="s">
        <v>139</v>
      </c>
      <c r="BA54" t="s">
        <v>139</v>
      </c>
    </row>
    <row r="55" spans="1:53" x14ac:dyDescent="0.25">
      <c r="A55" s="10" t="s">
        <v>59</v>
      </c>
      <c r="B55" s="11" t="s">
        <v>128</v>
      </c>
      <c r="C55" s="4">
        <v>0.92173913043478262</v>
      </c>
      <c r="D55" s="4">
        <v>4.3478260869565216E-2</v>
      </c>
      <c r="E55" s="4">
        <v>1.7391304347826087E-2</v>
      </c>
      <c r="F55" s="4">
        <v>2.8985507246376812E-3</v>
      </c>
      <c r="G55" s="4">
        <v>8.6956521739130436E-3</v>
      </c>
      <c r="H55" s="4">
        <v>5.7971014492753624E-3</v>
      </c>
      <c r="J55" s="10" t="s">
        <v>59</v>
      </c>
      <c r="K55" s="11" t="s">
        <v>128</v>
      </c>
      <c r="L55" s="4" t="s">
        <v>139</v>
      </c>
      <c r="M55" s="4" t="s">
        <v>139</v>
      </c>
      <c r="N55" s="4" t="s">
        <v>139</v>
      </c>
      <c r="O55" s="4" t="s">
        <v>139</v>
      </c>
      <c r="P55" s="4" t="s">
        <v>139</v>
      </c>
      <c r="Q55" s="4" t="s">
        <v>139</v>
      </c>
      <c r="S55" s="10" t="s">
        <v>59</v>
      </c>
      <c r="T55" s="11" t="s">
        <v>128</v>
      </c>
      <c r="U55" s="4">
        <v>0.45454545454545453</v>
      </c>
      <c r="V55" s="4">
        <v>0.45454545454545453</v>
      </c>
      <c r="W55" s="4">
        <v>0</v>
      </c>
      <c r="X55" s="4">
        <v>0</v>
      </c>
      <c r="Y55" s="4">
        <v>9.0909090909090912E-2</v>
      </c>
      <c r="Z55" s="4">
        <v>0</v>
      </c>
      <c r="AB55" s="10" t="s">
        <v>59</v>
      </c>
      <c r="AC55" s="11" t="s">
        <v>128</v>
      </c>
      <c r="AD55">
        <v>318</v>
      </c>
      <c r="AE55">
        <v>15</v>
      </c>
      <c r="AF55">
        <v>6</v>
      </c>
      <c r="AG55">
        <v>1</v>
      </c>
      <c r="AH55">
        <v>3</v>
      </c>
      <c r="AI55">
        <v>2</v>
      </c>
      <c r="AK55" s="10" t="s">
        <v>59</v>
      </c>
      <c r="AL55" s="11" t="s">
        <v>128</v>
      </c>
      <c r="AM55" t="s">
        <v>139</v>
      </c>
      <c r="AN55" t="s">
        <v>139</v>
      </c>
      <c r="AO55" t="s">
        <v>139</v>
      </c>
      <c r="AP55" t="s">
        <v>139</v>
      </c>
      <c r="AQ55" t="s">
        <v>139</v>
      </c>
      <c r="AR55" t="s">
        <v>139</v>
      </c>
      <c r="AT55" s="10" t="s">
        <v>59</v>
      </c>
      <c r="AU55" s="11" t="s">
        <v>128</v>
      </c>
      <c r="AV55" t="s">
        <v>139</v>
      </c>
      <c r="AW55" t="s">
        <v>139</v>
      </c>
      <c r="AX55" t="s">
        <v>139</v>
      </c>
      <c r="AY55" t="s">
        <v>139</v>
      </c>
      <c r="AZ55" t="s">
        <v>139</v>
      </c>
      <c r="BA55" t="s">
        <v>139</v>
      </c>
    </row>
    <row r="56" spans="1:53" x14ac:dyDescent="0.25">
      <c r="A56" s="10" t="s">
        <v>60</v>
      </c>
      <c r="B56" s="11" t="s">
        <v>128</v>
      </c>
      <c r="C56" s="4">
        <v>0.93265993265993263</v>
      </c>
      <c r="D56" s="4">
        <v>3.7037037037037035E-2</v>
      </c>
      <c r="E56" s="4">
        <v>1.6835016835016835E-2</v>
      </c>
      <c r="F56" s="4">
        <v>0</v>
      </c>
      <c r="G56" s="4">
        <v>1.0101010101010102E-2</v>
      </c>
      <c r="H56" s="4">
        <v>3.3670033670033669E-3</v>
      </c>
      <c r="J56" s="10" t="s">
        <v>60</v>
      </c>
      <c r="K56" s="11" t="s">
        <v>128</v>
      </c>
      <c r="L56" s="4" t="s">
        <v>139</v>
      </c>
      <c r="M56" s="4" t="s">
        <v>139</v>
      </c>
      <c r="N56" s="4" t="s">
        <v>139</v>
      </c>
      <c r="O56" s="4" t="s">
        <v>139</v>
      </c>
      <c r="P56" s="4" t="s">
        <v>139</v>
      </c>
      <c r="Q56" s="4" t="s">
        <v>139</v>
      </c>
      <c r="S56" s="10" t="s">
        <v>60</v>
      </c>
      <c r="T56" s="11" t="s">
        <v>128</v>
      </c>
      <c r="U56" s="4" t="s">
        <v>139</v>
      </c>
      <c r="V56" s="4" t="s">
        <v>139</v>
      </c>
      <c r="W56" s="4" t="s">
        <v>139</v>
      </c>
      <c r="X56" s="4" t="s">
        <v>139</v>
      </c>
      <c r="Y56" s="4" t="s">
        <v>139</v>
      </c>
      <c r="Z56" s="4" t="s">
        <v>139</v>
      </c>
      <c r="AB56" s="10" t="s">
        <v>60</v>
      </c>
      <c r="AC56" s="11" t="s">
        <v>128</v>
      </c>
      <c r="AD56">
        <v>277</v>
      </c>
      <c r="AE56">
        <v>11</v>
      </c>
      <c r="AF56">
        <v>5</v>
      </c>
      <c r="AG56">
        <v>0</v>
      </c>
      <c r="AH56">
        <v>3</v>
      </c>
      <c r="AI56">
        <v>1</v>
      </c>
      <c r="AK56" s="10" t="s">
        <v>60</v>
      </c>
      <c r="AL56" s="11" t="s">
        <v>128</v>
      </c>
      <c r="AM56" t="s">
        <v>139</v>
      </c>
      <c r="AN56" t="s">
        <v>139</v>
      </c>
      <c r="AO56" t="s">
        <v>139</v>
      </c>
      <c r="AP56" t="s">
        <v>139</v>
      </c>
      <c r="AQ56" t="s">
        <v>139</v>
      </c>
      <c r="AR56" t="s">
        <v>139</v>
      </c>
      <c r="AT56" s="10" t="s">
        <v>60</v>
      </c>
      <c r="AU56" s="11" t="s">
        <v>128</v>
      </c>
      <c r="AV56" t="s">
        <v>139</v>
      </c>
      <c r="AW56" t="s">
        <v>139</v>
      </c>
      <c r="AX56" t="s">
        <v>139</v>
      </c>
      <c r="AY56" t="s">
        <v>139</v>
      </c>
      <c r="AZ56" t="s">
        <v>139</v>
      </c>
      <c r="BA56" t="s">
        <v>139</v>
      </c>
    </row>
    <row r="57" spans="1:53" x14ac:dyDescent="0.25">
      <c r="A57" s="10" t="s">
        <v>61</v>
      </c>
      <c r="B57" s="11" t="s">
        <v>128</v>
      </c>
      <c r="C57" s="4">
        <v>0.85416666666666663</v>
      </c>
      <c r="D57" s="4">
        <v>8.3333333333333329E-2</v>
      </c>
      <c r="E57" s="4">
        <v>2.0833333333333332E-2</v>
      </c>
      <c r="F57" s="4">
        <v>2.0833333333333332E-2</v>
      </c>
      <c r="G57" s="4">
        <v>0</v>
      </c>
      <c r="H57" s="4">
        <v>2.0833333333333332E-2</v>
      </c>
      <c r="J57" s="10" t="s">
        <v>61</v>
      </c>
      <c r="K57" s="11" t="s">
        <v>128</v>
      </c>
      <c r="L57" s="4" t="s">
        <v>139</v>
      </c>
      <c r="M57" s="4" t="s">
        <v>139</v>
      </c>
      <c r="N57" s="4" t="s">
        <v>139</v>
      </c>
      <c r="O57" s="4" t="s">
        <v>139</v>
      </c>
      <c r="P57" s="4" t="s">
        <v>139</v>
      </c>
      <c r="Q57" s="4" t="s">
        <v>139</v>
      </c>
      <c r="S57" s="10" t="s">
        <v>61</v>
      </c>
      <c r="T57" s="11" t="s">
        <v>128</v>
      </c>
      <c r="U57" s="4" t="s">
        <v>139</v>
      </c>
      <c r="V57" s="4" t="s">
        <v>139</v>
      </c>
      <c r="W57" s="4" t="s">
        <v>139</v>
      </c>
      <c r="X57" s="4" t="s">
        <v>139</v>
      </c>
      <c r="Y57" s="4" t="s">
        <v>139</v>
      </c>
      <c r="Z57" s="4" t="s">
        <v>139</v>
      </c>
      <c r="AB57" s="10" t="s">
        <v>61</v>
      </c>
      <c r="AC57" s="11" t="s">
        <v>128</v>
      </c>
      <c r="AD57">
        <v>41</v>
      </c>
      <c r="AE57">
        <v>4</v>
      </c>
      <c r="AF57">
        <v>1</v>
      </c>
      <c r="AG57">
        <v>1</v>
      </c>
      <c r="AH57">
        <v>0</v>
      </c>
      <c r="AI57">
        <v>1</v>
      </c>
      <c r="AK57" s="10" t="s">
        <v>61</v>
      </c>
      <c r="AL57" s="11" t="s">
        <v>128</v>
      </c>
      <c r="AM57" t="s">
        <v>139</v>
      </c>
      <c r="AN57" t="s">
        <v>139</v>
      </c>
      <c r="AO57" t="s">
        <v>139</v>
      </c>
      <c r="AP57" t="s">
        <v>139</v>
      </c>
      <c r="AQ57" t="s">
        <v>139</v>
      </c>
      <c r="AR57" t="s">
        <v>139</v>
      </c>
      <c r="AT57" s="10" t="s">
        <v>61</v>
      </c>
      <c r="AU57" s="11" t="s">
        <v>128</v>
      </c>
      <c r="AV57" t="s">
        <v>139</v>
      </c>
      <c r="AW57" t="s">
        <v>139</v>
      </c>
      <c r="AX57" t="s">
        <v>139</v>
      </c>
      <c r="AY57" t="s">
        <v>139</v>
      </c>
      <c r="AZ57" t="s">
        <v>139</v>
      </c>
      <c r="BA57" t="s">
        <v>139</v>
      </c>
    </row>
    <row r="58" spans="1:53" x14ac:dyDescent="0.25">
      <c r="A58" s="10" t="s">
        <v>62</v>
      </c>
      <c r="B58" s="11" t="s">
        <v>128</v>
      </c>
      <c r="C58" s="4">
        <v>0.84210526315789469</v>
      </c>
      <c r="D58" s="4">
        <v>7.7443609022556398E-2</v>
      </c>
      <c r="E58" s="4">
        <v>2.6315789473684209E-2</v>
      </c>
      <c r="F58" s="4">
        <v>1.8045112781954888E-2</v>
      </c>
      <c r="G58" s="4">
        <v>1.9548872180451128E-2</v>
      </c>
      <c r="H58" s="4">
        <v>1.6541353383458645E-2</v>
      </c>
      <c r="J58" s="10" t="s">
        <v>62</v>
      </c>
      <c r="K58" s="11" t="s">
        <v>128</v>
      </c>
      <c r="L58" s="4">
        <v>0.47126436781609193</v>
      </c>
      <c r="M58" s="4">
        <v>0.18390804597701149</v>
      </c>
      <c r="N58" s="4">
        <v>4.5977011494252873E-2</v>
      </c>
      <c r="O58" s="4">
        <v>3.4482758620689655E-2</v>
      </c>
      <c r="P58" s="4">
        <v>0.12643678160919541</v>
      </c>
      <c r="Q58" s="4">
        <v>0.13793103448275862</v>
      </c>
      <c r="S58" s="10" t="s">
        <v>62</v>
      </c>
      <c r="T58" s="11" t="s">
        <v>128</v>
      </c>
      <c r="U58" s="4" t="s">
        <v>139</v>
      </c>
      <c r="V58" s="4" t="s">
        <v>139</v>
      </c>
      <c r="W58" s="4" t="s">
        <v>139</v>
      </c>
      <c r="X58" s="4" t="s">
        <v>139</v>
      </c>
      <c r="Y58" s="4" t="s">
        <v>139</v>
      </c>
      <c r="Z58" s="4" t="s">
        <v>139</v>
      </c>
      <c r="AB58" s="10" t="s">
        <v>62</v>
      </c>
      <c r="AC58" s="11" t="s">
        <v>128</v>
      </c>
      <c r="AD58">
        <v>1120</v>
      </c>
      <c r="AE58">
        <v>103</v>
      </c>
      <c r="AF58">
        <v>35</v>
      </c>
      <c r="AG58">
        <v>24</v>
      </c>
      <c r="AH58">
        <v>26</v>
      </c>
      <c r="AI58">
        <v>22</v>
      </c>
      <c r="AK58" s="10" t="s">
        <v>62</v>
      </c>
      <c r="AL58" s="11" t="s">
        <v>128</v>
      </c>
      <c r="AM58" t="s">
        <v>139</v>
      </c>
      <c r="AN58" t="s">
        <v>139</v>
      </c>
      <c r="AO58" t="s">
        <v>139</v>
      </c>
      <c r="AP58" t="s">
        <v>139</v>
      </c>
      <c r="AQ58" t="s">
        <v>139</v>
      </c>
      <c r="AR58" t="s">
        <v>139</v>
      </c>
      <c r="AT58" s="10" t="s">
        <v>62</v>
      </c>
      <c r="AU58" s="11" t="s">
        <v>128</v>
      </c>
      <c r="AV58" t="s">
        <v>139</v>
      </c>
      <c r="AW58" t="s">
        <v>139</v>
      </c>
      <c r="AX58" t="s">
        <v>139</v>
      </c>
      <c r="AY58" t="s">
        <v>139</v>
      </c>
      <c r="AZ58" t="s">
        <v>139</v>
      </c>
      <c r="BA58" t="s">
        <v>139</v>
      </c>
    </row>
    <row r="59" spans="1:53" x14ac:dyDescent="0.25">
      <c r="A59" s="10" t="s">
        <v>63</v>
      </c>
      <c r="B59" s="11" t="s">
        <v>128</v>
      </c>
      <c r="C59" s="4">
        <v>0.87636752209237245</v>
      </c>
      <c r="D59" s="4">
        <v>4.8476007937988702E-2</v>
      </c>
      <c r="E59" s="4">
        <v>2.0082432959614635E-2</v>
      </c>
      <c r="F59" s="4">
        <v>1.8572858184778739E-2</v>
      </c>
      <c r="G59" s="4">
        <v>1.7555167325338808E-2</v>
      </c>
      <c r="H59" s="4">
        <v>1.8946011499906712E-2</v>
      </c>
      <c r="J59" s="10" t="s">
        <v>63</v>
      </c>
      <c r="K59" s="11" t="s">
        <v>128</v>
      </c>
      <c r="L59" s="4">
        <v>0.55673382820784734</v>
      </c>
      <c r="M59" s="4">
        <v>0.10922587486744433</v>
      </c>
      <c r="N59" s="4">
        <v>3.4994697773064687E-2</v>
      </c>
      <c r="O59" s="4">
        <v>4.5599151643690349E-2</v>
      </c>
      <c r="P59" s="4">
        <v>8.2714740190880168E-2</v>
      </c>
      <c r="Q59" s="4">
        <v>0.17073170731707318</v>
      </c>
      <c r="S59" s="10" t="s">
        <v>63</v>
      </c>
      <c r="T59" s="11" t="s">
        <v>128</v>
      </c>
      <c r="U59" s="4">
        <v>0.15</v>
      </c>
      <c r="V59" s="4">
        <v>0.23333333333333334</v>
      </c>
      <c r="W59" s="4">
        <v>0.11666666666666667</v>
      </c>
      <c r="X59" s="4">
        <v>0.25</v>
      </c>
      <c r="Y59" s="4">
        <v>0.13333333333333333</v>
      </c>
      <c r="Z59" s="4">
        <v>0.11666666666666667</v>
      </c>
      <c r="AB59" s="10" t="s">
        <v>63</v>
      </c>
      <c r="AC59" s="11" t="s">
        <v>128</v>
      </c>
      <c r="AD59">
        <v>51668</v>
      </c>
      <c r="AE59">
        <v>2858</v>
      </c>
      <c r="AF59">
        <v>1184</v>
      </c>
      <c r="AG59">
        <v>1095</v>
      </c>
      <c r="AH59">
        <v>1035</v>
      </c>
      <c r="AI59">
        <v>1117</v>
      </c>
      <c r="AK59" s="10" t="s">
        <v>63</v>
      </c>
      <c r="AL59" s="11" t="s">
        <v>128</v>
      </c>
      <c r="AM59">
        <v>525</v>
      </c>
      <c r="AN59">
        <v>103</v>
      </c>
      <c r="AO59">
        <v>33</v>
      </c>
      <c r="AP59">
        <v>43</v>
      </c>
      <c r="AQ59">
        <v>78</v>
      </c>
      <c r="AR59">
        <v>161</v>
      </c>
      <c r="AT59" s="10" t="s">
        <v>63</v>
      </c>
      <c r="AU59" s="11" t="s">
        <v>128</v>
      </c>
      <c r="AV59">
        <v>9</v>
      </c>
      <c r="AW59">
        <v>14</v>
      </c>
      <c r="AX59">
        <v>7</v>
      </c>
      <c r="AY59">
        <v>15</v>
      </c>
      <c r="AZ59">
        <v>8</v>
      </c>
      <c r="BA59">
        <v>7</v>
      </c>
    </row>
    <row r="60" spans="1:53" x14ac:dyDescent="0.25">
      <c r="A60" s="10" t="s">
        <v>64</v>
      </c>
      <c r="B60" s="11" t="s">
        <v>128</v>
      </c>
      <c r="C60" s="4">
        <v>0.86511010291025781</v>
      </c>
      <c r="D60" s="4">
        <v>4.5147726015270555E-2</v>
      </c>
      <c r="E60" s="4">
        <v>2.0582051565785107E-2</v>
      </c>
      <c r="F60" s="4">
        <v>2.3569768728560363E-2</v>
      </c>
      <c r="G60" s="4">
        <v>2.3901737302202058E-2</v>
      </c>
      <c r="H60" s="4">
        <v>2.1688613477924088E-2</v>
      </c>
      <c r="J60" s="10" t="s">
        <v>64</v>
      </c>
      <c r="K60" s="11" t="s">
        <v>128</v>
      </c>
      <c r="L60" s="4">
        <v>0.49504950495049505</v>
      </c>
      <c r="M60" s="4">
        <v>0.20792079207920791</v>
      </c>
      <c r="N60" s="4">
        <v>2.9702970297029702E-2</v>
      </c>
      <c r="O60" s="4">
        <v>3.9603960396039604E-2</v>
      </c>
      <c r="P60" s="4">
        <v>8.9108910891089105E-2</v>
      </c>
      <c r="Q60" s="4">
        <v>0.13861386138613863</v>
      </c>
      <c r="S60" s="10" t="s">
        <v>64</v>
      </c>
      <c r="T60" s="11" t="s">
        <v>128</v>
      </c>
      <c r="U60" s="4" t="s">
        <v>139</v>
      </c>
      <c r="V60" s="4" t="s">
        <v>139</v>
      </c>
      <c r="W60" s="4" t="s">
        <v>139</v>
      </c>
      <c r="X60" s="4" t="s">
        <v>139</v>
      </c>
      <c r="Y60" s="4" t="s">
        <v>139</v>
      </c>
      <c r="Z60" s="4" t="s">
        <v>139</v>
      </c>
      <c r="AB60" s="10" t="s">
        <v>64</v>
      </c>
      <c r="AC60" s="11" t="s">
        <v>128</v>
      </c>
      <c r="AD60">
        <v>7818</v>
      </c>
      <c r="AE60">
        <v>408</v>
      </c>
      <c r="AF60">
        <v>186</v>
      </c>
      <c r="AG60">
        <v>213</v>
      </c>
      <c r="AH60">
        <v>216</v>
      </c>
      <c r="AI60">
        <v>196</v>
      </c>
      <c r="AK60" s="10" t="s">
        <v>64</v>
      </c>
      <c r="AL60" s="11" t="s">
        <v>128</v>
      </c>
      <c r="AM60" t="s">
        <v>139</v>
      </c>
      <c r="AN60" t="s">
        <v>139</v>
      </c>
      <c r="AO60" t="s">
        <v>139</v>
      </c>
      <c r="AP60" t="s">
        <v>139</v>
      </c>
      <c r="AQ60" t="s">
        <v>139</v>
      </c>
      <c r="AR60" t="s">
        <v>139</v>
      </c>
      <c r="AT60" s="10" t="s">
        <v>64</v>
      </c>
      <c r="AU60" s="11" t="s">
        <v>128</v>
      </c>
      <c r="AV60" t="s">
        <v>139</v>
      </c>
      <c r="AW60" t="s">
        <v>139</v>
      </c>
      <c r="AX60" t="s">
        <v>139</v>
      </c>
      <c r="AY60" t="s">
        <v>139</v>
      </c>
      <c r="AZ60" t="s">
        <v>139</v>
      </c>
      <c r="BA60" t="s">
        <v>139</v>
      </c>
    </row>
    <row r="61" spans="1:53" x14ac:dyDescent="0.25">
      <c r="A61" s="10" t="s">
        <v>65</v>
      </c>
      <c r="B61" s="11" t="s">
        <v>128</v>
      </c>
      <c r="C61" s="4">
        <v>0.85202156334231804</v>
      </c>
      <c r="D61" s="4">
        <v>0.05</v>
      </c>
      <c r="E61" s="4">
        <v>2.3180592991913745E-2</v>
      </c>
      <c r="F61" s="4">
        <v>2.5202156334231805E-2</v>
      </c>
      <c r="G61" s="4">
        <v>2.6549865229110511E-2</v>
      </c>
      <c r="H61" s="4">
        <v>2.3045822102425877E-2</v>
      </c>
      <c r="J61" s="10" t="s">
        <v>65</v>
      </c>
      <c r="K61" s="11" t="s">
        <v>128</v>
      </c>
      <c r="L61" s="4">
        <v>0.4891304347826087</v>
      </c>
      <c r="M61" s="4">
        <v>0.20652173913043478</v>
      </c>
      <c r="N61" s="4">
        <v>3.2608695652173912E-2</v>
      </c>
      <c r="O61" s="4">
        <v>3.2608695652173912E-2</v>
      </c>
      <c r="P61" s="4">
        <v>9.7826086956521743E-2</v>
      </c>
      <c r="Q61" s="4">
        <v>0.14130434782608695</v>
      </c>
      <c r="S61" s="10" t="s">
        <v>65</v>
      </c>
      <c r="T61" s="11" t="s">
        <v>128</v>
      </c>
      <c r="U61" s="4" t="s">
        <v>139</v>
      </c>
      <c r="V61" s="4" t="s">
        <v>139</v>
      </c>
      <c r="W61" s="4" t="s">
        <v>139</v>
      </c>
      <c r="X61" s="4" t="s">
        <v>139</v>
      </c>
      <c r="Y61" s="4" t="s">
        <v>139</v>
      </c>
      <c r="Z61" s="4" t="s">
        <v>139</v>
      </c>
      <c r="AB61" s="10" t="s">
        <v>65</v>
      </c>
      <c r="AC61" s="11" t="s">
        <v>128</v>
      </c>
      <c r="AD61">
        <v>6322</v>
      </c>
      <c r="AE61">
        <v>371</v>
      </c>
      <c r="AF61">
        <v>172</v>
      </c>
      <c r="AG61">
        <v>187</v>
      </c>
      <c r="AH61">
        <v>197</v>
      </c>
      <c r="AI61">
        <v>171</v>
      </c>
      <c r="AK61" s="10" t="s">
        <v>65</v>
      </c>
      <c r="AL61" s="11" t="s">
        <v>128</v>
      </c>
      <c r="AM61" t="s">
        <v>139</v>
      </c>
      <c r="AN61" t="s">
        <v>139</v>
      </c>
      <c r="AO61" t="s">
        <v>139</v>
      </c>
      <c r="AP61" t="s">
        <v>139</v>
      </c>
      <c r="AQ61" t="s">
        <v>139</v>
      </c>
      <c r="AR61" t="s">
        <v>139</v>
      </c>
      <c r="AT61" s="10" t="s">
        <v>65</v>
      </c>
      <c r="AU61" s="11" t="s">
        <v>128</v>
      </c>
      <c r="AV61" t="s">
        <v>139</v>
      </c>
      <c r="AW61" t="s">
        <v>139</v>
      </c>
      <c r="AX61" t="s">
        <v>139</v>
      </c>
      <c r="AY61" t="s">
        <v>139</v>
      </c>
      <c r="AZ61" t="s">
        <v>139</v>
      </c>
      <c r="BA61" t="s">
        <v>139</v>
      </c>
    </row>
    <row r="62" spans="1:53" x14ac:dyDescent="0.25">
      <c r="A62" s="10" t="s">
        <v>66</v>
      </c>
      <c r="B62" s="11" t="s">
        <v>128</v>
      </c>
      <c r="C62" s="4">
        <v>0.92517006802721091</v>
      </c>
      <c r="D62" s="4">
        <v>2.2881880024737167E-2</v>
      </c>
      <c r="E62" s="4">
        <v>8.658008658008658E-3</v>
      </c>
      <c r="F62" s="4">
        <v>1.6079158936301793E-2</v>
      </c>
      <c r="G62" s="4">
        <v>1.1750154607297465E-2</v>
      </c>
      <c r="H62" s="4">
        <v>1.5460729746444033E-2</v>
      </c>
      <c r="J62" s="10" t="s">
        <v>66</v>
      </c>
      <c r="K62" s="11" t="s">
        <v>128</v>
      </c>
      <c r="L62" s="4" t="s">
        <v>139</v>
      </c>
      <c r="M62" s="4" t="s">
        <v>139</v>
      </c>
      <c r="N62" s="4" t="s">
        <v>139</v>
      </c>
      <c r="O62" s="4" t="s">
        <v>139</v>
      </c>
      <c r="P62" s="4" t="s">
        <v>139</v>
      </c>
      <c r="Q62" s="4" t="s">
        <v>139</v>
      </c>
      <c r="S62" s="10" t="s">
        <v>66</v>
      </c>
      <c r="T62" s="11" t="s">
        <v>128</v>
      </c>
      <c r="U62" s="4" t="s">
        <v>139</v>
      </c>
      <c r="V62" s="4" t="s">
        <v>139</v>
      </c>
      <c r="W62" s="4" t="s">
        <v>139</v>
      </c>
      <c r="X62" s="4" t="s">
        <v>139</v>
      </c>
      <c r="Y62" s="4" t="s">
        <v>139</v>
      </c>
      <c r="Z62" s="4" t="s">
        <v>139</v>
      </c>
      <c r="AB62" s="10" t="s">
        <v>66</v>
      </c>
      <c r="AC62" s="11" t="s">
        <v>128</v>
      </c>
      <c r="AD62">
        <v>1496</v>
      </c>
      <c r="AE62">
        <v>37</v>
      </c>
      <c r="AF62">
        <v>14</v>
      </c>
      <c r="AG62">
        <v>26</v>
      </c>
      <c r="AH62">
        <v>19</v>
      </c>
      <c r="AI62">
        <v>25</v>
      </c>
      <c r="AK62" s="10" t="s">
        <v>66</v>
      </c>
      <c r="AL62" s="11" t="s">
        <v>128</v>
      </c>
      <c r="AM62" t="s">
        <v>139</v>
      </c>
      <c r="AN62" t="s">
        <v>139</v>
      </c>
      <c r="AO62" t="s">
        <v>139</v>
      </c>
      <c r="AP62" t="s">
        <v>139</v>
      </c>
      <c r="AQ62" t="s">
        <v>139</v>
      </c>
      <c r="AR62" t="s">
        <v>139</v>
      </c>
      <c r="AT62" s="10" t="s">
        <v>66</v>
      </c>
      <c r="AU62" s="11" t="s">
        <v>128</v>
      </c>
      <c r="AV62" t="s">
        <v>139</v>
      </c>
      <c r="AW62" t="s">
        <v>139</v>
      </c>
      <c r="AX62" t="s">
        <v>139</v>
      </c>
      <c r="AY62" t="s">
        <v>139</v>
      </c>
      <c r="AZ62" t="s">
        <v>139</v>
      </c>
      <c r="BA62" t="s">
        <v>139</v>
      </c>
    </row>
    <row r="63" spans="1:53" x14ac:dyDescent="0.25">
      <c r="A63" s="10" t="s">
        <v>67</v>
      </c>
      <c r="B63" s="11" t="s">
        <v>129</v>
      </c>
      <c r="C63" s="4">
        <v>0.98202608273233438</v>
      </c>
      <c r="D63" s="4">
        <v>9.7903665782295129E-3</v>
      </c>
      <c r="E63" s="4">
        <v>1.9431261910989874E-3</v>
      </c>
      <c r="F63" s="4">
        <v>1.8683905683644108E-3</v>
      </c>
      <c r="G63" s="4">
        <v>2.5410111729755988E-3</v>
      </c>
      <c r="H63" s="4">
        <v>1.8310227569971226E-3</v>
      </c>
      <c r="J63" s="10" t="s">
        <v>67</v>
      </c>
      <c r="K63" s="11" t="s">
        <v>129</v>
      </c>
      <c r="L63" s="4">
        <v>0.8857868020304569</v>
      </c>
      <c r="M63" s="4">
        <v>6.8527918781725886E-2</v>
      </c>
      <c r="N63" s="4">
        <v>1.2690355329949238E-2</v>
      </c>
      <c r="O63" s="4">
        <v>7.6142131979695434E-3</v>
      </c>
      <c r="P63" s="4">
        <v>5.076142131979695E-3</v>
      </c>
      <c r="Q63" s="4">
        <v>2.030456852791878E-2</v>
      </c>
      <c r="S63" s="10" t="s">
        <v>67</v>
      </c>
      <c r="T63" s="11" t="s">
        <v>129</v>
      </c>
      <c r="U63" s="4">
        <v>0.88888888888888884</v>
      </c>
      <c r="V63" s="4">
        <v>7.407407407407407E-2</v>
      </c>
      <c r="W63" s="4">
        <v>0</v>
      </c>
      <c r="X63" s="4">
        <v>3.7037037037037035E-2</v>
      </c>
      <c r="Y63" s="4">
        <v>0</v>
      </c>
      <c r="Z63" s="4">
        <v>0</v>
      </c>
      <c r="AB63" s="10" t="s">
        <v>67</v>
      </c>
      <c r="AC63" s="11" t="s">
        <v>129</v>
      </c>
      <c r="AD63">
        <v>26280</v>
      </c>
      <c r="AE63">
        <v>262</v>
      </c>
      <c r="AF63">
        <v>52</v>
      </c>
      <c r="AG63">
        <v>50</v>
      </c>
      <c r="AH63">
        <v>68</v>
      </c>
      <c r="AI63">
        <v>49</v>
      </c>
      <c r="AK63" s="10" t="s">
        <v>67</v>
      </c>
      <c r="AL63" s="11" t="s">
        <v>129</v>
      </c>
      <c r="AM63">
        <v>349</v>
      </c>
      <c r="AN63">
        <v>27</v>
      </c>
      <c r="AO63">
        <v>5</v>
      </c>
      <c r="AP63">
        <v>3</v>
      </c>
      <c r="AQ63">
        <v>2</v>
      </c>
      <c r="AR63">
        <v>8</v>
      </c>
      <c r="AT63" s="10" t="s">
        <v>67</v>
      </c>
      <c r="AU63" s="11" t="s">
        <v>129</v>
      </c>
      <c r="AV63">
        <v>24</v>
      </c>
      <c r="AW63">
        <v>2</v>
      </c>
      <c r="AX63">
        <v>0</v>
      </c>
      <c r="AY63">
        <v>1</v>
      </c>
      <c r="AZ63">
        <v>0</v>
      </c>
      <c r="BA63">
        <v>0</v>
      </c>
    </row>
    <row r="64" spans="1:53" x14ac:dyDescent="0.25">
      <c r="A64" s="10" t="s">
        <v>68</v>
      </c>
      <c r="B64" s="11" t="s">
        <v>129</v>
      </c>
      <c r="C64" s="4">
        <v>0.97719229256783324</v>
      </c>
      <c r="D64" s="4">
        <v>1.2976799056232795E-2</v>
      </c>
      <c r="E64" s="4">
        <v>1.5729453401494297E-3</v>
      </c>
      <c r="F64" s="4">
        <v>2.3594180102241447E-3</v>
      </c>
      <c r="G64" s="4">
        <v>2.9492725127801809E-3</v>
      </c>
      <c r="H64" s="4">
        <v>2.9492725127801809E-3</v>
      </c>
      <c r="J64" s="10" t="s">
        <v>68</v>
      </c>
      <c r="K64" s="11" t="s">
        <v>129</v>
      </c>
      <c r="L64" s="4">
        <v>0.90082644628099173</v>
      </c>
      <c r="M64" s="4">
        <v>7.43801652892562E-2</v>
      </c>
      <c r="N64" s="4">
        <v>0</v>
      </c>
      <c r="O64" s="4">
        <v>8.2644628099173556E-3</v>
      </c>
      <c r="P64" s="4">
        <v>8.2644628099173556E-3</v>
      </c>
      <c r="Q64" s="4">
        <v>8.2644628099173556E-3</v>
      </c>
      <c r="S64" s="10" t="s">
        <v>68</v>
      </c>
      <c r="T64" s="11" t="s">
        <v>129</v>
      </c>
      <c r="U64" s="4" t="s">
        <v>139</v>
      </c>
      <c r="V64" s="4" t="s">
        <v>139</v>
      </c>
      <c r="W64" s="4" t="s">
        <v>139</v>
      </c>
      <c r="X64" s="4" t="s">
        <v>139</v>
      </c>
      <c r="Y64" s="4" t="s">
        <v>139</v>
      </c>
      <c r="Z64" s="4" t="s">
        <v>139</v>
      </c>
      <c r="AB64" s="10" t="s">
        <v>68</v>
      </c>
      <c r="AC64" s="11" t="s">
        <v>129</v>
      </c>
      <c r="AD64">
        <v>4970</v>
      </c>
      <c r="AE64">
        <v>66</v>
      </c>
      <c r="AF64">
        <v>8</v>
      </c>
      <c r="AG64">
        <v>12</v>
      </c>
      <c r="AH64">
        <v>15</v>
      </c>
      <c r="AI64">
        <v>15</v>
      </c>
      <c r="AK64" s="10" t="s">
        <v>68</v>
      </c>
      <c r="AL64" s="11" t="s">
        <v>129</v>
      </c>
      <c r="AM64" t="s">
        <v>139</v>
      </c>
      <c r="AN64" t="s">
        <v>139</v>
      </c>
      <c r="AO64" t="s">
        <v>139</v>
      </c>
      <c r="AP64" t="s">
        <v>139</v>
      </c>
      <c r="AQ64" t="s">
        <v>139</v>
      </c>
      <c r="AR64" t="s">
        <v>139</v>
      </c>
      <c r="AT64" s="10" t="s">
        <v>68</v>
      </c>
      <c r="AU64" s="11" t="s">
        <v>129</v>
      </c>
      <c r="AV64" t="s">
        <v>139</v>
      </c>
      <c r="AW64" t="s">
        <v>139</v>
      </c>
      <c r="AX64" t="s">
        <v>139</v>
      </c>
      <c r="AY64" t="s">
        <v>139</v>
      </c>
      <c r="AZ64" t="s">
        <v>139</v>
      </c>
      <c r="BA64" t="s">
        <v>139</v>
      </c>
    </row>
    <row r="65" spans="1:53" x14ac:dyDescent="0.25">
      <c r="A65" s="10" t="s">
        <v>69</v>
      </c>
      <c r="B65" s="11" t="s">
        <v>129</v>
      </c>
      <c r="C65" s="4">
        <v>0.98627034677990089</v>
      </c>
      <c r="D65" s="4">
        <v>9.3418259023354561E-3</v>
      </c>
      <c r="E65" s="4">
        <v>1.2738853503184713E-3</v>
      </c>
      <c r="F65" s="4">
        <v>1.4154281670205238E-3</v>
      </c>
      <c r="G65" s="4">
        <v>1.2738853503184713E-3</v>
      </c>
      <c r="H65" s="4">
        <v>4.2462845010615713E-4</v>
      </c>
      <c r="J65" s="10" t="s">
        <v>69</v>
      </c>
      <c r="K65" s="11" t="s">
        <v>129</v>
      </c>
      <c r="L65" s="4">
        <v>0.88617886178861793</v>
      </c>
      <c r="M65" s="4">
        <v>7.3170731707317069E-2</v>
      </c>
      <c r="N65" s="4">
        <v>8.130081300813009E-3</v>
      </c>
      <c r="O65" s="4">
        <v>8.130081300813009E-3</v>
      </c>
      <c r="P65" s="4">
        <v>0</v>
      </c>
      <c r="Q65" s="4">
        <v>2.4390243902439025E-2</v>
      </c>
      <c r="S65" s="10" t="s">
        <v>69</v>
      </c>
      <c r="T65" s="11" t="s">
        <v>129</v>
      </c>
      <c r="U65" s="4">
        <v>0.92</v>
      </c>
      <c r="V65" s="4">
        <v>0.08</v>
      </c>
      <c r="W65" s="4">
        <v>0</v>
      </c>
      <c r="X65" s="4">
        <v>0</v>
      </c>
      <c r="Y65" s="4">
        <v>0</v>
      </c>
      <c r="Z65" s="4">
        <v>0</v>
      </c>
      <c r="AB65" s="10" t="s">
        <v>69</v>
      </c>
      <c r="AC65" s="11" t="s">
        <v>129</v>
      </c>
      <c r="AD65">
        <v>6968</v>
      </c>
      <c r="AE65">
        <v>66</v>
      </c>
      <c r="AF65">
        <v>9</v>
      </c>
      <c r="AG65">
        <v>10</v>
      </c>
      <c r="AH65">
        <v>9</v>
      </c>
      <c r="AI65">
        <v>3</v>
      </c>
      <c r="AK65" s="10" t="s">
        <v>69</v>
      </c>
      <c r="AL65" s="11" t="s">
        <v>129</v>
      </c>
      <c r="AM65">
        <v>109</v>
      </c>
      <c r="AN65">
        <v>9</v>
      </c>
      <c r="AO65">
        <v>1</v>
      </c>
      <c r="AP65">
        <v>1</v>
      </c>
      <c r="AQ65">
        <v>0</v>
      </c>
      <c r="AR65">
        <v>3</v>
      </c>
      <c r="AT65" s="10" t="s">
        <v>69</v>
      </c>
      <c r="AU65" s="11" t="s">
        <v>129</v>
      </c>
      <c r="AV65">
        <v>23</v>
      </c>
      <c r="AW65">
        <v>2</v>
      </c>
      <c r="AX65">
        <v>0</v>
      </c>
      <c r="AY65">
        <v>0</v>
      </c>
      <c r="AZ65">
        <v>0</v>
      </c>
      <c r="BA65">
        <v>0</v>
      </c>
    </row>
    <row r="66" spans="1:53" x14ac:dyDescent="0.25">
      <c r="A66" s="10" t="s">
        <v>70</v>
      </c>
      <c r="B66" s="11" t="s">
        <v>129</v>
      </c>
      <c r="C66" s="4">
        <v>0.98165639972621488</v>
      </c>
      <c r="D66" s="4">
        <v>8.8980150581793298E-3</v>
      </c>
      <c r="E66" s="4">
        <v>2.3956194387405884E-3</v>
      </c>
      <c r="F66" s="4">
        <v>1.9164955509924709E-3</v>
      </c>
      <c r="G66" s="4">
        <v>3.0116358658453116E-3</v>
      </c>
      <c r="H66" s="4">
        <v>2.1218343600273785E-3</v>
      </c>
      <c r="J66" s="10" t="s">
        <v>70</v>
      </c>
      <c r="K66" s="11" t="s">
        <v>129</v>
      </c>
      <c r="L66" s="4">
        <v>0.87333333333333329</v>
      </c>
      <c r="M66" s="4">
        <v>0.06</v>
      </c>
      <c r="N66" s="4">
        <v>2.6666666666666668E-2</v>
      </c>
      <c r="O66" s="4">
        <v>6.6666666666666671E-3</v>
      </c>
      <c r="P66" s="4">
        <v>6.6666666666666671E-3</v>
      </c>
      <c r="Q66" s="4">
        <v>2.6666666666666668E-2</v>
      </c>
      <c r="S66" s="10" t="s">
        <v>70</v>
      </c>
      <c r="T66" s="11" t="s">
        <v>129</v>
      </c>
      <c r="U66" s="4" t="s">
        <v>139</v>
      </c>
      <c r="V66" s="4" t="s">
        <v>139</v>
      </c>
      <c r="W66" s="4" t="s">
        <v>139</v>
      </c>
      <c r="X66" s="4" t="s">
        <v>139</v>
      </c>
      <c r="Y66" s="4" t="s">
        <v>139</v>
      </c>
      <c r="Z66" s="4" t="s">
        <v>139</v>
      </c>
      <c r="AB66" s="10" t="s">
        <v>70</v>
      </c>
      <c r="AC66" s="11" t="s">
        <v>129</v>
      </c>
      <c r="AD66">
        <v>14342</v>
      </c>
      <c r="AE66">
        <v>130</v>
      </c>
      <c r="AF66">
        <v>35</v>
      </c>
      <c r="AG66">
        <v>28</v>
      </c>
      <c r="AH66">
        <v>44</v>
      </c>
      <c r="AI66">
        <v>31</v>
      </c>
      <c r="AK66" s="10" t="s">
        <v>70</v>
      </c>
      <c r="AL66" s="11" t="s">
        <v>129</v>
      </c>
      <c r="AM66" t="s">
        <v>139</v>
      </c>
      <c r="AN66" t="s">
        <v>139</v>
      </c>
      <c r="AO66" t="s">
        <v>139</v>
      </c>
      <c r="AP66" t="s">
        <v>139</v>
      </c>
      <c r="AQ66" t="s">
        <v>139</v>
      </c>
      <c r="AR66" t="s">
        <v>139</v>
      </c>
      <c r="AT66" s="10" t="s">
        <v>70</v>
      </c>
      <c r="AU66" s="11" t="s">
        <v>129</v>
      </c>
      <c r="AV66" t="s">
        <v>139</v>
      </c>
      <c r="AW66" t="s">
        <v>139</v>
      </c>
      <c r="AX66" t="s">
        <v>139</v>
      </c>
      <c r="AY66" t="s">
        <v>139</v>
      </c>
      <c r="AZ66" t="s">
        <v>139</v>
      </c>
      <c r="BA66" t="s">
        <v>139</v>
      </c>
    </row>
    <row r="67" spans="1:53" x14ac:dyDescent="0.25">
      <c r="A67" s="10" t="s">
        <v>71</v>
      </c>
      <c r="B67" s="11" t="s">
        <v>130</v>
      </c>
      <c r="C67" s="4">
        <v>0.95258408854115473</v>
      </c>
      <c r="D67" s="4">
        <v>1.7653187599520337E-2</v>
      </c>
      <c r="E67" s="4">
        <v>9.5146356327036104E-3</v>
      </c>
      <c r="F67" s="4">
        <v>8.3351353476577086E-3</v>
      </c>
      <c r="G67" s="4">
        <v>6.6445182724252493E-3</v>
      </c>
      <c r="H67" s="4">
        <v>5.2684346065383636E-3</v>
      </c>
      <c r="J67" s="10" t="s">
        <v>71</v>
      </c>
      <c r="K67" s="11" t="s">
        <v>130</v>
      </c>
      <c r="L67" s="4">
        <v>0.67105263157894735</v>
      </c>
      <c r="M67" s="4">
        <v>6.5789473684210523E-2</v>
      </c>
      <c r="N67" s="4">
        <v>3.2894736842105261E-2</v>
      </c>
      <c r="O67" s="4">
        <v>3.2894736842105261E-2</v>
      </c>
      <c r="P67" s="4">
        <v>3.9473684210526314E-2</v>
      </c>
      <c r="Q67" s="4">
        <v>0.15789473684210525</v>
      </c>
      <c r="S67" s="10" t="s">
        <v>71</v>
      </c>
      <c r="T67" s="11" t="s">
        <v>130</v>
      </c>
      <c r="U67" s="4">
        <v>0.22857142857142856</v>
      </c>
      <c r="V67" s="4">
        <v>0.2</v>
      </c>
      <c r="W67" s="4">
        <v>8.5714285714285715E-2</v>
      </c>
      <c r="X67" s="4">
        <v>0.11428571428571428</v>
      </c>
      <c r="Y67" s="4">
        <v>0.2857142857142857</v>
      </c>
      <c r="Z67" s="4">
        <v>8.5714285714285715E-2</v>
      </c>
      <c r="AB67" s="10" t="s">
        <v>71</v>
      </c>
      <c r="AC67" s="11" t="s">
        <v>130</v>
      </c>
      <c r="AD67">
        <v>48457</v>
      </c>
      <c r="AE67">
        <v>898</v>
      </c>
      <c r="AF67">
        <v>484</v>
      </c>
      <c r="AG67">
        <v>424</v>
      </c>
      <c r="AH67">
        <v>338</v>
      </c>
      <c r="AI67">
        <v>268</v>
      </c>
      <c r="AK67" s="10" t="s">
        <v>71</v>
      </c>
      <c r="AL67" s="11" t="s">
        <v>130</v>
      </c>
      <c r="AM67">
        <v>102</v>
      </c>
      <c r="AN67">
        <v>10</v>
      </c>
      <c r="AO67">
        <v>5</v>
      </c>
      <c r="AP67">
        <v>5</v>
      </c>
      <c r="AQ67">
        <v>6</v>
      </c>
      <c r="AR67">
        <v>24</v>
      </c>
      <c r="AT67" s="10" t="s">
        <v>71</v>
      </c>
      <c r="AU67" s="11" t="s">
        <v>130</v>
      </c>
      <c r="AV67">
        <v>8</v>
      </c>
      <c r="AW67">
        <v>7</v>
      </c>
      <c r="AX67">
        <v>3</v>
      </c>
      <c r="AY67">
        <v>4</v>
      </c>
      <c r="AZ67">
        <v>10</v>
      </c>
      <c r="BA67">
        <v>3</v>
      </c>
    </row>
    <row r="68" spans="1:53" x14ac:dyDescent="0.25">
      <c r="A68" s="10" t="s">
        <v>72</v>
      </c>
      <c r="B68" s="11" t="s">
        <v>130</v>
      </c>
      <c r="C68" s="4">
        <v>0.9347960271589697</v>
      </c>
      <c r="D68" s="4">
        <v>1.9359182986364402E-2</v>
      </c>
      <c r="E68" s="4">
        <v>1.3916166320632962E-2</v>
      </c>
      <c r="F68" s="4">
        <v>1.2513326973794961E-2</v>
      </c>
      <c r="G68" s="4">
        <v>1.1110487626956961E-2</v>
      </c>
      <c r="H68" s="4">
        <v>8.3048089332809615E-3</v>
      </c>
      <c r="J68" s="10" t="s">
        <v>72</v>
      </c>
      <c r="K68" s="11" t="s">
        <v>130</v>
      </c>
      <c r="L68" s="4">
        <v>0.71014492753623193</v>
      </c>
      <c r="M68" s="4">
        <v>4.3478260869565216E-2</v>
      </c>
      <c r="N68" s="4">
        <v>1.4492753623188406E-2</v>
      </c>
      <c r="O68" s="4">
        <v>1.4492753623188406E-2</v>
      </c>
      <c r="P68" s="4">
        <v>5.7971014492753624E-2</v>
      </c>
      <c r="Q68" s="4">
        <v>0.15942028985507245</v>
      </c>
      <c r="S68" s="10" t="s">
        <v>72</v>
      </c>
      <c r="T68" s="11" t="s">
        <v>130</v>
      </c>
      <c r="U68" s="4">
        <v>0.33333333333333331</v>
      </c>
      <c r="V68" s="4">
        <v>8.3333333333333329E-2</v>
      </c>
      <c r="W68" s="4">
        <v>0</v>
      </c>
      <c r="X68" s="4">
        <v>8.3333333333333329E-2</v>
      </c>
      <c r="Y68" s="4">
        <v>0.33333333333333331</v>
      </c>
      <c r="Z68" s="4">
        <v>0.16666666666666666</v>
      </c>
      <c r="AB68" s="10" t="s">
        <v>72</v>
      </c>
      <c r="AC68" s="11" t="s">
        <v>130</v>
      </c>
      <c r="AD68">
        <v>16659</v>
      </c>
      <c r="AE68">
        <v>345</v>
      </c>
      <c r="AF68">
        <v>248</v>
      </c>
      <c r="AG68">
        <v>223</v>
      </c>
      <c r="AH68">
        <v>198</v>
      </c>
      <c r="AI68">
        <v>148</v>
      </c>
      <c r="AK68" s="10" t="s">
        <v>72</v>
      </c>
      <c r="AL68" s="11" t="s">
        <v>130</v>
      </c>
      <c r="AM68">
        <v>49</v>
      </c>
      <c r="AN68">
        <v>3</v>
      </c>
      <c r="AO68">
        <v>1</v>
      </c>
      <c r="AP68">
        <v>1</v>
      </c>
      <c r="AQ68">
        <v>4</v>
      </c>
      <c r="AR68">
        <v>11</v>
      </c>
      <c r="AT68" s="10" t="s">
        <v>72</v>
      </c>
      <c r="AU68" s="11" t="s">
        <v>130</v>
      </c>
      <c r="AV68">
        <v>4</v>
      </c>
      <c r="AW68">
        <v>1</v>
      </c>
      <c r="AX68">
        <v>0</v>
      </c>
      <c r="AY68">
        <v>1</v>
      </c>
      <c r="AZ68">
        <v>4</v>
      </c>
      <c r="BA68">
        <v>2</v>
      </c>
    </row>
    <row r="69" spans="1:53" x14ac:dyDescent="0.25">
      <c r="A69" s="10" t="s">
        <v>73</v>
      </c>
      <c r="B69" s="11" t="s">
        <v>130</v>
      </c>
      <c r="C69" s="4">
        <v>0.96217622851609774</v>
      </c>
      <c r="D69" s="4">
        <v>1.6733236504478336E-2</v>
      </c>
      <c r="E69" s="4">
        <v>7.1411280561607358E-3</v>
      </c>
      <c r="F69" s="4">
        <v>6.0820624546114744E-3</v>
      </c>
      <c r="G69" s="4">
        <v>4.2362624061970467E-3</v>
      </c>
      <c r="H69" s="4">
        <v>3.6310820624546117E-3</v>
      </c>
      <c r="J69" s="10" t="s">
        <v>73</v>
      </c>
      <c r="K69" s="11" t="s">
        <v>130</v>
      </c>
      <c r="L69" s="4">
        <v>0.63855421686746983</v>
      </c>
      <c r="M69" s="4">
        <v>8.4337349397590355E-2</v>
      </c>
      <c r="N69" s="4">
        <v>4.8192771084337352E-2</v>
      </c>
      <c r="O69" s="4">
        <v>4.8192771084337352E-2</v>
      </c>
      <c r="P69" s="4">
        <v>2.4096385542168676E-2</v>
      </c>
      <c r="Q69" s="4">
        <v>0.15662650602409639</v>
      </c>
      <c r="S69" s="10" t="s">
        <v>73</v>
      </c>
      <c r="T69" s="11" t="s">
        <v>130</v>
      </c>
      <c r="U69" s="4">
        <v>0.17391304347826086</v>
      </c>
      <c r="V69" s="4">
        <v>0.2608695652173913</v>
      </c>
      <c r="W69" s="4">
        <v>0.13043478260869565</v>
      </c>
      <c r="X69" s="4">
        <v>0.13043478260869565</v>
      </c>
      <c r="Y69" s="4">
        <v>0.2608695652173913</v>
      </c>
      <c r="Z69" s="4">
        <v>4.3478260869565216E-2</v>
      </c>
      <c r="AB69" s="10" t="s">
        <v>73</v>
      </c>
      <c r="AC69" s="11" t="s">
        <v>130</v>
      </c>
      <c r="AD69">
        <v>31798</v>
      </c>
      <c r="AE69">
        <v>553</v>
      </c>
      <c r="AF69">
        <v>236</v>
      </c>
      <c r="AG69">
        <v>201</v>
      </c>
      <c r="AH69">
        <v>140</v>
      </c>
      <c r="AI69">
        <v>120</v>
      </c>
      <c r="AK69" s="10" t="s">
        <v>73</v>
      </c>
      <c r="AL69" s="11" t="s">
        <v>130</v>
      </c>
      <c r="AM69">
        <v>53</v>
      </c>
      <c r="AN69">
        <v>7</v>
      </c>
      <c r="AO69">
        <v>4</v>
      </c>
      <c r="AP69">
        <v>4</v>
      </c>
      <c r="AQ69">
        <v>2</v>
      </c>
      <c r="AR69">
        <v>13</v>
      </c>
      <c r="AT69" s="10" t="s">
        <v>73</v>
      </c>
      <c r="AU69" s="11" t="s">
        <v>130</v>
      </c>
      <c r="AV69">
        <v>4</v>
      </c>
      <c r="AW69">
        <v>6</v>
      </c>
      <c r="AX69">
        <v>3</v>
      </c>
      <c r="AY69">
        <v>3</v>
      </c>
      <c r="AZ69">
        <v>6</v>
      </c>
      <c r="BA69">
        <v>1</v>
      </c>
    </row>
    <row r="70" spans="1:53" x14ac:dyDescent="0.25">
      <c r="A70" s="10" t="s">
        <v>74</v>
      </c>
      <c r="B70" s="11" t="s">
        <v>130</v>
      </c>
      <c r="C70" s="4">
        <v>0.945027410487005</v>
      </c>
      <c r="D70" s="4">
        <v>1.5592457527709729E-2</v>
      </c>
      <c r="E70" s="4">
        <v>6.9503738519115527E-3</v>
      </c>
      <c r="F70" s="4">
        <v>8.8894563387249929E-3</v>
      </c>
      <c r="G70" s="4">
        <v>1.023803633984216E-2</v>
      </c>
      <c r="H70" s="4">
        <v>1.330226545480661E-2</v>
      </c>
      <c r="J70" s="10" t="s">
        <v>74</v>
      </c>
      <c r="K70" s="11" t="s">
        <v>130</v>
      </c>
      <c r="L70" s="4">
        <v>0.81880733944954132</v>
      </c>
      <c r="M70" s="4">
        <v>7.492354740061162E-2</v>
      </c>
      <c r="N70" s="4">
        <v>6.8807339449541288E-3</v>
      </c>
      <c r="O70" s="4">
        <v>1.6055045871559634E-2</v>
      </c>
      <c r="P70" s="4">
        <v>4.0519877675840976E-2</v>
      </c>
      <c r="Q70" s="4">
        <v>4.2813455657492352E-2</v>
      </c>
      <c r="S70" s="10" t="s">
        <v>74</v>
      </c>
      <c r="T70" s="11" t="s">
        <v>130</v>
      </c>
      <c r="U70" s="4">
        <v>0.44680851063829785</v>
      </c>
      <c r="V70" s="4">
        <v>0.14893617021276595</v>
      </c>
      <c r="W70" s="4">
        <v>6.3829787234042548E-2</v>
      </c>
      <c r="X70" s="4">
        <v>0.14893617021276595</v>
      </c>
      <c r="Y70" s="4">
        <v>0.10638297872340426</v>
      </c>
      <c r="Z70" s="4">
        <v>8.5106382978723402E-2</v>
      </c>
      <c r="AB70" s="10" t="s">
        <v>74</v>
      </c>
      <c r="AC70" s="11" t="s">
        <v>130</v>
      </c>
      <c r="AD70">
        <v>118428</v>
      </c>
      <c r="AE70">
        <v>1954</v>
      </c>
      <c r="AF70">
        <v>871</v>
      </c>
      <c r="AG70">
        <v>1114</v>
      </c>
      <c r="AH70">
        <v>1283</v>
      </c>
      <c r="AI70">
        <v>1667</v>
      </c>
      <c r="AK70" s="10" t="s">
        <v>74</v>
      </c>
      <c r="AL70" s="11" t="s">
        <v>130</v>
      </c>
      <c r="AM70">
        <v>1071</v>
      </c>
      <c r="AN70">
        <v>98</v>
      </c>
      <c r="AO70">
        <v>9</v>
      </c>
      <c r="AP70">
        <v>21</v>
      </c>
      <c r="AQ70">
        <v>53</v>
      </c>
      <c r="AR70">
        <v>56</v>
      </c>
      <c r="AT70" s="10" t="s">
        <v>74</v>
      </c>
      <c r="AU70" s="11" t="s">
        <v>130</v>
      </c>
      <c r="AV70">
        <v>21</v>
      </c>
      <c r="AW70">
        <v>7</v>
      </c>
      <c r="AX70">
        <v>3</v>
      </c>
      <c r="AY70">
        <v>7</v>
      </c>
      <c r="AZ70">
        <v>5</v>
      </c>
      <c r="BA70">
        <v>4</v>
      </c>
    </row>
    <row r="71" spans="1:53" x14ac:dyDescent="0.25">
      <c r="A71" s="10" t="s">
        <v>75</v>
      </c>
      <c r="B71" s="11" t="s">
        <v>130</v>
      </c>
      <c r="C71" s="4">
        <v>0.99270913277052952</v>
      </c>
      <c r="D71" s="4">
        <v>4.1250959324635452E-3</v>
      </c>
      <c r="E71" s="4">
        <v>3.8372985418265541E-4</v>
      </c>
      <c r="F71" s="4">
        <v>5.7559478127398314E-4</v>
      </c>
      <c r="G71" s="4">
        <v>1.1511895625479663E-3</v>
      </c>
      <c r="H71" s="4">
        <v>1.0552570990023024E-3</v>
      </c>
      <c r="J71" s="10" t="s">
        <v>75</v>
      </c>
      <c r="K71" s="11" t="s">
        <v>130</v>
      </c>
      <c r="L71" s="4">
        <v>0.91259640102827766</v>
      </c>
      <c r="M71" s="4">
        <v>6.2982005141388173E-2</v>
      </c>
      <c r="N71" s="4">
        <v>1.2853470437017994E-3</v>
      </c>
      <c r="O71" s="4">
        <v>1.2853470437017994E-3</v>
      </c>
      <c r="P71" s="4">
        <v>1.0282776349614395E-2</v>
      </c>
      <c r="Q71" s="4">
        <v>1.1568123393316195E-2</v>
      </c>
      <c r="S71" s="10" t="s">
        <v>75</v>
      </c>
      <c r="T71" s="11" t="s">
        <v>130</v>
      </c>
      <c r="U71" s="4">
        <v>0.54285714285714282</v>
      </c>
      <c r="V71" s="4">
        <v>0.14285714285714285</v>
      </c>
      <c r="W71" s="4">
        <v>2.8571428571428571E-2</v>
      </c>
      <c r="X71" s="4">
        <v>8.5714285714285715E-2</v>
      </c>
      <c r="Y71" s="4">
        <v>8.5714285714285715E-2</v>
      </c>
      <c r="Z71" s="4">
        <v>0.11428571428571428</v>
      </c>
      <c r="AB71" s="10" t="s">
        <v>75</v>
      </c>
      <c r="AC71" s="11" t="s">
        <v>130</v>
      </c>
      <c r="AD71">
        <v>10348</v>
      </c>
      <c r="AE71">
        <v>43</v>
      </c>
      <c r="AF71">
        <v>4</v>
      </c>
      <c r="AG71">
        <v>6</v>
      </c>
      <c r="AH71">
        <v>12</v>
      </c>
      <c r="AI71">
        <v>11</v>
      </c>
      <c r="AK71" s="10" t="s">
        <v>75</v>
      </c>
      <c r="AL71" s="11" t="s">
        <v>130</v>
      </c>
      <c r="AM71">
        <v>710</v>
      </c>
      <c r="AN71">
        <v>49</v>
      </c>
      <c r="AO71">
        <v>1</v>
      </c>
      <c r="AP71">
        <v>1</v>
      </c>
      <c r="AQ71">
        <v>8</v>
      </c>
      <c r="AR71">
        <v>9</v>
      </c>
      <c r="AT71" s="10" t="s">
        <v>75</v>
      </c>
      <c r="AU71" s="11" t="s">
        <v>130</v>
      </c>
      <c r="AV71">
        <v>19</v>
      </c>
      <c r="AW71">
        <v>5</v>
      </c>
      <c r="AX71">
        <v>1</v>
      </c>
      <c r="AY71">
        <v>3</v>
      </c>
      <c r="AZ71">
        <v>3</v>
      </c>
      <c r="BA71">
        <v>4</v>
      </c>
    </row>
    <row r="72" spans="1:53" x14ac:dyDescent="0.25">
      <c r="A72" s="10" t="s">
        <v>76</v>
      </c>
      <c r="B72" s="11" t="s">
        <v>130</v>
      </c>
      <c r="C72" s="4">
        <v>0.94070134821094409</v>
      </c>
      <c r="D72" s="4">
        <v>1.6632867102434438E-2</v>
      </c>
      <c r="E72" s="4">
        <v>7.5461516367402717E-3</v>
      </c>
      <c r="F72" s="4">
        <v>9.6437554942424685E-3</v>
      </c>
      <c r="G72" s="4">
        <v>1.1062466816951425E-2</v>
      </c>
      <c r="H72" s="4">
        <v>1.44134107386873E-2</v>
      </c>
      <c r="J72" s="10" t="s">
        <v>76</v>
      </c>
      <c r="K72" s="11" t="s">
        <v>130</v>
      </c>
      <c r="L72" s="4">
        <v>0.68113207547169807</v>
      </c>
      <c r="M72" s="4">
        <v>9.2452830188679239E-2</v>
      </c>
      <c r="N72" s="4">
        <v>1.509433962264151E-2</v>
      </c>
      <c r="O72" s="4">
        <v>3.7735849056603772E-2</v>
      </c>
      <c r="P72" s="4">
        <v>8.4905660377358486E-2</v>
      </c>
      <c r="Q72" s="4">
        <v>8.8679245283018862E-2</v>
      </c>
      <c r="S72" s="10" t="s">
        <v>76</v>
      </c>
      <c r="T72" s="11" t="s">
        <v>130</v>
      </c>
      <c r="U72" s="4">
        <v>0.16666666666666666</v>
      </c>
      <c r="V72" s="4">
        <v>0.16666666666666666</v>
      </c>
      <c r="W72" s="4">
        <v>0.16666666666666666</v>
      </c>
      <c r="X72" s="4">
        <v>0.33333333333333331</v>
      </c>
      <c r="Y72" s="4">
        <v>0.16666666666666666</v>
      </c>
      <c r="Z72" s="4">
        <v>0</v>
      </c>
      <c r="AB72" s="10" t="s">
        <v>76</v>
      </c>
      <c r="AC72" s="11" t="s">
        <v>130</v>
      </c>
      <c r="AD72">
        <v>108080</v>
      </c>
      <c r="AE72">
        <v>1911</v>
      </c>
      <c r="AF72">
        <v>867</v>
      </c>
      <c r="AG72">
        <v>1108</v>
      </c>
      <c r="AH72">
        <v>1271</v>
      </c>
      <c r="AI72">
        <v>1656</v>
      </c>
      <c r="AK72" s="10" t="s">
        <v>76</v>
      </c>
      <c r="AL72" s="11" t="s">
        <v>130</v>
      </c>
      <c r="AM72">
        <v>361</v>
      </c>
      <c r="AN72">
        <v>49</v>
      </c>
      <c r="AO72">
        <v>8</v>
      </c>
      <c r="AP72">
        <v>20</v>
      </c>
      <c r="AQ72">
        <v>45</v>
      </c>
      <c r="AR72">
        <v>47</v>
      </c>
      <c r="AT72" s="10" t="s">
        <v>76</v>
      </c>
      <c r="AU72" s="11" t="s">
        <v>130</v>
      </c>
      <c r="AV72">
        <v>2</v>
      </c>
      <c r="AW72">
        <v>2</v>
      </c>
      <c r="AX72">
        <v>2</v>
      </c>
      <c r="AY72">
        <v>4</v>
      </c>
      <c r="AZ72">
        <v>2</v>
      </c>
      <c r="BA72">
        <v>0</v>
      </c>
    </row>
    <row r="73" spans="1:53" x14ac:dyDescent="0.25">
      <c r="A73" s="10" t="s">
        <v>77</v>
      </c>
      <c r="B73" s="11" t="s">
        <v>130</v>
      </c>
      <c r="C73" s="4">
        <v>0.9116827826717091</v>
      </c>
      <c r="D73" s="4">
        <v>3.7070585837541609E-2</v>
      </c>
      <c r="E73" s="4">
        <v>1.0326320795307865E-2</v>
      </c>
      <c r="F73" s="4">
        <v>1.1028329445866075E-2</v>
      </c>
      <c r="G73" s="4">
        <v>1.3949591249801852E-2</v>
      </c>
      <c r="H73" s="4">
        <v>1.5942389999773546E-2</v>
      </c>
      <c r="J73" s="10" t="s">
        <v>77</v>
      </c>
      <c r="K73" s="11" t="s">
        <v>130</v>
      </c>
      <c r="L73" s="4">
        <v>0.53982300884955747</v>
      </c>
      <c r="M73" s="4">
        <v>0.1836283185840708</v>
      </c>
      <c r="N73" s="4">
        <v>3.0973451327433628E-2</v>
      </c>
      <c r="O73" s="4">
        <v>5.0884955752212392E-2</v>
      </c>
      <c r="P73" s="4">
        <v>5.7522123893805309E-2</v>
      </c>
      <c r="Q73" s="4">
        <v>0.13716814159292035</v>
      </c>
      <c r="S73" s="10" t="s">
        <v>77</v>
      </c>
      <c r="T73" s="11" t="s">
        <v>130</v>
      </c>
      <c r="U73" s="4">
        <v>0.10638297872340426</v>
      </c>
      <c r="V73" s="4">
        <v>6.3829787234042548E-2</v>
      </c>
      <c r="W73" s="4">
        <v>0.1702127659574468</v>
      </c>
      <c r="X73" s="4">
        <v>0.1702127659574468</v>
      </c>
      <c r="Y73" s="4">
        <v>0.19148936170212766</v>
      </c>
      <c r="Z73" s="4">
        <v>0.2978723404255319</v>
      </c>
      <c r="AB73" s="10" t="s">
        <v>77</v>
      </c>
      <c r="AC73" s="11" t="s">
        <v>130</v>
      </c>
      <c r="AD73">
        <v>40259</v>
      </c>
      <c r="AE73">
        <v>1637</v>
      </c>
      <c r="AF73">
        <v>456</v>
      </c>
      <c r="AG73">
        <v>487</v>
      </c>
      <c r="AH73">
        <v>616</v>
      </c>
      <c r="AI73">
        <v>704</v>
      </c>
      <c r="AK73" s="10" t="s">
        <v>77</v>
      </c>
      <c r="AL73" s="11" t="s">
        <v>130</v>
      </c>
      <c r="AM73">
        <v>244</v>
      </c>
      <c r="AN73">
        <v>83</v>
      </c>
      <c r="AO73">
        <v>14</v>
      </c>
      <c r="AP73">
        <v>23</v>
      </c>
      <c r="AQ73">
        <v>26</v>
      </c>
      <c r="AR73">
        <v>62</v>
      </c>
      <c r="AT73" s="10" t="s">
        <v>77</v>
      </c>
      <c r="AU73" s="11" t="s">
        <v>130</v>
      </c>
      <c r="AV73">
        <v>5</v>
      </c>
      <c r="AW73">
        <v>3</v>
      </c>
      <c r="AX73">
        <v>8</v>
      </c>
      <c r="AY73">
        <v>8</v>
      </c>
      <c r="AZ73">
        <v>9</v>
      </c>
      <c r="BA73">
        <v>14</v>
      </c>
    </row>
    <row r="74" spans="1:53" x14ac:dyDescent="0.25">
      <c r="A74" s="10" t="s">
        <v>78</v>
      </c>
      <c r="B74" s="11" t="s">
        <v>130</v>
      </c>
      <c r="C74" s="4">
        <v>0.91425140677606953</v>
      </c>
      <c r="D74" s="4">
        <v>3.6069973865750005E-2</v>
      </c>
      <c r="E74" s="4">
        <v>9.9121795022720314E-3</v>
      </c>
      <c r="F74" s="4">
        <v>1.0853954276834695E-2</v>
      </c>
      <c r="G74" s="4">
        <v>1.3490923645610152E-2</v>
      </c>
      <c r="H74" s="4">
        <v>1.5421561933463612E-2</v>
      </c>
      <c r="J74" s="10" t="s">
        <v>78</v>
      </c>
      <c r="K74" s="11" t="s">
        <v>130</v>
      </c>
      <c r="L74" s="4">
        <v>0.56430446194225725</v>
      </c>
      <c r="M74" s="4">
        <v>0.17847769028871391</v>
      </c>
      <c r="N74" s="4">
        <v>2.6246719160104987E-2</v>
      </c>
      <c r="O74" s="4">
        <v>4.7244094488188976E-2</v>
      </c>
      <c r="P74" s="4">
        <v>5.774278215223097E-2</v>
      </c>
      <c r="Q74" s="4">
        <v>0.12598425196850394</v>
      </c>
      <c r="S74" s="10" t="s">
        <v>78</v>
      </c>
      <c r="T74" s="11" t="s">
        <v>130</v>
      </c>
      <c r="U74" s="4">
        <v>0.125</v>
      </c>
      <c r="V74" s="4">
        <v>9.375E-2</v>
      </c>
      <c r="W74" s="4">
        <v>0.21875</v>
      </c>
      <c r="X74" s="4">
        <v>0.15625</v>
      </c>
      <c r="Y74" s="4">
        <v>0.15625</v>
      </c>
      <c r="Z74" s="4">
        <v>0.25</v>
      </c>
      <c r="AB74" s="10" t="s">
        <v>78</v>
      </c>
      <c r="AC74" s="11" t="s">
        <v>130</v>
      </c>
      <c r="AD74">
        <v>38831</v>
      </c>
      <c r="AE74">
        <v>1532</v>
      </c>
      <c r="AF74">
        <v>421</v>
      </c>
      <c r="AG74">
        <v>461</v>
      </c>
      <c r="AH74">
        <v>573</v>
      </c>
      <c r="AI74">
        <v>655</v>
      </c>
      <c r="AK74" s="10" t="s">
        <v>78</v>
      </c>
      <c r="AL74" s="11" t="s">
        <v>130</v>
      </c>
      <c r="AM74">
        <v>215</v>
      </c>
      <c r="AN74">
        <v>68</v>
      </c>
      <c r="AO74">
        <v>10</v>
      </c>
      <c r="AP74">
        <v>18</v>
      </c>
      <c r="AQ74">
        <v>22</v>
      </c>
      <c r="AR74">
        <v>48</v>
      </c>
      <c r="AT74" s="10" t="s">
        <v>78</v>
      </c>
      <c r="AU74" s="11" t="s">
        <v>130</v>
      </c>
      <c r="AV74">
        <v>4</v>
      </c>
      <c r="AW74">
        <v>3</v>
      </c>
      <c r="AX74">
        <v>7</v>
      </c>
      <c r="AY74">
        <v>5</v>
      </c>
      <c r="AZ74">
        <v>5</v>
      </c>
      <c r="BA74">
        <v>8</v>
      </c>
    </row>
    <row r="75" spans="1:53" x14ac:dyDescent="0.25">
      <c r="A75" s="10" t="s">
        <v>79</v>
      </c>
      <c r="B75" s="11" t="s">
        <v>130</v>
      </c>
      <c r="C75" s="4">
        <v>0.84697508896797158</v>
      </c>
      <c r="D75" s="4">
        <v>6.2277580071174378E-2</v>
      </c>
      <c r="E75" s="4">
        <v>2.0759193357058125E-2</v>
      </c>
      <c r="F75" s="4">
        <v>1.542111506524318E-2</v>
      </c>
      <c r="G75" s="4">
        <v>2.5504151838671413E-2</v>
      </c>
      <c r="H75" s="4">
        <v>2.9062870699881376E-2</v>
      </c>
      <c r="J75" s="10" t="s">
        <v>79</v>
      </c>
      <c r="K75" s="11" t="s">
        <v>130</v>
      </c>
      <c r="L75" s="4">
        <v>0.40845070422535212</v>
      </c>
      <c r="M75" s="4">
        <v>0.21126760563380281</v>
      </c>
      <c r="N75" s="4">
        <v>5.6338028169014086E-2</v>
      </c>
      <c r="O75" s="4">
        <v>7.0422535211267609E-2</v>
      </c>
      <c r="P75" s="4">
        <v>5.6338028169014086E-2</v>
      </c>
      <c r="Q75" s="4">
        <v>0.19718309859154928</v>
      </c>
      <c r="S75" s="10" t="s">
        <v>79</v>
      </c>
      <c r="T75" s="11" t="s">
        <v>130</v>
      </c>
      <c r="U75" s="4">
        <v>6.6666666666666666E-2</v>
      </c>
      <c r="V75" s="4">
        <v>0</v>
      </c>
      <c r="W75" s="4">
        <v>6.6666666666666666E-2</v>
      </c>
      <c r="X75" s="4">
        <v>0.2</v>
      </c>
      <c r="Y75" s="4">
        <v>0.26666666666666666</v>
      </c>
      <c r="Z75" s="4">
        <v>0.4</v>
      </c>
      <c r="AB75" s="10" t="s">
        <v>79</v>
      </c>
      <c r="AC75" s="11" t="s">
        <v>130</v>
      </c>
      <c r="AD75">
        <v>1428</v>
      </c>
      <c r="AE75">
        <v>105</v>
      </c>
      <c r="AF75">
        <v>35</v>
      </c>
      <c r="AG75">
        <v>26</v>
      </c>
      <c r="AH75">
        <v>43</v>
      </c>
      <c r="AI75">
        <v>49</v>
      </c>
      <c r="AK75" s="10" t="s">
        <v>79</v>
      </c>
      <c r="AL75" s="11" t="s">
        <v>130</v>
      </c>
      <c r="AM75">
        <v>29</v>
      </c>
      <c r="AN75">
        <v>15</v>
      </c>
      <c r="AO75">
        <v>4</v>
      </c>
      <c r="AP75">
        <v>5</v>
      </c>
      <c r="AQ75">
        <v>4</v>
      </c>
      <c r="AR75">
        <v>14</v>
      </c>
      <c r="AT75" s="10" t="s">
        <v>79</v>
      </c>
      <c r="AU75" s="11" t="s">
        <v>130</v>
      </c>
      <c r="AV75">
        <v>1</v>
      </c>
      <c r="AW75">
        <v>0</v>
      </c>
      <c r="AX75">
        <v>1</v>
      </c>
      <c r="AY75">
        <v>3</v>
      </c>
      <c r="AZ75">
        <v>4</v>
      </c>
      <c r="BA75">
        <v>6</v>
      </c>
    </row>
    <row r="76" spans="1:53" x14ac:dyDescent="0.25">
      <c r="A76" s="10" t="s">
        <v>80</v>
      </c>
      <c r="B76" s="11" t="s">
        <v>130</v>
      </c>
      <c r="C76" s="4">
        <v>0.83695895940793896</v>
      </c>
      <c r="D76" s="4">
        <v>6.4812738282126039E-2</v>
      </c>
      <c r="E76" s="4">
        <v>1.4577259475218658E-2</v>
      </c>
      <c r="F76" s="4">
        <v>2.0632428795694102E-2</v>
      </c>
      <c r="G76" s="4">
        <v>3.0500112132765194E-2</v>
      </c>
      <c r="H76" s="4">
        <v>3.2518501906257005E-2</v>
      </c>
      <c r="J76" s="10" t="s">
        <v>80</v>
      </c>
      <c r="K76" s="11" t="s">
        <v>130</v>
      </c>
      <c r="L76" s="4">
        <v>0.49781659388646288</v>
      </c>
      <c r="M76" s="4">
        <v>0.21397379912663755</v>
      </c>
      <c r="N76" s="4">
        <v>1.7467248908296942E-2</v>
      </c>
      <c r="O76" s="4">
        <v>3.9301310043668124E-2</v>
      </c>
      <c r="P76" s="4">
        <v>7.4235807860262015E-2</v>
      </c>
      <c r="Q76" s="4">
        <v>0.15720524017467249</v>
      </c>
      <c r="S76" s="10" t="s">
        <v>80</v>
      </c>
      <c r="T76" s="11" t="s">
        <v>130</v>
      </c>
      <c r="U76" s="4">
        <v>0.21739130434782608</v>
      </c>
      <c r="V76" s="4">
        <v>0.21739130434782608</v>
      </c>
      <c r="W76" s="4">
        <v>0</v>
      </c>
      <c r="X76" s="4">
        <v>4.3478260869565216E-2</v>
      </c>
      <c r="Y76" s="4">
        <v>0.21739130434782608</v>
      </c>
      <c r="Z76" s="4">
        <v>0.30434782608695654</v>
      </c>
      <c r="AB76" s="10" t="s">
        <v>80</v>
      </c>
      <c r="AC76" s="11" t="s">
        <v>130</v>
      </c>
      <c r="AD76">
        <v>3732</v>
      </c>
      <c r="AE76">
        <v>289</v>
      </c>
      <c r="AF76">
        <v>65</v>
      </c>
      <c r="AG76">
        <v>92</v>
      </c>
      <c r="AH76">
        <v>136</v>
      </c>
      <c r="AI76">
        <v>145</v>
      </c>
      <c r="AK76" s="10" t="s">
        <v>80</v>
      </c>
      <c r="AL76" s="11" t="s">
        <v>130</v>
      </c>
      <c r="AM76">
        <v>114</v>
      </c>
      <c r="AN76">
        <v>49</v>
      </c>
      <c r="AO76">
        <v>4</v>
      </c>
      <c r="AP76">
        <v>9</v>
      </c>
      <c r="AQ76">
        <v>17</v>
      </c>
      <c r="AR76">
        <v>36</v>
      </c>
      <c r="AT76" s="10" t="s">
        <v>80</v>
      </c>
      <c r="AU76" s="11" t="s">
        <v>130</v>
      </c>
      <c r="AV76">
        <v>5</v>
      </c>
      <c r="AW76">
        <v>5</v>
      </c>
      <c r="AX76">
        <v>0</v>
      </c>
      <c r="AY76">
        <v>1</v>
      </c>
      <c r="AZ76">
        <v>5</v>
      </c>
      <c r="BA76">
        <v>7</v>
      </c>
    </row>
    <row r="77" spans="1:53" x14ac:dyDescent="0.25">
      <c r="A77" s="10" t="s">
        <v>81</v>
      </c>
      <c r="B77" s="11" t="s">
        <v>130</v>
      </c>
      <c r="C77" s="4">
        <v>0.79736098020735158</v>
      </c>
      <c r="D77" s="4">
        <v>8.3568960100534093E-2</v>
      </c>
      <c r="E77" s="4">
        <v>1.8535972353125981E-2</v>
      </c>
      <c r="F77" s="4">
        <v>2.3876845743009738E-2</v>
      </c>
      <c r="G77" s="4">
        <v>3.7700282752120638E-2</v>
      </c>
      <c r="H77" s="4">
        <v>3.8956958843857997E-2</v>
      </c>
      <c r="J77" s="10" t="s">
        <v>81</v>
      </c>
      <c r="K77" s="11" t="s">
        <v>130</v>
      </c>
      <c r="L77" s="4">
        <v>0.48636363636363639</v>
      </c>
      <c r="M77" s="4">
        <v>0.21818181818181817</v>
      </c>
      <c r="N77" s="4">
        <v>1.8181818181818181E-2</v>
      </c>
      <c r="O77" s="4">
        <v>4.0909090909090909E-2</v>
      </c>
      <c r="P77" s="4">
        <v>7.7272727272727271E-2</v>
      </c>
      <c r="Q77" s="4">
        <v>0.15909090909090909</v>
      </c>
      <c r="S77" s="10" t="s">
        <v>81</v>
      </c>
      <c r="T77" s="11" t="s">
        <v>130</v>
      </c>
      <c r="U77" s="4">
        <v>0.21739130434782608</v>
      </c>
      <c r="V77" s="4">
        <v>0.21739130434782608</v>
      </c>
      <c r="W77" s="4">
        <v>0</v>
      </c>
      <c r="X77" s="4">
        <v>4.3478260869565216E-2</v>
      </c>
      <c r="Y77" s="4">
        <v>0.21739130434782608</v>
      </c>
      <c r="Z77" s="4">
        <v>0.30434782608695654</v>
      </c>
      <c r="AB77" s="10" t="s">
        <v>81</v>
      </c>
      <c r="AC77" s="11" t="s">
        <v>130</v>
      </c>
      <c r="AD77">
        <v>2538</v>
      </c>
      <c r="AE77">
        <v>266</v>
      </c>
      <c r="AF77">
        <v>59</v>
      </c>
      <c r="AG77">
        <v>76</v>
      </c>
      <c r="AH77">
        <v>120</v>
      </c>
      <c r="AI77">
        <v>124</v>
      </c>
      <c r="AK77" s="10" t="s">
        <v>81</v>
      </c>
      <c r="AL77" s="11" t="s">
        <v>130</v>
      </c>
      <c r="AM77" t="s">
        <v>139</v>
      </c>
      <c r="AN77" t="s">
        <v>139</v>
      </c>
      <c r="AO77" t="s">
        <v>139</v>
      </c>
      <c r="AP77" t="s">
        <v>139</v>
      </c>
      <c r="AQ77" t="s">
        <v>139</v>
      </c>
      <c r="AR77" t="s">
        <v>139</v>
      </c>
      <c r="AT77" s="10" t="s">
        <v>81</v>
      </c>
      <c r="AU77" s="11" t="s">
        <v>130</v>
      </c>
      <c r="AV77" t="s">
        <v>139</v>
      </c>
      <c r="AW77" t="s">
        <v>139</v>
      </c>
      <c r="AX77" t="s">
        <v>139</v>
      </c>
      <c r="AY77" t="s">
        <v>139</v>
      </c>
      <c r="AZ77" t="s">
        <v>139</v>
      </c>
      <c r="BA77" t="s">
        <v>139</v>
      </c>
    </row>
    <row r="78" spans="1:53" x14ac:dyDescent="0.25">
      <c r="A78" s="10" t="s">
        <v>82</v>
      </c>
      <c r="B78" s="11" t="s">
        <v>130</v>
      </c>
      <c r="C78" s="4">
        <v>0.93573667711598751</v>
      </c>
      <c r="D78" s="4">
        <v>1.8025078369905956E-2</v>
      </c>
      <c r="E78" s="4">
        <v>4.7021943573667714E-3</v>
      </c>
      <c r="F78" s="4">
        <v>1.2539184952978056E-2</v>
      </c>
      <c r="G78" s="4">
        <v>1.2539184952978056E-2</v>
      </c>
      <c r="H78" s="4">
        <v>1.6457680250783698E-2</v>
      </c>
      <c r="J78" s="10" t="s">
        <v>82</v>
      </c>
      <c r="K78" s="11" t="s">
        <v>130</v>
      </c>
      <c r="L78" s="4" t="s">
        <v>139</v>
      </c>
      <c r="M78" s="4" t="s">
        <v>139</v>
      </c>
      <c r="N78" s="4" t="s">
        <v>139</v>
      </c>
      <c r="O78" s="4" t="s">
        <v>139</v>
      </c>
      <c r="P78" s="4" t="s">
        <v>139</v>
      </c>
      <c r="Q78" s="4" t="s">
        <v>139</v>
      </c>
      <c r="S78" s="10" t="s">
        <v>82</v>
      </c>
      <c r="T78" s="11" t="s">
        <v>130</v>
      </c>
      <c r="U78" s="4" t="s">
        <v>139</v>
      </c>
      <c r="V78" s="4" t="s">
        <v>139</v>
      </c>
      <c r="W78" s="4" t="s">
        <v>139</v>
      </c>
      <c r="X78" s="4" t="s">
        <v>139</v>
      </c>
      <c r="Y78" s="4" t="s">
        <v>139</v>
      </c>
      <c r="Z78" s="4" t="s">
        <v>139</v>
      </c>
      <c r="AB78" s="10" t="s">
        <v>82</v>
      </c>
      <c r="AC78" s="11" t="s">
        <v>130</v>
      </c>
      <c r="AD78">
        <v>1194</v>
      </c>
      <c r="AE78">
        <v>23</v>
      </c>
      <c r="AF78">
        <v>6</v>
      </c>
      <c r="AG78">
        <v>16</v>
      </c>
      <c r="AH78">
        <v>16</v>
      </c>
      <c r="AI78">
        <v>21</v>
      </c>
      <c r="AK78" s="10" t="s">
        <v>82</v>
      </c>
      <c r="AL78" s="11" t="s">
        <v>130</v>
      </c>
      <c r="AM78" t="s">
        <v>139</v>
      </c>
      <c r="AN78" t="s">
        <v>139</v>
      </c>
      <c r="AO78" t="s">
        <v>139</v>
      </c>
      <c r="AP78" t="s">
        <v>139</v>
      </c>
      <c r="AQ78" t="s">
        <v>139</v>
      </c>
      <c r="AR78" t="s">
        <v>139</v>
      </c>
      <c r="AT78" s="10" t="s">
        <v>82</v>
      </c>
      <c r="AU78" s="11" t="s">
        <v>130</v>
      </c>
      <c r="AV78" t="s">
        <v>139</v>
      </c>
      <c r="AW78" t="s">
        <v>139</v>
      </c>
      <c r="AX78" t="s">
        <v>139</v>
      </c>
      <c r="AY78" t="s">
        <v>139</v>
      </c>
      <c r="AZ78" t="s">
        <v>139</v>
      </c>
      <c r="BA78" t="s">
        <v>139</v>
      </c>
    </row>
    <row r="79" spans="1:53" x14ac:dyDescent="0.25">
      <c r="A79" s="10" t="s">
        <v>83</v>
      </c>
      <c r="B79" s="11" t="s">
        <v>130</v>
      </c>
      <c r="C79" s="4">
        <v>0.88055082778895255</v>
      </c>
      <c r="D79" s="4">
        <v>5.0905152406003407E-2</v>
      </c>
      <c r="E79" s="4">
        <v>1.8747743565939449E-2</v>
      </c>
      <c r="F79" s="4">
        <v>1.8670380112434885E-2</v>
      </c>
      <c r="G79" s="4">
        <v>1.8386714116251483E-2</v>
      </c>
      <c r="H79" s="4">
        <v>1.2739182010418279E-2</v>
      </c>
      <c r="J79" s="10" t="s">
        <v>83</v>
      </c>
      <c r="K79" s="11" t="s">
        <v>130</v>
      </c>
      <c r="L79" s="4">
        <v>0.565359477124183</v>
      </c>
      <c r="M79" s="4">
        <v>0.12745098039215685</v>
      </c>
      <c r="N79" s="4">
        <v>3.5947712418300651E-2</v>
      </c>
      <c r="O79" s="4">
        <v>4.2483660130718956E-2</v>
      </c>
      <c r="P79" s="4">
        <v>8.1699346405228759E-2</v>
      </c>
      <c r="Q79" s="4">
        <v>0.14705882352941177</v>
      </c>
      <c r="S79" s="10" t="s">
        <v>83</v>
      </c>
      <c r="T79" s="11" t="s">
        <v>130</v>
      </c>
      <c r="U79" s="4" t="s">
        <v>139</v>
      </c>
      <c r="V79" s="4" t="s">
        <v>139</v>
      </c>
      <c r="W79" s="4" t="s">
        <v>139</v>
      </c>
      <c r="X79" s="4" t="s">
        <v>139</v>
      </c>
      <c r="Y79" s="4" t="s">
        <v>139</v>
      </c>
      <c r="Z79" s="4" t="s">
        <v>139</v>
      </c>
      <c r="AB79" s="10" t="s">
        <v>83</v>
      </c>
      <c r="AC79" s="11" t="s">
        <v>130</v>
      </c>
      <c r="AD79">
        <v>34146</v>
      </c>
      <c r="AE79">
        <v>1974</v>
      </c>
      <c r="AF79">
        <v>727</v>
      </c>
      <c r="AG79">
        <v>724</v>
      </c>
      <c r="AH79">
        <v>713</v>
      </c>
      <c r="AI79">
        <v>494</v>
      </c>
      <c r="AK79" s="10" t="s">
        <v>83</v>
      </c>
      <c r="AL79" s="11" t="s">
        <v>130</v>
      </c>
      <c r="AM79" t="s">
        <v>139</v>
      </c>
      <c r="AN79" t="s">
        <v>139</v>
      </c>
      <c r="AO79" t="s">
        <v>139</v>
      </c>
      <c r="AP79" t="s">
        <v>139</v>
      </c>
      <c r="AQ79" t="s">
        <v>139</v>
      </c>
      <c r="AR79" t="s">
        <v>139</v>
      </c>
      <c r="AT79" s="10" t="s">
        <v>83</v>
      </c>
      <c r="AU79" s="11" t="s">
        <v>130</v>
      </c>
      <c r="AV79" t="s">
        <v>139</v>
      </c>
      <c r="AW79" t="s">
        <v>139</v>
      </c>
      <c r="AX79" t="s">
        <v>139</v>
      </c>
      <c r="AY79" t="s">
        <v>139</v>
      </c>
      <c r="AZ79" t="s">
        <v>139</v>
      </c>
      <c r="BA79" t="s">
        <v>139</v>
      </c>
    </row>
    <row r="80" spans="1:53" x14ac:dyDescent="0.25">
      <c r="A80" s="10" t="s">
        <v>84</v>
      </c>
      <c r="B80" s="11" t="s">
        <v>130</v>
      </c>
      <c r="C80" s="4">
        <v>0.8824486038662166</v>
      </c>
      <c r="D80" s="4">
        <v>5.3237189321877876E-2</v>
      </c>
      <c r="E80" s="4">
        <v>1.9024240564590365E-2</v>
      </c>
      <c r="F80" s="4">
        <v>1.7674133169683953E-2</v>
      </c>
      <c r="G80" s="4">
        <v>1.6722921141454433E-2</v>
      </c>
      <c r="H80" s="4">
        <v>1.0892911936176742E-2</v>
      </c>
      <c r="J80" s="10" t="s">
        <v>84</v>
      </c>
      <c r="K80" s="11" t="s">
        <v>130</v>
      </c>
      <c r="L80" s="4">
        <v>0.49333333333333335</v>
      </c>
      <c r="M80" s="4">
        <v>0.13333333333333333</v>
      </c>
      <c r="N80" s="4">
        <v>6.6666666666666666E-2</v>
      </c>
      <c r="O80" s="4">
        <v>6.6666666666666666E-2</v>
      </c>
      <c r="P80" s="4">
        <v>0.11333333333333333</v>
      </c>
      <c r="Q80" s="4">
        <v>0.12666666666666668</v>
      </c>
      <c r="S80" s="10" t="s">
        <v>84</v>
      </c>
      <c r="T80" s="11" t="s">
        <v>130</v>
      </c>
      <c r="U80" s="4" t="s">
        <v>139</v>
      </c>
      <c r="V80" s="4" t="s">
        <v>139</v>
      </c>
      <c r="W80" s="4" t="s">
        <v>139</v>
      </c>
      <c r="X80" s="4" t="s">
        <v>139</v>
      </c>
      <c r="Y80" s="4" t="s">
        <v>139</v>
      </c>
      <c r="Z80" s="4" t="s">
        <v>139</v>
      </c>
      <c r="AB80" s="10" t="s">
        <v>84</v>
      </c>
      <c r="AC80" s="11" t="s">
        <v>130</v>
      </c>
      <c r="AD80">
        <v>28759</v>
      </c>
      <c r="AE80">
        <v>1735</v>
      </c>
      <c r="AF80">
        <v>620</v>
      </c>
      <c r="AG80">
        <v>576</v>
      </c>
      <c r="AH80">
        <v>545</v>
      </c>
      <c r="AI80">
        <v>355</v>
      </c>
      <c r="AK80" s="10" t="s">
        <v>84</v>
      </c>
      <c r="AL80" s="11" t="s">
        <v>130</v>
      </c>
      <c r="AM80" t="s">
        <v>139</v>
      </c>
      <c r="AN80" t="s">
        <v>139</v>
      </c>
      <c r="AO80" t="s">
        <v>139</v>
      </c>
      <c r="AP80" t="s">
        <v>139</v>
      </c>
      <c r="AQ80" t="s">
        <v>139</v>
      </c>
      <c r="AR80" t="s">
        <v>139</v>
      </c>
      <c r="AT80" s="10" t="s">
        <v>84</v>
      </c>
      <c r="AU80" s="11" t="s">
        <v>130</v>
      </c>
      <c r="AV80" t="s">
        <v>139</v>
      </c>
      <c r="AW80" t="s">
        <v>139</v>
      </c>
      <c r="AX80" t="s">
        <v>139</v>
      </c>
      <c r="AY80" t="s">
        <v>139</v>
      </c>
      <c r="AZ80" t="s">
        <v>139</v>
      </c>
      <c r="BA80" t="s">
        <v>139</v>
      </c>
    </row>
    <row r="81" spans="1:53" x14ac:dyDescent="0.25">
      <c r="A81" s="10" t="s">
        <v>85</v>
      </c>
      <c r="B81" s="11" t="s">
        <v>130</v>
      </c>
      <c r="C81" s="4">
        <v>0.87055591467356175</v>
      </c>
      <c r="D81" s="4">
        <v>3.8623141564318036E-2</v>
      </c>
      <c r="E81" s="4">
        <v>1.7291531997414351E-2</v>
      </c>
      <c r="F81" s="4">
        <v>2.3917259211376857E-2</v>
      </c>
      <c r="G81" s="4">
        <v>2.7149321266968326E-2</v>
      </c>
      <c r="H81" s="4">
        <v>2.2462831286360698E-2</v>
      </c>
      <c r="J81" s="10" t="s">
        <v>85</v>
      </c>
      <c r="K81" s="11" t="s">
        <v>130</v>
      </c>
      <c r="L81" s="4">
        <v>0.63461538461538458</v>
      </c>
      <c r="M81" s="4">
        <v>0.12179487179487179</v>
      </c>
      <c r="N81" s="4">
        <v>6.41025641025641E-3</v>
      </c>
      <c r="O81" s="4">
        <v>1.9230769230769232E-2</v>
      </c>
      <c r="P81" s="4">
        <v>5.128205128205128E-2</v>
      </c>
      <c r="Q81" s="4">
        <v>0.16666666666666666</v>
      </c>
      <c r="S81" s="10" t="s">
        <v>85</v>
      </c>
      <c r="T81" s="11" t="s">
        <v>130</v>
      </c>
      <c r="U81" s="4" t="s">
        <v>139</v>
      </c>
      <c r="V81" s="4" t="s">
        <v>139</v>
      </c>
      <c r="W81" s="4" t="s">
        <v>139</v>
      </c>
      <c r="X81" s="4" t="s">
        <v>139</v>
      </c>
      <c r="Y81" s="4" t="s">
        <v>139</v>
      </c>
      <c r="Z81" s="4" t="s">
        <v>139</v>
      </c>
      <c r="AB81" s="10" t="s">
        <v>85</v>
      </c>
      <c r="AC81" s="11" t="s">
        <v>130</v>
      </c>
      <c r="AD81">
        <v>5387</v>
      </c>
      <c r="AE81">
        <v>239</v>
      </c>
      <c r="AF81">
        <v>107</v>
      </c>
      <c r="AG81">
        <v>148</v>
      </c>
      <c r="AH81">
        <v>168</v>
      </c>
      <c r="AI81">
        <v>139</v>
      </c>
      <c r="AK81" s="10" t="s">
        <v>85</v>
      </c>
      <c r="AL81" s="11" t="s">
        <v>130</v>
      </c>
      <c r="AM81" t="s">
        <v>139</v>
      </c>
      <c r="AN81" t="s">
        <v>139</v>
      </c>
      <c r="AO81" t="s">
        <v>139</v>
      </c>
      <c r="AP81" t="s">
        <v>139</v>
      </c>
      <c r="AQ81" t="s">
        <v>139</v>
      </c>
      <c r="AR81" t="s">
        <v>139</v>
      </c>
      <c r="AT81" s="10" t="s">
        <v>85</v>
      </c>
      <c r="AU81" s="11" t="s">
        <v>130</v>
      </c>
      <c r="AV81" t="s">
        <v>139</v>
      </c>
      <c r="AW81" t="s">
        <v>139</v>
      </c>
      <c r="AX81" t="s">
        <v>139</v>
      </c>
      <c r="AY81" t="s">
        <v>139</v>
      </c>
      <c r="AZ81" t="s">
        <v>139</v>
      </c>
      <c r="BA81" t="s">
        <v>139</v>
      </c>
    </row>
    <row r="82" spans="1:53" x14ac:dyDescent="0.25">
      <c r="A82" s="10" t="s">
        <v>86</v>
      </c>
      <c r="B82" s="11" t="s">
        <v>130</v>
      </c>
      <c r="C82" s="4">
        <v>0.91381819261723041</v>
      </c>
      <c r="D82" s="4">
        <v>2.8672823924212276E-2</v>
      </c>
      <c r="E82" s="4">
        <v>1.1656223086746059E-2</v>
      </c>
      <c r="F82" s="4">
        <v>1.4284441540700264E-2</v>
      </c>
      <c r="G82" s="4">
        <v>1.5635672497252992E-2</v>
      </c>
      <c r="H82" s="4">
        <v>1.5932646333857988E-2</v>
      </c>
      <c r="J82" s="10" t="s">
        <v>86</v>
      </c>
      <c r="K82" s="11" t="s">
        <v>130</v>
      </c>
      <c r="L82" s="4">
        <v>0.67231638418079098</v>
      </c>
      <c r="M82" s="4">
        <v>9.6045197740112997E-2</v>
      </c>
      <c r="N82" s="4">
        <v>2.8248587570621469E-2</v>
      </c>
      <c r="O82" s="4">
        <v>2.8248587570621469E-2</v>
      </c>
      <c r="P82" s="4">
        <v>5.0847457627118647E-2</v>
      </c>
      <c r="Q82" s="4">
        <v>0.12429378531073447</v>
      </c>
      <c r="S82" s="10" t="s">
        <v>86</v>
      </c>
      <c r="T82" s="11" t="s">
        <v>130</v>
      </c>
      <c r="U82" s="4" t="s">
        <v>139</v>
      </c>
      <c r="V82" s="4" t="s">
        <v>139</v>
      </c>
      <c r="W82" s="4" t="s">
        <v>139</v>
      </c>
      <c r="X82" s="4" t="s">
        <v>139</v>
      </c>
      <c r="Y82" s="4" t="s">
        <v>139</v>
      </c>
      <c r="Z82" s="4" t="s">
        <v>139</v>
      </c>
      <c r="AB82" s="10" t="s">
        <v>86</v>
      </c>
      <c r="AC82" s="11" t="s">
        <v>130</v>
      </c>
      <c r="AD82">
        <v>61542</v>
      </c>
      <c r="AE82">
        <v>1931</v>
      </c>
      <c r="AF82">
        <v>785</v>
      </c>
      <c r="AG82">
        <v>962</v>
      </c>
      <c r="AH82">
        <v>1053</v>
      </c>
      <c r="AI82">
        <v>1073</v>
      </c>
      <c r="AK82" s="10" t="s">
        <v>86</v>
      </c>
      <c r="AL82" s="11" t="s">
        <v>130</v>
      </c>
      <c r="AM82" t="s">
        <v>139</v>
      </c>
      <c r="AN82" t="s">
        <v>139</v>
      </c>
      <c r="AO82" t="s">
        <v>139</v>
      </c>
      <c r="AP82" t="s">
        <v>139</v>
      </c>
      <c r="AQ82" t="s">
        <v>139</v>
      </c>
      <c r="AR82" t="s">
        <v>139</v>
      </c>
      <c r="AT82" s="10" t="s">
        <v>86</v>
      </c>
      <c r="AU82" s="11" t="s">
        <v>130</v>
      </c>
      <c r="AV82" t="s">
        <v>139</v>
      </c>
      <c r="AW82" t="s">
        <v>139</v>
      </c>
      <c r="AX82" t="s">
        <v>139</v>
      </c>
      <c r="AY82" t="s">
        <v>139</v>
      </c>
      <c r="AZ82" t="s">
        <v>139</v>
      </c>
      <c r="BA82" t="s">
        <v>139</v>
      </c>
    </row>
    <row r="83" spans="1:53" x14ac:dyDescent="0.25">
      <c r="A83" s="10" t="s">
        <v>87</v>
      </c>
      <c r="B83" s="11" t="s">
        <v>130</v>
      </c>
      <c r="C83" s="4">
        <v>0.92153775836676655</v>
      </c>
      <c r="D83" s="4">
        <v>3.524452795693464E-2</v>
      </c>
      <c r="E83" s="4">
        <v>1.0410847595348129E-2</v>
      </c>
      <c r="F83" s="4">
        <v>1.1375755421258443E-2</v>
      </c>
      <c r="G83" s="4">
        <v>1.086790919709512E-2</v>
      </c>
      <c r="H83" s="4">
        <v>1.0563201462597125E-2</v>
      </c>
      <c r="J83" s="10" t="s">
        <v>87</v>
      </c>
      <c r="K83" s="11" t="s">
        <v>130</v>
      </c>
      <c r="L83" s="4">
        <v>0.64</v>
      </c>
      <c r="M83" s="4">
        <v>0.12</v>
      </c>
      <c r="N83" s="4">
        <v>0</v>
      </c>
      <c r="O83" s="4">
        <v>0.04</v>
      </c>
      <c r="P83" s="4">
        <v>0.08</v>
      </c>
      <c r="Q83" s="4">
        <v>0.12</v>
      </c>
      <c r="S83" s="10" t="s">
        <v>87</v>
      </c>
      <c r="T83" s="11" t="s">
        <v>130</v>
      </c>
      <c r="U83" s="4" t="s">
        <v>139</v>
      </c>
      <c r="V83" s="4" t="s">
        <v>139</v>
      </c>
      <c r="W83" s="4" t="s">
        <v>139</v>
      </c>
      <c r="X83" s="4" t="s">
        <v>139</v>
      </c>
      <c r="Y83" s="4" t="s">
        <v>139</v>
      </c>
      <c r="Z83" s="4" t="s">
        <v>139</v>
      </c>
      <c r="AB83" s="10" t="s">
        <v>87</v>
      </c>
      <c r="AC83" s="11" t="s">
        <v>130</v>
      </c>
      <c r="AD83">
        <v>18146</v>
      </c>
      <c r="AE83">
        <v>694</v>
      </c>
      <c r="AF83">
        <v>205</v>
      </c>
      <c r="AG83">
        <v>224</v>
      </c>
      <c r="AH83">
        <v>214</v>
      </c>
      <c r="AI83">
        <v>208</v>
      </c>
      <c r="AK83" s="10" t="s">
        <v>87</v>
      </c>
      <c r="AL83" s="11" t="s">
        <v>130</v>
      </c>
      <c r="AM83" t="s">
        <v>139</v>
      </c>
      <c r="AN83" t="s">
        <v>139</v>
      </c>
      <c r="AO83" t="s">
        <v>139</v>
      </c>
      <c r="AP83" t="s">
        <v>139</v>
      </c>
      <c r="AQ83" t="s">
        <v>139</v>
      </c>
      <c r="AR83" t="s">
        <v>139</v>
      </c>
      <c r="AT83" s="10" t="s">
        <v>87</v>
      </c>
      <c r="AU83" s="11" t="s">
        <v>130</v>
      </c>
      <c r="AV83" t="s">
        <v>139</v>
      </c>
      <c r="AW83" t="s">
        <v>139</v>
      </c>
      <c r="AX83" t="s">
        <v>139</v>
      </c>
      <c r="AY83" t="s">
        <v>139</v>
      </c>
      <c r="AZ83" t="s">
        <v>139</v>
      </c>
      <c r="BA83" t="s">
        <v>139</v>
      </c>
    </row>
    <row r="84" spans="1:53" x14ac:dyDescent="0.25">
      <c r="A84" s="10" t="s">
        <v>88</v>
      </c>
      <c r="B84" s="11" t="s">
        <v>130</v>
      </c>
      <c r="C84" s="4">
        <v>0.93819131788116283</v>
      </c>
      <c r="D84" s="4">
        <v>2.5123672947584903E-2</v>
      </c>
      <c r="E84" s="4">
        <v>7.1146684453337779E-3</v>
      </c>
      <c r="F84" s="4">
        <v>1.1339002834750709E-2</v>
      </c>
      <c r="G84" s="4">
        <v>9.3935856817297537E-3</v>
      </c>
      <c r="H84" s="4">
        <v>8.8377522094380528E-3</v>
      </c>
      <c r="J84" s="10" t="s">
        <v>88</v>
      </c>
      <c r="K84" s="11" t="s">
        <v>130</v>
      </c>
      <c r="L84" s="4" t="s">
        <v>139</v>
      </c>
      <c r="M84" s="4" t="s">
        <v>139</v>
      </c>
      <c r="N84" s="4" t="s">
        <v>139</v>
      </c>
      <c r="O84" s="4" t="s">
        <v>139</v>
      </c>
      <c r="P84" s="4" t="s">
        <v>139</v>
      </c>
      <c r="Q84" s="4" t="s">
        <v>139</v>
      </c>
      <c r="S84" s="10" t="s">
        <v>88</v>
      </c>
      <c r="T84" s="11" t="s">
        <v>130</v>
      </c>
      <c r="U84" s="4" t="s">
        <v>139</v>
      </c>
      <c r="V84" s="4" t="s">
        <v>139</v>
      </c>
      <c r="W84" s="4" t="s">
        <v>139</v>
      </c>
      <c r="X84" s="4" t="s">
        <v>139</v>
      </c>
      <c r="Y84" s="4" t="s">
        <v>139</v>
      </c>
      <c r="Z84" s="4" t="s">
        <v>139</v>
      </c>
      <c r="AB84" s="10" t="s">
        <v>88</v>
      </c>
      <c r="AC84" s="11" t="s">
        <v>130</v>
      </c>
      <c r="AD84">
        <v>16879</v>
      </c>
      <c r="AE84">
        <v>452</v>
      </c>
      <c r="AF84">
        <v>128</v>
      </c>
      <c r="AG84">
        <v>204</v>
      </c>
      <c r="AH84">
        <v>169</v>
      </c>
      <c r="AI84">
        <v>159</v>
      </c>
      <c r="AK84" s="10" t="s">
        <v>88</v>
      </c>
      <c r="AL84" s="11" t="s">
        <v>130</v>
      </c>
      <c r="AM84" t="s">
        <v>139</v>
      </c>
      <c r="AN84" t="s">
        <v>139</v>
      </c>
      <c r="AO84" t="s">
        <v>139</v>
      </c>
      <c r="AP84" t="s">
        <v>139</v>
      </c>
      <c r="AQ84" t="s">
        <v>139</v>
      </c>
      <c r="AR84" t="s">
        <v>139</v>
      </c>
      <c r="AT84" s="10" t="s">
        <v>88</v>
      </c>
      <c r="AU84" s="11" t="s">
        <v>130</v>
      </c>
      <c r="AV84" t="s">
        <v>139</v>
      </c>
      <c r="AW84" t="s">
        <v>139</v>
      </c>
      <c r="AX84" t="s">
        <v>139</v>
      </c>
      <c r="AY84" t="s">
        <v>139</v>
      </c>
      <c r="AZ84" t="s">
        <v>139</v>
      </c>
      <c r="BA84" t="s">
        <v>139</v>
      </c>
    </row>
    <row r="85" spans="1:53" x14ac:dyDescent="0.25">
      <c r="A85" s="10" t="s">
        <v>89</v>
      </c>
      <c r="B85" s="11" t="s">
        <v>130</v>
      </c>
      <c r="C85" s="4">
        <v>0.80811252040688186</v>
      </c>
      <c r="D85" s="4">
        <v>3.4157980660555066E-2</v>
      </c>
      <c r="E85" s="4">
        <v>2.6748712796684667E-2</v>
      </c>
      <c r="F85" s="4">
        <v>3.3404495793042825E-2</v>
      </c>
      <c r="G85" s="4">
        <v>4.8097450709531586E-2</v>
      </c>
      <c r="H85" s="4">
        <v>4.9478839633304031E-2</v>
      </c>
      <c r="J85" s="10" t="s">
        <v>89</v>
      </c>
      <c r="K85" s="11" t="s">
        <v>130</v>
      </c>
      <c r="L85" s="4">
        <v>0.36363636363636365</v>
      </c>
      <c r="M85" s="4">
        <v>9.0909090909090912E-2</v>
      </c>
      <c r="N85" s="4">
        <v>9.0909090909090912E-2</v>
      </c>
      <c r="O85" s="4">
        <v>0</v>
      </c>
      <c r="P85" s="4">
        <v>9.0909090909090912E-2</v>
      </c>
      <c r="Q85" s="4">
        <v>0.36363636363636365</v>
      </c>
      <c r="S85" s="10" t="s">
        <v>89</v>
      </c>
      <c r="T85" s="11" t="s">
        <v>130</v>
      </c>
      <c r="U85" s="4" t="s">
        <v>139</v>
      </c>
      <c r="V85" s="4" t="s">
        <v>139</v>
      </c>
      <c r="W85" s="4" t="s">
        <v>139</v>
      </c>
      <c r="X85" s="4" t="s">
        <v>139</v>
      </c>
      <c r="Y85" s="4" t="s">
        <v>139</v>
      </c>
      <c r="Z85" s="4" t="s">
        <v>139</v>
      </c>
      <c r="AB85" s="10" t="s">
        <v>89</v>
      </c>
      <c r="AC85" s="11" t="s">
        <v>130</v>
      </c>
      <c r="AD85">
        <v>6435</v>
      </c>
      <c r="AE85">
        <v>272</v>
      </c>
      <c r="AF85">
        <v>213</v>
      </c>
      <c r="AG85">
        <v>266</v>
      </c>
      <c r="AH85">
        <v>383</v>
      </c>
      <c r="AI85">
        <v>394</v>
      </c>
      <c r="AK85" s="10" t="s">
        <v>89</v>
      </c>
      <c r="AL85" s="11" t="s">
        <v>130</v>
      </c>
      <c r="AM85" t="s">
        <v>139</v>
      </c>
      <c r="AN85" t="s">
        <v>139</v>
      </c>
      <c r="AO85" t="s">
        <v>139</v>
      </c>
      <c r="AP85" t="s">
        <v>139</v>
      </c>
      <c r="AQ85" t="s">
        <v>139</v>
      </c>
      <c r="AR85" t="s">
        <v>139</v>
      </c>
      <c r="AT85" s="10" t="s">
        <v>89</v>
      </c>
      <c r="AU85" s="11" t="s">
        <v>130</v>
      </c>
      <c r="AV85" t="s">
        <v>139</v>
      </c>
      <c r="AW85" t="s">
        <v>139</v>
      </c>
      <c r="AX85" t="s">
        <v>139</v>
      </c>
      <c r="AY85" t="s">
        <v>139</v>
      </c>
      <c r="AZ85" t="s">
        <v>139</v>
      </c>
      <c r="BA85" t="s">
        <v>139</v>
      </c>
    </row>
    <row r="86" spans="1:53" x14ac:dyDescent="0.25">
      <c r="A86" s="10" t="s">
        <v>90</v>
      </c>
      <c r="B86" s="11" t="s">
        <v>130</v>
      </c>
      <c r="C86" s="4">
        <v>0.92539514308096404</v>
      </c>
      <c r="D86" s="4">
        <v>2.3639463619188054E-2</v>
      </c>
      <c r="E86" s="4">
        <v>1.1013317358647067E-2</v>
      </c>
      <c r="F86" s="4">
        <v>1.2349661305930602E-2</v>
      </c>
      <c r="G86" s="4">
        <v>1.322519699553016E-2</v>
      </c>
      <c r="H86" s="4">
        <v>1.4377217639740104E-2</v>
      </c>
      <c r="J86" s="10" t="s">
        <v>90</v>
      </c>
      <c r="K86" s="11" t="s">
        <v>130</v>
      </c>
      <c r="L86" s="4">
        <v>0.70676691729323304</v>
      </c>
      <c r="M86" s="4">
        <v>9.0225563909774431E-2</v>
      </c>
      <c r="N86" s="4">
        <v>2.2556390977443608E-2</v>
      </c>
      <c r="O86" s="4">
        <v>2.2556390977443608E-2</v>
      </c>
      <c r="P86" s="4">
        <v>4.5112781954887216E-2</v>
      </c>
      <c r="Q86" s="4">
        <v>0.11278195488721804</v>
      </c>
      <c r="S86" s="10" t="s">
        <v>90</v>
      </c>
      <c r="T86" s="11" t="s">
        <v>130</v>
      </c>
      <c r="U86" s="4" t="s">
        <v>139</v>
      </c>
      <c r="V86" s="4" t="s">
        <v>139</v>
      </c>
      <c r="W86" s="4" t="s">
        <v>139</v>
      </c>
      <c r="X86" s="4" t="s">
        <v>139</v>
      </c>
      <c r="Y86" s="4" t="s">
        <v>139</v>
      </c>
      <c r="Z86" s="4" t="s">
        <v>139</v>
      </c>
      <c r="AB86" s="10" t="s">
        <v>90</v>
      </c>
      <c r="AC86" s="11" t="s">
        <v>130</v>
      </c>
      <c r="AD86">
        <v>20082</v>
      </c>
      <c r="AE86">
        <v>513</v>
      </c>
      <c r="AF86">
        <v>239</v>
      </c>
      <c r="AG86">
        <v>268</v>
      </c>
      <c r="AH86">
        <v>287</v>
      </c>
      <c r="AI86">
        <v>312</v>
      </c>
      <c r="AK86" s="10" t="s">
        <v>90</v>
      </c>
      <c r="AL86" s="11" t="s">
        <v>130</v>
      </c>
      <c r="AM86" t="s">
        <v>139</v>
      </c>
      <c r="AN86" t="s">
        <v>139</v>
      </c>
      <c r="AO86" t="s">
        <v>139</v>
      </c>
      <c r="AP86" t="s">
        <v>139</v>
      </c>
      <c r="AQ86" t="s">
        <v>139</v>
      </c>
      <c r="AR86" t="s">
        <v>139</v>
      </c>
      <c r="AT86" s="10" t="s">
        <v>90</v>
      </c>
      <c r="AU86" s="11" t="s">
        <v>130</v>
      </c>
      <c r="AV86" t="s">
        <v>139</v>
      </c>
      <c r="AW86" t="s">
        <v>139</v>
      </c>
      <c r="AX86" t="s">
        <v>139</v>
      </c>
      <c r="AY86" t="s">
        <v>139</v>
      </c>
      <c r="AZ86" t="s">
        <v>139</v>
      </c>
      <c r="BA86" t="s">
        <v>139</v>
      </c>
    </row>
    <row r="87" spans="1:53" x14ac:dyDescent="0.25">
      <c r="A87" s="10" t="s">
        <v>91</v>
      </c>
      <c r="B87" s="11" t="s">
        <v>130</v>
      </c>
      <c r="C87" s="4">
        <v>0.9228173766343315</v>
      </c>
      <c r="D87" s="4">
        <v>4.7237452551665962E-2</v>
      </c>
      <c r="E87" s="4">
        <v>1.1809363137916491E-2</v>
      </c>
      <c r="F87" s="4">
        <v>7.169970476592155E-3</v>
      </c>
      <c r="G87" s="4">
        <v>7.169970476592155E-3</v>
      </c>
      <c r="H87" s="4">
        <v>3.7958667229017291E-3</v>
      </c>
      <c r="J87" s="10" t="s">
        <v>91</v>
      </c>
      <c r="K87" s="11" t="s">
        <v>130</v>
      </c>
      <c r="L87" s="4" t="s">
        <v>139</v>
      </c>
      <c r="M87" s="4" t="s">
        <v>139</v>
      </c>
      <c r="N87" s="4" t="s">
        <v>139</v>
      </c>
      <c r="O87" s="4" t="s">
        <v>139</v>
      </c>
      <c r="P87" s="4" t="s">
        <v>139</v>
      </c>
      <c r="Q87" s="4" t="s">
        <v>139</v>
      </c>
      <c r="S87" s="10" t="s">
        <v>91</v>
      </c>
      <c r="T87" s="11" t="s">
        <v>130</v>
      </c>
      <c r="U87" s="4" t="s">
        <v>139</v>
      </c>
      <c r="V87" s="4" t="s">
        <v>139</v>
      </c>
      <c r="W87" s="4" t="s">
        <v>139</v>
      </c>
      <c r="X87" s="4" t="s">
        <v>139</v>
      </c>
      <c r="Y87" s="4" t="s">
        <v>139</v>
      </c>
      <c r="Z87" s="4" t="s">
        <v>139</v>
      </c>
      <c r="AB87" s="10" t="s">
        <v>91</v>
      </c>
      <c r="AC87" s="11" t="s">
        <v>130</v>
      </c>
      <c r="AD87">
        <v>2188</v>
      </c>
      <c r="AE87">
        <v>112</v>
      </c>
      <c r="AF87">
        <v>28</v>
      </c>
      <c r="AG87">
        <v>17</v>
      </c>
      <c r="AH87">
        <v>17</v>
      </c>
      <c r="AI87">
        <v>9</v>
      </c>
      <c r="AK87" s="10" t="s">
        <v>91</v>
      </c>
      <c r="AL87" s="11" t="s">
        <v>130</v>
      </c>
      <c r="AM87" t="s">
        <v>139</v>
      </c>
      <c r="AN87" t="s">
        <v>139</v>
      </c>
      <c r="AO87" t="s">
        <v>139</v>
      </c>
      <c r="AP87" t="s">
        <v>139</v>
      </c>
      <c r="AQ87" t="s">
        <v>139</v>
      </c>
      <c r="AR87" t="s">
        <v>139</v>
      </c>
      <c r="AT87" s="10" t="s">
        <v>91</v>
      </c>
      <c r="AU87" s="11" t="s">
        <v>130</v>
      </c>
      <c r="AV87" t="s">
        <v>139</v>
      </c>
      <c r="AW87" t="s">
        <v>139</v>
      </c>
      <c r="AX87" t="s">
        <v>139</v>
      </c>
      <c r="AY87" t="s">
        <v>139</v>
      </c>
      <c r="AZ87" t="s">
        <v>139</v>
      </c>
      <c r="BA87" t="s">
        <v>139</v>
      </c>
    </row>
    <row r="88" spans="1:53" x14ac:dyDescent="0.25">
      <c r="A88" s="10" t="s">
        <v>92</v>
      </c>
      <c r="B88" s="11" t="s">
        <v>131</v>
      </c>
      <c r="C88" s="4">
        <v>0.89271747172603322</v>
      </c>
      <c r="D88" s="4">
        <v>6.0353028221118273E-2</v>
      </c>
      <c r="E88" s="4">
        <v>1.4269104745798542E-2</v>
      </c>
      <c r="F88" s="4">
        <v>1.2366557446358737E-2</v>
      </c>
      <c r="G88" s="4">
        <v>1.0886798435683331E-2</v>
      </c>
      <c r="H88" s="4">
        <v>9.4070394250079271E-3</v>
      </c>
      <c r="J88" s="10" t="s">
        <v>92</v>
      </c>
      <c r="K88" s="11" t="s">
        <v>131</v>
      </c>
      <c r="L88" s="4">
        <v>0.60236220472440949</v>
      </c>
      <c r="M88" s="4">
        <v>0.21653543307086615</v>
      </c>
      <c r="N88" s="4">
        <v>1.968503937007874E-2</v>
      </c>
      <c r="O88" s="4">
        <v>5.1181102362204724E-2</v>
      </c>
      <c r="P88" s="4">
        <v>3.5433070866141732E-2</v>
      </c>
      <c r="Q88" s="4">
        <v>7.4803149606299218E-2</v>
      </c>
      <c r="S88" s="10" t="s">
        <v>92</v>
      </c>
      <c r="T88" s="11" t="s">
        <v>131</v>
      </c>
      <c r="U88" s="4">
        <v>0.30769230769230771</v>
      </c>
      <c r="V88" s="4">
        <v>0.30769230769230771</v>
      </c>
      <c r="W88" s="4">
        <v>0.23076923076923078</v>
      </c>
      <c r="X88" s="4">
        <v>7.6923076923076927E-2</v>
      </c>
      <c r="Y88" s="4">
        <v>0</v>
      </c>
      <c r="Z88" s="4">
        <v>7.6923076923076927E-2</v>
      </c>
      <c r="AB88" s="10" t="s">
        <v>92</v>
      </c>
      <c r="AC88" s="11" t="s">
        <v>131</v>
      </c>
      <c r="AD88">
        <v>8446</v>
      </c>
      <c r="AE88">
        <v>571</v>
      </c>
      <c r="AF88">
        <v>135</v>
      </c>
      <c r="AG88">
        <v>117</v>
      </c>
      <c r="AH88">
        <v>103</v>
      </c>
      <c r="AI88">
        <v>89</v>
      </c>
      <c r="AK88" s="10" t="s">
        <v>92</v>
      </c>
      <c r="AL88" s="11" t="s">
        <v>131</v>
      </c>
      <c r="AM88">
        <v>153</v>
      </c>
      <c r="AN88">
        <v>55</v>
      </c>
      <c r="AO88">
        <v>5</v>
      </c>
      <c r="AP88">
        <v>13</v>
      </c>
      <c r="AQ88">
        <v>9</v>
      </c>
      <c r="AR88">
        <v>19</v>
      </c>
      <c r="AT88" s="10" t="s">
        <v>92</v>
      </c>
      <c r="AU88" s="11" t="s">
        <v>131</v>
      </c>
      <c r="AV88">
        <v>4</v>
      </c>
      <c r="AW88">
        <v>4</v>
      </c>
      <c r="AX88">
        <v>3</v>
      </c>
      <c r="AY88">
        <v>1</v>
      </c>
      <c r="AZ88">
        <v>0</v>
      </c>
      <c r="BA88">
        <v>1</v>
      </c>
    </row>
    <row r="89" spans="1:53" x14ac:dyDescent="0.25">
      <c r="A89" s="10" t="s">
        <v>93</v>
      </c>
      <c r="B89" s="11" t="s">
        <v>131</v>
      </c>
      <c r="C89" s="4">
        <v>0.90380952380952384</v>
      </c>
      <c r="D89" s="4">
        <v>5.7142857142857141E-2</v>
      </c>
      <c r="E89" s="4">
        <v>1.5238095238095238E-2</v>
      </c>
      <c r="F89" s="4">
        <v>1.2380952380952381E-2</v>
      </c>
      <c r="G89" s="4">
        <v>8.5714285714285719E-3</v>
      </c>
      <c r="H89" s="4">
        <v>2.8571428571428571E-3</v>
      </c>
      <c r="J89" s="10" t="s">
        <v>93</v>
      </c>
      <c r="K89" s="11" t="s">
        <v>131</v>
      </c>
      <c r="L89" s="4">
        <v>0.5</v>
      </c>
      <c r="M89" s="4">
        <v>0.36363636363636365</v>
      </c>
      <c r="N89" s="4">
        <v>6.0606060606060608E-2</v>
      </c>
      <c r="O89" s="4">
        <v>7.575757575757576E-2</v>
      </c>
      <c r="P89" s="4">
        <v>0</v>
      </c>
      <c r="Q89" s="4">
        <v>0</v>
      </c>
      <c r="S89" s="10" t="s">
        <v>93</v>
      </c>
      <c r="T89" s="11" t="s">
        <v>131</v>
      </c>
      <c r="U89" s="4" t="s">
        <v>139</v>
      </c>
      <c r="V89" s="4" t="s">
        <v>139</v>
      </c>
      <c r="W89" s="4" t="s">
        <v>139</v>
      </c>
      <c r="X89" s="4" t="s">
        <v>139</v>
      </c>
      <c r="Y89" s="4" t="s">
        <v>139</v>
      </c>
      <c r="Z89" s="4" t="s">
        <v>139</v>
      </c>
      <c r="AB89" s="10" t="s">
        <v>93</v>
      </c>
      <c r="AC89" s="11" t="s">
        <v>131</v>
      </c>
      <c r="AD89">
        <v>949</v>
      </c>
      <c r="AE89">
        <v>60</v>
      </c>
      <c r="AF89">
        <v>16</v>
      </c>
      <c r="AG89">
        <v>13</v>
      </c>
      <c r="AH89">
        <v>9</v>
      </c>
      <c r="AI89">
        <v>3</v>
      </c>
      <c r="AK89" s="10" t="s">
        <v>93</v>
      </c>
      <c r="AL89" s="11" t="s">
        <v>131</v>
      </c>
      <c r="AM89" t="s">
        <v>139</v>
      </c>
      <c r="AN89" t="s">
        <v>139</v>
      </c>
      <c r="AO89" t="s">
        <v>139</v>
      </c>
      <c r="AP89" t="s">
        <v>139</v>
      </c>
      <c r="AQ89" t="s">
        <v>139</v>
      </c>
      <c r="AR89" t="s">
        <v>139</v>
      </c>
      <c r="AT89" s="10" t="s">
        <v>93</v>
      </c>
      <c r="AU89" s="11" t="s">
        <v>131</v>
      </c>
      <c r="AV89" t="s">
        <v>139</v>
      </c>
      <c r="AW89" t="s">
        <v>139</v>
      </c>
      <c r="AX89" t="s">
        <v>139</v>
      </c>
      <c r="AY89" t="s">
        <v>139</v>
      </c>
      <c r="AZ89" t="s">
        <v>139</v>
      </c>
      <c r="BA89" t="s">
        <v>139</v>
      </c>
    </row>
    <row r="90" spans="1:53" x14ac:dyDescent="0.25">
      <c r="A90" s="10" t="s">
        <v>94</v>
      </c>
      <c r="B90" s="11" t="s">
        <v>131</v>
      </c>
      <c r="C90" s="4">
        <v>0.91658699808795407</v>
      </c>
      <c r="D90" s="4">
        <v>4.4933078393881457E-2</v>
      </c>
      <c r="E90" s="4">
        <v>1.338432122370937E-2</v>
      </c>
      <c r="F90" s="4">
        <v>8.126195028680689E-3</v>
      </c>
      <c r="G90" s="4">
        <v>8.126195028680689E-3</v>
      </c>
      <c r="H90" s="4">
        <v>8.8432122370936898E-3</v>
      </c>
      <c r="J90" s="10" t="s">
        <v>94</v>
      </c>
      <c r="K90" s="11" t="s">
        <v>131</v>
      </c>
      <c r="L90" s="4">
        <v>0.52380952380952384</v>
      </c>
      <c r="M90" s="4">
        <v>0.19047619047619047</v>
      </c>
      <c r="N90" s="4">
        <v>0</v>
      </c>
      <c r="O90" s="4">
        <v>0.19047619047619047</v>
      </c>
      <c r="P90" s="4">
        <v>4.7619047619047616E-2</v>
      </c>
      <c r="Q90" s="4">
        <v>4.7619047619047616E-2</v>
      </c>
      <c r="S90" s="10" t="s">
        <v>94</v>
      </c>
      <c r="T90" s="11" t="s">
        <v>131</v>
      </c>
      <c r="U90" s="4" t="s">
        <v>139</v>
      </c>
      <c r="V90" s="4" t="s">
        <v>139</v>
      </c>
      <c r="W90" s="4" t="s">
        <v>139</v>
      </c>
      <c r="X90" s="4" t="s">
        <v>139</v>
      </c>
      <c r="Y90" s="4" t="s">
        <v>139</v>
      </c>
      <c r="Z90" s="4" t="s">
        <v>139</v>
      </c>
      <c r="AB90" s="10" t="s">
        <v>94</v>
      </c>
      <c r="AC90" s="11" t="s">
        <v>131</v>
      </c>
      <c r="AD90">
        <v>3835</v>
      </c>
      <c r="AE90">
        <v>188</v>
      </c>
      <c r="AF90">
        <v>56</v>
      </c>
      <c r="AG90">
        <v>34</v>
      </c>
      <c r="AH90">
        <v>34</v>
      </c>
      <c r="AI90">
        <v>37</v>
      </c>
      <c r="AK90" s="10" t="s">
        <v>94</v>
      </c>
      <c r="AL90" s="11" t="s">
        <v>131</v>
      </c>
      <c r="AM90" t="s">
        <v>139</v>
      </c>
      <c r="AN90" t="s">
        <v>139</v>
      </c>
      <c r="AO90" t="s">
        <v>139</v>
      </c>
      <c r="AP90" t="s">
        <v>139</v>
      </c>
      <c r="AQ90" t="s">
        <v>139</v>
      </c>
      <c r="AR90" t="s">
        <v>139</v>
      </c>
      <c r="AT90" s="10" t="s">
        <v>94</v>
      </c>
      <c r="AU90" s="11" t="s">
        <v>131</v>
      </c>
      <c r="AV90" t="s">
        <v>139</v>
      </c>
      <c r="AW90" t="s">
        <v>139</v>
      </c>
      <c r="AX90" t="s">
        <v>139</v>
      </c>
      <c r="AY90" t="s">
        <v>139</v>
      </c>
      <c r="AZ90" t="s">
        <v>139</v>
      </c>
      <c r="BA90" t="s">
        <v>139</v>
      </c>
    </row>
    <row r="91" spans="1:53" x14ac:dyDescent="0.25">
      <c r="A91" s="10" t="s">
        <v>95</v>
      </c>
      <c r="B91" s="11" t="s">
        <v>131</v>
      </c>
      <c r="C91" s="4">
        <v>0.8853068815871048</v>
      </c>
      <c r="D91" s="4">
        <v>6.9435833849969E-2</v>
      </c>
      <c r="E91" s="4">
        <v>1.3639181649101054E-2</v>
      </c>
      <c r="F91" s="4">
        <v>1.3019218846869188E-2</v>
      </c>
      <c r="G91" s="4">
        <v>1.0849349039057656E-2</v>
      </c>
      <c r="H91" s="4">
        <v>7.7495350278983261E-3</v>
      </c>
      <c r="J91" s="10" t="s">
        <v>95</v>
      </c>
      <c r="K91" s="11" t="s">
        <v>131</v>
      </c>
      <c r="L91" s="4">
        <v>0.54545454545454541</v>
      </c>
      <c r="M91" s="4">
        <v>0.22222222222222221</v>
      </c>
      <c r="N91" s="4">
        <v>1.0101010101010102E-2</v>
      </c>
      <c r="O91" s="4">
        <v>4.0404040404040407E-2</v>
      </c>
      <c r="P91" s="4">
        <v>6.0606060606060608E-2</v>
      </c>
      <c r="Q91" s="4">
        <v>0.12121212121212122</v>
      </c>
      <c r="S91" s="10" t="s">
        <v>95</v>
      </c>
      <c r="T91" s="11" t="s">
        <v>131</v>
      </c>
      <c r="U91" s="4" t="s">
        <v>139</v>
      </c>
      <c r="V91" s="4" t="s">
        <v>139</v>
      </c>
      <c r="W91" s="4" t="s">
        <v>139</v>
      </c>
      <c r="X91" s="4" t="s">
        <v>139</v>
      </c>
      <c r="Y91" s="4" t="s">
        <v>139</v>
      </c>
      <c r="Z91" s="4" t="s">
        <v>139</v>
      </c>
      <c r="AB91" s="10" t="s">
        <v>95</v>
      </c>
      <c r="AC91" s="11" t="s">
        <v>131</v>
      </c>
      <c r="AD91">
        <v>2856</v>
      </c>
      <c r="AE91">
        <v>224</v>
      </c>
      <c r="AF91">
        <v>44</v>
      </c>
      <c r="AG91">
        <v>42</v>
      </c>
      <c r="AH91">
        <v>35</v>
      </c>
      <c r="AI91">
        <v>25</v>
      </c>
      <c r="AK91" s="10" t="s">
        <v>95</v>
      </c>
      <c r="AL91" s="11" t="s">
        <v>131</v>
      </c>
      <c r="AM91" t="s">
        <v>139</v>
      </c>
      <c r="AN91" t="s">
        <v>139</v>
      </c>
      <c r="AO91" t="s">
        <v>139</v>
      </c>
      <c r="AP91" t="s">
        <v>139</v>
      </c>
      <c r="AQ91" t="s">
        <v>139</v>
      </c>
      <c r="AR91" t="s">
        <v>139</v>
      </c>
      <c r="AT91" s="10" t="s">
        <v>95</v>
      </c>
      <c r="AU91" s="11" t="s">
        <v>131</v>
      </c>
      <c r="AV91" t="s">
        <v>139</v>
      </c>
      <c r="AW91" t="s">
        <v>139</v>
      </c>
      <c r="AX91" t="s">
        <v>139</v>
      </c>
      <c r="AY91" t="s">
        <v>139</v>
      </c>
      <c r="AZ91" t="s">
        <v>139</v>
      </c>
      <c r="BA91" t="s">
        <v>139</v>
      </c>
    </row>
    <row r="92" spans="1:53" x14ac:dyDescent="0.25">
      <c r="A92" s="10" t="s">
        <v>96</v>
      </c>
      <c r="B92" s="11" t="s">
        <v>131</v>
      </c>
      <c r="C92" s="4">
        <v>0.80519480519480524</v>
      </c>
      <c r="D92" s="4">
        <v>9.8901098901098897E-2</v>
      </c>
      <c r="E92" s="4">
        <v>1.898101898101898E-2</v>
      </c>
      <c r="F92" s="4">
        <v>2.7972027972027972E-2</v>
      </c>
      <c r="G92" s="4">
        <v>2.4975024975024976E-2</v>
      </c>
      <c r="H92" s="4">
        <v>2.3976023976023976E-2</v>
      </c>
      <c r="J92" s="10" t="s">
        <v>96</v>
      </c>
      <c r="K92" s="11" t="s">
        <v>131</v>
      </c>
      <c r="L92" s="4">
        <v>0.80882352941176472</v>
      </c>
      <c r="M92" s="4">
        <v>7.3529411764705885E-2</v>
      </c>
      <c r="N92" s="4">
        <v>0</v>
      </c>
      <c r="O92" s="4">
        <v>0</v>
      </c>
      <c r="P92" s="4">
        <v>2.9411764705882353E-2</v>
      </c>
      <c r="Q92" s="4">
        <v>8.8235294117647065E-2</v>
      </c>
      <c r="S92" s="10" t="s">
        <v>96</v>
      </c>
      <c r="T92" s="11" t="s">
        <v>131</v>
      </c>
      <c r="U92" s="4" t="s">
        <v>139</v>
      </c>
      <c r="V92" s="4" t="s">
        <v>139</v>
      </c>
      <c r="W92" s="4" t="s">
        <v>139</v>
      </c>
      <c r="X92" s="4" t="s">
        <v>139</v>
      </c>
      <c r="Y92" s="4" t="s">
        <v>139</v>
      </c>
      <c r="Z92" s="4" t="s">
        <v>139</v>
      </c>
      <c r="AB92" s="10" t="s">
        <v>96</v>
      </c>
      <c r="AC92" s="11" t="s">
        <v>131</v>
      </c>
      <c r="AD92">
        <v>806</v>
      </c>
      <c r="AE92">
        <v>99</v>
      </c>
      <c r="AF92">
        <v>19</v>
      </c>
      <c r="AG92">
        <v>28</v>
      </c>
      <c r="AH92">
        <v>25</v>
      </c>
      <c r="AI92">
        <v>24</v>
      </c>
      <c r="AK92" s="10" t="s">
        <v>96</v>
      </c>
      <c r="AL92" s="11" t="s">
        <v>131</v>
      </c>
      <c r="AM92" t="s">
        <v>139</v>
      </c>
      <c r="AN92" t="s">
        <v>139</v>
      </c>
      <c r="AO92" t="s">
        <v>139</v>
      </c>
      <c r="AP92" t="s">
        <v>139</v>
      </c>
      <c r="AQ92" t="s">
        <v>139</v>
      </c>
      <c r="AR92" t="s">
        <v>139</v>
      </c>
      <c r="AT92" s="10" t="s">
        <v>96</v>
      </c>
      <c r="AU92" s="11" t="s">
        <v>131</v>
      </c>
      <c r="AV92" t="s">
        <v>139</v>
      </c>
      <c r="AW92" t="s">
        <v>139</v>
      </c>
      <c r="AX92" t="s">
        <v>139</v>
      </c>
      <c r="AY92" t="s">
        <v>139</v>
      </c>
      <c r="AZ92" t="s">
        <v>139</v>
      </c>
      <c r="BA92" t="s">
        <v>139</v>
      </c>
    </row>
    <row r="93" spans="1:53" x14ac:dyDescent="0.25">
      <c r="A93" s="10" t="s">
        <v>97</v>
      </c>
      <c r="B93" s="11" t="s">
        <v>131</v>
      </c>
      <c r="C93" s="4">
        <v>0.92401746724890832</v>
      </c>
      <c r="D93" s="4">
        <v>2.6637554585152837E-2</v>
      </c>
      <c r="E93" s="4">
        <v>1.1208151382823871E-2</v>
      </c>
      <c r="F93" s="4">
        <v>1.3464337700145561E-2</v>
      </c>
      <c r="G93" s="4">
        <v>1.2882096069868995E-2</v>
      </c>
      <c r="H93" s="4">
        <v>1.1790393013100437E-2</v>
      </c>
      <c r="J93" s="10" t="s">
        <v>97</v>
      </c>
      <c r="K93" s="11" t="s">
        <v>131</v>
      </c>
      <c r="L93" s="4">
        <v>0.651685393258427</v>
      </c>
      <c r="M93" s="4">
        <v>0.14981273408239701</v>
      </c>
      <c r="N93" s="4">
        <v>3.3707865168539325E-2</v>
      </c>
      <c r="O93" s="4">
        <v>5.2434456928838954E-2</v>
      </c>
      <c r="P93" s="4">
        <v>4.49438202247191E-2</v>
      </c>
      <c r="Q93" s="4">
        <v>6.741573033707865E-2</v>
      </c>
      <c r="S93" s="10" t="s">
        <v>97</v>
      </c>
      <c r="T93" s="11" t="s">
        <v>131</v>
      </c>
      <c r="U93" s="4">
        <v>0.60888888888888892</v>
      </c>
      <c r="V93" s="4">
        <v>0.2311111111111111</v>
      </c>
      <c r="W93" s="4">
        <v>9.3333333333333338E-2</v>
      </c>
      <c r="X93" s="4">
        <v>3.5555555555555556E-2</v>
      </c>
      <c r="Y93" s="4">
        <v>2.2222222222222223E-2</v>
      </c>
      <c r="Z93" s="4">
        <v>8.8888888888888889E-3</v>
      </c>
      <c r="AB93" s="10" t="s">
        <v>97</v>
      </c>
      <c r="AC93" s="11" t="s">
        <v>131</v>
      </c>
      <c r="AD93">
        <v>12696</v>
      </c>
      <c r="AE93">
        <v>366</v>
      </c>
      <c r="AF93">
        <v>154</v>
      </c>
      <c r="AG93">
        <v>185</v>
      </c>
      <c r="AH93">
        <v>177</v>
      </c>
      <c r="AI93">
        <v>162</v>
      </c>
      <c r="AK93" s="10" t="s">
        <v>97</v>
      </c>
      <c r="AL93" s="11" t="s">
        <v>131</v>
      </c>
      <c r="AM93">
        <v>174</v>
      </c>
      <c r="AN93">
        <v>40</v>
      </c>
      <c r="AO93">
        <v>9</v>
      </c>
      <c r="AP93">
        <v>14</v>
      </c>
      <c r="AQ93">
        <v>12</v>
      </c>
      <c r="AR93">
        <v>18</v>
      </c>
      <c r="AT93" s="10" t="s">
        <v>97</v>
      </c>
      <c r="AU93" s="11" t="s">
        <v>131</v>
      </c>
      <c r="AV93">
        <v>137</v>
      </c>
      <c r="AW93">
        <v>52</v>
      </c>
      <c r="AX93">
        <v>21</v>
      </c>
      <c r="AY93">
        <v>8</v>
      </c>
      <c r="AZ93">
        <v>5</v>
      </c>
      <c r="BA93">
        <v>2</v>
      </c>
    </row>
    <row r="94" spans="1:53" x14ac:dyDescent="0.25">
      <c r="A94" s="10" t="s">
        <v>98</v>
      </c>
      <c r="B94" s="11" t="s">
        <v>131</v>
      </c>
      <c r="C94" s="4">
        <v>0.93102148511119487</v>
      </c>
      <c r="D94" s="4">
        <v>2.1485111194873729E-2</v>
      </c>
      <c r="E94" s="4">
        <v>1.5265736901620806E-2</v>
      </c>
      <c r="F94" s="4">
        <v>1.2438748586505842E-2</v>
      </c>
      <c r="G94" s="4">
        <v>1.2250282698831511E-2</v>
      </c>
      <c r="H94" s="4">
        <v>7.5386355069732378E-3</v>
      </c>
      <c r="J94" s="10" t="s">
        <v>98</v>
      </c>
      <c r="K94" s="11" t="s">
        <v>131</v>
      </c>
      <c r="L94" s="4">
        <v>0.73786407766990292</v>
      </c>
      <c r="M94" s="4">
        <v>0.10679611650485436</v>
      </c>
      <c r="N94" s="4">
        <v>1.9417475728155338E-2</v>
      </c>
      <c r="O94" s="4">
        <v>5.8252427184466021E-2</v>
      </c>
      <c r="P94" s="4">
        <v>4.8543689320388349E-2</v>
      </c>
      <c r="Q94" s="4">
        <v>2.9126213592233011E-2</v>
      </c>
      <c r="S94" s="10" t="s">
        <v>98</v>
      </c>
      <c r="T94" s="11" t="s">
        <v>131</v>
      </c>
      <c r="U94" s="4">
        <v>0.2</v>
      </c>
      <c r="V94" s="4">
        <v>0.2</v>
      </c>
      <c r="W94" s="4">
        <v>0.2</v>
      </c>
      <c r="X94" s="4">
        <v>0.1</v>
      </c>
      <c r="Y94" s="4">
        <v>0.2</v>
      </c>
      <c r="Z94" s="4">
        <v>0.1</v>
      </c>
      <c r="AB94" s="10" t="s">
        <v>98</v>
      </c>
      <c r="AC94" s="11" t="s">
        <v>131</v>
      </c>
      <c r="AD94">
        <v>4940</v>
      </c>
      <c r="AE94">
        <v>114</v>
      </c>
      <c r="AF94">
        <v>81</v>
      </c>
      <c r="AG94">
        <v>66</v>
      </c>
      <c r="AH94">
        <v>65</v>
      </c>
      <c r="AI94">
        <v>40</v>
      </c>
      <c r="AK94" s="10" t="s">
        <v>98</v>
      </c>
      <c r="AL94" s="11" t="s">
        <v>131</v>
      </c>
      <c r="AM94">
        <v>76</v>
      </c>
      <c r="AN94">
        <v>11</v>
      </c>
      <c r="AO94">
        <v>2</v>
      </c>
      <c r="AP94">
        <v>6</v>
      </c>
      <c r="AQ94">
        <v>5</v>
      </c>
      <c r="AR94">
        <v>3</v>
      </c>
      <c r="AT94" s="10" t="s">
        <v>98</v>
      </c>
      <c r="AU94" s="11" t="s">
        <v>131</v>
      </c>
      <c r="AV94">
        <v>2</v>
      </c>
      <c r="AW94">
        <v>2</v>
      </c>
      <c r="AX94">
        <v>2</v>
      </c>
      <c r="AY94">
        <v>1</v>
      </c>
      <c r="AZ94">
        <v>2</v>
      </c>
      <c r="BA94">
        <v>1</v>
      </c>
    </row>
    <row r="95" spans="1:53" x14ac:dyDescent="0.25">
      <c r="A95" s="10" t="s">
        <v>99</v>
      </c>
      <c r="B95" s="11" t="s">
        <v>131</v>
      </c>
      <c r="C95" s="4">
        <v>0.95048934945308006</v>
      </c>
      <c r="D95" s="4">
        <v>2.9073114565342544E-2</v>
      </c>
      <c r="E95" s="4">
        <v>3.7420840529648822E-3</v>
      </c>
      <c r="F95" s="4">
        <v>4.0299366724237187E-3</v>
      </c>
      <c r="G95" s="4">
        <v>6.044905008635579E-3</v>
      </c>
      <c r="H95" s="4">
        <v>6.6206102475532529E-3</v>
      </c>
      <c r="J95" s="10" t="s">
        <v>99</v>
      </c>
      <c r="K95" s="11" t="s">
        <v>131</v>
      </c>
      <c r="L95" s="4">
        <v>0.51351351351351349</v>
      </c>
      <c r="M95" s="4">
        <v>0.1891891891891892</v>
      </c>
      <c r="N95" s="4">
        <v>0.10810810810810811</v>
      </c>
      <c r="O95" s="4">
        <v>0</v>
      </c>
      <c r="P95" s="4">
        <v>0.10810810810810811</v>
      </c>
      <c r="Q95" s="4">
        <v>8.1081081081081086E-2</v>
      </c>
      <c r="S95" s="10" t="s">
        <v>99</v>
      </c>
      <c r="T95" s="11" t="s">
        <v>131</v>
      </c>
      <c r="U95" s="4">
        <v>0.41666666666666669</v>
      </c>
      <c r="V95" s="4">
        <v>0.25</v>
      </c>
      <c r="W95" s="4">
        <v>0.25</v>
      </c>
      <c r="X95" s="4">
        <v>8.3333333333333329E-2</v>
      </c>
      <c r="Y95" s="4">
        <v>0</v>
      </c>
      <c r="Z95" s="4">
        <v>0</v>
      </c>
      <c r="AB95" s="10" t="s">
        <v>99</v>
      </c>
      <c r="AC95" s="11" t="s">
        <v>131</v>
      </c>
      <c r="AD95">
        <v>3302</v>
      </c>
      <c r="AE95">
        <v>101</v>
      </c>
      <c r="AF95">
        <v>13</v>
      </c>
      <c r="AG95">
        <v>14</v>
      </c>
      <c r="AH95">
        <v>21</v>
      </c>
      <c r="AI95">
        <v>23</v>
      </c>
      <c r="AK95" s="10" t="s">
        <v>99</v>
      </c>
      <c r="AL95" s="11" t="s">
        <v>131</v>
      </c>
      <c r="AM95">
        <v>19</v>
      </c>
      <c r="AN95">
        <v>7</v>
      </c>
      <c r="AO95">
        <v>4</v>
      </c>
      <c r="AP95">
        <v>0</v>
      </c>
      <c r="AQ95">
        <v>4</v>
      </c>
      <c r="AR95">
        <v>3</v>
      </c>
      <c r="AT95" s="10" t="s">
        <v>99</v>
      </c>
      <c r="AU95" s="11" t="s">
        <v>131</v>
      </c>
      <c r="AV95">
        <v>5</v>
      </c>
      <c r="AW95">
        <v>3</v>
      </c>
      <c r="AX95">
        <v>3</v>
      </c>
      <c r="AY95">
        <v>1</v>
      </c>
      <c r="AZ95">
        <v>0</v>
      </c>
      <c r="BA95">
        <v>0</v>
      </c>
    </row>
    <row r="96" spans="1:53" x14ac:dyDescent="0.25">
      <c r="A96" s="10" t="s">
        <v>100</v>
      </c>
      <c r="B96" s="11" t="s">
        <v>131</v>
      </c>
      <c r="C96" s="4">
        <v>0.95745454545454545</v>
      </c>
      <c r="D96" s="4">
        <v>2.290909090909091E-2</v>
      </c>
      <c r="E96" s="4">
        <v>3.6363636363636364E-3</v>
      </c>
      <c r="F96" s="4">
        <v>4.0000000000000001E-3</v>
      </c>
      <c r="G96" s="4">
        <v>6.1818181818181816E-3</v>
      </c>
      <c r="H96" s="4">
        <v>5.8181818181818178E-3</v>
      </c>
      <c r="J96" s="10" t="s">
        <v>100</v>
      </c>
      <c r="K96" s="11" t="s">
        <v>131</v>
      </c>
      <c r="L96" s="4">
        <v>0.6428571428571429</v>
      </c>
      <c r="M96" s="4">
        <v>0.17857142857142858</v>
      </c>
      <c r="N96" s="4">
        <v>3.5714285714285712E-2</v>
      </c>
      <c r="O96" s="4">
        <v>0</v>
      </c>
      <c r="P96" s="4">
        <v>0.10714285714285714</v>
      </c>
      <c r="Q96" s="4">
        <v>3.5714285714285712E-2</v>
      </c>
      <c r="S96" s="10" t="s">
        <v>100</v>
      </c>
      <c r="T96" s="11" t="s">
        <v>131</v>
      </c>
      <c r="U96" s="4">
        <v>0.3</v>
      </c>
      <c r="V96" s="4">
        <v>0.3</v>
      </c>
      <c r="W96" s="4">
        <v>0.3</v>
      </c>
      <c r="X96" s="4">
        <v>0.1</v>
      </c>
      <c r="Y96" s="4">
        <v>0</v>
      </c>
      <c r="Z96" s="4">
        <v>0</v>
      </c>
      <c r="AB96" s="10" t="s">
        <v>100</v>
      </c>
      <c r="AC96" s="11" t="s">
        <v>131</v>
      </c>
      <c r="AD96">
        <v>2633</v>
      </c>
      <c r="AE96">
        <v>63</v>
      </c>
      <c r="AF96">
        <v>10</v>
      </c>
      <c r="AG96">
        <v>11</v>
      </c>
      <c r="AH96">
        <v>17</v>
      </c>
      <c r="AI96">
        <v>16</v>
      </c>
      <c r="AK96" s="10" t="s">
        <v>100</v>
      </c>
      <c r="AL96" s="11" t="s">
        <v>131</v>
      </c>
      <c r="AM96">
        <v>18</v>
      </c>
      <c r="AN96">
        <v>5</v>
      </c>
      <c r="AO96">
        <v>1</v>
      </c>
      <c r="AP96">
        <v>0</v>
      </c>
      <c r="AQ96">
        <v>3</v>
      </c>
      <c r="AR96">
        <v>1</v>
      </c>
      <c r="AT96" s="10" t="s">
        <v>100</v>
      </c>
      <c r="AU96" s="11" t="s">
        <v>131</v>
      </c>
      <c r="AV96">
        <v>3</v>
      </c>
      <c r="AW96">
        <v>3</v>
      </c>
      <c r="AX96">
        <v>3</v>
      </c>
      <c r="AY96">
        <v>1</v>
      </c>
      <c r="AZ96">
        <v>0</v>
      </c>
      <c r="BA96">
        <v>0</v>
      </c>
    </row>
    <row r="97" spans="1:53" x14ac:dyDescent="0.25">
      <c r="A97" s="10" t="s">
        <v>101</v>
      </c>
      <c r="B97" s="11" t="s">
        <v>131</v>
      </c>
      <c r="C97" s="4">
        <v>0.92753623188405798</v>
      </c>
      <c r="D97" s="4">
        <v>6.0041407867494824E-2</v>
      </c>
      <c r="E97" s="4">
        <v>2.070393374741201E-3</v>
      </c>
      <c r="F97" s="4">
        <v>0</v>
      </c>
      <c r="G97" s="4">
        <v>6.2111801242236021E-3</v>
      </c>
      <c r="H97" s="4">
        <v>4.140786749482402E-3</v>
      </c>
      <c r="J97" s="10" t="s">
        <v>101</v>
      </c>
      <c r="K97" s="11" t="s">
        <v>131</v>
      </c>
      <c r="L97" s="4" t="s">
        <v>139</v>
      </c>
      <c r="M97" s="4" t="s">
        <v>139</v>
      </c>
      <c r="N97" s="4" t="s">
        <v>139</v>
      </c>
      <c r="O97" s="4" t="s">
        <v>139</v>
      </c>
      <c r="P97" s="4" t="s">
        <v>139</v>
      </c>
      <c r="Q97" s="4" t="s">
        <v>139</v>
      </c>
      <c r="S97" s="10" t="s">
        <v>101</v>
      </c>
      <c r="T97" s="11" t="s">
        <v>131</v>
      </c>
      <c r="U97" s="4" t="s">
        <v>139</v>
      </c>
      <c r="V97" s="4" t="s">
        <v>139</v>
      </c>
      <c r="W97" s="4" t="s">
        <v>139</v>
      </c>
      <c r="X97" s="4" t="s">
        <v>139</v>
      </c>
      <c r="Y97" s="4" t="s">
        <v>139</v>
      </c>
      <c r="Z97" s="4" t="s">
        <v>139</v>
      </c>
      <c r="AB97" s="10" t="s">
        <v>101</v>
      </c>
      <c r="AC97" s="11" t="s">
        <v>131</v>
      </c>
      <c r="AD97">
        <v>448</v>
      </c>
      <c r="AE97">
        <v>29</v>
      </c>
      <c r="AF97">
        <v>1</v>
      </c>
      <c r="AG97">
        <v>0</v>
      </c>
      <c r="AH97">
        <v>3</v>
      </c>
      <c r="AI97">
        <v>2</v>
      </c>
      <c r="AK97" s="10" t="s">
        <v>101</v>
      </c>
      <c r="AL97" s="11" t="s">
        <v>131</v>
      </c>
      <c r="AM97" t="s">
        <v>139</v>
      </c>
      <c r="AN97" t="s">
        <v>139</v>
      </c>
      <c r="AO97" t="s">
        <v>139</v>
      </c>
      <c r="AP97" t="s">
        <v>139</v>
      </c>
      <c r="AQ97" t="s">
        <v>139</v>
      </c>
      <c r="AR97" t="s">
        <v>139</v>
      </c>
      <c r="AT97" s="10" t="s">
        <v>101</v>
      </c>
      <c r="AU97" s="11" t="s">
        <v>131</v>
      </c>
      <c r="AV97" t="s">
        <v>139</v>
      </c>
      <c r="AW97" t="s">
        <v>139</v>
      </c>
      <c r="AX97" t="s">
        <v>139</v>
      </c>
      <c r="AY97" t="s">
        <v>139</v>
      </c>
      <c r="AZ97" t="s">
        <v>139</v>
      </c>
      <c r="BA97" t="s">
        <v>139</v>
      </c>
    </row>
    <row r="98" spans="1:53" x14ac:dyDescent="0.25">
      <c r="A98" s="10" t="s">
        <v>102</v>
      </c>
      <c r="B98" s="11" t="s">
        <v>131</v>
      </c>
      <c r="C98" s="4">
        <v>0.91701244813278004</v>
      </c>
      <c r="D98" s="4">
        <v>3.7344398340248962E-2</v>
      </c>
      <c r="E98" s="4">
        <v>8.2987551867219917E-3</v>
      </c>
      <c r="F98" s="4">
        <v>1.2448132780082987E-2</v>
      </c>
      <c r="G98" s="4">
        <v>4.1493775933609959E-3</v>
      </c>
      <c r="H98" s="4">
        <v>2.0746887966804978E-2</v>
      </c>
      <c r="J98" s="10" t="s">
        <v>102</v>
      </c>
      <c r="K98" s="11" t="s">
        <v>131</v>
      </c>
      <c r="L98" s="4" t="s">
        <v>139</v>
      </c>
      <c r="M98" s="4" t="s">
        <v>139</v>
      </c>
      <c r="N98" s="4" t="s">
        <v>139</v>
      </c>
      <c r="O98" s="4" t="s">
        <v>139</v>
      </c>
      <c r="P98" s="4" t="s">
        <v>139</v>
      </c>
      <c r="Q98" s="4" t="s">
        <v>139</v>
      </c>
      <c r="S98" s="10" t="s">
        <v>102</v>
      </c>
      <c r="T98" s="11" t="s">
        <v>131</v>
      </c>
      <c r="U98" s="4" t="s">
        <v>139</v>
      </c>
      <c r="V98" s="4" t="s">
        <v>139</v>
      </c>
      <c r="W98" s="4" t="s">
        <v>139</v>
      </c>
      <c r="X98" s="4" t="s">
        <v>139</v>
      </c>
      <c r="Y98" s="4" t="s">
        <v>139</v>
      </c>
      <c r="Z98" s="4" t="s">
        <v>139</v>
      </c>
      <c r="AB98" s="10" t="s">
        <v>102</v>
      </c>
      <c r="AC98" s="11" t="s">
        <v>131</v>
      </c>
      <c r="AD98">
        <v>221</v>
      </c>
      <c r="AE98">
        <v>9</v>
      </c>
      <c r="AF98">
        <v>2</v>
      </c>
      <c r="AG98">
        <v>3</v>
      </c>
      <c r="AH98">
        <v>1</v>
      </c>
      <c r="AI98">
        <v>5</v>
      </c>
      <c r="AK98" s="10" t="s">
        <v>102</v>
      </c>
      <c r="AL98" s="11" t="s">
        <v>131</v>
      </c>
      <c r="AM98" t="s">
        <v>139</v>
      </c>
      <c r="AN98" t="s">
        <v>139</v>
      </c>
      <c r="AO98" t="s">
        <v>139</v>
      </c>
      <c r="AP98" t="s">
        <v>139</v>
      </c>
      <c r="AQ98" t="s">
        <v>139</v>
      </c>
      <c r="AR98" t="s">
        <v>139</v>
      </c>
      <c r="AT98" s="10" t="s">
        <v>102</v>
      </c>
      <c r="AU98" s="11" t="s">
        <v>131</v>
      </c>
      <c r="AV98" t="s">
        <v>139</v>
      </c>
      <c r="AW98" t="s">
        <v>139</v>
      </c>
      <c r="AX98" t="s">
        <v>139</v>
      </c>
      <c r="AY98" t="s">
        <v>139</v>
      </c>
      <c r="AZ98" t="s">
        <v>139</v>
      </c>
      <c r="BA98" t="s">
        <v>139</v>
      </c>
    </row>
    <row r="99" spans="1:53" x14ac:dyDescent="0.25">
      <c r="A99" s="10" t="s">
        <v>103</v>
      </c>
      <c r="B99" s="11" t="s">
        <v>131</v>
      </c>
      <c r="C99" s="4">
        <v>0.96665894883074788</v>
      </c>
      <c r="D99" s="4">
        <v>1.8175503588793704E-2</v>
      </c>
      <c r="E99" s="4">
        <v>4.5535231920969359E-3</v>
      </c>
      <c r="F99" s="4">
        <v>4.0518638573743921E-3</v>
      </c>
      <c r="G99" s="4">
        <v>3.7045612410280156E-3</v>
      </c>
      <c r="H99" s="4">
        <v>2.8555992899590953E-3</v>
      </c>
      <c r="J99" s="10" t="s">
        <v>103</v>
      </c>
      <c r="K99" s="11" t="s">
        <v>131</v>
      </c>
      <c r="L99" s="4">
        <v>0.56944444444444442</v>
      </c>
      <c r="M99" s="4">
        <v>0.16666666666666666</v>
      </c>
      <c r="N99" s="4">
        <v>6.9444444444444448E-2</v>
      </c>
      <c r="O99" s="4">
        <v>6.9444444444444448E-2</v>
      </c>
      <c r="P99" s="4">
        <v>1.3888888888888888E-2</v>
      </c>
      <c r="Q99" s="4">
        <v>0.1111111111111111</v>
      </c>
      <c r="S99" s="10" t="s">
        <v>103</v>
      </c>
      <c r="T99" s="11" t="s">
        <v>131</v>
      </c>
      <c r="U99" s="4">
        <v>0.61904761904761907</v>
      </c>
      <c r="V99" s="4">
        <v>0.19047619047619047</v>
      </c>
      <c r="W99" s="4">
        <v>0.14285714285714285</v>
      </c>
      <c r="X99" s="4">
        <v>4.7619047619047616E-2</v>
      </c>
      <c r="Y99" s="4">
        <v>0</v>
      </c>
      <c r="Z99" s="4">
        <v>0</v>
      </c>
      <c r="AB99" s="10" t="s">
        <v>103</v>
      </c>
      <c r="AC99" s="11" t="s">
        <v>131</v>
      </c>
      <c r="AD99">
        <v>25050</v>
      </c>
      <c r="AE99">
        <v>471</v>
      </c>
      <c r="AF99">
        <v>118</v>
      </c>
      <c r="AG99">
        <v>105</v>
      </c>
      <c r="AH99">
        <v>96</v>
      </c>
      <c r="AI99">
        <v>74</v>
      </c>
      <c r="AK99" s="10" t="s">
        <v>103</v>
      </c>
      <c r="AL99" s="11" t="s">
        <v>131</v>
      </c>
      <c r="AM99">
        <v>41</v>
      </c>
      <c r="AN99">
        <v>12</v>
      </c>
      <c r="AO99">
        <v>5</v>
      </c>
      <c r="AP99">
        <v>5</v>
      </c>
      <c r="AQ99">
        <v>1</v>
      </c>
      <c r="AR99">
        <v>8</v>
      </c>
      <c r="AT99" s="10" t="s">
        <v>103</v>
      </c>
      <c r="AU99" s="11" t="s">
        <v>131</v>
      </c>
      <c r="AV99">
        <v>26</v>
      </c>
      <c r="AW99">
        <v>8</v>
      </c>
      <c r="AX99">
        <v>6</v>
      </c>
      <c r="AY99">
        <v>2</v>
      </c>
      <c r="AZ99">
        <v>0</v>
      </c>
      <c r="BA99">
        <v>0</v>
      </c>
    </row>
    <row r="100" spans="1:53" x14ac:dyDescent="0.25">
      <c r="A100" s="10" t="s">
        <v>104</v>
      </c>
      <c r="B100" s="11" t="s">
        <v>131</v>
      </c>
      <c r="C100" s="4">
        <v>0.94791666666666663</v>
      </c>
      <c r="D100" s="4">
        <v>1.7628205128205128E-2</v>
      </c>
      <c r="E100" s="4">
        <v>8.814102564102564E-3</v>
      </c>
      <c r="F100" s="4">
        <v>4.807692307692308E-3</v>
      </c>
      <c r="G100" s="4">
        <v>9.6153846153846159E-3</v>
      </c>
      <c r="H100" s="4">
        <v>1.1217948717948718E-2</v>
      </c>
      <c r="J100" s="10" t="s">
        <v>104</v>
      </c>
      <c r="K100" s="11" t="s">
        <v>131</v>
      </c>
      <c r="L100" s="4">
        <v>0.60869565217391308</v>
      </c>
      <c r="M100" s="4">
        <v>0.2608695652173913</v>
      </c>
      <c r="N100" s="4">
        <v>0</v>
      </c>
      <c r="O100" s="4">
        <v>0</v>
      </c>
      <c r="P100" s="4">
        <v>0</v>
      </c>
      <c r="Q100" s="4">
        <v>0.13043478260869565</v>
      </c>
      <c r="S100" s="10" t="s">
        <v>104</v>
      </c>
      <c r="T100" s="11" t="s">
        <v>131</v>
      </c>
      <c r="U100" s="4" t="s">
        <v>139</v>
      </c>
      <c r="V100" s="4" t="s">
        <v>139</v>
      </c>
      <c r="W100" s="4" t="s">
        <v>139</v>
      </c>
      <c r="X100" s="4" t="s">
        <v>139</v>
      </c>
      <c r="Y100" s="4" t="s">
        <v>139</v>
      </c>
      <c r="Z100" s="4" t="s">
        <v>139</v>
      </c>
      <c r="AB100" s="10" t="s">
        <v>104</v>
      </c>
      <c r="AC100" s="11" t="s">
        <v>131</v>
      </c>
      <c r="AD100">
        <v>1183</v>
      </c>
      <c r="AE100">
        <v>22</v>
      </c>
      <c r="AF100">
        <v>11</v>
      </c>
      <c r="AG100">
        <v>6</v>
      </c>
      <c r="AH100">
        <v>12</v>
      </c>
      <c r="AI100">
        <v>14</v>
      </c>
      <c r="AK100" s="10" t="s">
        <v>104</v>
      </c>
      <c r="AL100" s="11" t="s">
        <v>131</v>
      </c>
      <c r="AM100" t="s">
        <v>139</v>
      </c>
      <c r="AN100" t="s">
        <v>139</v>
      </c>
      <c r="AO100" t="s">
        <v>139</v>
      </c>
      <c r="AP100" t="s">
        <v>139</v>
      </c>
      <c r="AQ100" t="s">
        <v>139</v>
      </c>
      <c r="AR100" t="s">
        <v>139</v>
      </c>
      <c r="AT100" s="10" t="s">
        <v>104</v>
      </c>
      <c r="AU100" s="11" t="s">
        <v>131</v>
      </c>
      <c r="AV100" t="s">
        <v>139</v>
      </c>
      <c r="AW100" t="s">
        <v>139</v>
      </c>
      <c r="AX100" t="s">
        <v>139</v>
      </c>
      <c r="AY100" t="s">
        <v>139</v>
      </c>
      <c r="AZ100" t="s">
        <v>139</v>
      </c>
      <c r="BA100" t="s">
        <v>139</v>
      </c>
    </row>
    <row r="101" spans="1:53" x14ac:dyDescent="0.25">
      <c r="A101" s="10" t="s">
        <v>105</v>
      </c>
      <c r="B101" s="11" t="s">
        <v>131</v>
      </c>
      <c r="C101" s="4">
        <v>0.97079994567431749</v>
      </c>
      <c r="D101" s="4">
        <v>1.5007469781339128E-2</v>
      </c>
      <c r="E101" s="4">
        <v>3.5311693603150888E-3</v>
      </c>
      <c r="F101" s="4">
        <v>4.2102403911449138E-3</v>
      </c>
      <c r="G101" s="4">
        <v>3.5311693603150888E-3</v>
      </c>
      <c r="H101" s="4">
        <v>2.9200054325682467E-3</v>
      </c>
      <c r="J101" s="10" t="s">
        <v>105</v>
      </c>
      <c r="K101" s="11" t="s">
        <v>131</v>
      </c>
      <c r="L101" s="4">
        <v>0.51219512195121952</v>
      </c>
      <c r="M101" s="4">
        <v>0.14634146341463414</v>
      </c>
      <c r="N101" s="4">
        <v>9.7560975609756101E-2</v>
      </c>
      <c r="O101" s="4">
        <v>9.7560975609756101E-2</v>
      </c>
      <c r="P101" s="4">
        <v>2.4390243902439025E-2</v>
      </c>
      <c r="Q101" s="4">
        <v>0.12195121951219512</v>
      </c>
      <c r="S101" s="10" t="s">
        <v>105</v>
      </c>
      <c r="T101" s="11" t="s">
        <v>131</v>
      </c>
      <c r="U101" s="4">
        <v>0.65625</v>
      </c>
      <c r="V101" s="4">
        <v>0.15625</v>
      </c>
      <c r="W101" s="4">
        <v>0.125</v>
      </c>
      <c r="X101" s="4">
        <v>6.25E-2</v>
      </c>
      <c r="Y101" s="4">
        <v>0</v>
      </c>
      <c r="Z101" s="4">
        <v>0</v>
      </c>
      <c r="AB101" s="10" t="s">
        <v>105</v>
      </c>
      <c r="AC101" s="11" t="s">
        <v>131</v>
      </c>
      <c r="AD101">
        <v>14296</v>
      </c>
      <c r="AE101">
        <v>221</v>
      </c>
      <c r="AF101">
        <v>52</v>
      </c>
      <c r="AG101">
        <v>62</v>
      </c>
      <c r="AH101">
        <v>52</v>
      </c>
      <c r="AI101">
        <v>43</v>
      </c>
      <c r="AK101" s="10" t="s">
        <v>105</v>
      </c>
      <c r="AL101" s="11" t="s">
        <v>131</v>
      </c>
      <c r="AM101">
        <v>21</v>
      </c>
      <c r="AN101">
        <v>6</v>
      </c>
      <c r="AO101">
        <v>4</v>
      </c>
      <c r="AP101">
        <v>4</v>
      </c>
      <c r="AQ101">
        <v>1</v>
      </c>
      <c r="AR101">
        <v>5</v>
      </c>
      <c r="AT101" s="10" t="s">
        <v>105</v>
      </c>
      <c r="AU101" s="11" t="s">
        <v>131</v>
      </c>
      <c r="AV101">
        <v>21</v>
      </c>
      <c r="AW101">
        <v>5</v>
      </c>
      <c r="AX101">
        <v>4</v>
      </c>
      <c r="AY101">
        <v>2</v>
      </c>
      <c r="AZ101">
        <v>0</v>
      </c>
      <c r="BA101">
        <v>0</v>
      </c>
    </row>
    <row r="102" spans="1:53" x14ac:dyDescent="0.25">
      <c r="A102" s="10" t="s">
        <v>106</v>
      </c>
      <c r="B102" s="11" t="s">
        <v>131</v>
      </c>
      <c r="C102" s="4">
        <v>0.96287726358148895</v>
      </c>
      <c r="D102" s="4">
        <v>2.2937625754527163E-2</v>
      </c>
      <c r="E102" s="4">
        <v>5.533199195171026E-3</v>
      </c>
      <c r="F102" s="4">
        <v>3.7223340040241451E-3</v>
      </c>
      <c r="G102" s="4">
        <v>3.2193158953722333E-3</v>
      </c>
      <c r="H102" s="4">
        <v>1.710261569416499E-3</v>
      </c>
      <c r="J102" s="10" t="s">
        <v>106</v>
      </c>
      <c r="K102" s="11" t="s">
        <v>131</v>
      </c>
      <c r="L102" s="4" t="s">
        <v>139</v>
      </c>
      <c r="M102" s="4" t="s">
        <v>139</v>
      </c>
      <c r="N102" s="4" t="s">
        <v>139</v>
      </c>
      <c r="O102" s="4" t="s">
        <v>139</v>
      </c>
      <c r="P102" s="4" t="s">
        <v>139</v>
      </c>
      <c r="Q102" s="4" t="s">
        <v>139</v>
      </c>
      <c r="S102" s="10" t="s">
        <v>106</v>
      </c>
      <c r="T102" s="11" t="s">
        <v>131</v>
      </c>
      <c r="U102" s="4" t="s">
        <v>139</v>
      </c>
      <c r="V102" s="4" t="s">
        <v>139</v>
      </c>
      <c r="W102" s="4" t="s">
        <v>139</v>
      </c>
      <c r="X102" s="4" t="s">
        <v>139</v>
      </c>
      <c r="Y102" s="4" t="s">
        <v>139</v>
      </c>
      <c r="Z102" s="4" t="s">
        <v>139</v>
      </c>
      <c r="AB102" s="10" t="s">
        <v>106</v>
      </c>
      <c r="AC102" s="11" t="s">
        <v>131</v>
      </c>
      <c r="AD102">
        <v>9571</v>
      </c>
      <c r="AE102">
        <v>228</v>
      </c>
      <c r="AF102">
        <v>55</v>
      </c>
      <c r="AG102">
        <v>37</v>
      </c>
      <c r="AH102">
        <v>32</v>
      </c>
      <c r="AI102">
        <v>17</v>
      </c>
      <c r="AK102" s="10" t="s">
        <v>106</v>
      </c>
      <c r="AL102" s="11" t="s">
        <v>131</v>
      </c>
      <c r="AM102" t="s">
        <v>139</v>
      </c>
      <c r="AN102" t="s">
        <v>139</v>
      </c>
      <c r="AO102" t="s">
        <v>139</v>
      </c>
      <c r="AP102" t="s">
        <v>139</v>
      </c>
      <c r="AQ102" t="s">
        <v>139</v>
      </c>
      <c r="AR102" t="s">
        <v>139</v>
      </c>
      <c r="AT102" s="10" t="s">
        <v>106</v>
      </c>
      <c r="AU102" s="11" t="s">
        <v>131</v>
      </c>
      <c r="AV102" t="s">
        <v>139</v>
      </c>
      <c r="AW102" t="s">
        <v>139</v>
      </c>
      <c r="AX102" t="s">
        <v>139</v>
      </c>
      <c r="AY102" t="s">
        <v>139</v>
      </c>
      <c r="AZ102" t="s">
        <v>139</v>
      </c>
      <c r="BA102" t="s">
        <v>139</v>
      </c>
    </row>
    <row r="103" spans="1:53" x14ac:dyDescent="0.25">
      <c r="A103" s="10" t="s">
        <v>107</v>
      </c>
      <c r="B103" s="11" t="s">
        <v>131</v>
      </c>
      <c r="C103" s="4">
        <v>0.93702471482889738</v>
      </c>
      <c r="D103" s="4">
        <v>2.2813688212927757E-2</v>
      </c>
      <c r="E103" s="4">
        <v>9.8225602027883392E-3</v>
      </c>
      <c r="F103" s="4">
        <v>9.4264892268694552E-3</v>
      </c>
      <c r="G103" s="4">
        <v>1.0456273764258554E-2</v>
      </c>
      <c r="H103" s="4">
        <v>1.0456273764258554E-2</v>
      </c>
      <c r="J103" s="10" t="s">
        <v>107</v>
      </c>
      <c r="K103" s="11" t="s">
        <v>131</v>
      </c>
      <c r="L103" s="4">
        <v>0.55384615384615388</v>
      </c>
      <c r="M103" s="4">
        <v>0.19230769230769232</v>
      </c>
      <c r="N103" s="4">
        <v>3.0769230769230771E-2</v>
      </c>
      <c r="O103" s="4">
        <v>4.6153846153846156E-2</v>
      </c>
      <c r="P103" s="4">
        <v>4.6153846153846156E-2</v>
      </c>
      <c r="Q103" s="4">
        <v>0.13076923076923078</v>
      </c>
      <c r="S103" s="10" t="s">
        <v>107</v>
      </c>
      <c r="T103" s="11" t="s">
        <v>131</v>
      </c>
      <c r="U103" s="4">
        <v>0.2857142857142857</v>
      </c>
      <c r="V103" s="4">
        <v>0.2857142857142857</v>
      </c>
      <c r="W103" s="4">
        <v>0.14285714285714285</v>
      </c>
      <c r="X103" s="4">
        <v>4.7619047619047616E-2</v>
      </c>
      <c r="Y103" s="4">
        <v>4.7619047619047616E-2</v>
      </c>
      <c r="Z103" s="4">
        <v>0.19047619047619047</v>
      </c>
      <c r="AB103" s="10" t="s">
        <v>107</v>
      </c>
      <c r="AC103" s="11" t="s">
        <v>131</v>
      </c>
      <c r="AD103">
        <v>11829</v>
      </c>
      <c r="AE103">
        <v>288</v>
      </c>
      <c r="AF103">
        <v>124</v>
      </c>
      <c r="AG103">
        <v>119</v>
      </c>
      <c r="AH103">
        <v>132</v>
      </c>
      <c r="AI103">
        <v>132</v>
      </c>
      <c r="AK103" s="10" t="s">
        <v>107</v>
      </c>
      <c r="AL103" s="11" t="s">
        <v>131</v>
      </c>
      <c r="AM103">
        <v>72</v>
      </c>
      <c r="AN103">
        <v>25</v>
      </c>
      <c r="AO103">
        <v>4</v>
      </c>
      <c r="AP103">
        <v>6</v>
      </c>
      <c r="AQ103">
        <v>6</v>
      </c>
      <c r="AR103">
        <v>17</v>
      </c>
      <c r="AT103" s="10" t="s">
        <v>107</v>
      </c>
      <c r="AU103" s="11" t="s">
        <v>131</v>
      </c>
      <c r="AV103">
        <v>6</v>
      </c>
      <c r="AW103">
        <v>6</v>
      </c>
      <c r="AX103">
        <v>3</v>
      </c>
      <c r="AY103">
        <v>1</v>
      </c>
      <c r="AZ103">
        <v>1</v>
      </c>
      <c r="BA103">
        <v>4</v>
      </c>
    </row>
    <row r="104" spans="1:53" x14ac:dyDescent="0.25">
      <c r="A104" s="10" t="s">
        <v>108</v>
      </c>
      <c r="B104" s="11" t="s">
        <v>131</v>
      </c>
      <c r="C104" s="4">
        <v>0.96400127429117555</v>
      </c>
      <c r="D104" s="4">
        <v>1.083147499203568E-2</v>
      </c>
      <c r="E104" s="4">
        <v>6.2121694807263459E-3</v>
      </c>
      <c r="F104" s="4">
        <v>3.9821599235425297E-3</v>
      </c>
      <c r="G104" s="4">
        <v>6.6900286715514496E-3</v>
      </c>
      <c r="H104" s="4">
        <v>8.2828926409684606E-3</v>
      </c>
      <c r="J104" s="10" t="s">
        <v>108</v>
      </c>
      <c r="K104" s="11" t="s">
        <v>131</v>
      </c>
      <c r="L104" s="4">
        <v>0.65</v>
      </c>
      <c r="M104" s="4">
        <v>0.25</v>
      </c>
      <c r="N104" s="4">
        <v>0</v>
      </c>
      <c r="O104" s="4">
        <v>0</v>
      </c>
      <c r="P104" s="4">
        <v>0</v>
      </c>
      <c r="Q104" s="4">
        <v>0.1</v>
      </c>
      <c r="S104" s="10" t="s">
        <v>108</v>
      </c>
      <c r="T104" s="11" t="s">
        <v>131</v>
      </c>
      <c r="U104" s="4" t="s">
        <v>139</v>
      </c>
      <c r="V104" s="4" t="s">
        <v>139</v>
      </c>
      <c r="W104" s="4" t="s">
        <v>139</v>
      </c>
      <c r="X104" s="4" t="s">
        <v>139</v>
      </c>
      <c r="Y104" s="4" t="s">
        <v>139</v>
      </c>
      <c r="Z104" s="4" t="s">
        <v>139</v>
      </c>
      <c r="AB104" s="10" t="s">
        <v>108</v>
      </c>
      <c r="AC104" s="11" t="s">
        <v>131</v>
      </c>
      <c r="AD104">
        <v>6052</v>
      </c>
      <c r="AE104">
        <v>68</v>
      </c>
      <c r="AF104">
        <v>39</v>
      </c>
      <c r="AG104">
        <v>25</v>
      </c>
      <c r="AH104">
        <v>42</v>
      </c>
      <c r="AI104">
        <v>52</v>
      </c>
      <c r="AK104" s="10" t="s">
        <v>108</v>
      </c>
      <c r="AL104" s="11" t="s">
        <v>131</v>
      </c>
      <c r="AM104" t="s">
        <v>139</v>
      </c>
      <c r="AN104" t="s">
        <v>139</v>
      </c>
      <c r="AO104" t="s">
        <v>139</v>
      </c>
      <c r="AP104" t="s">
        <v>139</v>
      </c>
      <c r="AQ104" t="s">
        <v>139</v>
      </c>
      <c r="AR104" t="s">
        <v>139</v>
      </c>
      <c r="AT104" s="10" t="s">
        <v>108</v>
      </c>
      <c r="AU104" s="11" t="s">
        <v>131</v>
      </c>
      <c r="AV104" t="s">
        <v>139</v>
      </c>
      <c r="AW104" t="s">
        <v>139</v>
      </c>
      <c r="AX104" t="s">
        <v>139</v>
      </c>
      <c r="AY104" t="s">
        <v>139</v>
      </c>
      <c r="AZ104" t="s">
        <v>139</v>
      </c>
      <c r="BA104" t="s">
        <v>139</v>
      </c>
    </row>
    <row r="105" spans="1:53" x14ac:dyDescent="0.25">
      <c r="A105" s="10" t="s">
        <v>109</v>
      </c>
      <c r="B105" s="11" t="s">
        <v>131</v>
      </c>
      <c r="C105" s="4">
        <v>0.88888888888888884</v>
      </c>
      <c r="D105" s="4">
        <v>2.9411764705882353E-2</v>
      </c>
      <c r="E105" s="4">
        <v>2.2875816993464051E-2</v>
      </c>
      <c r="F105" s="4">
        <v>1.3071895424836602E-2</v>
      </c>
      <c r="G105" s="4">
        <v>1.6339869281045753E-2</v>
      </c>
      <c r="H105" s="4">
        <v>2.9411764705882353E-2</v>
      </c>
      <c r="J105" s="10" t="s">
        <v>109</v>
      </c>
      <c r="K105" s="11" t="s">
        <v>131</v>
      </c>
      <c r="L105" s="4">
        <v>0.46153846153846156</v>
      </c>
      <c r="M105" s="4">
        <v>7.6923076923076927E-2</v>
      </c>
      <c r="N105" s="4">
        <v>0</v>
      </c>
      <c r="O105" s="4">
        <v>0</v>
      </c>
      <c r="P105" s="4">
        <v>0.15384615384615385</v>
      </c>
      <c r="Q105" s="4">
        <v>0.30769230769230771</v>
      </c>
      <c r="S105" s="10" t="s">
        <v>109</v>
      </c>
      <c r="T105" s="11" t="s">
        <v>131</v>
      </c>
      <c r="U105" s="4" t="s">
        <v>139</v>
      </c>
      <c r="V105" s="4" t="s">
        <v>139</v>
      </c>
      <c r="W105" s="4" t="s">
        <v>139</v>
      </c>
      <c r="X105" s="4" t="s">
        <v>139</v>
      </c>
      <c r="Y105" s="4" t="s">
        <v>139</v>
      </c>
      <c r="Z105" s="4" t="s">
        <v>139</v>
      </c>
      <c r="AB105" s="10" t="s">
        <v>109</v>
      </c>
      <c r="AC105" s="11" t="s">
        <v>131</v>
      </c>
      <c r="AD105">
        <v>272</v>
      </c>
      <c r="AE105">
        <v>9</v>
      </c>
      <c r="AF105">
        <v>7</v>
      </c>
      <c r="AG105">
        <v>4</v>
      </c>
      <c r="AH105">
        <v>5</v>
      </c>
      <c r="AI105">
        <v>9</v>
      </c>
      <c r="AK105" s="10" t="s">
        <v>109</v>
      </c>
      <c r="AL105" s="11" t="s">
        <v>131</v>
      </c>
      <c r="AM105" t="s">
        <v>139</v>
      </c>
      <c r="AN105" t="s">
        <v>139</v>
      </c>
      <c r="AO105" t="s">
        <v>139</v>
      </c>
      <c r="AP105" t="s">
        <v>139</v>
      </c>
      <c r="AQ105" t="s">
        <v>139</v>
      </c>
      <c r="AR105" t="s">
        <v>139</v>
      </c>
      <c r="AT105" s="10" t="s">
        <v>109</v>
      </c>
      <c r="AU105" s="11" t="s">
        <v>131</v>
      </c>
      <c r="AV105" t="s">
        <v>139</v>
      </c>
      <c r="AW105" t="s">
        <v>139</v>
      </c>
      <c r="AX105" t="s">
        <v>139</v>
      </c>
      <c r="AY105" t="s">
        <v>139</v>
      </c>
      <c r="AZ105" t="s">
        <v>139</v>
      </c>
      <c r="BA105" t="s">
        <v>139</v>
      </c>
    </row>
    <row r="106" spans="1:53" x14ac:dyDescent="0.25">
      <c r="A106" s="10" t="s">
        <v>110</v>
      </c>
      <c r="B106" s="11" t="s">
        <v>131</v>
      </c>
      <c r="C106" s="4">
        <v>0.88690476190476186</v>
      </c>
      <c r="D106" s="4">
        <v>3.125E-2</v>
      </c>
      <c r="E106" s="4">
        <v>1.5625E-2</v>
      </c>
      <c r="F106" s="4">
        <v>2.2321428571428572E-2</v>
      </c>
      <c r="G106" s="4">
        <v>2.3809523809523808E-2</v>
      </c>
      <c r="H106" s="4">
        <v>2.0089285714285716E-2</v>
      </c>
      <c r="J106" s="10" t="s">
        <v>110</v>
      </c>
      <c r="K106" s="11" t="s">
        <v>131</v>
      </c>
      <c r="L106" s="4">
        <v>0.55172413793103448</v>
      </c>
      <c r="M106" s="4">
        <v>0.2413793103448276</v>
      </c>
      <c r="N106" s="4">
        <v>3.4482758620689655E-2</v>
      </c>
      <c r="O106" s="4">
        <v>6.8965517241379309E-2</v>
      </c>
      <c r="P106" s="4">
        <v>0</v>
      </c>
      <c r="Q106" s="4">
        <v>0.10344827586206896</v>
      </c>
      <c r="S106" s="10" t="s">
        <v>110</v>
      </c>
      <c r="T106" s="11" t="s">
        <v>131</v>
      </c>
      <c r="U106" s="4" t="s">
        <v>139</v>
      </c>
      <c r="V106" s="4" t="s">
        <v>139</v>
      </c>
      <c r="W106" s="4" t="s">
        <v>139</v>
      </c>
      <c r="X106" s="4" t="s">
        <v>139</v>
      </c>
      <c r="Y106" s="4" t="s">
        <v>139</v>
      </c>
      <c r="Z106" s="4" t="s">
        <v>139</v>
      </c>
      <c r="AB106" s="10" t="s">
        <v>110</v>
      </c>
      <c r="AC106" s="11" t="s">
        <v>131</v>
      </c>
      <c r="AD106">
        <v>1192</v>
      </c>
      <c r="AE106">
        <v>42</v>
      </c>
      <c r="AF106">
        <v>21</v>
      </c>
      <c r="AG106">
        <v>30</v>
      </c>
      <c r="AH106">
        <v>32</v>
      </c>
      <c r="AI106">
        <v>27</v>
      </c>
      <c r="AK106" s="10" t="s">
        <v>110</v>
      </c>
      <c r="AL106" s="11" t="s">
        <v>131</v>
      </c>
      <c r="AM106" t="s">
        <v>139</v>
      </c>
      <c r="AN106" t="s">
        <v>139</v>
      </c>
      <c r="AO106" t="s">
        <v>139</v>
      </c>
      <c r="AP106" t="s">
        <v>139</v>
      </c>
      <c r="AQ106" t="s">
        <v>139</v>
      </c>
      <c r="AR106" t="s">
        <v>139</v>
      </c>
      <c r="AT106" s="10" t="s">
        <v>110</v>
      </c>
      <c r="AU106" s="11" t="s">
        <v>131</v>
      </c>
      <c r="AV106" t="s">
        <v>139</v>
      </c>
      <c r="AW106" t="s">
        <v>139</v>
      </c>
      <c r="AX106" t="s">
        <v>139</v>
      </c>
      <c r="AY106" t="s">
        <v>139</v>
      </c>
      <c r="AZ106" t="s">
        <v>139</v>
      </c>
      <c r="BA106" t="s">
        <v>139</v>
      </c>
    </row>
    <row r="107" spans="1:53" x14ac:dyDescent="0.25">
      <c r="A107" s="10" t="s">
        <v>111</v>
      </c>
      <c r="B107" s="11" t="s">
        <v>131</v>
      </c>
      <c r="C107" s="4">
        <v>0.91844122657580918</v>
      </c>
      <c r="D107" s="4">
        <v>3.5988074957410562E-2</v>
      </c>
      <c r="E107" s="4">
        <v>1.2137989778534924E-2</v>
      </c>
      <c r="F107" s="4">
        <v>1.2776831345826235E-2</v>
      </c>
      <c r="G107" s="4">
        <v>1.1286201022146508E-2</v>
      </c>
      <c r="H107" s="4">
        <v>9.3696763202725727E-3</v>
      </c>
      <c r="J107" s="10" t="s">
        <v>111</v>
      </c>
      <c r="K107" s="11" t="s">
        <v>131</v>
      </c>
      <c r="L107" s="4">
        <v>0.54411764705882348</v>
      </c>
      <c r="M107" s="4">
        <v>0.17647058823529413</v>
      </c>
      <c r="N107" s="4">
        <v>4.4117647058823532E-2</v>
      </c>
      <c r="O107" s="4">
        <v>5.8823529411764705E-2</v>
      </c>
      <c r="P107" s="4">
        <v>5.8823529411764705E-2</v>
      </c>
      <c r="Q107" s="4">
        <v>0.11764705882352941</v>
      </c>
      <c r="S107" s="10" t="s">
        <v>111</v>
      </c>
      <c r="T107" s="11" t="s">
        <v>131</v>
      </c>
      <c r="U107" s="4" t="s">
        <v>139</v>
      </c>
      <c r="V107" s="4" t="s">
        <v>139</v>
      </c>
      <c r="W107" s="4" t="s">
        <v>139</v>
      </c>
      <c r="X107" s="4" t="s">
        <v>139</v>
      </c>
      <c r="Y107" s="4" t="s">
        <v>139</v>
      </c>
      <c r="Z107" s="4" t="s">
        <v>139</v>
      </c>
      <c r="AB107" s="10" t="s">
        <v>111</v>
      </c>
      <c r="AC107" s="11" t="s">
        <v>131</v>
      </c>
      <c r="AD107">
        <v>4313</v>
      </c>
      <c r="AE107">
        <v>169</v>
      </c>
      <c r="AF107">
        <v>57</v>
      </c>
      <c r="AG107">
        <v>60</v>
      </c>
      <c r="AH107">
        <v>53</v>
      </c>
      <c r="AI107">
        <v>44</v>
      </c>
      <c r="AK107" s="10" t="s">
        <v>111</v>
      </c>
      <c r="AL107" s="11" t="s">
        <v>131</v>
      </c>
      <c r="AM107" t="s">
        <v>139</v>
      </c>
      <c r="AN107" t="s">
        <v>139</v>
      </c>
      <c r="AO107" t="s">
        <v>139</v>
      </c>
      <c r="AP107" t="s">
        <v>139</v>
      </c>
      <c r="AQ107" t="s">
        <v>139</v>
      </c>
      <c r="AR107" t="s">
        <v>139</v>
      </c>
      <c r="AT107" s="10" t="s">
        <v>111</v>
      </c>
      <c r="AU107" s="11" t="s">
        <v>131</v>
      </c>
      <c r="AV107" t="s">
        <v>139</v>
      </c>
      <c r="AW107" t="s">
        <v>139</v>
      </c>
      <c r="AX107" t="s">
        <v>139</v>
      </c>
      <c r="AY107" t="s">
        <v>139</v>
      </c>
      <c r="AZ107" t="s">
        <v>139</v>
      </c>
      <c r="BA107" t="s">
        <v>139</v>
      </c>
    </row>
    <row r="108" spans="1:53" x14ac:dyDescent="0.25">
      <c r="A108" s="10" t="s">
        <v>112</v>
      </c>
      <c r="B108" s="11" t="s">
        <v>137</v>
      </c>
      <c r="C108" s="4">
        <v>1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J108" s="10" t="s">
        <v>112</v>
      </c>
      <c r="K108" s="11" t="s">
        <v>137</v>
      </c>
      <c r="L108" s="4">
        <v>1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S108" s="10" t="s">
        <v>112</v>
      </c>
      <c r="T108" s="11" t="s">
        <v>137</v>
      </c>
      <c r="U108" s="4">
        <v>1</v>
      </c>
      <c r="V108" s="4">
        <v>0</v>
      </c>
      <c r="W108" s="4">
        <v>0</v>
      </c>
      <c r="X108" s="4">
        <v>0</v>
      </c>
      <c r="Y108" s="4">
        <v>0</v>
      </c>
      <c r="Z108" s="4">
        <v>0</v>
      </c>
      <c r="AB108" s="10" t="s">
        <v>112</v>
      </c>
      <c r="AC108" s="11" t="s">
        <v>137</v>
      </c>
      <c r="AD108">
        <v>14934</v>
      </c>
      <c r="AE108">
        <v>0</v>
      </c>
      <c r="AF108">
        <v>0</v>
      </c>
      <c r="AG108">
        <v>0</v>
      </c>
      <c r="AH108">
        <v>0</v>
      </c>
      <c r="AI108">
        <v>0</v>
      </c>
      <c r="AK108" s="10" t="s">
        <v>112</v>
      </c>
      <c r="AL108" s="11" t="s">
        <v>137</v>
      </c>
      <c r="AM108">
        <v>24</v>
      </c>
      <c r="AN108">
        <v>0</v>
      </c>
      <c r="AO108">
        <v>0</v>
      </c>
      <c r="AP108">
        <v>0</v>
      </c>
      <c r="AQ108">
        <v>0</v>
      </c>
      <c r="AR108">
        <v>0</v>
      </c>
      <c r="AT108" s="10" t="s">
        <v>112</v>
      </c>
      <c r="AU108" s="11" t="s">
        <v>137</v>
      </c>
      <c r="AV108">
        <v>18</v>
      </c>
      <c r="AW108">
        <v>0</v>
      </c>
      <c r="AX108">
        <v>0</v>
      </c>
      <c r="AY108">
        <v>0</v>
      </c>
      <c r="AZ108">
        <v>0</v>
      </c>
      <c r="BA108">
        <v>0</v>
      </c>
    </row>
    <row r="109" spans="1:53" x14ac:dyDescent="0.25">
      <c r="A109" s="10" t="s">
        <v>113</v>
      </c>
      <c r="B109" s="11" t="s">
        <v>137</v>
      </c>
      <c r="C109" s="4">
        <v>0.95153916488875345</v>
      </c>
      <c r="D109" s="4">
        <v>3.4135934166412682E-2</v>
      </c>
      <c r="E109" s="4">
        <v>4.1653967286396426E-3</v>
      </c>
      <c r="F109" s="4">
        <v>5.0797521080971249E-3</v>
      </c>
      <c r="G109" s="4">
        <v>2.7430661383724473E-3</v>
      </c>
      <c r="H109" s="4">
        <v>2.3366859697246775E-3</v>
      </c>
      <c r="J109" s="10" t="s">
        <v>113</v>
      </c>
      <c r="K109" s="11" t="s">
        <v>137</v>
      </c>
      <c r="L109" s="4">
        <v>0.65</v>
      </c>
      <c r="M109" s="4">
        <v>0.2</v>
      </c>
      <c r="N109" s="4">
        <v>0</v>
      </c>
      <c r="O109" s="4">
        <v>0</v>
      </c>
      <c r="P109" s="4">
        <v>0.05</v>
      </c>
      <c r="Q109" s="4">
        <v>0.1</v>
      </c>
      <c r="S109" s="10" t="s">
        <v>113</v>
      </c>
      <c r="T109" s="11" t="s">
        <v>137</v>
      </c>
      <c r="U109" s="4" t="s">
        <v>139</v>
      </c>
      <c r="V109" s="4" t="s">
        <v>139</v>
      </c>
      <c r="W109" s="4" t="s">
        <v>139</v>
      </c>
      <c r="X109" s="4" t="s">
        <v>139</v>
      </c>
      <c r="Y109" s="4" t="s">
        <v>139</v>
      </c>
      <c r="Z109" s="4" t="s">
        <v>139</v>
      </c>
      <c r="AB109" s="10" t="s">
        <v>113</v>
      </c>
      <c r="AC109" s="11" t="s">
        <v>137</v>
      </c>
      <c r="AD109">
        <v>9366</v>
      </c>
      <c r="AE109">
        <v>336</v>
      </c>
      <c r="AF109">
        <v>41</v>
      </c>
      <c r="AG109">
        <v>50</v>
      </c>
      <c r="AH109">
        <v>27</v>
      </c>
      <c r="AI109">
        <v>23</v>
      </c>
      <c r="AK109" s="10" t="s">
        <v>113</v>
      </c>
      <c r="AL109" s="11" t="s">
        <v>137</v>
      </c>
      <c r="AM109" t="s">
        <v>139</v>
      </c>
      <c r="AN109" t="s">
        <v>139</v>
      </c>
      <c r="AO109" t="s">
        <v>139</v>
      </c>
      <c r="AP109" t="s">
        <v>139</v>
      </c>
      <c r="AQ109" t="s">
        <v>139</v>
      </c>
      <c r="AR109" t="s">
        <v>139</v>
      </c>
      <c r="AT109" s="10" t="s">
        <v>113</v>
      </c>
      <c r="AU109" s="11" t="s">
        <v>137</v>
      </c>
      <c r="AV109" t="s">
        <v>139</v>
      </c>
      <c r="AW109" t="s">
        <v>139</v>
      </c>
      <c r="AX109" t="s">
        <v>139</v>
      </c>
      <c r="AY109" t="s">
        <v>139</v>
      </c>
      <c r="AZ109" t="s">
        <v>139</v>
      </c>
      <c r="BA109" t="s">
        <v>139</v>
      </c>
    </row>
    <row r="110" spans="1:53" x14ac:dyDescent="0.25">
      <c r="A110" s="10" t="s">
        <v>114</v>
      </c>
      <c r="B110" s="11" t="s">
        <v>137</v>
      </c>
      <c r="C110" s="4">
        <v>0.95039508340649692</v>
      </c>
      <c r="D110" s="4">
        <v>3.2045654082528532E-2</v>
      </c>
      <c r="E110" s="4">
        <v>2.6338893766461808E-3</v>
      </c>
      <c r="F110" s="4">
        <v>5.2677787532923615E-3</v>
      </c>
      <c r="G110" s="4">
        <v>4.8287971905179982E-3</v>
      </c>
      <c r="H110" s="4">
        <v>4.8287971905179982E-3</v>
      </c>
      <c r="J110" s="10" t="s">
        <v>114</v>
      </c>
      <c r="K110" s="11" t="s">
        <v>137</v>
      </c>
      <c r="L110" s="4">
        <v>0.63157894736842102</v>
      </c>
      <c r="M110" s="4">
        <v>0.21052631578947367</v>
      </c>
      <c r="N110" s="4">
        <v>0</v>
      </c>
      <c r="O110" s="4">
        <v>0</v>
      </c>
      <c r="P110" s="4">
        <v>5.2631578947368418E-2</v>
      </c>
      <c r="Q110" s="4">
        <v>0.10526315789473684</v>
      </c>
      <c r="S110" s="10" t="s">
        <v>114</v>
      </c>
      <c r="T110" s="11" t="s">
        <v>137</v>
      </c>
      <c r="U110" s="4" t="s">
        <v>139</v>
      </c>
      <c r="V110" s="4" t="s">
        <v>139</v>
      </c>
      <c r="W110" s="4" t="s">
        <v>139</v>
      </c>
      <c r="X110" s="4" t="s">
        <v>139</v>
      </c>
      <c r="Y110" s="4" t="s">
        <v>139</v>
      </c>
      <c r="Z110" s="4" t="s">
        <v>139</v>
      </c>
      <c r="AB110" s="10" t="s">
        <v>114</v>
      </c>
      <c r="AC110" s="11" t="s">
        <v>137</v>
      </c>
      <c r="AD110">
        <v>2165</v>
      </c>
      <c r="AE110">
        <v>73</v>
      </c>
      <c r="AF110">
        <v>6</v>
      </c>
      <c r="AG110">
        <v>12</v>
      </c>
      <c r="AH110">
        <v>11</v>
      </c>
      <c r="AI110">
        <v>11</v>
      </c>
      <c r="AK110" s="10" t="s">
        <v>114</v>
      </c>
      <c r="AL110" s="11" t="s">
        <v>137</v>
      </c>
      <c r="AM110" t="s">
        <v>139</v>
      </c>
      <c r="AN110" t="s">
        <v>139</v>
      </c>
      <c r="AO110" t="s">
        <v>139</v>
      </c>
      <c r="AP110" t="s">
        <v>139</v>
      </c>
      <c r="AQ110" t="s">
        <v>139</v>
      </c>
      <c r="AR110" t="s">
        <v>139</v>
      </c>
      <c r="AT110" s="10" t="s">
        <v>114</v>
      </c>
      <c r="AU110" s="11" t="s">
        <v>137</v>
      </c>
      <c r="AV110" t="s">
        <v>139</v>
      </c>
      <c r="AW110" t="s">
        <v>139</v>
      </c>
      <c r="AX110" t="s">
        <v>139</v>
      </c>
      <c r="AY110" t="s">
        <v>139</v>
      </c>
      <c r="AZ110" t="s">
        <v>139</v>
      </c>
      <c r="BA110" t="s">
        <v>139</v>
      </c>
    </row>
    <row r="111" spans="1:53" x14ac:dyDescent="0.25">
      <c r="A111" s="10" t="s">
        <v>115</v>
      </c>
      <c r="B111" s="11" t="s">
        <v>137</v>
      </c>
      <c r="C111" s="4">
        <v>0.95188367481824188</v>
      </c>
      <c r="D111" s="4">
        <v>3.4765366820885657E-2</v>
      </c>
      <c r="E111" s="4">
        <v>4.626569729015202E-3</v>
      </c>
      <c r="F111" s="4">
        <v>5.0231328486450757E-3</v>
      </c>
      <c r="G111" s="4">
        <v>2.1150033046926637E-3</v>
      </c>
      <c r="H111" s="4">
        <v>1.5862524785194977E-3</v>
      </c>
      <c r="J111" s="10" t="s">
        <v>115</v>
      </c>
      <c r="K111" s="11" t="s">
        <v>137</v>
      </c>
      <c r="L111" s="4" t="s">
        <v>139</v>
      </c>
      <c r="M111" s="4" t="s">
        <v>139</v>
      </c>
      <c r="N111" s="4" t="s">
        <v>139</v>
      </c>
      <c r="O111" s="4" t="s">
        <v>139</v>
      </c>
      <c r="P111" s="4" t="s">
        <v>139</v>
      </c>
      <c r="Q111" s="4" t="s">
        <v>139</v>
      </c>
      <c r="S111" s="10" t="s">
        <v>115</v>
      </c>
      <c r="T111" s="11" t="s">
        <v>137</v>
      </c>
      <c r="U111" s="4" t="s">
        <v>139</v>
      </c>
      <c r="V111" s="4" t="s">
        <v>139</v>
      </c>
      <c r="W111" s="4" t="s">
        <v>139</v>
      </c>
      <c r="X111" s="4" t="s">
        <v>139</v>
      </c>
      <c r="Y111" s="4" t="s">
        <v>139</v>
      </c>
      <c r="Z111" s="4" t="s">
        <v>139</v>
      </c>
      <c r="AB111" s="10" t="s">
        <v>115</v>
      </c>
      <c r="AC111" s="11" t="s">
        <v>137</v>
      </c>
      <c r="AD111">
        <v>7201</v>
      </c>
      <c r="AE111">
        <v>263</v>
      </c>
      <c r="AF111">
        <v>35</v>
      </c>
      <c r="AG111">
        <v>38</v>
      </c>
      <c r="AH111">
        <v>16</v>
      </c>
      <c r="AI111">
        <v>12</v>
      </c>
      <c r="AK111" s="10" t="s">
        <v>115</v>
      </c>
      <c r="AL111" s="11" t="s">
        <v>137</v>
      </c>
      <c r="AM111" t="s">
        <v>139</v>
      </c>
      <c r="AN111" t="s">
        <v>139</v>
      </c>
      <c r="AO111" t="s">
        <v>139</v>
      </c>
      <c r="AP111" t="s">
        <v>139</v>
      </c>
      <c r="AQ111" t="s">
        <v>139</v>
      </c>
      <c r="AR111" t="s">
        <v>139</v>
      </c>
      <c r="AT111" s="10" t="s">
        <v>115</v>
      </c>
      <c r="AU111" s="11" t="s">
        <v>137</v>
      </c>
      <c r="AV111" t="s">
        <v>139</v>
      </c>
      <c r="AW111" t="s">
        <v>139</v>
      </c>
      <c r="AX111" t="s">
        <v>139</v>
      </c>
      <c r="AY111" t="s">
        <v>139</v>
      </c>
      <c r="AZ111" t="s">
        <v>139</v>
      </c>
      <c r="BA111" t="s">
        <v>139</v>
      </c>
    </row>
    <row r="112" spans="1:53" x14ac:dyDescent="0.25">
      <c r="A112" s="10" t="s">
        <v>116</v>
      </c>
      <c r="B112" s="11" t="s">
        <v>137</v>
      </c>
      <c r="C112" s="4">
        <v>0.99998694073706484</v>
      </c>
      <c r="D112" s="4">
        <v>1.3059262935199937E-5</v>
      </c>
      <c r="E112" s="4">
        <v>0</v>
      </c>
      <c r="F112" s="4">
        <v>0</v>
      </c>
      <c r="G112" s="4">
        <v>0</v>
      </c>
      <c r="H112" s="4">
        <v>0</v>
      </c>
      <c r="J112" s="10" t="s">
        <v>116</v>
      </c>
      <c r="K112" s="11" t="s">
        <v>137</v>
      </c>
      <c r="L112" s="4">
        <v>1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S112" s="10" t="s">
        <v>116</v>
      </c>
      <c r="T112" s="11" t="s">
        <v>137</v>
      </c>
      <c r="U112" s="4">
        <v>1</v>
      </c>
      <c r="V112" s="4">
        <v>0</v>
      </c>
      <c r="W112" s="4">
        <v>0</v>
      </c>
      <c r="X112" s="4">
        <v>0</v>
      </c>
      <c r="Y112" s="4">
        <v>0</v>
      </c>
      <c r="Z112" s="4">
        <v>0</v>
      </c>
      <c r="AB112" s="10" t="s">
        <v>116</v>
      </c>
      <c r="AC112" s="11" t="s">
        <v>137</v>
      </c>
      <c r="AD112">
        <v>76573</v>
      </c>
      <c r="AE112">
        <v>1</v>
      </c>
      <c r="AF112">
        <v>0</v>
      </c>
      <c r="AG112">
        <v>0</v>
      </c>
      <c r="AH112">
        <v>0</v>
      </c>
      <c r="AI112">
        <v>0</v>
      </c>
      <c r="AK112" s="10" t="s">
        <v>116</v>
      </c>
      <c r="AL112" s="11" t="s">
        <v>137</v>
      </c>
      <c r="AM112">
        <v>35</v>
      </c>
      <c r="AN112">
        <v>0</v>
      </c>
      <c r="AO112">
        <v>0</v>
      </c>
      <c r="AP112">
        <v>0</v>
      </c>
      <c r="AQ112">
        <v>0</v>
      </c>
      <c r="AR112">
        <v>0</v>
      </c>
      <c r="AT112" s="10" t="s">
        <v>116</v>
      </c>
      <c r="AU112" s="11" t="s">
        <v>137</v>
      </c>
      <c r="AV112">
        <v>11</v>
      </c>
      <c r="AW112">
        <v>0</v>
      </c>
      <c r="AX112">
        <v>0</v>
      </c>
      <c r="AY112">
        <v>0</v>
      </c>
      <c r="AZ112">
        <v>0</v>
      </c>
      <c r="BA112">
        <v>0</v>
      </c>
    </row>
    <row r="113" spans="1:47" x14ac:dyDescent="0.25">
      <c r="A113" s="7"/>
      <c r="B113" s="12"/>
      <c r="J113" s="7"/>
      <c r="K113" s="12"/>
      <c r="S113" s="7"/>
      <c r="T113" s="12"/>
      <c r="AB113" s="7"/>
      <c r="AC113" s="12"/>
      <c r="AK113" s="7"/>
      <c r="AL113" s="12"/>
      <c r="AT113" s="7"/>
      <c r="AU113" s="12"/>
    </row>
    <row r="114" spans="1:47" x14ac:dyDescent="0.25">
      <c r="A114" s="13" t="s">
        <v>138</v>
      </c>
      <c r="B114" s="12"/>
      <c r="J114" s="13" t="s">
        <v>138</v>
      </c>
      <c r="K114" s="12"/>
      <c r="S114" s="13" t="s">
        <v>138</v>
      </c>
      <c r="T114" s="12"/>
      <c r="AB114" s="13" t="s">
        <v>138</v>
      </c>
      <c r="AC114" s="12"/>
      <c r="AK114" s="13" t="s">
        <v>138</v>
      </c>
      <c r="AL114" s="12"/>
      <c r="AT114" s="13" t="s">
        <v>138</v>
      </c>
      <c r="AU114" s="12"/>
    </row>
  </sheetData>
  <sortState ref="S3:AS112">
    <sortCondition ref="S3:S112"/>
  </sortState>
  <conditionalFormatting sqref="S82">
    <cfRule type="containsText" dxfId="0" priority="1" operator="containsText" text=".">
      <formula>NOT(ISERROR(SEARCH(".",S82)))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4"/>
  <sheetViews>
    <sheetView zoomScale="80" zoomScaleNormal="80" workbookViewId="0"/>
  </sheetViews>
  <sheetFormatPr defaultRowHeight="15" x14ac:dyDescent="0.25"/>
  <cols>
    <col min="9" max="9" width="10.5703125" bestFit="1" customWidth="1"/>
    <col min="15" max="15" width="9.140625" customWidth="1"/>
    <col min="16" max="19" width="9.85546875" bestFit="1" customWidth="1"/>
    <col min="21" max="21" width="9.140625" customWidth="1"/>
    <col min="22" max="22" width="9.28515625" bestFit="1" customWidth="1"/>
    <col min="23" max="23" width="9.5703125" bestFit="1" customWidth="1"/>
    <col min="24" max="25" width="9.28515625" bestFit="1" customWidth="1"/>
  </cols>
  <sheetData>
    <row r="1" spans="1:31" x14ac:dyDescent="0.25">
      <c r="A1" t="s">
        <v>200</v>
      </c>
      <c r="H1" t="s">
        <v>201</v>
      </c>
      <c r="O1" t="s">
        <v>117</v>
      </c>
      <c r="U1" t="s">
        <v>202</v>
      </c>
      <c r="AA1" t="s">
        <v>199</v>
      </c>
    </row>
    <row r="2" spans="1:31" x14ac:dyDescent="0.25">
      <c r="A2" s="2" t="s">
        <v>118</v>
      </c>
      <c r="B2" s="2" t="s">
        <v>182</v>
      </c>
      <c r="C2" s="2" t="s">
        <v>181</v>
      </c>
      <c r="D2" s="2" t="s">
        <v>180</v>
      </c>
      <c r="E2" s="2" t="s">
        <v>179</v>
      </c>
      <c r="F2" s="2" t="s">
        <v>183</v>
      </c>
      <c r="H2" s="2" t="s">
        <v>118</v>
      </c>
      <c r="I2" s="2" t="s">
        <v>182</v>
      </c>
      <c r="J2" s="2" t="s">
        <v>181</v>
      </c>
      <c r="K2" s="2" t="s">
        <v>180</v>
      </c>
      <c r="L2" s="2" t="s">
        <v>179</v>
      </c>
      <c r="M2" s="2" t="s">
        <v>183</v>
      </c>
      <c r="O2" s="2" t="s">
        <v>118</v>
      </c>
      <c r="P2" s="2" t="s">
        <v>182</v>
      </c>
      <c r="Q2" s="2" t="s">
        <v>181</v>
      </c>
      <c r="R2" s="2" t="s">
        <v>180</v>
      </c>
      <c r="S2" s="2" t="s">
        <v>179</v>
      </c>
      <c r="U2" s="2" t="s">
        <v>118</v>
      </c>
      <c r="V2" s="2" t="s">
        <v>182</v>
      </c>
      <c r="W2" s="2" t="s">
        <v>181</v>
      </c>
      <c r="X2" s="2" t="s">
        <v>180</v>
      </c>
      <c r="Y2" s="2" t="s">
        <v>179</v>
      </c>
      <c r="AA2" s="2" t="s">
        <v>118</v>
      </c>
      <c r="AB2" s="2" t="s">
        <v>182</v>
      </c>
      <c r="AC2" s="2" t="s">
        <v>181</v>
      </c>
      <c r="AD2" s="2" t="s">
        <v>180</v>
      </c>
      <c r="AE2" s="2" t="s">
        <v>179</v>
      </c>
    </row>
    <row r="3" spans="1:31" x14ac:dyDescent="0.25">
      <c r="A3" t="s">
        <v>178</v>
      </c>
      <c r="B3" s="21">
        <v>202.75</v>
      </c>
      <c r="C3" s="21">
        <v>370.87</v>
      </c>
      <c r="D3" s="21">
        <v>167.15</v>
      </c>
      <c r="E3" s="21">
        <v>175.95</v>
      </c>
      <c r="F3" s="21">
        <v>182.63000000000002</v>
      </c>
      <c r="H3" t="s">
        <v>178</v>
      </c>
      <c r="I3" s="21">
        <v>4071.6299999999997</v>
      </c>
      <c r="J3" s="21">
        <v>4535.43</v>
      </c>
      <c r="K3" s="21">
        <v>4491.17</v>
      </c>
      <c r="L3" s="21">
        <v>4692.7099999999991</v>
      </c>
      <c r="M3" s="21">
        <v>5101.6399999999994</v>
      </c>
      <c r="O3" t="s">
        <v>178</v>
      </c>
      <c r="P3" s="24" t="s">
        <v>139</v>
      </c>
      <c r="Q3" s="24" t="s">
        <v>139</v>
      </c>
      <c r="R3" s="24" t="s">
        <v>139</v>
      </c>
      <c r="S3" s="24" t="s">
        <v>139</v>
      </c>
      <c r="T3" s="22"/>
      <c r="U3" t="s">
        <v>178</v>
      </c>
      <c r="V3" s="23" t="s">
        <v>139</v>
      </c>
      <c r="W3" s="23" t="s">
        <v>139</v>
      </c>
      <c r="X3" s="23" t="s">
        <v>139</v>
      </c>
      <c r="Y3" s="23" t="s">
        <v>139</v>
      </c>
      <c r="Z3" s="22"/>
      <c r="AA3" t="s">
        <v>178</v>
      </c>
      <c r="AB3" s="23" t="s">
        <v>139</v>
      </c>
      <c r="AC3" s="23" t="s">
        <v>139</v>
      </c>
      <c r="AD3" s="23" t="s">
        <v>139</v>
      </c>
      <c r="AE3" s="23" t="s">
        <v>139</v>
      </c>
    </row>
    <row r="4" spans="1:31" x14ac:dyDescent="0.25">
      <c r="A4" t="s">
        <v>177</v>
      </c>
      <c r="B4" s="21">
        <v>2887.84</v>
      </c>
      <c r="C4" s="21">
        <v>3517.28</v>
      </c>
      <c r="D4" s="21">
        <v>3753.44</v>
      </c>
      <c r="E4" s="21">
        <v>4894.3700000000008</v>
      </c>
      <c r="F4" s="21">
        <v>3340.17</v>
      </c>
      <c r="H4" t="s">
        <v>177</v>
      </c>
      <c r="I4" s="21">
        <v>732.28</v>
      </c>
      <c r="J4" s="21">
        <v>806.1</v>
      </c>
      <c r="K4" s="21">
        <v>675.37</v>
      </c>
      <c r="L4" s="21">
        <v>808.91000000000008</v>
      </c>
      <c r="M4" s="21">
        <v>1037.07</v>
      </c>
      <c r="O4" t="s">
        <v>177</v>
      </c>
      <c r="P4" s="21">
        <v>48427.17</v>
      </c>
      <c r="Q4" s="21">
        <v>50528.53</v>
      </c>
      <c r="R4" s="21">
        <v>41171.759999999995</v>
      </c>
      <c r="S4" s="21">
        <v>32731.88</v>
      </c>
      <c r="U4" t="s">
        <v>177</v>
      </c>
      <c r="V4" s="4">
        <v>7.4753903645412276E-2</v>
      </c>
      <c r="W4" s="4">
        <v>8.556314620670738E-2</v>
      </c>
      <c r="X4" s="4">
        <v>0.1075691201930644</v>
      </c>
      <c r="Y4" s="4">
        <v>0.17424235943673264</v>
      </c>
      <c r="AA4" t="s">
        <v>177</v>
      </c>
      <c r="AB4" s="4">
        <v>5.9632640106783034E-2</v>
      </c>
      <c r="AC4" s="4">
        <v>6.9609782829621214E-2</v>
      </c>
      <c r="AD4" s="4">
        <v>9.1165400750417291E-2</v>
      </c>
      <c r="AE4" s="4">
        <v>0.14952914406383014</v>
      </c>
    </row>
    <row r="5" spans="1:31" s="22" customFormat="1" x14ac:dyDescent="0.25">
      <c r="A5" s="22" t="s">
        <v>176</v>
      </c>
      <c r="B5" s="24">
        <v>7852.9599999999982</v>
      </c>
      <c r="C5" s="24">
        <v>8552.0300000000007</v>
      </c>
      <c r="D5" s="24">
        <v>12186.65</v>
      </c>
      <c r="E5" s="24">
        <v>11635.349999999999</v>
      </c>
      <c r="F5" s="24">
        <v>12135.979999999996</v>
      </c>
      <c r="H5" s="22" t="s">
        <v>176</v>
      </c>
      <c r="I5" s="24" t="s">
        <v>139</v>
      </c>
      <c r="J5" s="24" t="s">
        <v>139</v>
      </c>
      <c r="K5" s="24" t="s">
        <v>139</v>
      </c>
      <c r="L5" s="24" t="s">
        <v>139</v>
      </c>
      <c r="M5" s="24" t="s">
        <v>139</v>
      </c>
      <c r="O5" s="22" t="s">
        <v>176</v>
      </c>
      <c r="P5" s="24">
        <v>315752.87999999995</v>
      </c>
      <c r="Q5" s="24">
        <v>308638.86999999994</v>
      </c>
      <c r="R5" s="24">
        <v>329199.46999999991</v>
      </c>
      <c r="S5" s="24">
        <v>328905.80000000005</v>
      </c>
      <c r="U5" s="22" t="s">
        <v>176</v>
      </c>
      <c r="V5" s="23" t="s">
        <v>139</v>
      </c>
      <c r="W5" s="23" t="s">
        <v>139</v>
      </c>
      <c r="X5" s="23" t="s">
        <v>139</v>
      </c>
      <c r="Y5" s="23" t="s">
        <v>139</v>
      </c>
      <c r="AA5" s="22" t="s">
        <v>176</v>
      </c>
      <c r="AB5" s="23">
        <v>2.4870588670481801E-2</v>
      </c>
      <c r="AC5" s="23">
        <v>2.7708855984341838E-2</v>
      </c>
      <c r="AD5" s="23">
        <v>3.7019045018511124E-2</v>
      </c>
      <c r="AE5" s="23">
        <v>3.5375934386076488E-2</v>
      </c>
    </row>
    <row r="6" spans="1:31" s="22" customFormat="1" x14ac:dyDescent="0.25">
      <c r="A6" s="22" t="s">
        <v>175</v>
      </c>
      <c r="B6" s="24">
        <v>407.06</v>
      </c>
      <c r="C6" s="24">
        <v>778.43</v>
      </c>
      <c r="D6" s="24">
        <v>257.23</v>
      </c>
      <c r="E6" s="24">
        <v>302.49</v>
      </c>
      <c r="F6" s="24">
        <v>213.34</v>
      </c>
      <c r="H6" s="22" t="s">
        <v>175</v>
      </c>
      <c r="I6" s="24" t="s">
        <v>139</v>
      </c>
      <c r="J6" s="24" t="s">
        <v>139</v>
      </c>
      <c r="K6" s="24" t="s">
        <v>139</v>
      </c>
      <c r="L6" s="24" t="s">
        <v>139</v>
      </c>
      <c r="M6" s="24" t="s">
        <v>139</v>
      </c>
      <c r="O6" s="22" t="s">
        <v>175</v>
      </c>
      <c r="P6" s="24">
        <v>40789.83</v>
      </c>
      <c r="Q6" s="24">
        <v>38584.129999999997</v>
      </c>
      <c r="R6" s="24">
        <v>34960.74</v>
      </c>
      <c r="S6" s="24">
        <v>31516.34</v>
      </c>
      <c r="U6" s="22" t="s">
        <v>175</v>
      </c>
      <c r="V6" s="23" t="s">
        <v>139</v>
      </c>
      <c r="W6" s="23" t="s">
        <v>139</v>
      </c>
      <c r="X6" s="23" t="s">
        <v>139</v>
      </c>
      <c r="Y6" s="23" t="s">
        <v>139</v>
      </c>
      <c r="AA6" s="22" t="s">
        <v>175</v>
      </c>
      <c r="AB6" s="23">
        <v>9.9794483085612271E-3</v>
      </c>
      <c r="AC6" s="23">
        <v>2.0174875006900506E-2</v>
      </c>
      <c r="AD6" s="23">
        <v>7.3576817882001367E-3</v>
      </c>
      <c r="AE6" s="23">
        <v>9.5978784338536776E-3</v>
      </c>
    </row>
    <row r="7" spans="1:31" x14ac:dyDescent="0.25">
      <c r="A7" t="s">
        <v>174</v>
      </c>
      <c r="B7" s="21">
        <v>279.41000000000003</v>
      </c>
      <c r="C7" s="21">
        <v>363.42</v>
      </c>
      <c r="D7" s="21">
        <v>280.93</v>
      </c>
      <c r="E7" s="21">
        <v>285.31</v>
      </c>
      <c r="F7" s="21">
        <v>360.78000000000003</v>
      </c>
      <c r="H7" t="s">
        <v>174</v>
      </c>
      <c r="I7" s="21">
        <v>1313</v>
      </c>
      <c r="J7" s="21">
        <v>1288.44</v>
      </c>
      <c r="K7" s="21">
        <v>1255.72</v>
      </c>
      <c r="L7" s="21">
        <v>1287.99</v>
      </c>
      <c r="M7" s="21">
        <v>1173.3499999999999</v>
      </c>
      <c r="O7" t="s">
        <v>174</v>
      </c>
      <c r="P7" s="21">
        <v>9406.6500000000015</v>
      </c>
      <c r="Q7" s="21">
        <v>9415.7500000000018</v>
      </c>
      <c r="R7" s="21">
        <v>9528.01</v>
      </c>
      <c r="S7" s="21">
        <v>9707.7000000000007</v>
      </c>
      <c r="U7" t="s">
        <v>174</v>
      </c>
      <c r="V7" s="4">
        <v>0.16928555862076294</v>
      </c>
      <c r="W7" s="4">
        <v>0.17543583888697128</v>
      </c>
      <c r="X7" s="4">
        <v>0.16127711872678555</v>
      </c>
      <c r="Y7" s="4">
        <v>0.16206722498635101</v>
      </c>
      <c r="AA7" t="s">
        <v>174</v>
      </c>
      <c r="AB7" s="4">
        <v>2.9703454471039104E-2</v>
      </c>
      <c r="AC7" s="4">
        <v>3.8597031569444808E-2</v>
      </c>
      <c r="AD7" s="4">
        <v>2.9484645796971246E-2</v>
      </c>
      <c r="AE7" s="4">
        <v>2.9390071798675275E-2</v>
      </c>
    </row>
    <row r="8" spans="1:31" x14ac:dyDescent="0.25">
      <c r="A8" t="s">
        <v>173</v>
      </c>
      <c r="B8" s="21">
        <v>1794.38</v>
      </c>
      <c r="C8" s="21">
        <v>1780.5800000000002</v>
      </c>
      <c r="D8" s="21">
        <v>1753.05</v>
      </c>
      <c r="E8" s="21">
        <v>1988.8700000000001</v>
      </c>
      <c r="F8" s="21">
        <v>1559.5</v>
      </c>
      <c r="H8" t="s">
        <v>173</v>
      </c>
      <c r="I8" s="21">
        <v>998.33999999999992</v>
      </c>
      <c r="J8" s="21">
        <v>1030.79</v>
      </c>
      <c r="K8" s="21">
        <v>941.11</v>
      </c>
      <c r="L8" s="21">
        <v>1107.58</v>
      </c>
      <c r="M8" s="21">
        <v>1209.81</v>
      </c>
      <c r="O8" t="s">
        <v>173</v>
      </c>
      <c r="P8" s="21">
        <v>82488.58</v>
      </c>
      <c r="Q8" s="21">
        <v>77586.600000000006</v>
      </c>
      <c r="R8" s="21">
        <v>79308.02</v>
      </c>
      <c r="S8" s="21">
        <v>83385.010000000009</v>
      </c>
      <c r="U8" t="s">
        <v>173</v>
      </c>
      <c r="V8" s="4">
        <v>3.3855837983876071E-2</v>
      </c>
      <c r="W8" s="4">
        <v>3.6235251963612269E-2</v>
      </c>
      <c r="X8" s="4">
        <v>3.3970839266949292E-2</v>
      </c>
      <c r="Y8" s="4">
        <v>3.7134372233090809E-2</v>
      </c>
      <c r="AA8" t="s">
        <v>173</v>
      </c>
      <c r="AB8" s="4">
        <v>2.1753071758539182E-2</v>
      </c>
      <c r="AC8" s="4">
        <v>2.2949581499898179E-2</v>
      </c>
      <c r="AD8" s="4">
        <v>2.2104321857991157E-2</v>
      </c>
      <c r="AE8" s="4">
        <v>2.3851649115350589E-2</v>
      </c>
    </row>
    <row r="9" spans="1:31" x14ac:dyDescent="0.25">
      <c r="A9" t="s">
        <v>172</v>
      </c>
      <c r="B9" s="21">
        <v>15783.43</v>
      </c>
      <c r="C9" s="21">
        <v>15444.119999999999</v>
      </c>
      <c r="D9" s="21">
        <v>13437.61</v>
      </c>
      <c r="E9" s="21">
        <v>12991.119999999999</v>
      </c>
      <c r="F9" s="21">
        <v>10844.9</v>
      </c>
      <c r="H9" t="s">
        <v>172</v>
      </c>
      <c r="I9" s="21">
        <v>121661.35999999999</v>
      </c>
      <c r="J9" s="21">
        <v>120278.72</v>
      </c>
      <c r="K9" s="21">
        <v>125852.45</v>
      </c>
      <c r="L9" s="21">
        <v>121257.5</v>
      </c>
      <c r="M9" s="21">
        <v>127592.80000000002</v>
      </c>
      <c r="O9" t="s">
        <v>172</v>
      </c>
      <c r="P9" s="21">
        <v>618412.13</v>
      </c>
      <c r="Q9" s="21">
        <v>600473.59</v>
      </c>
      <c r="R9" s="21">
        <v>577900.74</v>
      </c>
      <c r="S9" s="21">
        <v>590087.03999999992</v>
      </c>
      <c r="U9" t="s">
        <v>172</v>
      </c>
      <c r="V9" s="4">
        <v>0.22225435649200473</v>
      </c>
      <c r="W9" s="4">
        <v>0.22602632698633757</v>
      </c>
      <c r="X9" s="4">
        <v>0.24102765467993689</v>
      </c>
      <c r="Y9" s="4">
        <v>0.2275064709097831</v>
      </c>
      <c r="AA9" t="s">
        <v>172</v>
      </c>
      <c r="AB9" s="4">
        <v>2.5522510368611303E-2</v>
      </c>
      <c r="AC9" s="4">
        <v>2.5719898855168635E-2</v>
      </c>
      <c r="AD9" s="4">
        <v>2.3252453353840661E-2</v>
      </c>
      <c r="AE9" s="4">
        <v>2.2015599596967934E-2</v>
      </c>
    </row>
    <row r="10" spans="1:31" x14ac:dyDescent="0.25">
      <c r="A10" t="s">
        <v>171</v>
      </c>
      <c r="B10" s="21">
        <v>23354.789999999997</v>
      </c>
      <c r="C10" s="21">
        <v>24708.57</v>
      </c>
      <c r="D10" s="21">
        <v>26849.649999999998</v>
      </c>
      <c r="E10" s="21">
        <v>27834.91</v>
      </c>
      <c r="F10" s="21">
        <v>27145.46</v>
      </c>
      <c r="H10" t="s">
        <v>171</v>
      </c>
      <c r="I10" s="21">
        <v>20578.91</v>
      </c>
      <c r="J10" s="21">
        <v>21859.18</v>
      </c>
      <c r="K10" s="21">
        <v>19607.98</v>
      </c>
      <c r="L10" s="21">
        <v>15757.4</v>
      </c>
      <c r="M10" s="21">
        <v>16495.75</v>
      </c>
      <c r="O10" t="s">
        <v>171</v>
      </c>
      <c r="P10" s="21">
        <v>74808.13</v>
      </c>
      <c r="Q10" s="21">
        <v>75578.31</v>
      </c>
      <c r="R10" s="21">
        <v>77989.009999999995</v>
      </c>
      <c r="S10" s="21">
        <v>80721.290000000008</v>
      </c>
      <c r="U10" t="s">
        <v>171</v>
      </c>
      <c r="V10" s="4">
        <v>0.58728509855813793</v>
      </c>
      <c r="W10" s="4">
        <v>0.61615230613121674</v>
      </c>
      <c r="X10" s="4">
        <v>0.59569457286353555</v>
      </c>
      <c r="Y10" s="4">
        <v>0.54003485325866318</v>
      </c>
      <c r="AA10" t="s">
        <v>171</v>
      </c>
      <c r="AB10" s="4">
        <v>0.31219588031407813</v>
      </c>
      <c r="AC10" s="4">
        <v>0.32692673334452704</v>
      </c>
      <c r="AD10" s="4">
        <v>0.34427478948636481</v>
      </c>
      <c r="AE10" s="4">
        <v>0.34482736834359307</v>
      </c>
    </row>
    <row r="11" spans="1:31" x14ac:dyDescent="0.25">
      <c r="A11" t="s">
        <v>170</v>
      </c>
      <c r="B11" s="21">
        <v>55.96</v>
      </c>
      <c r="C11" s="21">
        <v>84.55</v>
      </c>
      <c r="D11" s="21">
        <v>218.19</v>
      </c>
      <c r="E11" s="21">
        <v>138.86000000000001</v>
      </c>
      <c r="F11" s="21">
        <v>139.04</v>
      </c>
      <c r="H11" t="s">
        <v>170</v>
      </c>
      <c r="I11" s="21">
        <v>83.18</v>
      </c>
      <c r="J11" s="21">
        <v>91.330000000000013</v>
      </c>
      <c r="K11" s="21">
        <v>154.60000000000002</v>
      </c>
      <c r="L11" s="21">
        <v>59.45</v>
      </c>
      <c r="M11" s="21">
        <v>52.16</v>
      </c>
      <c r="O11" t="s">
        <v>170</v>
      </c>
      <c r="P11" s="21">
        <v>19543.810000000001</v>
      </c>
      <c r="Q11" s="21">
        <v>19802.75</v>
      </c>
      <c r="R11" s="21">
        <v>20853.260000000002</v>
      </c>
      <c r="S11" s="21">
        <v>22520.71</v>
      </c>
      <c r="U11" t="s">
        <v>170</v>
      </c>
      <c r="V11" s="4">
        <v>7.1193897198141001E-3</v>
      </c>
      <c r="W11" s="4">
        <v>8.8815947280049493E-3</v>
      </c>
      <c r="X11" s="4">
        <v>1.787682117807959E-2</v>
      </c>
      <c r="Y11" s="4">
        <v>8.8056726453118045E-3</v>
      </c>
      <c r="AA11" t="s">
        <v>170</v>
      </c>
      <c r="AB11" s="4">
        <v>2.8633106850711296E-3</v>
      </c>
      <c r="AC11" s="4">
        <v>4.2696090189493878E-3</v>
      </c>
      <c r="AD11" s="4">
        <v>1.0463112242402386E-2</v>
      </c>
      <c r="AE11" s="4">
        <v>6.1658802053754088E-3</v>
      </c>
    </row>
    <row r="12" spans="1:31" x14ac:dyDescent="0.25">
      <c r="A12" t="s">
        <v>169</v>
      </c>
      <c r="B12" s="21">
        <v>8671.65</v>
      </c>
      <c r="C12" s="21">
        <v>9928.91</v>
      </c>
      <c r="D12" s="21">
        <v>13138.34</v>
      </c>
      <c r="E12" s="21">
        <v>16404.329999999998</v>
      </c>
      <c r="F12" s="21">
        <v>18560.97</v>
      </c>
      <c r="H12" t="s">
        <v>169</v>
      </c>
      <c r="I12" s="21">
        <v>2392.23</v>
      </c>
      <c r="J12" s="21">
        <v>2404.5099999999998</v>
      </c>
      <c r="K12" s="21">
        <v>3384.1400000000003</v>
      </c>
      <c r="L12" s="21">
        <v>3471.41</v>
      </c>
      <c r="M12" s="21">
        <v>2660.3599999999997</v>
      </c>
      <c r="O12" t="s">
        <v>169</v>
      </c>
      <c r="P12" s="21">
        <v>52581.979999999996</v>
      </c>
      <c r="Q12" s="21">
        <v>52274.5</v>
      </c>
      <c r="R12" s="21">
        <v>56135.140000000007</v>
      </c>
      <c r="S12" s="21">
        <v>61457.91</v>
      </c>
      <c r="U12" t="s">
        <v>169</v>
      </c>
      <c r="V12" s="4">
        <v>0.21041200806816326</v>
      </c>
      <c r="W12" s="4">
        <v>0.23593568565935591</v>
      </c>
      <c r="X12" s="4">
        <v>0.29433399471347177</v>
      </c>
      <c r="Y12" s="4">
        <v>0.32340409883772481</v>
      </c>
      <c r="AA12" t="s">
        <v>169</v>
      </c>
      <c r="AB12" s="4">
        <v>0.16491676426030363</v>
      </c>
      <c r="AC12" s="4">
        <v>0.18993792384432179</v>
      </c>
      <c r="AD12" s="4">
        <v>0.23404840533042223</v>
      </c>
      <c r="AE12" s="4">
        <v>0.26691975044384031</v>
      </c>
    </row>
    <row r="13" spans="1:31" x14ac:dyDescent="0.25">
      <c r="A13" t="s">
        <v>168</v>
      </c>
      <c r="B13" s="21">
        <v>68.91</v>
      </c>
      <c r="C13" s="21">
        <v>64.92</v>
      </c>
      <c r="D13" s="21">
        <v>54.54</v>
      </c>
      <c r="E13" s="21">
        <v>123.77</v>
      </c>
      <c r="F13" s="21">
        <v>76.180000000000007</v>
      </c>
      <c r="H13" t="s">
        <v>168</v>
      </c>
      <c r="I13" s="21">
        <v>118.79</v>
      </c>
      <c r="J13" s="21">
        <v>101.22</v>
      </c>
      <c r="K13" s="21">
        <v>81.25</v>
      </c>
      <c r="L13" s="21">
        <v>84.45</v>
      </c>
      <c r="M13" s="21">
        <v>93.09</v>
      </c>
      <c r="O13" t="s">
        <v>168</v>
      </c>
      <c r="P13" s="21">
        <v>24804.78</v>
      </c>
      <c r="Q13" s="21">
        <v>25525.24</v>
      </c>
      <c r="R13" s="21">
        <v>24315.59</v>
      </c>
      <c r="S13" s="21">
        <v>25635.360000000001</v>
      </c>
      <c r="U13" t="s">
        <v>168</v>
      </c>
      <c r="V13" s="4">
        <v>7.5670898915450972E-3</v>
      </c>
      <c r="W13" s="4">
        <v>6.5088516307780057E-3</v>
      </c>
      <c r="X13" s="4">
        <v>5.5844830415383703E-3</v>
      </c>
      <c r="Y13" s="4">
        <v>8.1223747199181129E-3</v>
      </c>
      <c r="AA13" t="s">
        <v>168</v>
      </c>
      <c r="AB13" s="4">
        <v>2.7780935771250541E-3</v>
      </c>
      <c r="AC13" s="4">
        <v>2.5433649203690152E-3</v>
      </c>
      <c r="AD13" s="4">
        <v>2.2430054133993869E-3</v>
      </c>
      <c r="AE13" s="4">
        <v>4.8280968162725231E-3</v>
      </c>
    </row>
    <row r="14" spans="1:31" x14ac:dyDescent="0.25">
      <c r="A14" t="s">
        <v>167</v>
      </c>
      <c r="B14" s="21">
        <v>19153.839999999997</v>
      </c>
      <c r="C14" s="21">
        <v>20796.45</v>
      </c>
      <c r="D14" s="21">
        <v>22387.000000000004</v>
      </c>
      <c r="E14" s="21">
        <v>25309.4</v>
      </c>
      <c r="F14" s="21">
        <v>27097.05</v>
      </c>
      <c r="H14" t="s">
        <v>167</v>
      </c>
      <c r="I14" s="21">
        <v>20815.34</v>
      </c>
      <c r="J14" s="21">
        <v>17822.530000000006</v>
      </c>
      <c r="K14" s="21">
        <v>14933.340000000002</v>
      </c>
      <c r="L14" s="21">
        <v>15774.859999999999</v>
      </c>
      <c r="M14" s="21">
        <v>13297.65</v>
      </c>
      <c r="O14" t="s">
        <v>167</v>
      </c>
      <c r="P14" s="21">
        <v>74932.52</v>
      </c>
      <c r="Q14" s="21">
        <v>79093.98000000001</v>
      </c>
      <c r="R14" s="21">
        <v>78180.61</v>
      </c>
      <c r="S14" s="21">
        <v>80774.069999999992</v>
      </c>
      <c r="U14" t="s">
        <v>167</v>
      </c>
      <c r="V14" s="4">
        <v>0.53340231984724373</v>
      </c>
      <c r="W14" s="4">
        <v>0.48826699579411742</v>
      </c>
      <c r="X14" s="4">
        <v>0.47736056293242024</v>
      </c>
      <c r="Y14" s="4">
        <v>0.50863179235613609</v>
      </c>
      <c r="AA14" t="s">
        <v>167</v>
      </c>
      <c r="AB14" s="4">
        <v>0.25561451823587406</v>
      </c>
      <c r="AC14" s="4">
        <v>0.26293341161994882</v>
      </c>
      <c r="AD14" s="4">
        <v>0.2863497739401113</v>
      </c>
      <c r="AE14" s="4">
        <v>0.31333570290564788</v>
      </c>
    </row>
    <row r="15" spans="1:31" x14ac:dyDescent="0.25">
      <c r="A15" t="s">
        <v>166</v>
      </c>
      <c r="B15" s="21">
        <v>4973.5500000000011</v>
      </c>
      <c r="C15" s="21">
        <v>5674.34</v>
      </c>
      <c r="D15" s="21">
        <v>7507.64</v>
      </c>
      <c r="E15" s="21">
        <v>9334.17</v>
      </c>
      <c r="F15" s="21">
        <v>11718.429999999998</v>
      </c>
      <c r="H15" t="s">
        <v>166</v>
      </c>
      <c r="I15" s="21">
        <v>1396.6599999999999</v>
      </c>
      <c r="J15" s="21">
        <v>1363.04</v>
      </c>
      <c r="K15" s="21">
        <v>1395.78</v>
      </c>
      <c r="L15" s="21">
        <v>1527.6599999999999</v>
      </c>
      <c r="M15" s="21">
        <v>1661.15</v>
      </c>
      <c r="O15" t="s">
        <v>166</v>
      </c>
      <c r="P15" s="21">
        <v>53280.77</v>
      </c>
      <c r="Q15" s="21">
        <v>54098.22</v>
      </c>
      <c r="R15" s="21">
        <v>57044.490000000005</v>
      </c>
      <c r="S15" s="21">
        <v>64013.98</v>
      </c>
      <c r="U15" t="s">
        <v>166</v>
      </c>
      <c r="V15" s="4">
        <v>0.11955927063366392</v>
      </c>
      <c r="W15" s="4">
        <v>0.13008524125193027</v>
      </c>
      <c r="X15" s="4">
        <v>0.15607852747916581</v>
      </c>
      <c r="Y15" s="4">
        <v>0.16967902948699642</v>
      </c>
      <c r="AA15" t="s">
        <v>166</v>
      </c>
      <c r="AB15" s="4">
        <v>9.334606087712323E-2</v>
      </c>
      <c r="AC15" s="4">
        <v>0.10488958786444361</v>
      </c>
      <c r="AD15" s="4">
        <v>0.13161025718697808</v>
      </c>
      <c r="AE15" s="4">
        <v>0.14581455488316769</v>
      </c>
    </row>
    <row r="16" spans="1:31" s="22" customFormat="1" x14ac:dyDescent="0.25">
      <c r="A16" s="22" t="s">
        <v>165</v>
      </c>
      <c r="B16" s="24">
        <v>300.97000000000003</v>
      </c>
      <c r="C16" s="24">
        <v>326.62</v>
      </c>
      <c r="D16" s="24">
        <v>358.32000000000005</v>
      </c>
      <c r="E16" s="24">
        <v>387.62</v>
      </c>
      <c r="F16" s="24">
        <v>372.38</v>
      </c>
      <c r="H16" s="22" t="s">
        <v>165</v>
      </c>
      <c r="I16" s="24">
        <v>132.30000000000001</v>
      </c>
      <c r="J16" s="24">
        <v>135.66</v>
      </c>
      <c r="K16" s="24">
        <v>137.94</v>
      </c>
      <c r="L16" s="24">
        <v>157.65</v>
      </c>
      <c r="M16" s="24">
        <v>168.06</v>
      </c>
      <c r="O16" s="22" t="s">
        <v>165</v>
      </c>
      <c r="P16" s="24" t="s">
        <v>139</v>
      </c>
      <c r="Q16" s="24" t="s">
        <v>139</v>
      </c>
      <c r="R16" s="24" t="s">
        <v>139</v>
      </c>
      <c r="S16" s="24" t="s">
        <v>139</v>
      </c>
      <c r="U16" s="22" t="s">
        <v>165</v>
      </c>
      <c r="V16" s="23" t="s">
        <v>139</v>
      </c>
      <c r="W16" s="23" t="s">
        <v>139</v>
      </c>
      <c r="X16" s="23" t="s">
        <v>139</v>
      </c>
      <c r="Y16" s="23" t="s">
        <v>139</v>
      </c>
      <c r="AA16" s="22" t="s">
        <v>165</v>
      </c>
      <c r="AB16" s="23" t="s">
        <v>139</v>
      </c>
      <c r="AC16" s="23" t="s">
        <v>139</v>
      </c>
      <c r="AD16" s="23" t="s">
        <v>139</v>
      </c>
      <c r="AE16" s="23" t="s">
        <v>139</v>
      </c>
    </row>
    <row r="17" spans="1:31" s="22" customFormat="1" x14ac:dyDescent="0.25">
      <c r="A17" s="22" t="s">
        <v>164</v>
      </c>
      <c r="B17" s="24">
        <v>124.18</v>
      </c>
      <c r="C17" s="24">
        <v>164.62</v>
      </c>
      <c r="D17" s="24">
        <v>213.10999999999999</v>
      </c>
      <c r="E17" s="24">
        <v>232.36</v>
      </c>
      <c r="F17" s="24">
        <v>267.75</v>
      </c>
      <c r="H17" s="22" t="s">
        <v>164</v>
      </c>
      <c r="I17" s="24">
        <v>196.15</v>
      </c>
      <c r="J17" s="24">
        <v>177.26999999999998</v>
      </c>
      <c r="K17" s="24">
        <v>186.35999999999999</v>
      </c>
      <c r="L17" s="24">
        <v>177.44</v>
      </c>
      <c r="M17" s="24">
        <v>196.28</v>
      </c>
      <c r="O17" s="22" t="s">
        <v>164</v>
      </c>
      <c r="P17" s="24" t="s">
        <v>139</v>
      </c>
      <c r="Q17" s="24" t="s">
        <v>139</v>
      </c>
      <c r="R17" s="24" t="s">
        <v>139</v>
      </c>
      <c r="S17" s="24" t="s">
        <v>139</v>
      </c>
      <c r="U17" s="22" t="s">
        <v>164</v>
      </c>
      <c r="V17" s="23" t="s">
        <v>139</v>
      </c>
      <c r="W17" s="23" t="s">
        <v>139</v>
      </c>
      <c r="X17" s="23" t="s">
        <v>139</v>
      </c>
      <c r="Y17" s="23" t="s">
        <v>139</v>
      </c>
      <c r="AA17" s="22" t="s">
        <v>164</v>
      </c>
      <c r="AB17" s="23" t="s">
        <v>139</v>
      </c>
      <c r="AC17" s="23" t="s">
        <v>139</v>
      </c>
      <c r="AD17" s="23" t="s">
        <v>139</v>
      </c>
      <c r="AE17" s="23" t="s">
        <v>139</v>
      </c>
    </row>
    <row r="18" spans="1:31" x14ac:dyDescent="0.25">
      <c r="B18" s="21"/>
      <c r="C18" s="21"/>
      <c r="D18" s="21"/>
      <c r="E18" s="21"/>
      <c r="F18" s="21"/>
    </row>
    <row r="19" spans="1:31" x14ac:dyDescent="0.25">
      <c r="A19" t="s">
        <v>163</v>
      </c>
      <c r="B19" s="21">
        <v>86186.51</v>
      </c>
      <c r="C19" s="21">
        <v>92783.13</v>
      </c>
      <c r="D19" s="21">
        <v>102792.52</v>
      </c>
      <c r="E19" s="21">
        <v>112146.62</v>
      </c>
      <c r="F19" s="21">
        <v>114014.55999999998</v>
      </c>
      <c r="H19" t="s">
        <v>163</v>
      </c>
      <c r="I19" s="21">
        <v>310522.73999999987</v>
      </c>
      <c r="J19" s="21">
        <v>310435.89999999997</v>
      </c>
      <c r="K19" s="21">
        <v>309999.23000000004</v>
      </c>
      <c r="L19" s="21">
        <v>304736.64999999997</v>
      </c>
      <c r="M19" s="21">
        <v>304761.78000000009</v>
      </c>
      <c r="O19" t="s">
        <v>163</v>
      </c>
      <c r="P19" s="21">
        <v>1416183.9800000002</v>
      </c>
      <c r="Q19" s="21">
        <v>1392513.21</v>
      </c>
      <c r="R19" s="21">
        <v>1387499.77</v>
      </c>
      <c r="S19" s="21">
        <v>1412438.35</v>
      </c>
      <c r="V19" s="4">
        <v>0.28012550318497448</v>
      </c>
      <c r="W19" s="4">
        <v>0.2895620860932443</v>
      </c>
      <c r="X19" s="4">
        <v>0.29750761688414556</v>
      </c>
      <c r="Y19" s="4">
        <v>0.29515148041682665</v>
      </c>
      <c r="AB19" s="4">
        <v>6.0858272101058493E-2</v>
      </c>
      <c r="AC19" s="4">
        <v>6.6629981915934583E-2</v>
      </c>
      <c r="AD19" s="4">
        <v>7.4084711379808016E-2</v>
      </c>
      <c r="AE19" s="4">
        <v>7.939930263150953E-2</v>
      </c>
    </row>
    <row r="22" spans="1:31" x14ac:dyDescent="0.25">
      <c r="A22" t="s">
        <v>162</v>
      </c>
      <c r="B22" s="21">
        <v>8260.0199999999986</v>
      </c>
      <c r="C22" s="21">
        <v>9330.4600000000009</v>
      </c>
      <c r="D22" s="21">
        <v>12443.88</v>
      </c>
      <c r="E22" s="21">
        <v>11937.839999999998</v>
      </c>
      <c r="F22" s="21">
        <v>12349.319999999996</v>
      </c>
      <c r="H22" t="s">
        <v>162</v>
      </c>
      <c r="I22" s="21">
        <v>136032.56999999998</v>
      </c>
      <c r="J22" s="21">
        <v>138541.67999999996</v>
      </c>
      <c r="K22" s="21">
        <v>136902.02000000002</v>
      </c>
      <c r="L22" s="21">
        <v>138571.63999999998</v>
      </c>
      <c r="M22" s="21">
        <v>134022.60999999999</v>
      </c>
      <c r="O22" t="s">
        <v>162</v>
      </c>
      <c r="P22" s="21">
        <v>356542.70999999996</v>
      </c>
      <c r="Q22" s="21">
        <v>347222.99999999994</v>
      </c>
      <c r="R22" s="21">
        <v>364160.2099999999</v>
      </c>
      <c r="S22" s="21">
        <v>360422.14000000007</v>
      </c>
      <c r="T22" s="21"/>
      <c r="U22" t="s">
        <v>162</v>
      </c>
      <c r="V22" s="4">
        <v>0.40469931358293648</v>
      </c>
      <c r="W22" s="4">
        <v>0.42587080924938725</v>
      </c>
      <c r="X22" s="4">
        <v>0.41011042914326107</v>
      </c>
      <c r="Y22" s="4">
        <v>0.41759221561694282</v>
      </c>
      <c r="AA22" t="s">
        <v>162</v>
      </c>
      <c r="AB22" s="4">
        <v>2.3166986081415042E-2</v>
      </c>
      <c r="AC22" s="4">
        <v>2.6871664607471285E-2</v>
      </c>
      <c r="AD22" s="4">
        <v>3.4171443387513434E-2</v>
      </c>
      <c r="AE22" s="4">
        <v>3.3121827643551517E-2</v>
      </c>
    </row>
    <row r="24" spans="1:31" x14ac:dyDescent="0.25">
      <c r="A24" s="13" t="s">
        <v>138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2"/>
  <sheetViews>
    <sheetView zoomScale="80" zoomScaleNormal="80" workbookViewId="0"/>
  </sheetViews>
  <sheetFormatPr defaultRowHeight="15" x14ac:dyDescent="0.25"/>
  <cols>
    <col min="1" max="1" width="50.7109375" customWidth="1"/>
    <col min="3" max="3" width="11.42578125" bestFit="1" customWidth="1"/>
    <col min="4" max="6" width="11.28515625" bestFit="1" customWidth="1"/>
    <col min="8" max="8" width="50.7109375" customWidth="1"/>
    <col min="10" max="10" width="11.42578125" bestFit="1" customWidth="1"/>
    <col min="11" max="13" width="11.28515625" bestFit="1" customWidth="1"/>
  </cols>
  <sheetData>
    <row r="1" spans="1:13" x14ac:dyDescent="0.25">
      <c r="A1" s="7" t="s">
        <v>198</v>
      </c>
      <c r="B1" s="7"/>
      <c r="C1" s="27"/>
      <c r="D1" s="27"/>
      <c r="E1" s="27"/>
      <c r="F1" s="27"/>
      <c r="H1" s="7" t="s">
        <v>199</v>
      </c>
      <c r="I1" s="7"/>
      <c r="J1" s="27"/>
      <c r="K1" s="27"/>
      <c r="L1" s="27"/>
      <c r="M1" s="27"/>
    </row>
    <row r="2" spans="1:13" x14ac:dyDescent="0.25">
      <c r="A2" s="8" t="s">
        <v>0</v>
      </c>
      <c r="B2" s="9" t="s">
        <v>118</v>
      </c>
      <c r="C2" s="26">
        <v>2012</v>
      </c>
      <c r="D2" s="26">
        <v>2013</v>
      </c>
      <c r="E2" s="26">
        <v>2014</v>
      </c>
      <c r="F2" s="26">
        <v>2015</v>
      </c>
      <c r="H2" s="8" t="s">
        <v>0</v>
      </c>
      <c r="I2" s="9" t="s">
        <v>118</v>
      </c>
      <c r="J2" s="26">
        <v>2012</v>
      </c>
      <c r="K2" s="26">
        <v>2013</v>
      </c>
      <c r="L2" s="26">
        <v>2014</v>
      </c>
      <c r="M2" s="26">
        <v>2015</v>
      </c>
    </row>
    <row r="3" spans="1:13" x14ac:dyDescent="0.25">
      <c r="A3" s="10" t="s">
        <v>7</v>
      </c>
      <c r="B3" s="11" t="s">
        <v>119</v>
      </c>
      <c r="C3" t="s">
        <v>139</v>
      </c>
      <c r="D3" t="s">
        <v>139</v>
      </c>
      <c r="E3" t="s">
        <v>139</v>
      </c>
      <c r="F3" t="s">
        <v>139</v>
      </c>
      <c r="H3" s="10" t="s">
        <v>7</v>
      </c>
      <c r="I3" s="11" t="s">
        <v>119</v>
      </c>
      <c r="J3" t="s">
        <v>139</v>
      </c>
      <c r="K3" t="s">
        <v>139</v>
      </c>
      <c r="L3" t="s">
        <v>139</v>
      </c>
      <c r="M3" t="s">
        <v>139</v>
      </c>
    </row>
    <row r="4" spans="1:13" x14ac:dyDescent="0.25">
      <c r="A4" s="10" t="s">
        <v>8</v>
      </c>
      <c r="B4" s="11" t="s">
        <v>119</v>
      </c>
      <c r="C4" t="s">
        <v>139</v>
      </c>
      <c r="D4" t="s">
        <v>139</v>
      </c>
      <c r="E4" t="s">
        <v>139</v>
      </c>
      <c r="F4" t="s">
        <v>139</v>
      </c>
      <c r="H4" s="10" t="s">
        <v>8</v>
      </c>
      <c r="I4" s="11" t="s">
        <v>119</v>
      </c>
      <c r="J4" t="s">
        <v>139</v>
      </c>
      <c r="K4" t="s">
        <v>139</v>
      </c>
      <c r="L4" t="s">
        <v>139</v>
      </c>
      <c r="M4" t="s">
        <v>139</v>
      </c>
    </row>
    <row r="5" spans="1:13" x14ac:dyDescent="0.25">
      <c r="A5" s="10" t="s">
        <v>9</v>
      </c>
      <c r="B5" s="11" t="s">
        <v>119</v>
      </c>
      <c r="C5" t="s">
        <v>139</v>
      </c>
      <c r="D5" t="s">
        <v>139</v>
      </c>
      <c r="E5" t="s">
        <v>139</v>
      </c>
      <c r="F5" t="s">
        <v>139</v>
      </c>
      <c r="H5" s="10" t="s">
        <v>9</v>
      </c>
      <c r="I5" s="11" t="s">
        <v>119</v>
      </c>
      <c r="J5" t="s">
        <v>139</v>
      </c>
      <c r="K5" t="s">
        <v>139</v>
      </c>
      <c r="L5" t="s">
        <v>139</v>
      </c>
      <c r="M5" t="s">
        <v>139</v>
      </c>
    </row>
    <row r="6" spans="1:13" x14ac:dyDescent="0.25">
      <c r="A6" s="10" t="s">
        <v>10</v>
      </c>
      <c r="B6" s="11" t="s">
        <v>120</v>
      </c>
      <c r="C6" t="s">
        <v>139</v>
      </c>
      <c r="D6" s="25">
        <v>9.5840930797950856E-3</v>
      </c>
      <c r="E6" s="25">
        <v>1.3135184638889744E-2</v>
      </c>
      <c r="F6" s="25">
        <v>1.7994931690028894E-2</v>
      </c>
      <c r="H6" s="10" t="s">
        <v>10</v>
      </c>
      <c r="I6" s="11" t="s">
        <v>120</v>
      </c>
      <c r="J6" t="s">
        <v>139</v>
      </c>
      <c r="K6" s="25">
        <v>9.2767213684119137E-3</v>
      </c>
      <c r="L6" s="25">
        <v>1.1393531584763934E-2</v>
      </c>
      <c r="M6" s="25">
        <v>1.2767652586988844E-2</v>
      </c>
    </row>
    <row r="7" spans="1:13" x14ac:dyDescent="0.25">
      <c r="A7" s="10" t="s">
        <v>11</v>
      </c>
      <c r="B7" s="11" t="s">
        <v>120</v>
      </c>
      <c r="C7" t="s">
        <v>139</v>
      </c>
      <c r="D7" s="25">
        <v>0.44210744874124058</v>
      </c>
      <c r="E7" s="25">
        <v>0.45446186604723188</v>
      </c>
      <c r="F7" s="25">
        <v>0.4073860961447926</v>
      </c>
      <c r="H7" s="10" t="s">
        <v>11</v>
      </c>
      <c r="I7" s="11" t="s">
        <v>120</v>
      </c>
      <c r="J7" t="s">
        <v>139</v>
      </c>
      <c r="K7" s="25">
        <v>3.4124059174669083E-2</v>
      </c>
      <c r="L7" s="25">
        <v>4.6496322106078201E-2</v>
      </c>
      <c r="M7" s="25">
        <v>2.9363045108193406E-2</v>
      </c>
    </row>
    <row r="8" spans="1:13" x14ac:dyDescent="0.25">
      <c r="A8" s="10" t="s">
        <v>12</v>
      </c>
      <c r="B8" s="11" t="s">
        <v>120</v>
      </c>
      <c r="C8" s="25">
        <v>0.94735977059728638</v>
      </c>
      <c r="D8" s="25">
        <v>0.98819654131210533</v>
      </c>
      <c r="E8" s="25">
        <v>0.91641575777993012</v>
      </c>
      <c r="F8" s="25">
        <v>0.98037157920129669</v>
      </c>
      <c r="H8" s="10" t="s">
        <v>12</v>
      </c>
      <c r="I8" s="11" t="s">
        <v>120</v>
      </c>
      <c r="J8" s="25">
        <v>0.84394320884039731</v>
      </c>
      <c r="K8" s="25">
        <v>0.87412217494738764</v>
      </c>
      <c r="L8" s="25">
        <v>0.86625942224280961</v>
      </c>
      <c r="M8" s="25">
        <v>0.93180360857794997</v>
      </c>
    </row>
    <row r="9" spans="1:13" x14ac:dyDescent="0.25">
      <c r="A9" s="10" t="s">
        <v>13</v>
      </c>
      <c r="B9" s="11" t="s">
        <v>121</v>
      </c>
      <c r="C9" s="25">
        <v>0.39983021394636997</v>
      </c>
      <c r="D9" s="25">
        <v>0.38469312192224409</v>
      </c>
      <c r="E9" s="25">
        <v>0.38653565766438813</v>
      </c>
      <c r="F9" s="25">
        <v>0.40802735984116395</v>
      </c>
      <c r="H9" s="10" t="s">
        <v>13</v>
      </c>
      <c r="I9" s="11" t="s">
        <v>121</v>
      </c>
      <c r="J9" s="25">
        <v>1.6961002348839928E-2</v>
      </c>
      <c r="K9" s="25">
        <v>1.8811222382556166E-2</v>
      </c>
      <c r="L9" s="25">
        <v>1.6727027351425942E-2</v>
      </c>
      <c r="M9" s="25">
        <v>1.8279924178578408E-2</v>
      </c>
    </row>
    <row r="10" spans="1:13" x14ac:dyDescent="0.25">
      <c r="A10" s="10" t="s">
        <v>14</v>
      </c>
      <c r="B10" s="11" t="s">
        <v>121</v>
      </c>
      <c r="C10" t="s">
        <v>139</v>
      </c>
      <c r="D10" t="s">
        <v>139</v>
      </c>
      <c r="E10" s="25">
        <v>0.20368057851071039</v>
      </c>
      <c r="F10" s="25">
        <v>0.2687513131171651</v>
      </c>
      <c r="H10" s="10" t="s">
        <v>14</v>
      </c>
      <c r="I10" s="11" t="s">
        <v>121</v>
      </c>
      <c r="J10" t="s">
        <v>139</v>
      </c>
      <c r="K10" t="s">
        <v>139</v>
      </c>
      <c r="L10" s="25">
        <v>1.1620409479152639E-2</v>
      </c>
      <c r="M10" s="25">
        <v>9.312432398782983E-3</v>
      </c>
    </row>
    <row r="11" spans="1:13" x14ac:dyDescent="0.25">
      <c r="A11" s="10" t="s">
        <v>15</v>
      </c>
      <c r="B11" s="11" t="s">
        <v>121</v>
      </c>
      <c r="C11" s="25">
        <v>0.33769070076596824</v>
      </c>
      <c r="D11" s="25">
        <v>0.51659027676455649</v>
      </c>
      <c r="E11" t="s">
        <v>139</v>
      </c>
      <c r="F11" t="s">
        <v>139</v>
      </c>
      <c r="H11" s="10" t="s">
        <v>15</v>
      </c>
      <c r="I11" s="11" t="s">
        <v>121</v>
      </c>
      <c r="J11" s="25">
        <v>0.13327293156928532</v>
      </c>
      <c r="K11" s="25">
        <v>0.31043816442863542</v>
      </c>
      <c r="L11" t="s">
        <v>139</v>
      </c>
      <c r="M11" t="s">
        <v>139</v>
      </c>
    </row>
    <row r="12" spans="1:13" x14ac:dyDescent="0.25">
      <c r="A12" s="10" t="s">
        <v>16</v>
      </c>
      <c r="B12" s="11" t="s">
        <v>121</v>
      </c>
      <c r="C12" s="25">
        <v>0.56080466554556962</v>
      </c>
      <c r="D12" s="25">
        <v>0.5720510741791649</v>
      </c>
      <c r="E12" s="25">
        <v>0.59511219565895457</v>
      </c>
      <c r="F12" s="25">
        <v>0.60916961346177301</v>
      </c>
      <c r="H12" s="10" t="s">
        <v>16</v>
      </c>
      <c r="I12" s="11" t="s">
        <v>121</v>
      </c>
      <c r="J12" s="25">
        <v>1.9726853243942549E-2</v>
      </c>
      <c r="K12" s="25">
        <v>1.7463856235643831E-2</v>
      </c>
      <c r="L12" s="25">
        <v>1.1914940461992917E-2</v>
      </c>
      <c r="M12" s="25">
        <v>2.7209225355792847E-2</v>
      </c>
    </row>
    <row r="13" spans="1:13" x14ac:dyDescent="0.25">
      <c r="A13" s="10" t="s">
        <v>17</v>
      </c>
      <c r="B13" s="11" t="s">
        <v>121</v>
      </c>
      <c r="C13" s="25">
        <v>0.38858239385943877</v>
      </c>
      <c r="D13" s="25">
        <v>0.42341574901308954</v>
      </c>
      <c r="E13" s="25">
        <v>0.40892333472978637</v>
      </c>
      <c r="F13" s="25">
        <v>0.3512523346583018</v>
      </c>
      <c r="H13" s="10" t="s">
        <v>17</v>
      </c>
      <c r="I13" s="11" t="s">
        <v>121</v>
      </c>
      <c r="J13" s="25">
        <v>4.4048060358926281E-3</v>
      </c>
      <c r="K13" s="25">
        <v>7.0226469977145226E-3</v>
      </c>
      <c r="L13" s="25">
        <v>2.3041474654377885E-3</v>
      </c>
      <c r="M13" s="25">
        <v>8.6681672333700499E-3</v>
      </c>
    </row>
    <row r="14" spans="1:13" x14ac:dyDescent="0.25">
      <c r="A14" s="10" t="s">
        <v>18</v>
      </c>
      <c r="B14" s="11" t="s">
        <v>121</v>
      </c>
      <c r="C14" s="25">
        <v>0.46138996138996136</v>
      </c>
      <c r="D14" s="25">
        <v>0.49624285500203374</v>
      </c>
      <c r="E14" s="25">
        <v>0.39353446487114579</v>
      </c>
      <c r="F14" s="25">
        <v>0.34358728704127961</v>
      </c>
      <c r="H14" s="10" t="s">
        <v>18</v>
      </c>
      <c r="I14" s="11" t="s">
        <v>121</v>
      </c>
      <c r="J14" s="25">
        <v>6.2404597288318216E-3</v>
      </c>
      <c r="K14" s="25">
        <v>1.8839245573847702E-3</v>
      </c>
      <c r="L14" s="25">
        <v>5.4571108436734864E-3</v>
      </c>
      <c r="M14" s="25">
        <v>5.6441871120923061E-3</v>
      </c>
    </row>
    <row r="15" spans="1:13" x14ac:dyDescent="0.25">
      <c r="A15" s="10" t="s">
        <v>19</v>
      </c>
      <c r="B15" s="11" t="s">
        <v>121</v>
      </c>
      <c r="C15" s="25">
        <v>0.10855806115264306</v>
      </c>
      <c r="D15" s="25">
        <v>0.13164781343067289</v>
      </c>
      <c r="E15" s="25">
        <v>0.13665302592275227</v>
      </c>
      <c r="F15" s="25">
        <v>0.13244721647395918</v>
      </c>
      <c r="H15" s="10" t="s">
        <v>19</v>
      </c>
      <c r="I15" s="11" t="s">
        <v>121</v>
      </c>
      <c r="J15" s="25">
        <v>6.994809681924688E-3</v>
      </c>
      <c r="K15" s="25">
        <v>8.6362242561967839E-3</v>
      </c>
      <c r="L15" s="25">
        <v>4.1282603646963668E-3</v>
      </c>
      <c r="M15" s="25">
        <v>3.230684630189717E-3</v>
      </c>
    </row>
    <row r="16" spans="1:13" x14ac:dyDescent="0.25">
      <c r="A16" s="10" t="s">
        <v>20</v>
      </c>
      <c r="B16" s="11" t="s">
        <v>121</v>
      </c>
      <c r="C16" s="25">
        <v>0.42800421719543347</v>
      </c>
      <c r="D16" s="25">
        <v>0.5199613721291515</v>
      </c>
      <c r="E16" s="25">
        <v>0.53064489453715391</v>
      </c>
      <c r="F16" s="25">
        <v>0.49145587779049882</v>
      </c>
      <c r="H16" s="10" t="s">
        <v>20</v>
      </c>
      <c r="I16" s="11" t="s">
        <v>121</v>
      </c>
      <c r="J16" s="25">
        <v>1.3483840937388464E-2</v>
      </c>
      <c r="K16" s="25">
        <v>1.5446109921484654E-2</v>
      </c>
      <c r="L16" s="25">
        <v>2.1377493290365472E-2</v>
      </c>
      <c r="M16" s="25">
        <v>8.0197239633525257E-3</v>
      </c>
    </row>
    <row r="17" spans="1:13" x14ac:dyDescent="0.25">
      <c r="A17" s="10" t="s">
        <v>21</v>
      </c>
      <c r="B17" s="11" t="s">
        <v>121</v>
      </c>
      <c r="C17" s="25">
        <v>0.19609459985138702</v>
      </c>
      <c r="D17" s="25">
        <v>0.20351012148724495</v>
      </c>
      <c r="E17" s="25">
        <v>0.22153801869965922</v>
      </c>
      <c r="F17" s="25">
        <v>0.24295561403701948</v>
      </c>
      <c r="H17" s="10" t="s">
        <v>21</v>
      </c>
      <c r="I17" s="11" t="s">
        <v>121</v>
      </c>
      <c r="J17" s="25">
        <v>2.1979813791191769E-2</v>
      </c>
      <c r="K17" s="25">
        <v>1.8092020647197022E-2</v>
      </c>
      <c r="L17" s="25">
        <v>1.699828834895065E-2</v>
      </c>
      <c r="M17" s="25">
        <v>2.0139401213429203E-2</v>
      </c>
    </row>
    <row r="18" spans="1:13" x14ac:dyDescent="0.25">
      <c r="A18" s="10" t="s">
        <v>22</v>
      </c>
      <c r="B18" s="11" t="s">
        <v>121</v>
      </c>
      <c r="C18" s="25">
        <v>0.17864415504342293</v>
      </c>
      <c r="D18" s="25">
        <v>0.25482974300975841</v>
      </c>
      <c r="E18" s="25">
        <v>0.26441515618243849</v>
      </c>
      <c r="F18" s="25">
        <v>0.29897910185408838</v>
      </c>
      <c r="H18" s="10" t="s">
        <v>22</v>
      </c>
      <c r="I18" s="11" t="s">
        <v>121</v>
      </c>
      <c r="J18" s="25">
        <v>5.4769201861767066E-3</v>
      </c>
      <c r="K18" s="25">
        <v>6.9229946278876056E-3</v>
      </c>
      <c r="L18" s="25">
        <v>1.0049796270053434E-2</v>
      </c>
      <c r="M18" s="25">
        <v>1.1904172935722414E-2</v>
      </c>
    </row>
    <row r="19" spans="1:13" x14ac:dyDescent="0.25">
      <c r="A19" s="10" t="s">
        <v>23</v>
      </c>
      <c r="B19" s="11" t="s">
        <v>121</v>
      </c>
      <c r="C19" s="25">
        <v>0.47774241113668681</v>
      </c>
      <c r="D19" s="25">
        <v>0.49526138491916366</v>
      </c>
      <c r="E19" s="25">
        <v>0.50221327541538896</v>
      </c>
      <c r="F19" s="25">
        <v>0.52358116498859908</v>
      </c>
      <c r="H19" s="10" t="s">
        <v>23</v>
      </c>
      <c r="I19" s="11" t="s">
        <v>121</v>
      </c>
      <c r="J19" s="25">
        <v>4.4448542872337266E-2</v>
      </c>
      <c r="K19" s="25">
        <v>4.7085686687612441E-2</v>
      </c>
      <c r="L19" s="25">
        <v>6.2555128178489613E-2</v>
      </c>
      <c r="M19" s="25">
        <v>6.1854903310641446E-2</v>
      </c>
    </row>
    <row r="20" spans="1:13" x14ac:dyDescent="0.25">
      <c r="A20" s="10" t="s">
        <v>24</v>
      </c>
      <c r="B20" s="11" t="s">
        <v>121</v>
      </c>
      <c r="C20" s="25">
        <v>0.58478156574834628</v>
      </c>
      <c r="D20" s="25">
        <v>0.51045128281981633</v>
      </c>
      <c r="E20" s="25">
        <v>0.65372971300097393</v>
      </c>
      <c r="F20" s="25">
        <v>0.86695009012797142</v>
      </c>
      <c r="H20" s="10" t="s">
        <v>24</v>
      </c>
      <c r="I20" s="11" t="s">
        <v>121</v>
      </c>
      <c r="J20" s="25">
        <v>7.2690266773279055E-2</v>
      </c>
      <c r="K20" s="25">
        <v>9.5477413205123957E-2</v>
      </c>
      <c r="L20" s="25">
        <v>0.10722822475673806</v>
      </c>
      <c r="M20" s="25">
        <v>0.12167103807432887</v>
      </c>
    </row>
    <row r="21" spans="1:13" x14ac:dyDescent="0.25">
      <c r="A21" s="10" t="s">
        <v>25</v>
      </c>
      <c r="B21" s="11" t="s">
        <v>121</v>
      </c>
      <c r="C21" s="25">
        <v>0.53240254923703978</v>
      </c>
      <c r="D21" s="25">
        <v>0.59272064177798456</v>
      </c>
      <c r="E21" s="25">
        <v>0.50544232391763644</v>
      </c>
      <c r="F21" s="25">
        <v>0.50332532380785133</v>
      </c>
      <c r="H21" s="10" t="s">
        <v>25</v>
      </c>
      <c r="I21" s="11" t="s">
        <v>121</v>
      </c>
      <c r="J21" s="25">
        <v>1.8362643605448755E-2</v>
      </c>
      <c r="K21" s="25">
        <v>1.7120198750466584E-2</v>
      </c>
      <c r="L21" s="25">
        <v>1.4875452945920754E-2</v>
      </c>
      <c r="M21" s="25">
        <v>1.2048741778381392E-2</v>
      </c>
    </row>
    <row r="22" spans="1:13" x14ac:dyDescent="0.25">
      <c r="A22" s="10" t="s">
        <v>26</v>
      </c>
      <c r="B22" s="11" t="s">
        <v>121</v>
      </c>
      <c r="C22" s="25">
        <v>0.20756862990384076</v>
      </c>
      <c r="D22" s="25">
        <v>0.2186116483264712</v>
      </c>
      <c r="E22" s="25">
        <v>0.22384803744922013</v>
      </c>
      <c r="F22" s="25">
        <v>0.23390121285941282</v>
      </c>
      <c r="H22" s="10" t="s">
        <v>26</v>
      </c>
      <c r="I22" s="11" t="s">
        <v>121</v>
      </c>
      <c r="J22" s="25">
        <v>1.1363973045129986E-2</v>
      </c>
      <c r="K22" s="25">
        <v>2.0892997931252905E-2</v>
      </c>
      <c r="L22" s="25">
        <v>1.3558291159600404E-2</v>
      </c>
      <c r="M22" s="25">
        <v>2.4490807699098161E-2</v>
      </c>
    </row>
    <row r="23" spans="1:13" x14ac:dyDescent="0.25">
      <c r="A23" s="10" t="s">
        <v>27</v>
      </c>
      <c r="B23" s="11" t="s">
        <v>121</v>
      </c>
      <c r="C23" s="25">
        <v>0.74678823970028141</v>
      </c>
      <c r="D23" s="25">
        <v>0.73962634649159775</v>
      </c>
      <c r="E23" s="25">
        <v>0.81776190779486846</v>
      </c>
      <c r="F23" s="25">
        <v>0.8644512940485134</v>
      </c>
      <c r="H23" s="10" t="s">
        <v>27</v>
      </c>
      <c r="I23" s="11" t="s">
        <v>121</v>
      </c>
      <c r="J23" s="25">
        <v>1.0886078784402385E-2</v>
      </c>
      <c r="K23" s="25">
        <v>1.8387059234260445E-2</v>
      </c>
      <c r="L23" s="25">
        <v>1.9398267571096462E-2</v>
      </c>
      <c r="M23" s="25">
        <v>1.9716326604151707E-2</v>
      </c>
    </row>
    <row r="24" spans="1:13" x14ac:dyDescent="0.25">
      <c r="A24" s="10" t="s">
        <v>28</v>
      </c>
      <c r="B24" s="11" t="s">
        <v>121</v>
      </c>
      <c r="C24" s="25">
        <v>0.32577339900477198</v>
      </c>
      <c r="D24" s="25">
        <v>0.3652147750905233</v>
      </c>
      <c r="E24" s="25">
        <v>0.34792893374595513</v>
      </c>
      <c r="F24" s="25">
        <v>0.37631814593720891</v>
      </c>
      <c r="H24" s="10" t="s">
        <v>28</v>
      </c>
      <c r="I24" s="11" t="s">
        <v>121</v>
      </c>
      <c r="J24" s="25">
        <v>3.2053674670436731E-2</v>
      </c>
      <c r="K24" s="25">
        <v>3.810740338024006E-2</v>
      </c>
      <c r="L24" s="25">
        <v>3.7295815698922791E-2</v>
      </c>
      <c r="M24" s="25">
        <v>3.9021084670810446E-2</v>
      </c>
    </row>
    <row r="25" spans="1:13" x14ac:dyDescent="0.25">
      <c r="A25" s="10" t="s">
        <v>29</v>
      </c>
      <c r="B25" s="11" t="s">
        <v>121</v>
      </c>
      <c r="C25" t="s">
        <v>139</v>
      </c>
      <c r="D25" t="s">
        <v>139</v>
      </c>
      <c r="E25" t="s">
        <v>139</v>
      </c>
      <c r="F25" t="s">
        <v>139</v>
      </c>
      <c r="H25" s="10" t="s">
        <v>29</v>
      </c>
      <c r="I25" s="11" t="s">
        <v>121</v>
      </c>
      <c r="J25" t="s">
        <v>139</v>
      </c>
      <c r="K25" t="s">
        <v>139</v>
      </c>
      <c r="L25" t="s">
        <v>139</v>
      </c>
      <c r="M25" t="s">
        <v>139</v>
      </c>
    </row>
    <row r="26" spans="1:13" x14ac:dyDescent="0.25">
      <c r="A26" s="10" t="s">
        <v>30</v>
      </c>
      <c r="B26" s="11" t="s">
        <v>121</v>
      </c>
      <c r="C26" s="25">
        <v>0.52548437364151335</v>
      </c>
      <c r="D26" s="25">
        <v>0.57340638603710092</v>
      </c>
      <c r="E26" s="25">
        <v>0.60825466411819007</v>
      </c>
      <c r="F26" s="25">
        <v>0.32628055104256515</v>
      </c>
      <c r="H26" s="10" t="s">
        <v>30</v>
      </c>
      <c r="I26" s="11" t="s">
        <v>121</v>
      </c>
      <c r="J26" s="25">
        <v>9.3430442139336434E-3</v>
      </c>
      <c r="K26" s="25">
        <v>1.8739483203782298E-2</v>
      </c>
      <c r="L26" s="25">
        <v>9.3220593244419028E-3</v>
      </c>
      <c r="M26" s="25">
        <v>5.3356983734458713E-3</v>
      </c>
    </row>
    <row r="27" spans="1:13" x14ac:dyDescent="0.25">
      <c r="A27" s="10" t="s">
        <v>31</v>
      </c>
      <c r="B27" s="11" t="s">
        <v>121</v>
      </c>
      <c r="C27" s="25">
        <v>0.6701186294310133</v>
      </c>
      <c r="D27" s="25">
        <v>0.67800485669925203</v>
      </c>
      <c r="E27" s="25">
        <v>0.70426487996663356</v>
      </c>
      <c r="F27" s="25">
        <v>0.66637335539511744</v>
      </c>
      <c r="H27" s="10" t="s">
        <v>31</v>
      </c>
      <c r="I27" s="11" t="s">
        <v>121</v>
      </c>
      <c r="J27" s="25">
        <v>2.6673315598303621E-2</v>
      </c>
      <c r="K27" s="25">
        <v>2.5789916624654276E-2</v>
      </c>
      <c r="L27" s="25">
        <v>3.5996976165065808E-2</v>
      </c>
      <c r="M27" s="25">
        <v>2.6908137223402059E-2</v>
      </c>
    </row>
    <row r="28" spans="1:13" x14ac:dyDescent="0.25">
      <c r="A28" s="10" t="s">
        <v>32</v>
      </c>
      <c r="B28" s="11" t="s">
        <v>121</v>
      </c>
      <c r="C28" s="25">
        <v>0.55753137935950259</v>
      </c>
      <c r="D28" s="25">
        <v>0.63717047256756898</v>
      </c>
      <c r="E28" s="25">
        <v>0.59718536441814085</v>
      </c>
      <c r="F28" s="25">
        <v>0.51323632672891606</v>
      </c>
      <c r="H28" s="10" t="s">
        <v>32</v>
      </c>
      <c r="I28" s="11" t="s">
        <v>121</v>
      </c>
      <c r="J28" s="25">
        <v>9.1849826732376474E-3</v>
      </c>
      <c r="K28" s="25">
        <v>3.6550234564752072E-2</v>
      </c>
      <c r="L28" s="25">
        <v>5.1853644181407969E-2</v>
      </c>
      <c r="M28" s="25">
        <v>3.2100875330919432E-2</v>
      </c>
    </row>
    <row r="29" spans="1:13" x14ac:dyDescent="0.25">
      <c r="A29" s="10" t="s">
        <v>33</v>
      </c>
      <c r="B29" s="11" t="s">
        <v>121</v>
      </c>
      <c r="C29" s="25">
        <v>0.46728006745689915</v>
      </c>
      <c r="D29" s="25">
        <v>0.37364867865867196</v>
      </c>
      <c r="E29" s="25">
        <v>0.34048329703345043</v>
      </c>
      <c r="F29" s="25">
        <v>0.56262135601509478</v>
      </c>
      <c r="H29" s="10" t="s">
        <v>33</v>
      </c>
      <c r="I29" s="11" t="s">
        <v>121</v>
      </c>
      <c r="J29" s="25">
        <v>2.6306370794559771E-2</v>
      </c>
      <c r="K29" s="25">
        <v>2.1943889259012511E-2</v>
      </c>
      <c r="L29" s="25">
        <v>2.3565019573123853E-2</v>
      </c>
      <c r="M29" s="25">
        <v>2.8122211868271307E-2</v>
      </c>
    </row>
    <row r="30" spans="1:13" x14ac:dyDescent="0.25">
      <c r="A30" s="10" t="s">
        <v>34</v>
      </c>
      <c r="B30" s="11" t="s">
        <v>121</v>
      </c>
      <c r="C30" s="25">
        <v>0.15039811439755771</v>
      </c>
      <c r="D30" s="25">
        <v>0.16242579540298926</v>
      </c>
      <c r="E30" s="25">
        <v>0.17695853113304699</v>
      </c>
      <c r="F30" s="25">
        <v>0.13791909901891489</v>
      </c>
      <c r="H30" s="10" t="s">
        <v>34</v>
      </c>
      <c r="I30" s="11" t="s">
        <v>121</v>
      </c>
      <c r="J30" s="25">
        <v>5.6023238391908021E-3</v>
      </c>
      <c r="K30" s="25">
        <v>3.3867329529116315E-3</v>
      </c>
      <c r="L30" s="25">
        <v>5.1522115891794139E-3</v>
      </c>
      <c r="M30" s="25">
        <v>3.2518622583281704E-3</v>
      </c>
    </row>
    <row r="31" spans="1:13" x14ac:dyDescent="0.25">
      <c r="A31" s="10" t="s">
        <v>35</v>
      </c>
      <c r="B31" s="11" t="s">
        <v>121</v>
      </c>
      <c r="C31" s="25">
        <v>0.31640808279940857</v>
      </c>
      <c r="D31" s="25">
        <v>0.34909051213526482</v>
      </c>
      <c r="E31" s="25">
        <v>0.34450011188270135</v>
      </c>
      <c r="F31" s="25">
        <v>0.43887381118961766</v>
      </c>
      <c r="H31" s="10" t="s">
        <v>35</v>
      </c>
      <c r="I31" s="11" t="s">
        <v>121</v>
      </c>
      <c r="J31" s="25">
        <v>1.9379004435682603E-2</v>
      </c>
      <c r="K31" s="25">
        <v>2.1836603500487189E-2</v>
      </c>
      <c r="L31" s="25">
        <v>1.803776704883775E-2</v>
      </c>
      <c r="M31" s="25">
        <v>2.2930489670708171E-2</v>
      </c>
    </row>
    <row r="32" spans="1:13" x14ac:dyDescent="0.25">
      <c r="A32" s="10" t="s">
        <v>36</v>
      </c>
      <c r="B32" s="11" t="s">
        <v>121</v>
      </c>
      <c r="C32" s="25">
        <v>0.27968629160323272</v>
      </c>
      <c r="D32" s="25">
        <v>0.28275350794984666</v>
      </c>
      <c r="E32" s="25">
        <v>0.30723920697658508</v>
      </c>
      <c r="F32" s="25">
        <v>0.37091867045737209</v>
      </c>
      <c r="H32" s="10" t="s">
        <v>36</v>
      </c>
      <c r="I32" s="11" t="s">
        <v>121</v>
      </c>
      <c r="J32" s="25">
        <v>7.6975568366361311E-2</v>
      </c>
      <c r="K32" s="25">
        <v>6.2521721259881508E-2</v>
      </c>
      <c r="L32" s="25">
        <v>7.4763561342476845E-2</v>
      </c>
      <c r="M32" s="25">
        <v>0.11586628101789896</v>
      </c>
    </row>
    <row r="33" spans="1:13" x14ac:dyDescent="0.25">
      <c r="A33" s="10" t="s">
        <v>37</v>
      </c>
      <c r="B33" s="11" t="s">
        <v>122</v>
      </c>
      <c r="C33" t="s">
        <v>139</v>
      </c>
      <c r="D33" t="s">
        <v>139</v>
      </c>
      <c r="E33" t="s">
        <v>139</v>
      </c>
      <c r="F33" t="s">
        <v>139</v>
      </c>
      <c r="H33" s="10" t="s">
        <v>37</v>
      </c>
      <c r="I33" s="11" t="s">
        <v>122</v>
      </c>
      <c r="J33" s="25">
        <v>9.9794483085612271E-3</v>
      </c>
      <c r="K33" s="25">
        <v>2.0174875006900506E-2</v>
      </c>
      <c r="L33" s="25">
        <v>7.3576817882001367E-3</v>
      </c>
      <c r="M33" s="25">
        <v>9.5978784338536776E-3</v>
      </c>
    </row>
    <row r="34" spans="1:13" x14ac:dyDescent="0.25">
      <c r="A34" s="10" t="s">
        <v>38</v>
      </c>
      <c r="B34" s="11" t="s">
        <v>123</v>
      </c>
      <c r="C34" t="s">
        <v>139</v>
      </c>
      <c r="D34" t="s">
        <v>139</v>
      </c>
      <c r="E34" t="s">
        <v>139</v>
      </c>
      <c r="F34" t="s">
        <v>139</v>
      </c>
      <c r="H34" s="10" t="s">
        <v>38</v>
      </c>
      <c r="I34" s="11" t="s">
        <v>123</v>
      </c>
      <c r="J34" t="s">
        <v>139</v>
      </c>
      <c r="K34" t="s">
        <v>139</v>
      </c>
      <c r="L34" t="s">
        <v>139</v>
      </c>
      <c r="M34" t="s">
        <v>139</v>
      </c>
    </row>
    <row r="35" spans="1:13" x14ac:dyDescent="0.25">
      <c r="A35" s="10" t="s">
        <v>39</v>
      </c>
      <c r="B35" s="11" t="s">
        <v>123</v>
      </c>
      <c r="C35" s="25">
        <v>1.2237358577695683E-2</v>
      </c>
      <c r="D35" s="25">
        <v>2.0262252729921746E-2</v>
      </c>
      <c r="E35" s="25">
        <v>2.4101601962765194E-2</v>
      </c>
      <c r="F35" s="25">
        <v>1.4879636546582715E-2</v>
      </c>
      <c r="H35" s="10" t="s">
        <v>39</v>
      </c>
      <c r="I35" s="11" t="s">
        <v>123</v>
      </c>
      <c r="J35" s="25">
        <v>2.3859001000538752E-3</v>
      </c>
      <c r="K35" s="25">
        <v>3.0941616474157744E-3</v>
      </c>
      <c r="L35" s="25">
        <v>6.9562707461394147E-3</v>
      </c>
      <c r="M35" s="25">
        <v>3.3997530224261739E-3</v>
      </c>
    </row>
    <row r="36" spans="1:13" x14ac:dyDescent="0.25">
      <c r="A36" s="10" t="s">
        <v>40</v>
      </c>
      <c r="B36" s="11" t="s">
        <v>123</v>
      </c>
      <c r="C36" s="25">
        <v>0.22367537547814711</v>
      </c>
      <c r="D36" s="25">
        <v>0.23460819131886571</v>
      </c>
      <c r="E36" s="25">
        <v>0.21321033852580279</v>
      </c>
      <c r="F36" s="25">
        <v>0.21406788807378083</v>
      </c>
      <c r="H36" s="10" t="s">
        <v>40</v>
      </c>
      <c r="I36" s="11" t="s">
        <v>123</v>
      </c>
      <c r="J36" s="25">
        <v>3.6957937494675221E-2</v>
      </c>
      <c r="K36" s="25">
        <v>4.9638892039918205E-2</v>
      </c>
      <c r="L36" s="25">
        <v>3.6946947789503116E-2</v>
      </c>
      <c r="M36" s="25">
        <v>3.6558549036395403E-2</v>
      </c>
    </row>
    <row r="37" spans="1:13" x14ac:dyDescent="0.25">
      <c r="A37" s="10" t="s">
        <v>41</v>
      </c>
      <c r="B37" s="11" t="s">
        <v>123</v>
      </c>
      <c r="C37" t="s">
        <v>139</v>
      </c>
      <c r="D37" t="s">
        <v>139</v>
      </c>
      <c r="E37" t="s">
        <v>139</v>
      </c>
      <c r="F37" t="s">
        <v>139</v>
      </c>
      <c r="H37" s="10" t="s">
        <v>41</v>
      </c>
      <c r="I37" s="11" t="s">
        <v>123</v>
      </c>
      <c r="J37" t="s">
        <v>139</v>
      </c>
      <c r="K37" t="s">
        <v>139</v>
      </c>
      <c r="L37" t="s">
        <v>139</v>
      </c>
      <c r="M37" t="s">
        <v>139</v>
      </c>
    </row>
    <row r="38" spans="1:13" x14ac:dyDescent="0.25">
      <c r="A38" s="10" t="s">
        <v>42</v>
      </c>
      <c r="B38" s="11" t="s">
        <v>124</v>
      </c>
      <c r="C38" s="25">
        <v>9.6389123282441085E-3</v>
      </c>
      <c r="D38" s="25">
        <v>1.3099622053866477E-2</v>
      </c>
      <c r="E38" s="25">
        <v>1.1945456288017771E-2</v>
      </c>
      <c r="F38" s="25">
        <v>1.0547383910248013E-2</v>
      </c>
      <c r="H38" s="10" t="s">
        <v>42</v>
      </c>
      <c r="I38" s="11" t="s">
        <v>124</v>
      </c>
      <c r="J38" s="25">
        <v>4.9491067170179251E-3</v>
      </c>
      <c r="K38" s="25">
        <v>6.8235334319663834E-3</v>
      </c>
      <c r="L38" s="25">
        <v>5.4925036722048249E-3</v>
      </c>
      <c r="M38" s="25">
        <v>4.1536762983049487E-3</v>
      </c>
    </row>
    <row r="39" spans="1:13" x14ac:dyDescent="0.25">
      <c r="A39" s="10" t="s">
        <v>43</v>
      </c>
      <c r="B39" s="11" t="s">
        <v>124</v>
      </c>
      <c r="C39" s="25">
        <v>0.1026494172794081</v>
      </c>
      <c r="D39" s="25">
        <v>9.8741683855068027E-2</v>
      </c>
      <c r="E39" s="25">
        <v>9.040101976854524E-2</v>
      </c>
      <c r="F39" s="25">
        <v>0.11174606142263645</v>
      </c>
      <c r="H39" s="10" t="s">
        <v>43</v>
      </c>
      <c r="I39" s="11" t="s">
        <v>124</v>
      </c>
      <c r="J39" s="25">
        <v>8.4331836049026387E-2</v>
      </c>
      <c r="K39" s="25">
        <v>8.2504985240263229E-2</v>
      </c>
      <c r="L39" s="25">
        <v>7.5784585043890185E-2</v>
      </c>
      <c r="M39" s="25">
        <v>9.5221547305265913E-2</v>
      </c>
    </row>
    <row r="40" spans="1:13" x14ac:dyDescent="0.25">
      <c r="A40" s="10" t="s">
        <v>44</v>
      </c>
      <c r="B40" s="11" t="s">
        <v>124</v>
      </c>
      <c r="C40" s="25">
        <v>2.6524684942940902E-2</v>
      </c>
      <c r="D40" s="25">
        <v>2.7775356453520954E-2</v>
      </c>
      <c r="E40" s="25">
        <v>2.6176190239079251E-2</v>
      </c>
      <c r="F40" s="25">
        <v>3.0790737496608746E-2</v>
      </c>
      <c r="H40" s="10" t="s">
        <v>44</v>
      </c>
      <c r="I40" s="11" t="s">
        <v>124</v>
      </c>
      <c r="J40" s="25">
        <v>1.0316116730062511E-2</v>
      </c>
      <c r="K40" s="25">
        <v>9.8576557825670597E-3</v>
      </c>
      <c r="L40" s="25">
        <v>1.0904448917942918E-2</v>
      </c>
      <c r="M40" s="25">
        <v>1.2501081420537217E-2</v>
      </c>
    </row>
    <row r="41" spans="1:13" x14ac:dyDescent="0.25">
      <c r="A41" s="10" t="s">
        <v>45</v>
      </c>
      <c r="B41" s="11" t="s">
        <v>125</v>
      </c>
      <c r="C41" s="25">
        <v>9.1875824570018874E-2</v>
      </c>
      <c r="D41" s="25">
        <v>9.8027640317971496E-2</v>
      </c>
      <c r="E41" s="25">
        <v>0.10500255781511622</v>
      </c>
      <c r="F41" s="25">
        <v>9.4551851685605898E-2</v>
      </c>
      <c r="H41" s="10" t="s">
        <v>45</v>
      </c>
      <c r="I41" s="11" t="s">
        <v>125</v>
      </c>
      <c r="J41" s="25">
        <v>6.2974442312078872E-3</v>
      </c>
      <c r="K41" s="25">
        <v>6.7621197013820831E-3</v>
      </c>
      <c r="L41" s="25">
        <v>8.0233537701130848E-3</v>
      </c>
      <c r="M41" s="25">
        <v>6.2270791201778954E-3</v>
      </c>
    </row>
    <row r="42" spans="1:13" x14ac:dyDescent="0.25">
      <c r="A42" s="10" t="s">
        <v>46</v>
      </c>
      <c r="B42" s="11" t="s">
        <v>125</v>
      </c>
      <c r="C42" s="25">
        <v>0.281795506793107</v>
      </c>
      <c r="D42" s="25">
        <v>0.28519414563515805</v>
      </c>
      <c r="E42" s="25">
        <v>0.30846072103155597</v>
      </c>
      <c r="F42" s="25">
        <v>0.2949638805478762</v>
      </c>
      <c r="H42" s="10" t="s">
        <v>46</v>
      </c>
      <c r="I42" s="11" t="s">
        <v>125</v>
      </c>
      <c r="J42" s="25">
        <v>3.1717475371152076E-2</v>
      </c>
      <c r="K42" s="25">
        <v>3.1637398731539521E-2</v>
      </c>
      <c r="L42" s="25">
        <v>2.8558966010601452E-2</v>
      </c>
      <c r="M42" s="25">
        <v>2.7002718340374904E-2</v>
      </c>
    </row>
    <row r="43" spans="1:13" x14ac:dyDescent="0.25">
      <c r="A43" s="10" t="s">
        <v>47</v>
      </c>
      <c r="B43" s="11" t="s">
        <v>125</v>
      </c>
      <c r="C43" s="25">
        <v>4.4926004127527279E-2</v>
      </c>
      <c r="D43" s="25">
        <v>4.803247771604284E-2</v>
      </c>
      <c r="E43" s="25">
        <v>4.4628322897405107E-2</v>
      </c>
      <c r="F43" s="25">
        <v>4.6995565527029527E-2</v>
      </c>
      <c r="H43" s="10" t="s">
        <v>47</v>
      </c>
      <c r="I43" s="11" t="s">
        <v>125</v>
      </c>
      <c r="J43" s="25">
        <v>1.047720982054735E-2</v>
      </c>
      <c r="K43" s="25">
        <v>1.1539910751768032E-2</v>
      </c>
      <c r="L43" s="25">
        <v>1.03629161384967E-2</v>
      </c>
      <c r="M43" s="25">
        <v>1.2335222693057086E-2</v>
      </c>
    </row>
    <row r="44" spans="1:13" x14ac:dyDescent="0.25">
      <c r="A44" s="10" t="s">
        <v>48</v>
      </c>
      <c r="B44" s="11" t="s">
        <v>126</v>
      </c>
      <c r="C44" s="25">
        <v>0.19221570121951218</v>
      </c>
      <c r="D44" s="25">
        <v>0.19220492644804227</v>
      </c>
      <c r="E44" s="25">
        <v>0.21279835367595182</v>
      </c>
      <c r="F44" s="25">
        <v>0.20689361055469352</v>
      </c>
      <c r="H44" s="10" t="s">
        <v>48</v>
      </c>
      <c r="I44" s="11" t="s">
        <v>126</v>
      </c>
      <c r="J44" s="25">
        <v>0.15042035060975611</v>
      </c>
      <c r="K44" s="25">
        <v>0.15730874431560754</v>
      </c>
      <c r="L44" s="25">
        <v>0.17720491854441048</v>
      </c>
      <c r="M44" s="25">
        <v>0.18227644614154914</v>
      </c>
    </row>
    <row r="45" spans="1:13" x14ac:dyDescent="0.25">
      <c r="A45" s="10" t="s">
        <v>49</v>
      </c>
      <c r="B45" s="11" t="s">
        <v>126</v>
      </c>
      <c r="C45" s="25">
        <v>0.64184490557284513</v>
      </c>
      <c r="D45" s="25">
        <v>0.66200537062370168</v>
      </c>
      <c r="E45" s="25">
        <v>0.64405919080975316</v>
      </c>
      <c r="F45" s="25">
        <v>0.64205409695125981</v>
      </c>
      <c r="H45" s="10" t="s">
        <v>49</v>
      </c>
      <c r="I45" s="11" t="s">
        <v>126</v>
      </c>
      <c r="J45" s="25">
        <v>0.60354850868884458</v>
      </c>
      <c r="K45" s="25">
        <v>0.6301421836687322</v>
      </c>
      <c r="L45" s="25">
        <v>0.63638901835752715</v>
      </c>
      <c r="M45" s="25">
        <v>0.63373518136494633</v>
      </c>
    </row>
    <row r="46" spans="1:13" x14ac:dyDescent="0.25">
      <c r="A46" s="10" t="s">
        <v>50</v>
      </c>
      <c r="B46" s="11" t="s">
        <v>126</v>
      </c>
      <c r="C46" s="25">
        <v>0.63432172625098027</v>
      </c>
      <c r="D46" s="25">
        <v>0.62257652883665038</v>
      </c>
      <c r="E46" s="25">
        <v>0.60386845061944183</v>
      </c>
      <c r="F46" s="25">
        <v>0.58551073089191197</v>
      </c>
      <c r="H46" s="10" t="s">
        <v>50</v>
      </c>
      <c r="I46" s="11" t="s">
        <v>126</v>
      </c>
      <c r="J46" s="25">
        <v>0.60730403972932945</v>
      </c>
      <c r="K46" s="25">
        <v>0.59244200884426035</v>
      </c>
      <c r="L46" s="25">
        <v>0.58030311244548216</v>
      </c>
      <c r="M46" s="25">
        <v>0.57568826706787013</v>
      </c>
    </row>
    <row r="47" spans="1:13" x14ac:dyDescent="0.25">
      <c r="A47" s="10" t="s">
        <v>51</v>
      </c>
      <c r="B47" s="11" t="s">
        <v>126</v>
      </c>
      <c r="C47" s="25">
        <v>1.0706241080166163</v>
      </c>
      <c r="D47" s="25">
        <v>1.1523596648703727</v>
      </c>
      <c r="E47" s="25">
        <v>1.0589033962686241</v>
      </c>
      <c r="F47" s="25">
        <v>0.88680013590079243</v>
      </c>
      <c r="H47" s="10" t="s">
        <v>51</v>
      </c>
      <c r="I47" s="11" t="s">
        <v>126</v>
      </c>
      <c r="J47" s="25">
        <v>0.31010283877619677</v>
      </c>
      <c r="K47" s="25">
        <v>0.33620885010936874</v>
      </c>
      <c r="L47" s="25">
        <v>0.36631377356294559</v>
      </c>
      <c r="M47" s="25">
        <v>0.35548049923555802</v>
      </c>
    </row>
    <row r="48" spans="1:13" x14ac:dyDescent="0.25">
      <c r="A48" s="10" t="s">
        <v>52</v>
      </c>
      <c r="B48" s="11" t="s">
        <v>126</v>
      </c>
      <c r="C48" s="25">
        <v>9.3546509266654948E-2</v>
      </c>
      <c r="D48" s="25">
        <v>0.10003168902503433</v>
      </c>
      <c r="E48" s="25">
        <v>0.11418953252032521</v>
      </c>
      <c r="F48" s="25">
        <v>0.13199584184364455</v>
      </c>
      <c r="H48" s="10" t="s">
        <v>52</v>
      </c>
      <c r="I48" s="11" t="s">
        <v>126</v>
      </c>
      <c r="J48" s="25">
        <v>8.7241741431027586E-2</v>
      </c>
      <c r="K48" s="25">
        <v>9.3031295312905105E-2</v>
      </c>
      <c r="L48" s="25">
        <v>0.11079050522648085</v>
      </c>
      <c r="M48" s="25">
        <v>0.12787977950058199</v>
      </c>
    </row>
    <row r="49" spans="1:13" x14ac:dyDescent="0.25">
      <c r="A49" s="10" t="s">
        <v>53</v>
      </c>
      <c r="B49" s="11" t="s">
        <v>127</v>
      </c>
      <c r="C49" s="25">
        <v>1.0151107727617908E-2</v>
      </c>
      <c r="D49" s="25">
        <v>1.4162495415019469E-2</v>
      </c>
      <c r="E49" s="25">
        <v>1.9645158442934064E-2</v>
      </c>
      <c r="F49" s="25">
        <v>1.9146116947068678E-2</v>
      </c>
      <c r="H49" s="10" t="s">
        <v>53</v>
      </c>
      <c r="I49" s="11" t="s">
        <v>127</v>
      </c>
      <c r="J49" s="25">
        <v>7.9294340667934206E-3</v>
      </c>
      <c r="K49" s="25">
        <v>1.3486326569174849E-2</v>
      </c>
      <c r="L49" s="25">
        <v>1.9051990466943242E-2</v>
      </c>
      <c r="M49" s="25">
        <v>1.8287710938545136E-2</v>
      </c>
    </row>
    <row r="50" spans="1:13" x14ac:dyDescent="0.25">
      <c r="A50" s="10" t="s">
        <v>54</v>
      </c>
      <c r="B50" s="11" t="s">
        <v>127</v>
      </c>
      <c r="C50" s="25">
        <v>5.9893235934536763E-3</v>
      </c>
      <c r="D50" s="25">
        <v>6.9026129684151482E-3</v>
      </c>
      <c r="E50" s="25">
        <v>1.7217337030804358E-2</v>
      </c>
      <c r="F50" s="25">
        <v>4.8080149590896976E-3</v>
      </c>
      <c r="H50" s="10" t="s">
        <v>54</v>
      </c>
      <c r="I50" s="11" t="s">
        <v>127</v>
      </c>
      <c r="J50" s="25">
        <v>9.749244925194915E-4</v>
      </c>
      <c r="K50" s="25">
        <v>8.1570655113022211E-4</v>
      </c>
      <c r="L50" s="25">
        <v>7.2599738227478736E-3</v>
      </c>
      <c r="M50" s="25">
        <v>1.4795313032004793E-3</v>
      </c>
    </row>
    <row r="51" spans="1:13" x14ac:dyDescent="0.25">
      <c r="A51" s="10" t="s">
        <v>55</v>
      </c>
      <c r="B51" s="11" t="s">
        <v>128</v>
      </c>
      <c r="C51" s="25">
        <v>0.17470902421472853</v>
      </c>
      <c r="D51" s="25">
        <v>0.17358171487113996</v>
      </c>
      <c r="E51" s="25">
        <v>0.21193732251483915</v>
      </c>
      <c r="F51" t="s">
        <v>139</v>
      </c>
      <c r="H51" s="10" t="s">
        <v>55</v>
      </c>
      <c r="I51" s="11" t="s">
        <v>128</v>
      </c>
      <c r="J51" s="25">
        <v>0.15277000933326432</v>
      </c>
      <c r="K51" s="25">
        <v>0.15149542924406662</v>
      </c>
      <c r="L51" s="25">
        <v>0.19196684425164609</v>
      </c>
      <c r="M51" s="25">
        <v>0.20330586047190111</v>
      </c>
    </row>
    <row r="52" spans="1:13" x14ac:dyDescent="0.25">
      <c r="A52" s="10" t="s">
        <v>56</v>
      </c>
      <c r="B52" s="11" t="s">
        <v>128</v>
      </c>
      <c r="C52" s="25">
        <v>9.6711467229719059E-2</v>
      </c>
      <c r="D52" s="25">
        <v>8.6803202110315267E-2</v>
      </c>
      <c r="E52" s="25">
        <v>0.10432166398642798</v>
      </c>
      <c r="F52" s="25">
        <v>0.86968326790700767</v>
      </c>
      <c r="H52" s="10" t="s">
        <v>56</v>
      </c>
      <c r="I52" s="11" t="s">
        <v>128</v>
      </c>
      <c r="J52" s="25">
        <v>7.2208762502876167E-2</v>
      </c>
      <c r="K52" s="25">
        <v>6.5090952389675577E-2</v>
      </c>
      <c r="L52" s="25">
        <v>8.6371428066517042E-2</v>
      </c>
      <c r="M52" s="25">
        <v>0.84783688425978743</v>
      </c>
    </row>
    <row r="53" spans="1:13" x14ac:dyDescent="0.25">
      <c r="A53" s="10" t="s">
        <v>57</v>
      </c>
      <c r="B53" s="11" t="s">
        <v>128</v>
      </c>
      <c r="C53" s="25">
        <v>9.2764848888601634E-2</v>
      </c>
      <c r="D53" s="25">
        <v>8.3837089233547282E-2</v>
      </c>
      <c r="E53" s="25">
        <v>9.9989646553041697E-2</v>
      </c>
      <c r="F53" s="25">
        <v>0.94667825037116815</v>
      </c>
      <c r="H53" s="10" t="s">
        <v>57</v>
      </c>
      <c r="I53" s="11" t="s">
        <v>128</v>
      </c>
      <c r="J53" s="25">
        <v>7.214767603148009E-2</v>
      </c>
      <c r="K53" s="25">
        <v>6.494429713728278E-2</v>
      </c>
      <c r="L53" s="25">
        <v>8.4518638669631371E-2</v>
      </c>
      <c r="M53" s="25">
        <v>0.92761816194345215</v>
      </c>
    </row>
    <row r="54" spans="1:13" x14ac:dyDescent="0.25">
      <c r="A54" s="10" t="s">
        <v>58</v>
      </c>
      <c r="B54" s="11" t="s">
        <v>128</v>
      </c>
      <c r="C54" s="25">
        <v>0.13542377840632011</v>
      </c>
      <c r="D54" s="25">
        <v>0.10910012872020906</v>
      </c>
      <c r="E54" s="25">
        <v>0.14168473869966408</v>
      </c>
      <c r="F54" s="25">
        <v>0.16095363243852073</v>
      </c>
      <c r="H54" s="10" t="s">
        <v>58</v>
      </c>
      <c r="I54" s="11" t="s">
        <v>128</v>
      </c>
      <c r="J54" s="25">
        <v>7.2807958646249879E-2</v>
      </c>
      <c r="K54" s="25">
        <v>6.6193392362600925E-2</v>
      </c>
      <c r="L54" s="25">
        <v>0.10235149041119192</v>
      </c>
      <c r="M54" s="25">
        <v>0.11345973343345221</v>
      </c>
    </row>
    <row r="55" spans="1:13" x14ac:dyDescent="0.25">
      <c r="A55" s="10" t="s">
        <v>59</v>
      </c>
      <c r="B55" s="11" t="s">
        <v>128</v>
      </c>
      <c r="C55" t="s">
        <v>139</v>
      </c>
      <c r="D55" t="s">
        <v>139</v>
      </c>
      <c r="E55" s="25">
        <f>([1]B5_DienstenExport!E55+[1]B7_GoederenExport!E55)/[1]B3_Omzet!E55</f>
        <v>6.2943520460909966E-2</v>
      </c>
      <c r="F55" t="s">
        <v>139</v>
      </c>
      <c r="H55" s="10" t="s">
        <v>59</v>
      </c>
      <c r="I55" s="11" t="s">
        <v>128</v>
      </c>
      <c r="J55" s="25">
        <v>5.7291219228162611E-2</v>
      </c>
      <c r="K55" s="25">
        <v>5.9505552373385555E-2</v>
      </c>
      <c r="L55" s="25">
        <f>([1]B5_DienstenExport!E55)/[1]B3_Omzet!E55</f>
        <v>6.2657459173533797E-2</v>
      </c>
      <c r="M55" s="25">
        <f>([1]B5_DienstenExport!F55)/[1]B3_Omzet!F55</f>
        <v>7.7530009915402626E-2</v>
      </c>
    </row>
    <row r="56" spans="1:13" x14ac:dyDescent="0.25">
      <c r="A56" s="10" t="s">
        <v>60</v>
      </c>
      <c r="B56" s="11" t="s">
        <v>128</v>
      </c>
      <c r="C56" t="s">
        <v>139</v>
      </c>
      <c r="D56" t="s">
        <v>139</v>
      </c>
      <c r="E56" s="25">
        <f>([1]B5_DienstenExport!E56+[1]B7_GoederenExport!E56)/[1]B3_Omzet!E56</f>
        <v>5.2351670267575196E-3</v>
      </c>
      <c r="F56" t="s">
        <v>139</v>
      </c>
      <c r="H56" s="10" t="s">
        <v>60</v>
      </c>
      <c r="I56" s="11" t="s">
        <v>128</v>
      </c>
      <c r="J56" t="s">
        <v>139</v>
      </c>
      <c r="K56" t="s">
        <v>139</v>
      </c>
      <c r="L56" s="25">
        <f>([1]B5_DienstenExport!E56)/[1]B3_Omzet!E56</f>
        <v>5.0357320924048522E-3</v>
      </c>
      <c r="M56" s="25">
        <f>([1]B5_DienstenExport!F56)/[1]B3_Omzet!F56</f>
        <v>4.8789338924618451E-3</v>
      </c>
    </row>
    <row r="57" spans="1:13" x14ac:dyDescent="0.25">
      <c r="A57" s="10" t="s">
        <v>61</v>
      </c>
      <c r="B57" s="11" t="s">
        <v>128</v>
      </c>
      <c r="C57" t="s">
        <v>139</v>
      </c>
      <c r="D57" t="s">
        <v>139</v>
      </c>
      <c r="E57" s="25">
        <f>([1]B5_DienstenExport!E57+[1]B7_GoederenExport!E57)/[1]B3_Omzet!E57</f>
        <v>8.7908374554239027E-2</v>
      </c>
      <c r="F57" t="s">
        <v>139</v>
      </c>
      <c r="H57" s="10" t="s">
        <v>61</v>
      </c>
      <c r="I57" s="11" t="s">
        <v>128</v>
      </c>
      <c r="J57" t="s">
        <v>139</v>
      </c>
      <c r="K57" t="s">
        <v>139</v>
      </c>
      <c r="L57" s="25">
        <f>([1]B5_DienstenExport!E57)/[1]B3_Omzet!E57</f>
        <v>8.7584838375704577E-2</v>
      </c>
      <c r="M57" s="25">
        <f>([1]B5_DienstenExport!F57)/[1]B3_Omzet!F57</f>
        <v>0.10326921565966445</v>
      </c>
    </row>
    <row r="58" spans="1:13" x14ac:dyDescent="0.25">
      <c r="A58" s="10" t="s">
        <v>62</v>
      </c>
      <c r="B58" s="11" t="s">
        <v>128</v>
      </c>
      <c r="C58" s="25">
        <v>0.15800017289571505</v>
      </c>
      <c r="D58" s="25">
        <v>0.12033936382187858</v>
      </c>
      <c r="E58" s="25">
        <v>0.12532998017601707</v>
      </c>
      <c r="F58" s="25">
        <v>0.13080293639731036</v>
      </c>
      <c r="H58" s="10" t="s">
        <v>62</v>
      </c>
      <c r="I58" s="11" t="s">
        <v>128</v>
      </c>
      <c r="J58" s="25">
        <v>0.13477566780969943</v>
      </c>
      <c r="K58" s="25">
        <v>0.10594971836017168</v>
      </c>
      <c r="L58" s="25">
        <v>0.11926965769720776</v>
      </c>
      <c r="M58" s="25">
        <v>0.12761324534541491</v>
      </c>
    </row>
    <row r="59" spans="1:13" x14ac:dyDescent="0.25">
      <c r="A59" s="10" t="s">
        <v>63</v>
      </c>
      <c r="B59" s="11" t="s">
        <v>128</v>
      </c>
      <c r="C59" s="25">
        <v>0.24579221953481881</v>
      </c>
      <c r="D59" s="25">
        <v>0.32567534582349006</v>
      </c>
      <c r="E59" s="25">
        <v>0.40193866453506111</v>
      </c>
      <c r="F59" s="25">
        <v>0.38477995428647244</v>
      </c>
      <c r="H59" s="10" t="s">
        <v>63</v>
      </c>
      <c r="I59" s="11" t="s">
        <v>128</v>
      </c>
      <c r="J59" s="25">
        <v>0.19305116023100422</v>
      </c>
      <c r="K59" s="25">
        <v>0.26770937171416476</v>
      </c>
      <c r="L59" s="25">
        <v>0.3305190658105539</v>
      </c>
      <c r="M59" s="25">
        <v>0.30775155471801824</v>
      </c>
    </row>
    <row r="60" spans="1:13" x14ac:dyDescent="0.25">
      <c r="A60" s="10" t="s">
        <v>64</v>
      </c>
      <c r="B60" s="11" t="s">
        <v>128</v>
      </c>
      <c r="C60" s="25">
        <v>0.68004443827246219</v>
      </c>
      <c r="D60" s="25">
        <v>0.64171005008848814</v>
      </c>
      <c r="E60" s="25">
        <v>0.73197473210871866</v>
      </c>
      <c r="F60" t="s">
        <v>139</v>
      </c>
      <c r="H60" s="10" t="s">
        <v>64</v>
      </c>
      <c r="I60" s="11" t="s">
        <v>128</v>
      </c>
      <c r="J60" s="25">
        <v>0.35741563671712262</v>
      </c>
      <c r="K60" s="25">
        <v>0.34741319012500999</v>
      </c>
      <c r="L60" s="25">
        <v>0.32707736249227942</v>
      </c>
      <c r="M60" s="25">
        <v>0.32741143777715953</v>
      </c>
    </row>
    <row r="61" spans="1:13" x14ac:dyDescent="0.25">
      <c r="A61" s="10" t="s">
        <v>65</v>
      </c>
      <c r="B61" s="11" t="s">
        <v>128</v>
      </c>
      <c r="C61" s="25">
        <v>0.70952699010261699</v>
      </c>
      <c r="D61" s="25">
        <v>0.65763127063585047</v>
      </c>
      <c r="E61" s="25">
        <v>0.76890185394006039</v>
      </c>
      <c r="F61" t="s">
        <v>139</v>
      </c>
      <c r="H61" s="10" t="s">
        <v>65</v>
      </c>
      <c r="I61" s="11" t="s">
        <v>128</v>
      </c>
      <c r="J61" s="25">
        <v>0.3728095209180885</v>
      </c>
      <c r="K61" s="25">
        <v>0.3544815499762779</v>
      </c>
      <c r="L61" s="25">
        <v>0.33555124424802313</v>
      </c>
      <c r="M61" s="25">
        <v>0.33604339979592807</v>
      </c>
    </row>
    <row r="62" spans="1:13" x14ac:dyDescent="0.25">
      <c r="A62" s="10" t="s">
        <v>66</v>
      </c>
      <c r="B62" s="11" t="s">
        <v>128</v>
      </c>
      <c r="C62" s="25">
        <v>8.3107941971969509E-2</v>
      </c>
      <c r="D62" s="25">
        <v>0.13302397525135343</v>
      </c>
      <c r="E62" s="25">
        <v>0.21626644495525016</v>
      </c>
      <c r="F62" s="25">
        <v>0.19040050858232674</v>
      </c>
      <c r="H62" s="10" t="s">
        <v>66</v>
      </c>
      <c r="I62" s="11" t="s">
        <v>128</v>
      </c>
      <c r="J62" s="25">
        <v>4.5733956233095646E-2</v>
      </c>
      <c r="K62" s="25">
        <v>0.12157772621809744</v>
      </c>
      <c r="L62" s="25">
        <v>0.20873477771800264</v>
      </c>
      <c r="M62" s="25">
        <v>0.17628734901462173</v>
      </c>
    </row>
    <row r="63" spans="1:13" x14ac:dyDescent="0.25">
      <c r="A63" s="10" t="s">
        <v>67</v>
      </c>
      <c r="B63" s="11" t="s">
        <v>129</v>
      </c>
      <c r="C63" s="25">
        <v>7.5578138478991988E-3</v>
      </c>
      <c r="D63" s="25">
        <v>6.5092433998661711E-3</v>
      </c>
      <c r="E63" s="25">
        <v>5.5844853382070268E-3</v>
      </c>
      <c r="F63" s="25">
        <v>8.121984633724667E-3</v>
      </c>
      <c r="H63" s="10" t="s">
        <v>67</v>
      </c>
      <c r="I63" s="11" t="s">
        <v>129</v>
      </c>
      <c r="J63" s="25">
        <v>2.7763068585345829E-3</v>
      </c>
      <c r="K63" s="25">
        <v>2.5433649203690156E-3</v>
      </c>
      <c r="L63" s="25">
        <v>2.2430063358554477E-3</v>
      </c>
      <c r="M63" s="25">
        <v>4.8280968162725231E-3</v>
      </c>
    </row>
    <row r="64" spans="1:13" x14ac:dyDescent="0.25">
      <c r="A64" s="10" t="s">
        <v>68</v>
      </c>
      <c r="B64" s="11" t="s">
        <v>129</v>
      </c>
      <c r="C64" s="25">
        <v>3.0788256199273219E-2</v>
      </c>
      <c r="D64" s="25">
        <v>5.3769789206682406E-2</v>
      </c>
      <c r="E64" s="25">
        <v>3.0688169261455303E-2</v>
      </c>
      <c r="F64" s="25">
        <v>1.9131225517627307E-2</v>
      </c>
      <c r="H64" s="10" t="s">
        <v>68</v>
      </c>
      <c r="I64" s="11" t="s">
        <v>129</v>
      </c>
      <c r="J64" s="25">
        <v>9.7771623417164267E-3</v>
      </c>
      <c r="K64" s="25">
        <v>1.7813930435289661E-2</v>
      </c>
      <c r="L64" s="25">
        <v>9.8436319325786101E-3</v>
      </c>
      <c r="M64" s="25">
        <v>6.7751219122231992E-3</v>
      </c>
    </row>
    <row r="65" spans="1:13" x14ac:dyDescent="0.25">
      <c r="A65" s="10" t="s">
        <v>69</v>
      </c>
      <c r="B65" s="11" t="s">
        <v>129</v>
      </c>
      <c r="C65" s="25">
        <v>5.1752581857928423E-4</v>
      </c>
      <c r="D65" s="25">
        <v>4.6368926258228408E-4</v>
      </c>
      <c r="E65" s="25">
        <v>4.6753575415340101E-4</v>
      </c>
      <c r="F65" t="s">
        <v>139</v>
      </c>
      <c r="H65" s="10" t="s">
        <v>69</v>
      </c>
      <c r="I65" s="11" t="s">
        <v>129</v>
      </c>
      <c r="J65" s="25">
        <v>1.5085555500080796E-4</v>
      </c>
      <c r="K65" s="25">
        <v>8.2749192583322069E-5</v>
      </c>
      <c r="L65" s="25">
        <v>1.4261985161101456E-4</v>
      </c>
      <c r="M65" t="s">
        <v>139</v>
      </c>
    </row>
    <row r="66" spans="1:13" x14ac:dyDescent="0.25">
      <c r="A66" s="10" t="s">
        <v>70</v>
      </c>
      <c r="B66" s="11" t="s">
        <v>129</v>
      </c>
      <c r="C66" s="34">
        <v>2.7475911231252179E-2</v>
      </c>
      <c r="D66" s="34">
        <v>2.2227166954414335E-2</v>
      </c>
      <c r="E66" s="34">
        <v>1.9541761308790338E-2</v>
      </c>
      <c r="F66" s="34">
        <v>2.6660728539999609E-2</v>
      </c>
      <c r="H66" s="10" t="s">
        <v>70</v>
      </c>
      <c r="I66" s="11" t="s">
        <v>129</v>
      </c>
      <c r="J66" s="25">
        <v>1.1335891175444715E-2</v>
      </c>
      <c r="K66" s="25">
        <v>1.0399129250533495E-2</v>
      </c>
      <c r="L66" s="25">
        <v>8.9188036123299726E-3</v>
      </c>
      <c r="M66" s="25">
        <v>1.3837782061016685E-2</v>
      </c>
    </row>
    <row r="67" spans="1:13" x14ac:dyDescent="0.25">
      <c r="A67" s="10" t="s">
        <v>71</v>
      </c>
      <c r="B67" s="11" t="s">
        <v>130</v>
      </c>
      <c r="C67" s="35" t="s">
        <v>139</v>
      </c>
      <c r="D67" s="35" t="s">
        <v>139</v>
      </c>
      <c r="E67" s="34">
        <v>0.125600996822953</v>
      </c>
      <c r="F67" s="34">
        <v>0.11083122457231506</v>
      </c>
      <c r="H67" s="10" t="s">
        <v>71</v>
      </c>
      <c r="I67" s="11" t="s">
        <v>130</v>
      </c>
      <c r="J67" s="25">
        <v>8.216623116953907E-2</v>
      </c>
      <c r="K67" s="25">
        <v>9.6979869934431862E-2</v>
      </c>
      <c r="L67" s="25">
        <v>0.10598093771813656</v>
      </c>
      <c r="M67" s="25">
        <v>0.10493011131310503</v>
      </c>
    </row>
    <row r="68" spans="1:13" x14ac:dyDescent="0.25">
      <c r="A68" s="10" t="s">
        <v>72</v>
      </c>
      <c r="B68" s="11" t="s">
        <v>130</v>
      </c>
      <c r="C68" s="34">
        <v>0.10022388997795074</v>
      </c>
      <c r="D68" s="34">
        <v>9.6222746794086142E-2</v>
      </c>
      <c r="E68" s="34">
        <v>0.10147433844933595</v>
      </c>
      <c r="F68" s="34">
        <v>0.12356927273098635</v>
      </c>
      <c r="H68" s="10" t="s">
        <v>72</v>
      </c>
      <c r="I68" s="11" t="s">
        <v>130</v>
      </c>
      <c r="J68" s="25">
        <v>9.4268212719261002E-2</v>
      </c>
      <c r="K68" s="25">
        <v>9.3556608430235486E-2</v>
      </c>
      <c r="L68" s="25">
        <v>9.8524361285247344E-2</v>
      </c>
      <c r="M68" s="25">
        <v>0.12078205496820779</v>
      </c>
    </row>
    <row r="69" spans="1:13" x14ac:dyDescent="0.25">
      <c r="A69" s="10" t="s">
        <v>73</v>
      </c>
      <c r="B69" s="11" t="s">
        <v>130</v>
      </c>
      <c r="C69" s="35" t="s">
        <v>139</v>
      </c>
      <c r="D69" s="35" t="s">
        <v>139</v>
      </c>
      <c r="E69" s="34">
        <v>0.14177794294096299</v>
      </c>
      <c r="F69" s="34">
        <v>0.10205762296607639</v>
      </c>
      <c r="H69" s="10" t="s">
        <v>73</v>
      </c>
      <c r="I69" s="11" t="s">
        <v>130</v>
      </c>
      <c r="J69" s="25">
        <v>7.4743159605726556E-2</v>
      </c>
      <c r="K69" s="25">
        <v>9.9158076684354085E-2</v>
      </c>
      <c r="L69" s="25">
        <v>0.11098057891633818</v>
      </c>
      <c r="M69" s="25">
        <v>9.4011747951467189E-2</v>
      </c>
    </row>
    <row r="70" spans="1:13" x14ac:dyDescent="0.25">
      <c r="A70" s="10" t="s">
        <v>74</v>
      </c>
      <c r="B70" s="11" t="s">
        <v>130</v>
      </c>
      <c r="C70" s="35" t="s">
        <v>139</v>
      </c>
      <c r="D70" s="35" t="s">
        <v>139</v>
      </c>
      <c r="E70" s="35" t="s">
        <v>139</v>
      </c>
      <c r="F70" s="35" t="s">
        <v>139</v>
      </c>
      <c r="H70" s="10" t="s">
        <v>74</v>
      </c>
      <c r="I70" s="11" t="s">
        <v>130</v>
      </c>
      <c r="J70" s="25">
        <v>0.59363449049745232</v>
      </c>
      <c r="K70" s="25">
        <v>0.55072773704734068</v>
      </c>
      <c r="L70" s="25">
        <v>0.53796363387914281</v>
      </c>
      <c r="M70" s="25">
        <v>0.60768510417236288</v>
      </c>
    </row>
    <row r="71" spans="1:13" x14ac:dyDescent="0.25">
      <c r="A71" s="10" t="s">
        <v>75</v>
      </c>
      <c r="B71" s="11" t="s">
        <v>130</v>
      </c>
      <c r="C71" s="35" t="s">
        <v>139</v>
      </c>
      <c r="D71" s="35" t="s">
        <v>139</v>
      </c>
      <c r="E71" s="35" t="s">
        <v>139</v>
      </c>
      <c r="F71" s="35" t="s">
        <v>139</v>
      </c>
      <c r="H71" s="10" t="s">
        <v>75</v>
      </c>
      <c r="I71" s="11" t="s">
        <v>130</v>
      </c>
      <c r="J71" s="35" t="s">
        <v>139</v>
      </c>
      <c r="K71" s="35" t="s">
        <v>139</v>
      </c>
      <c r="L71" s="35" t="s">
        <v>139</v>
      </c>
      <c r="M71" s="35" t="s">
        <v>139</v>
      </c>
    </row>
    <row r="72" spans="1:13" x14ac:dyDescent="0.25">
      <c r="A72" s="10" t="s">
        <v>76</v>
      </c>
      <c r="B72" s="11" t="s">
        <v>130</v>
      </c>
      <c r="C72" s="35" t="s">
        <v>139</v>
      </c>
      <c r="D72" s="35" t="s">
        <v>139</v>
      </c>
      <c r="E72" s="34">
        <v>7.072649561853156E-2</v>
      </c>
      <c r="F72" s="34">
        <v>6.2611531209299603E-2</v>
      </c>
      <c r="H72" s="10" t="s">
        <v>76</v>
      </c>
      <c r="I72" s="11" t="s">
        <v>130</v>
      </c>
      <c r="J72" s="25">
        <v>4.6814581766870041E-2</v>
      </c>
      <c r="K72" s="25">
        <v>4.8593048696063401E-2</v>
      </c>
      <c r="L72" s="25">
        <v>4.5720066028979385E-2</v>
      </c>
      <c r="M72" s="25">
        <v>4.5574713760861529E-2</v>
      </c>
    </row>
    <row r="73" spans="1:13" x14ac:dyDescent="0.25">
      <c r="A73" s="10" t="s">
        <v>77</v>
      </c>
      <c r="B73" s="11" t="s">
        <v>130</v>
      </c>
      <c r="C73" s="34">
        <v>0.24728908216653106</v>
      </c>
      <c r="D73" s="34">
        <v>0.25191256038710985</v>
      </c>
      <c r="E73" s="34">
        <v>0.28170728899961384</v>
      </c>
      <c r="F73" s="34">
        <v>0.24665175402138023</v>
      </c>
      <c r="H73" s="10" t="s">
        <v>77</v>
      </c>
      <c r="I73" s="11" t="s">
        <v>130</v>
      </c>
      <c r="J73" s="25">
        <v>0.14730855710386045</v>
      </c>
      <c r="K73" s="25">
        <v>0.15981126681518348</v>
      </c>
      <c r="L73" s="25">
        <v>0.1883400816965462</v>
      </c>
      <c r="M73" s="25">
        <v>0.16627642519884245</v>
      </c>
    </row>
    <row r="74" spans="1:13" x14ac:dyDescent="0.25">
      <c r="A74" s="10" t="s">
        <v>78</v>
      </c>
      <c r="B74" s="11" t="s">
        <v>130</v>
      </c>
      <c r="C74" s="34">
        <v>0.24757290077006056</v>
      </c>
      <c r="D74" s="34">
        <v>0.24938362105272741</v>
      </c>
      <c r="E74" s="34">
        <v>0.28794936112929687</v>
      </c>
      <c r="F74" s="34">
        <v>0.2464685610939501</v>
      </c>
      <c r="H74" s="10" t="s">
        <v>78</v>
      </c>
      <c r="I74" s="11" t="s">
        <v>130</v>
      </c>
      <c r="J74" s="25">
        <v>0.13771922525206182</v>
      </c>
      <c r="K74" s="25">
        <v>0.14895008791320533</v>
      </c>
      <c r="L74" s="25">
        <v>0.18506506403419082</v>
      </c>
      <c r="M74" s="25">
        <v>0.16066232764549213</v>
      </c>
    </row>
    <row r="75" spans="1:13" x14ac:dyDescent="0.25">
      <c r="A75" s="10" t="s">
        <v>79</v>
      </c>
      <c r="B75" s="11" t="s">
        <v>130</v>
      </c>
      <c r="C75" s="34">
        <v>0.24556103002695917</v>
      </c>
      <c r="D75" s="34">
        <v>0.26854675684444335</v>
      </c>
      <c r="E75" s="34">
        <v>0.24019353639325658</v>
      </c>
      <c r="F75" s="34">
        <v>0.2476841839291144</v>
      </c>
      <c r="H75" s="10" t="s">
        <v>79</v>
      </c>
      <c r="I75" s="11" t="s">
        <v>130</v>
      </c>
      <c r="J75" s="25">
        <v>0.20569396671934553</v>
      </c>
      <c r="K75" s="25">
        <v>0.23125109186653023</v>
      </c>
      <c r="L75" s="25">
        <v>0.21012103362914983</v>
      </c>
      <c r="M75" s="25">
        <v>0.19791608673121971</v>
      </c>
    </row>
    <row r="76" spans="1:13" x14ac:dyDescent="0.25">
      <c r="A76" s="10" t="s">
        <v>80</v>
      </c>
      <c r="B76" s="11" t="s">
        <v>130</v>
      </c>
      <c r="C76" s="34">
        <v>0.31864294344807981</v>
      </c>
      <c r="D76" s="34">
        <v>0.31793611341673433</v>
      </c>
      <c r="E76" s="34">
        <v>0.38366134151815728</v>
      </c>
      <c r="F76" s="34">
        <v>0.35258812266759409</v>
      </c>
      <c r="H76" s="10" t="s">
        <v>80</v>
      </c>
      <c r="I76" s="11" t="s">
        <v>130</v>
      </c>
      <c r="J76" s="25">
        <v>0.18100405126868679</v>
      </c>
      <c r="K76" s="25">
        <v>0.18757630590880772</v>
      </c>
      <c r="L76" s="25">
        <v>0.2381619692795669</v>
      </c>
      <c r="M76" s="25">
        <v>0.26063901951529905</v>
      </c>
    </row>
    <row r="77" spans="1:13" x14ac:dyDescent="0.25">
      <c r="A77" s="10" t="s">
        <v>81</v>
      </c>
      <c r="B77" s="11" t="s">
        <v>130</v>
      </c>
      <c r="C77" s="25">
        <v>0.32401165648479741</v>
      </c>
      <c r="D77" s="25">
        <v>0.33138653435324927</v>
      </c>
      <c r="E77" s="25">
        <v>0.39151346031546441</v>
      </c>
      <c r="F77" s="25">
        <v>0.36030054167394721</v>
      </c>
      <c r="H77" s="10" t="s">
        <v>81</v>
      </c>
      <c r="I77" s="11" t="s">
        <v>130</v>
      </c>
      <c r="J77" s="25">
        <v>0.17962221754090302</v>
      </c>
      <c r="K77" s="25">
        <v>0.19294722230426181</v>
      </c>
      <c r="L77" s="25">
        <v>0.23868997386041318</v>
      </c>
      <c r="M77" s="25">
        <v>0.26388780098854991</v>
      </c>
    </row>
    <row r="78" spans="1:13" x14ac:dyDescent="0.25">
      <c r="A78" s="10" t="s">
        <v>82</v>
      </c>
      <c r="B78" s="11" t="s">
        <v>130</v>
      </c>
      <c r="C78" s="25">
        <v>0.22692999742952619</v>
      </c>
      <c r="D78" s="25">
        <v>0.12697858066319578</v>
      </c>
      <c r="E78" s="25">
        <v>0.25537294563843238</v>
      </c>
      <c r="F78" s="25">
        <v>0.20159641396665617</v>
      </c>
      <c r="H78" s="10" t="s">
        <v>82</v>
      </c>
      <c r="I78" s="11" t="s">
        <v>130</v>
      </c>
      <c r="J78" s="25">
        <v>0.20460971639105474</v>
      </c>
      <c r="K78" s="25">
        <v>0.11132464446696251</v>
      </c>
      <c r="L78" s="25">
        <v>0.22953539823008851</v>
      </c>
      <c r="M78" s="25">
        <v>0.19703523120478139</v>
      </c>
    </row>
    <row r="79" spans="1:13" x14ac:dyDescent="0.25">
      <c r="A79" s="10" t="s">
        <v>83</v>
      </c>
      <c r="B79" s="11" t="s">
        <v>130</v>
      </c>
      <c r="C79" s="25">
        <v>0.1295838262178729</v>
      </c>
      <c r="D79" s="25">
        <v>0.12189334946195912</v>
      </c>
      <c r="E79" s="25">
        <v>0.15352909926908351</v>
      </c>
      <c r="F79" s="25">
        <v>0.15989182321282375</v>
      </c>
      <c r="H79" s="10" t="s">
        <v>83</v>
      </c>
      <c r="I79" s="11" t="s">
        <v>130</v>
      </c>
      <c r="J79" s="25">
        <v>9.9564153008229864E-2</v>
      </c>
      <c r="K79" s="25">
        <v>9.8878556487991737E-2</v>
      </c>
      <c r="L79" s="25">
        <v>0.13290711803965388</v>
      </c>
      <c r="M79" s="25">
        <v>0.14125280172510213</v>
      </c>
    </row>
    <row r="80" spans="1:13" x14ac:dyDescent="0.25">
      <c r="A80" s="10" t="s">
        <v>84</v>
      </c>
      <c r="B80" s="11" t="s">
        <v>130</v>
      </c>
      <c r="C80" s="25">
        <v>0.10296143746609637</v>
      </c>
      <c r="D80" s="25">
        <v>9.6994987859192611E-2</v>
      </c>
      <c r="E80" s="25">
        <v>0.12088169269713903</v>
      </c>
      <c r="F80" s="25">
        <v>0.13357399182197149</v>
      </c>
      <c r="H80" s="10" t="s">
        <v>84</v>
      </c>
      <c r="I80" s="11" t="s">
        <v>130</v>
      </c>
      <c r="J80" s="25">
        <v>8.4649074380773626E-2</v>
      </c>
      <c r="K80" s="25">
        <v>8.2057574695181337E-2</v>
      </c>
      <c r="L80" s="25">
        <v>0.1075368964034962</v>
      </c>
      <c r="M80" s="25">
        <v>0.12048943055215912</v>
      </c>
    </row>
    <row r="81" spans="1:13" x14ac:dyDescent="0.25">
      <c r="A81" s="10" t="s">
        <v>85</v>
      </c>
      <c r="B81" s="11" t="s">
        <v>130</v>
      </c>
      <c r="C81" s="25">
        <v>0.23012170507970661</v>
      </c>
      <c r="D81" s="25">
        <v>0.20830798350571217</v>
      </c>
      <c r="E81" s="25">
        <v>0.26104600865119937</v>
      </c>
      <c r="F81" s="25">
        <v>0.25693599798683053</v>
      </c>
      <c r="H81" s="10" t="s">
        <v>85</v>
      </c>
      <c r="I81" s="11" t="s">
        <v>130</v>
      </c>
      <c r="J81" s="25">
        <v>0.15589006659334553</v>
      </c>
      <c r="K81" s="25">
        <v>0.15725906397169834</v>
      </c>
      <c r="L81" s="25">
        <v>0.21645825140909686</v>
      </c>
      <c r="M81" s="25">
        <v>0.21781550140502454</v>
      </c>
    </row>
    <row r="82" spans="1:13" x14ac:dyDescent="0.25">
      <c r="A82" s="10" t="s">
        <v>86</v>
      </c>
      <c r="B82" s="11" t="s">
        <v>130</v>
      </c>
      <c r="C82" s="25">
        <v>0.11080549248016944</v>
      </c>
      <c r="D82" s="25">
        <v>0.11164536807329084</v>
      </c>
      <c r="E82" s="25">
        <v>0.21963983717036778</v>
      </c>
      <c r="F82" s="25">
        <v>0.24582768307318367</v>
      </c>
      <c r="H82" s="10" t="s">
        <v>86</v>
      </c>
      <c r="I82" s="11" t="s">
        <v>130</v>
      </c>
      <c r="J82" s="25">
        <v>2.792188947834676E-2</v>
      </c>
      <c r="K82" s="25">
        <v>3.8635705190786539E-2</v>
      </c>
      <c r="L82" s="25">
        <v>0.12213412198624958</v>
      </c>
      <c r="M82" s="25">
        <v>0.12965896836551685</v>
      </c>
    </row>
    <row r="83" spans="1:13" x14ac:dyDescent="0.25">
      <c r="A83" s="10" t="s">
        <v>87</v>
      </c>
      <c r="B83" s="11" t="s">
        <v>130</v>
      </c>
      <c r="C83" s="25">
        <v>8.8822447574720798E-2</v>
      </c>
      <c r="D83" s="25">
        <v>0.11851586062433933</v>
      </c>
      <c r="E83" s="25">
        <v>0.41643123638637886</v>
      </c>
      <c r="F83" s="25">
        <v>0.37721349546818056</v>
      </c>
      <c r="H83" s="10" t="s">
        <v>87</v>
      </c>
      <c r="I83" s="11" t="s">
        <v>130</v>
      </c>
      <c r="J83" s="25">
        <v>2.0291999301338758E-2</v>
      </c>
      <c r="K83" s="25">
        <v>4.8003723925249958E-2</v>
      </c>
      <c r="L83" s="25">
        <v>0.29821648083849123</v>
      </c>
      <c r="M83" s="25">
        <v>0.2760216753217431</v>
      </c>
    </row>
    <row r="84" spans="1:13" x14ac:dyDescent="0.25">
      <c r="A84" s="10" t="s">
        <v>88</v>
      </c>
      <c r="B84" s="11" t="s">
        <v>130</v>
      </c>
      <c r="C84" s="25">
        <v>8.0846273127004709E-2</v>
      </c>
      <c r="D84" s="25">
        <v>7.4491251783434714E-2</v>
      </c>
      <c r="E84" s="25">
        <v>9.4933345143717623E-2</v>
      </c>
      <c r="F84" s="25">
        <v>9.7568037058482923E-2</v>
      </c>
      <c r="H84" s="10" t="s">
        <v>88</v>
      </c>
      <c r="I84" s="11" t="s">
        <v>130</v>
      </c>
      <c r="J84" s="25">
        <v>2.1666631263674404E-2</v>
      </c>
      <c r="K84" s="25">
        <v>1.9123426197091436E-2</v>
      </c>
      <c r="L84" s="25">
        <v>2.3606005580406573E-2</v>
      </c>
      <c r="M84" s="25">
        <v>2.9696418231450077E-2</v>
      </c>
    </row>
    <row r="85" spans="1:13" x14ac:dyDescent="0.25">
      <c r="A85" s="10" t="s">
        <v>89</v>
      </c>
      <c r="B85" s="11" t="s">
        <v>130</v>
      </c>
      <c r="C85" s="25">
        <v>0.12297099107608937</v>
      </c>
      <c r="D85" s="25">
        <v>0.10513153946183855</v>
      </c>
      <c r="E85" s="25">
        <v>9.8532494758909864E-2</v>
      </c>
      <c r="F85" s="25">
        <v>0.10657434670592564</v>
      </c>
      <c r="H85" s="10" t="s">
        <v>89</v>
      </c>
      <c r="I85" s="11" t="s">
        <v>130</v>
      </c>
      <c r="J85" s="25">
        <v>8.7971363941435274E-2</v>
      </c>
      <c r="K85" s="25">
        <v>7.11963589076723E-2</v>
      </c>
      <c r="L85" s="25">
        <v>7.8881286428456251E-2</v>
      </c>
      <c r="M85" s="25">
        <v>8.8930806036069177E-2</v>
      </c>
    </row>
    <row r="86" spans="1:13" x14ac:dyDescent="0.25">
      <c r="A86" s="10" t="s">
        <v>90</v>
      </c>
      <c r="B86" s="11" t="s">
        <v>130</v>
      </c>
      <c r="C86" s="25">
        <v>0.11589778060999531</v>
      </c>
      <c r="D86" s="25">
        <v>0.11326863375926871</v>
      </c>
      <c r="E86" s="25">
        <v>0.20155413937628058</v>
      </c>
      <c r="F86" s="25">
        <v>0.23592098003852274</v>
      </c>
      <c r="H86" s="10" t="s">
        <v>90</v>
      </c>
      <c r="I86" s="11" t="s">
        <v>130</v>
      </c>
      <c r="J86" s="25">
        <v>2.5628056257601648E-2</v>
      </c>
      <c r="K86" s="25">
        <v>3.6304230011371501E-2</v>
      </c>
      <c r="L86" s="25">
        <v>9.7559956957758667E-2</v>
      </c>
      <c r="M86" s="25">
        <v>9.2406121046501519E-2</v>
      </c>
    </row>
    <row r="87" spans="1:13" x14ac:dyDescent="0.25">
      <c r="A87" s="10" t="s">
        <v>91</v>
      </c>
      <c r="B87" s="11" t="s">
        <v>130</v>
      </c>
      <c r="C87" s="25">
        <v>1.7309548986253503E-2</v>
      </c>
      <c r="D87" s="25">
        <v>2.1235999870643656E-2</v>
      </c>
      <c r="E87" s="25">
        <v>1.8564408861778289E-2</v>
      </c>
      <c r="F87" s="25">
        <v>2.0670914161255521E-2</v>
      </c>
      <c r="H87" s="10" t="s">
        <v>91</v>
      </c>
      <c r="I87" s="11" t="s">
        <v>130</v>
      </c>
      <c r="J87" s="25">
        <v>5.0112638499379344E-3</v>
      </c>
      <c r="K87" s="25">
        <v>5.2928304246122005E-3</v>
      </c>
      <c r="L87" s="25">
        <v>5.199728893972127E-3</v>
      </c>
      <c r="M87" s="25">
        <v>6.5646182343721375E-3</v>
      </c>
    </row>
    <row r="88" spans="1:13" x14ac:dyDescent="0.25">
      <c r="A88" s="10" t="s">
        <v>92</v>
      </c>
      <c r="B88" s="11" t="s">
        <v>131</v>
      </c>
      <c r="C88" t="s">
        <v>139</v>
      </c>
      <c r="D88" t="s">
        <v>139</v>
      </c>
      <c r="E88" t="s">
        <v>139</v>
      </c>
      <c r="F88" t="s">
        <v>139</v>
      </c>
      <c r="H88" s="10" t="s">
        <v>92</v>
      </c>
      <c r="I88" s="11" t="s">
        <v>131</v>
      </c>
      <c r="J88" t="s">
        <v>139</v>
      </c>
      <c r="K88" t="s">
        <v>139</v>
      </c>
      <c r="L88" t="s">
        <v>139</v>
      </c>
      <c r="M88" t="s">
        <v>139</v>
      </c>
    </row>
    <row r="89" spans="1:13" x14ac:dyDescent="0.25">
      <c r="A89" s="10" t="s">
        <v>93</v>
      </c>
      <c r="B89" s="11" t="s">
        <v>131</v>
      </c>
      <c r="C89" t="s">
        <v>139</v>
      </c>
      <c r="D89" t="s">
        <v>139</v>
      </c>
      <c r="E89" t="s">
        <v>139</v>
      </c>
      <c r="F89" t="s">
        <v>139</v>
      </c>
      <c r="H89" s="10" t="s">
        <v>93</v>
      </c>
      <c r="I89" s="11" t="s">
        <v>131</v>
      </c>
      <c r="J89" t="s">
        <v>139</v>
      </c>
      <c r="K89" t="s">
        <v>139</v>
      </c>
      <c r="L89" t="s">
        <v>139</v>
      </c>
      <c r="M89" t="s">
        <v>139</v>
      </c>
    </row>
    <row r="90" spans="1:13" x14ac:dyDescent="0.25">
      <c r="A90" s="10" t="s">
        <v>94</v>
      </c>
      <c r="B90" s="11" t="s">
        <v>131</v>
      </c>
      <c r="C90" s="25">
        <v>0.20595208841129317</v>
      </c>
      <c r="D90" s="25">
        <v>0.23436146780231995</v>
      </c>
      <c r="E90" s="25">
        <v>0.27081192189105857</v>
      </c>
      <c r="F90" s="25">
        <v>0.31413484855006962</v>
      </c>
      <c r="H90" s="10" t="s">
        <v>94</v>
      </c>
      <c r="I90" s="11" t="s">
        <v>131</v>
      </c>
      <c r="J90" s="25">
        <v>0.18425439499498569</v>
      </c>
      <c r="K90" s="25">
        <v>0.20291732871434318</v>
      </c>
      <c r="L90" s="25">
        <v>0.25220966084275437</v>
      </c>
      <c r="M90" s="25">
        <v>0.28436858795000935</v>
      </c>
    </row>
    <row r="91" spans="1:13" x14ac:dyDescent="0.25">
      <c r="A91" s="10" t="s">
        <v>95</v>
      </c>
      <c r="B91" s="11" t="s">
        <v>131</v>
      </c>
      <c r="C91" s="25">
        <v>0.21345887183887352</v>
      </c>
      <c r="D91" s="25">
        <v>0.29542289175564873</v>
      </c>
      <c r="E91" s="25">
        <v>0.27207709899158378</v>
      </c>
      <c r="F91" s="25">
        <v>0.18674097509961474</v>
      </c>
      <c r="H91" s="10" t="s">
        <v>95</v>
      </c>
      <c r="I91" s="11" t="s">
        <v>131</v>
      </c>
      <c r="J91" s="25">
        <v>0.11805624717500057</v>
      </c>
      <c r="K91" s="25">
        <v>0.20667356346209381</v>
      </c>
      <c r="L91" s="25">
        <v>0.17058350460191221</v>
      </c>
      <c r="M91" s="25">
        <v>0.11637918481354495</v>
      </c>
    </row>
    <row r="92" spans="1:13" x14ac:dyDescent="0.25">
      <c r="A92" s="10" t="s">
        <v>96</v>
      </c>
      <c r="B92" s="11" t="s">
        <v>131</v>
      </c>
      <c r="C92" t="s">
        <v>139</v>
      </c>
      <c r="D92" t="s">
        <v>139</v>
      </c>
      <c r="E92" t="s">
        <v>139</v>
      </c>
      <c r="F92" t="s">
        <v>139</v>
      </c>
      <c r="H92" s="10" t="s">
        <v>96</v>
      </c>
      <c r="I92" s="11" t="s">
        <v>131</v>
      </c>
      <c r="J92" t="s">
        <v>139</v>
      </c>
      <c r="K92" t="s">
        <v>139</v>
      </c>
      <c r="L92" t="s">
        <v>139</v>
      </c>
      <c r="M92" t="s">
        <v>139</v>
      </c>
    </row>
    <row r="93" spans="1:13" x14ac:dyDescent="0.25">
      <c r="A93" s="10" t="s">
        <v>97</v>
      </c>
      <c r="B93" s="11" t="s">
        <v>131</v>
      </c>
      <c r="C93" s="25">
        <v>2.7579160379164358E-2</v>
      </c>
      <c r="D93" s="25">
        <v>2.803884626417065E-2</v>
      </c>
      <c r="E93" s="25">
        <v>2.6601865669597109E-2</v>
      </c>
      <c r="F93" s="25">
        <v>2.3461397344143278E-2</v>
      </c>
      <c r="H93" s="10" t="s">
        <v>97</v>
      </c>
      <c r="I93" s="11" t="s">
        <v>131</v>
      </c>
      <c r="J93" s="25">
        <v>1.5782107280741225E-2</v>
      </c>
      <c r="K93" s="25">
        <v>1.8452619516963163E-2</v>
      </c>
      <c r="L93" s="25">
        <v>2.0319797760977296E-2</v>
      </c>
      <c r="M93" s="25">
        <v>1.7803394880467491E-2</v>
      </c>
    </row>
    <row r="94" spans="1:13" x14ac:dyDescent="0.25">
      <c r="A94" s="10" t="s">
        <v>98</v>
      </c>
      <c r="B94" s="11" t="s">
        <v>131</v>
      </c>
      <c r="C94" t="s">
        <v>139</v>
      </c>
      <c r="D94" t="s">
        <v>139</v>
      </c>
      <c r="E94" t="s">
        <v>139</v>
      </c>
      <c r="F94" t="s">
        <v>139</v>
      </c>
      <c r="H94" s="10" t="s">
        <v>98</v>
      </c>
      <c r="I94" s="11" t="s">
        <v>131</v>
      </c>
      <c r="J94" t="s">
        <v>139</v>
      </c>
      <c r="K94" t="s">
        <v>139</v>
      </c>
      <c r="L94" t="s">
        <v>139</v>
      </c>
      <c r="M94" t="s">
        <v>139</v>
      </c>
    </row>
    <row r="95" spans="1:13" x14ac:dyDescent="0.25">
      <c r="A95" s="10" t="s">
        <v>99</v>
      </c>
      <c r="B95" s="11" t="s">
        <v>131</v>
      </c>
      <c r="C95" s="25">
        <v>1.5526470528599529E-2</v>
      </c>
      <c r="D95" s="25">
        <v>1.3292247574606505E-2</v>
      </c>
      <c r="E95" s="25">
        <v>1.5511718091384252E-2</v>
      </c>
      <c r="F95" s="25">
        <v>1.5230903816934481E-2</v>
      </c>
      <c r="H95" s="10" t="s">
        <v>99</v>
      </c>
      <c r="I95" s="11" t="s">
        <v>131</v>
      </c>
      <c r="J95" s="25">
        <v>9.8592834404590546E-3</v>
      </c>
      <c r="K95" s="25">
        <v>7.4463607405829257E-3</v>
      </c>
      <c r="L95" s="25">
        <v>9.3346208672460563E-3</v>
      </c>
      <c r="M95" s="25">
        <v>7.9745844652147884E-3</v>
      </c>
    </row>
    <row r="96" spans="1:13" x14ac:dyDescent="0.25">
      <c r="A96" s="10" t="s">
        <v>100</v>
      </c>
      <c r="B96" s="11" t="s">
        <v>131</v>
      </c>
      <c r="C96" s="25">
        <v>1.5633426273335398E-2</v>
      </c>
      <c r="D96" s="25">
        <v>1.3603926374612257E-2</v>
      </c>
      <c r="E96" s="25">
        <v>1.5321404754100213E-2</v>
      </c>
      <c r="F96" s="25">
        <v>1.5082043878733659E-2</v>
      </c>
      <c r="H96" s="10" t="s">
        <v>100</v>
      </c>
      <c r="I96" s="11" t="s">
        <v>131</v>
      </c>
      <c r="J96" s="25">
        <v>1.036682615629984E-2</v>
      </c>
      <c r="K96" s="25">
        <v>7.6287535402459255E-3</v>
      </c>
      <c r="L96" s="25">
        <v>9.4381209661923114E-3</v>
      </c>
      <c r="M96" s="25">
        <v>8.2043878733657309E-3</v>
      </c>
    </row>
    <row r="97" spans="1:13" x14ac:dyDescent="0.25">
      <c r="A97" s="10" t="s">
        <v>101</v>
      </c>
      <c r="B97" s="11" t="s">
        <v>131</v>
      </c>
      <c r="C97" s="25">
        <v>1.126871110612771E-2</v>
      </c>
      <c r="D97" s="25">
        <v>8.2883684708238304E-3</v>
      </c>
      <c r="E97" s="25">
        <v>1.7076641593819882E-2</v>
      </c>
      <c r="F97" s="25">
        <v>1.8924813959455992E-2</v>
      </c>
      <c r="H97" s="10" t="s">
        <v>101</v>
      </c>
      <c r="I97" s="11" t="s">
        <v>131</v>
      </c>
      <c r="J97" s="25">
        <v>4.3729326680495596E-3</v>
      </c>
      <c r="K97" s="25">
        <v>4.2832508204928522E-3</v>
      </c>
      <c r="L97" s="25">
        <v>7.3863251338347913E-3</v>
      </c>
      <c r="M97" s="25">
        <v>5.7095201437002826E-3</v>
      </c>
    </row>
    <row r="98" spans="1:13" x14ac:dyDescent="0.25">
      <c r="A98" s="10" t="s">
        <v>102</v>
      </c>
      <c r="B98" s="11" t="s">
        <v>131</v>
      </c>
      <c r="C98" s="25">
        <v>2.6690044808104427E-2</v>
      </c>
      <c r="D98" s="25">
        <v>2.2663610898905017E-2</v>
      </c>
      <c r="E98" s="25">
        <v>1.8141153081510934E-2</v>
      </c>
      <c r="F98" s="25">
        <v>9.4300943009430083E-3</v>
      </c>
      <c r="H98" s="10" t="s">
        <v>102</v>
      </c>
      <c r="I98" s="11" t="s">
        <v>131</v>
      </c>
      <c r="J98" s="25">
        <v>1.1689070718877849E-2</v>
      </c>
      <c r="K98" s="25">
        <v>1.4005602240896359E-2</v>
      </c>
      <c r="L98" s="25">
        <v>1.1928429423459244E-2</v>
      </c>
      <c r="M98" s="25">
        <v>5.9450594505945052E-3</v>
      </c>
    </row>
    <row r="99" spans="1:13" x14ac:dyDescent="0.25">
      <c r="A99" s="10" t="s">
        <v>103</v>
      </c>
      <c r="B99" s="11" t="s">
        <v>131</v>
      </c>
      <c r="C99" s="25">
        <v>2.538846005894755E-2</v>
      </c>
      <c r="D99" s="25">
        <v>2.2678529334856739E-2</v>
      </c>
      <c r="E99" s="25">
        <v>2.8524062980885462E-2</v>
      </c>
      <c r="F99" s="25">
        <v>1.8312959692356624E-2</v>
      </c>
      <c r="H99" s="10" t="s">
        <v>103</v>
      </c>
      <c r="I99" s="11" t="s">
        <v>131</v>
      </c>
      <c r="J99" s="25">
        <v>9.9680064121208372E-3</v>
      </c>
      <c r="K99" s="25">
        <v>1.1037846067839793E-2</v>
      </c>
      <c r="L99" s="25">
        <v>1.9030112783830353E-2</v>
      </c>
      <c r="M99" s="25">
        <v>1.3221442724021364E-2</v>
      </c>
    </row>
    <row r="100" spans="1:13" x14ac:dyDescent="0.25">
      <c r="A100" s="10" t="s">
        <v>104</v>
      </c>
      <c r="B100" s="11" t="s">
        <v>131</v>
      </c>
      <c r="C100" s="25">
        <v>4.5497759065598269E-2</v>
      </c>
      <c r="D100" s="25">
        <v>2.6941779471678272E-2</v>
      </c>
      <c r="E100" t="s">
        <v>139</v>
      </c>
      <c r="F100" s="25">
        <v>3.1754161331626118E-2</v>
      </c>
      <c r="H100" s="10" t="s">
        <v>104</v>
      </c>
      <c r="I100" s="11" t="s">
        <v>131</v>
      </c>
      <c r="J100" s="25">
        <v>3.3998822943546565E-2</v>
      </c>
      <c r="K100" s="25">
        <v>2.1011302405046652E-2</v>
      </c>
      <c r="L100" t="s">
        <v>139</v>
      </c>
      <c r="M100" s="25">
        <v>2.6316185885365669E-2</v>
      </c>
    </row>
    <row r="101" spans="1:13" x14ac:dyDescent="0.25">
      <c r="A101" s="10" t="s">
        <v>105</v>
      </c>
      <c r="B101" s="11" t="s">
        <v>131</v>
      </c>
      <c r="C101" s="25">
        <v>3.0162325480753007E-2</v>
      </c>
      <c r="D101" s="25">
        <v>2.65386581740805E-2</v>
      </c>
      <c r="E101" s="25">
        <v>2.3923059898191181E-2</v>
      </c>
      <c r="F101" s="25">
        <v>1.9067717196554541E-2</v>
      </c>
      <c r="H101" s="10" t="s">
        <v>105</v>
      </c>
      <c r="I101" s="11" t="s">
        <v>131</v>
      </c>
      <c r="J101" s="25">
        <v>1.1738174974838261E-2</v>
      </c>
      <c r="K101" s="25">
        <v>1.3021785827592686E-2</v>
      </c>
      <c r="L101" s="25">
        <v>1.5225045773726886E-2</v>
      </c>
      <c r="M101" s="25">
        <v>1.5707345962681699E-2</v>
      </c>
    </row>
    <row r="102" spans="1:13" x14ac:dyDescent="0.25">
      <c r="A102" s="10" t="s">
        <v>106</v>
      </c>
      <c r="B102" s="11" t="s">
        <v>131</v>
      </c>
      <c r="C102" s="25">
        <v>1.2453633709711835E-2</v>
      </c>
      <c r="D102" s="25">
        <v>1.2842597713446422E-2</v>
      </c>
      <c r="E102" t="s">
        <v>139</v>
      </c>
      <c r="F102" s="25">
        <v>1.2833423600297879E-2</v>
      </c>
      <c r="H102" s="10" t="s">
        <v>106</v>
      </c>
      <c r="I102" s="11" t="s">
        <v>131</v>
      </c>
      <c r="J102" s="25">
        <v>3.5095365868054135E-3</v>
      </c>
      <c r="K102" s="25">
        <v>3.8350997760591859E-3</v>
      </c>
      <c r="L102" t="s">
        <v>139</v>
      </c>
      <c r="M102" s="25">
        <v>3.9308442217859309E-3</v>
      </c>
    </row>
    <row r="103" spans="1:13" x14ac:dyDescent="0.25">
      <c r="A103" s="10" t="s">
        <v>107</v>
      </c>
      <c r="B103" s="11" t="s">
        <v>131</v>
      </c>
      <c r="C103" s="25">
        <v>0.22963058647988169</v>
      </c>
      <c r="D103" s="25">
        <v>0.23594294576270386</v>
      </c>
      <c r="E103" s="25">
        <v>0.24332312089292096</v>
      </c>
      <c r="F103" s="25">
        <v>0.29543543128377053</v>
      </c>
      <c r="H103" s="10" t="s">
        <v>107</v>
      </c>
      <c r="I103" s="11" t="s">
        <v>131</v>
      </c>
      <c r="J103" s="25">
        <v>0.10281258320569635</v>
      </c>
      <c r="K103" s="25">
        <v>0.12013536379018613</v>
      </c>
      <c r="L103" s="25">
        <v>0.14430070043628412</v>
      </c>
      <c r="M103" s="25">
        <v>0.15156088587810151</v>
      </c>
    </row>
    <row r="104" spans="1:13" x14ac:dyDescent="0.25">
      <c r="A104" s="10" t="s">
        <v>108</v>
      </c>
      <c r="B104" s="11" t="s">
        <v>131</v>
      </c>
      <c r="C104" s="25">
        <v>5.3808906772147586E-2</v>
      </c>
      <c r="D104" s="25">
        <v>3.599678241051079E-2</v>
      </c>
      <c r="E104" s="25">
        <v>3.1704601456549915E-2</v>
      </c>
      <c r="F104" s="25">
        <v>5.0260473989287555E-2</v>
      </c>
      <c r="H104" s="10" t="s">
        <v>108</v>
      </c>
      <c r="I104" s="11" t="s">
        <v>131</v>
      </c>
      <c r="J104" s="25">
        <v>2.9893837095637546E-2</v>
      </c>
      <c r="K104" s="25">
        <v>2.5427894713321714E-2</v>
      </c>
      <c r="L104" s="25">
        <v>1.7960465073831384E-2</v>
      </c>
      <c r="M104" s="25">
        <v>3.424682661970798E-2</v>
      </c>
    </row>
    <row r="105" spans="1:13" x14ac:dyDescent="0.25">
      <c r="A105" s="10" t="s">
        <v>109</v>
      </c>
      <c r="B105" s="11" t="s">
        <v>131</v>
      </c>
      <c r="C105" s="25">
        <v>0.27610046020182843</v>
      </c>
      <c r="D105" s="25">
        <v>0.2533731378230456</v>
      </c>
      <c r="E105" t="s">
        <v>139</v>
      </c>
      <c r="F105" s="25">
        <v>0.39810480360364914</v>
      </c>
      <c r="H105" s="10" t="s">
        <v>109</v>
      </c>
      <c r="I105" s="11" t="s">
        <v>131</v>
      </c>
      <c r="J105" s="25">
        <v>0.2646882803310151</v>
      </c>
      <c r="K105" s="25">
        <v>0.25094389323030991</v>
      </c>
      <c r="L105" s="25">
        <v>0.33110711885791083</v>
      </c>
      <c r="M105" s="25">
        <v>0.34789850226489855</v>
      </c>
    </row>
    <row r="106" spans="1:13" x14ac:dyDescent="0.25">
      <c r="A106" s="10" t="s">
        <v>110</v>
      </c>
      <c r="B106" s="11" t="s">
        <v>131</v>
      </c>
      <c r="C106" s="25">
        <v>0.29440187982988869</v>
      </c>
      <c r="D106" s="25">
        <v>0.35331617433991858</v>
      </c>
      <c r="E106" t="s">
        <v>139</v>
      </c>
      <c r="F106" s="25">
        <v>0.45790566339048505</v>
      </c>
      <c r="H106" s="10" t="s">
        <v>110</v>
      </c>
      <c r="I106" s="11" t="s">
        <v>131</v>
      </c>
      <c r="J106" s="25">
        <v>0.27983981731230667</v>
      </c>
      <c r="K106" s="25">
        <v>0.34095829000971589</v>
      </c>
      <c r="L106" s="25">
        <v>0.38004027812486213</v>
      </c>
      <c r="M106" s="25">
        <v>0.44906432833437382</v>
      </c>
    </row>
    <row r="107" spans="1:13" x14ac:dyDescent="0.25">
      <c r="A107" s="10" t="s">
        <v>111</v>
      </c>
      <c r="B107" s="11" t="s">
        <v>131</v>
      </c>
      <c r="C107" s="25">
        <v>0.23655576850044599</v>
      </c>
      <c r="D107" s="25">
        <v>0.23938477094804364</v>
      </c>
      <c r="E107" s="25">
        <v>0.22235290581011719</v>
      </c>
      <c r="F107" s="25">
        <v>0.27669545866022932</v>
      </c>
      <c r="H107" s="10" t="s">
        <v>111</v>
      </c>
      <c r="I107" s="11" t="s">
        <v>131</v>
      </c>
      <c r="J107" s="25">
        <v>3.5097635722928282E-2</v>
      </c>
      <c r="K107" s="25">
        <v>5.0400120075521186E-2</v>
      </c>
      <c r="L107" s="25">
        <v>5.8863979678493328E-2</v>
      </c>
      <c r="M107" s="25">
        <v>5.834150573325287E-2</v>
      </c>
    </row>
    <row r="108" spans="1:13" x14ac:dyDescent="0.25">
      <c r="A108" s="10" t="s">
        <v>132</v>
      </c>
      <c r="B108" s="11" t="s">
        <v>133</v>
      </c>
      <c r="C108" t="s">
        <v>139</v>
      </c>
      <c r="D108" t="s">
        <v>139</v>
      </c>
      <c r="E108" t="s">
        <v>139</v>
      </c>
      <c r="F108" t="s">
        <v>139</v>
      </c>
      <c r="H108" s="10" t="s">
        <v>132</v>
      </c>
      <c r="I108" s="11" t="s">
        <v>133</v>
      </c>
      <c r="J108" t="s">
        <v>139</v>
      </c>
      <c r="K108" t="s">
        <v>139</v>
      </c>
      <c r="L108" t="s">
        <v>139</v>
      </c>
      <c r="M108" t="s">
        <v>139</v>
      </c>
    </row>
    <row r="109" spans="1:13" x14ac:dyDescent="0.25">
      <c r="A109" s="10" t="s">
        <v>134</v>
      </c>
      <c r="B109" s="11" t="s">
        <v>133</v>
      </c>
      <c r="C109" t="s">
        <v>139</v>
      </c>
      <c r="D109" t="s">
        <v>139</v>
      </c>
      <c r="E109" t="s">
        <v>139</v>
      </c>
      <c r="F109" t="s">
        <v>139</v>
      </c>
      <c r="H109" s="10" t="s">
        <v>134</v>
      </c>
      <c r="I109" s="11" t="s">
        <v>133</v>
      </c>
      <c r="J109" t="s">
        <v>139</v>
      </c>
      <c r="K109" t="s">
        <v>139</v>
      </c>
      <c r="L109" t="s">
        <v>139</v>
      </c>
      <c r="M109" t="s">
        <v>139</v>
      </c>
    </row>
    <row r="110" spans="1:13" x14ac:dyDescent="0.25">
      <c r="A110" s="10" t="s">
        <v>135</v>
      </c>
      <c r="B110" s="11" t="s">
        <v>133</v>
      </c>
      <c r="C110" t="s">
        <v>139</v>
      </c>
      <c r="D110" t="s">
        <v>139</v>
      </c>
      <c r="E110" t="s">
        <v>139</v>
      </c>
      <c r="F110" t="s">
        <v>139</v>
      </c>
      <c r="H110" s="10" t="s">
        <v>135</v>
      </c>
      <c r="I110" s="11" t="s">
        <v>133</v>
      </c>
      <c r="J110" t="s">
        <v>139</v>
      </c>
      <c r="K110" t="s">
        <v>139</v>
      </c>
      <c r="L110" t="s">
        <v>139</v>
      </c>
      <c r="M110" t="s">
        <v>139</v>
      </c>
    </row>
    <row r="111" spans="1:13" x14ac:dyDescent="0.25">
      <c r="A111" s="10" t="s">
        <v>136</v>
      </c>
      <c r="B111" s="11" t="s">
        <v>133</v>
      </c>
      <c r="C111" t="s">
        <v>139</v>
      </c>
      <c r="D111" t="s">
        <v>139</v>
      </c>
      <c r="E111" t="s">
        <v>139</v>
      </c>
      <c r="F111" t="s">
        <v>139</v>
      </c>
      <c r="H111" s="10" t="s">
        <v>136</v>
      </c>
      <c r="I111" s="11" t="s">
        <v>133</v>
      </c>
      <c r="J111" t="s">
        <v>139</v>
      </c>
      <c r="K111" t="s">
        <v>139</v>
      </c>
      <c r="L111" t="s">
        <v>139</v>
      </c>
      <c r="M111" t="s">
        <v>139</v>
      </c>
    </row>
    <row r="112" spans="1:13" x14ac:dyDescent="0.25">
      <c r="A112" s="10" t="s">
        <v>112</v>
      </c>
      <c r="B112" s="11" t="s">
        <v>137</v>
      </c>
      <c r="C112" t="s">
        <v>139</v>
      </c>
      <c r="D112" t="s">
        <v>139</v>
      </c>
      <c r="E112" t="s">
        <v>139</v>
      </c>
      <c r="F112" t="s">
        <v>139</v>
      </c>
      <c r="H112" s="10" t="s">
        <v>112</v>
      </c>
      <c r="I112" s="11" t="s">
        <v>137</v>
      </c>
      <c r="J112" t="s">
        <v>139</v>
      </c>
      <c r="K112" t="s">
        <v>139</v>
      </c>
      <c r="L112" t="s">
        <v>139</v>
      </c>
      <c r="M112" t="s">
        <v>139</v>
      </c>
    </row>
    <row r="113" spans="1:13" x14ac:dyDescent="0.25">
      <c r="A113" s="10" t="s">
        <v>113</v>
      </c>
      <c r="B113" s="11" t="s">
        <v>137</v>
      </c>
      <c r="C113" s="25">
        <v>0.13313132821918977</v>
      </c>
      <c r="D113" s="25">
        <v>9.9460715538407574E-2</v>
      </c>
      <c r="E113" s="25">
        <v>0.10053905670610895</v>
      </c>
      <c r="F113" s="25">
        <v>0.11839377971187856</v>
      </c>
      <c r="H113" s="10" t="s">
        <v>113</v>
      </c>
      <c r="I113" s="11" t="s">
        <v>137</v>
      </c>
      <c r="J113" s="25">
        <v>3.282938747639421E-2</v>
      </c>
      <c r="K113" s="25">
        <v>3.4088916169764998E-2</v>
      </c>
      <c r="L113" s="25">
        <v>3.1900645318397661E-2</v>
      </c>
      <c r="M113" s="25">
        <v>3.9402720344838257E-2</v>
      </c>
    </row>
    <row r="114" spans="1:13" x14ac:dyDescent="0.25">
      <c r="A114" s="10" t="s">
        <v>114</v>
      </c>
      <c r="B114" s="11" t="s">
        <v>137</v>
      </c>
      <c r="C114" s="25">
        <v>0.35739172127217517</v>
      </c>
      <c r="D114" s="25">
        <v>0.19478157064491375</v>
      </c>
      <c r="E114" s="25">
        <v>0.22486258211556509</v>
      </c>
      <c r="F114" s="25">
        <v>0.29159369527145357</v>
      </c>
      <c r="H114" s="10" t="s">
        <v>114</v>
      </c>
      <c r="I114" s="11" t="s">
        <v>137</v>
      </c>
      <c r="J114" s="25">
        <v>8.8093335464279998E-2</v>
      </c>
      <c r="K114" s="25">
        <v>6.6964158826706074E-2</v>
      </c>
      <c r="L114" s="25">
        <v>6.8340260088483706E-2</v>
      </c>
      <c r="M114" s="25">
        <v>9.995958507342044E-2</v>
      </c>
    </row>
    <row r="115" spans="1:13" x14ac:dyDescent="0.25">
      <c r="A115" s="10" t="s">
        <v>115</v>
      </c>
      <c r="B115" s="11" t="s">
        <v>137</v>
      </c>
      <c r="C115" s="25">
        <v>2.077127574389033E-2</v>
      </c>
      <c r="D115" s="25">
        <v>3.9626041499402312E-2</v>
      </c>
      <c r="E115" s="25">
        <v>3.9235129819690281E-2</v>
      </c>
      <c r="F115" s="25">
        <v>4.1958353770009366E-2</v>
      </c>
      <c r="H115" s="10" t="s">
        <v>115</v>
      </c>
      <c r="I115" s="11" t="s">
        <v>137</v>
      </c>
      <c r="J115" s="25">
        <v>5.1407706351494185E-3</v>
      </c>
      <c r="K115" s="25">
        <v>1.3452514763867331E-2</v>
      </c>
      <c r="L115" s="25">
        <v>1.3932272299072833E-2</v>
      </c>
      <c r="M115" s="25">
        <v>1.2678170657392131E-2</v>
      </c>
    </row>
    <row r="116" spans="1:13" x14ac:dyDescent="0.25">
      <c r="A116" s="10" t="s">
        <v>116</v>
      </c>
      <c r="B116" s="11" t="s">
        <v>137</v>
      </c>
      <c r="C116" t="s">
        <v>139</v>
      </c>
      <c r="D116" t="s">
        <v>139</v>
      </c>
      <c r="E116" t="s">
        <v>139</v>
      </c>
      <c r="F116" t="s">
        <v>139</v>
      </c>
      <c r="H116" s="10" t="s">
        <v>116</v>
      </c>
      <c r="I116" s="11" t="s">
        <v>137</v>
      </c>
      <c r="J116" t="s">
        <v>139</v>
      </c>
      <c r="K116" t="s">
        <v>139</v>
      </c>
      <c r="L116" t="s">
        <v>139</v>
      </c>
      <c r="M116" t="s">
        <v>139</v>
      </c>
    </row>
    <row r="122" spans="1:13" x14ac:dyDescent="0.25">
      <c r="D122" t="s">
        <v>139</v>
      </c>
      <c r="K122" t="s">
        <v>139</v>
      </c>
    </row>
  </sheetData>
  <conditionalFormatting sqref="C8:F9 C113:F115 C107:F107 C105:D106 F105:F106 C103:F104 C102:D102 F102 C101:F101 C100:D100 F100 C95:F99 C93:F93 C90:F91 C73:F87 E72:F72 E69:F69 C68:F68 E67:F67 C66:F66 C65:E65 C62:F64 C60:E61 C58:F59 C52:F54 C51:E51 C38:F50 C35:F36 C26:F32 C12:F24 C11:D11 E10:F10 D6:F7 E55:E57">
    <cfRule type="containsText" dxfId="6" priority="3" operator="containsText" text=".">
      <formula>NOT(ISERROR(SEARCH(".",C6)))</formula>
    </cfRule>
  </conditionalFormatting>
  <conditionalFormatting sqref="J8:M9 J113:M115 J101:M101 J100:K100 M100 J103:M107 J102:K102 M102 J95:M99 J93:M93 J90:M91 J66:M70 J65:L65 J58:M64 J38:M54 J35:M36 J26:M33 K6:M7 J12:M24 L10:M10 J11:K11 J55:K55 J72:M87">
    <cfRule type="containsText" dxfId="5" priority="2" operator="containsText" text=".">
      <formula>NOT(ISERROR(SEARCH(".",J6)))</formula>
    </cfRule>
  </conditionalFormatting>
  <conditionalFormatting sqref="L55:M57">
    <cfRule type="containsText" dxfId="4" priority="1" operator="containsText" text=".">
      <formula>NOT(ISERROR(SEARCH(".",L55)))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0"/>
  <sheetViews>
    <sheetView zoomScale="80" zoomScaleNormal="80" workbookViewId="0"/>
  </sheetViews>
  <sheetFormatPr defaultRowHeight="15" customHeight="1" x14ac:dyDescent="0.25"/>
  <cols>
    <col min="1" max="1" width="12.140625" style="28" customWidth="1"/>
    <col min="2" max="2" width="40.42578125" style="28" customWidth="1"/>
    <col min="3" max="3" width="55" style="28" customWidth="1"/>
    <col min="4" max="4" width="9.140625" style="28"/>
    <col min="5" max="5" width="15" style="28" bestFit="1" customWidth="1"/>
    <col min="6" max="6" width="22.42578125" style="28" bestFit="1" customWidth="1"/>
    <col min="7" max="16384" width="9.140625" style="28"/>
  </cols>
  <sheetData>
    <row r="1" spans="1:6" ht="15" customHeight="1" x14ac:dyDescent="0.25">
      <c r="A1" t="s">
        <v>1303</v>
      </c>
      <c r="B1"/>
      <c r="C1"/>
      <c r="D1"/>
      <c r="E1"/>
      <c r="F1"/>
    </row>
    <row r="2" spans="1:6" ht="15" customHeight="1" x14ac:dyDescent="0.25">
      <c r="A2" s="2" t="s">
        <v>1304</v>
      </c>
      <c r="B2" s="2" t="s">
        <v>203</v>
      </c>
      <c r="C2" s="2" t="s">
        <v>1302</v>
      </c>
      <c r="D2" s="2" t="s">
        <v>1301</v>
      </c>
      <c r="E2" s="2" t="s">
        <v>204</v>
      </c>
      <c r="F2" s="2" t="s">
        <v>1305</v>
      </c>
    </row>
    <row r="3" spans="1:6" ht="15" customHeight="1" x14ac:dyDescent="0.25">
      <c r="A3" s="29" t="s">
        <v>413</v>
      </c>
      <c r="B3" s="29" t="s">
        <v>414</v>
      </c>
      <c r="C3" s="29" t="s">
        <v>7</v>
      </c>
      <c r="D3" s="29" t="s">
        <v>119</v>
      </c>
      <c r="E3" s="30">
        <v>0</v>
      </c>
      <c r="F3" s="30">
        <v>23</v>
      </c>
    </row>
    <row r="4" spans="1:6" ht="15" customHeight="1" x14ac:dyDescent="0.25">
      <c r="A4" s="29" t="s">
        <v>415</v>
      </c>
      <c r="B4" s="29" t="s">
        <v>416</v>
      </c>
      <c r="C4" s="29" t="s">
        <v>7</v>
      </c>
      <c r="D4" s="29" t="s">
        <v>119</v>
      </c>
      <c r="E4" s="30">
        <v>0</v>
      </c>
      <c r="F4" s="33">
        <v>145</v>
      </c>
    </row>
    <row r="5" spans="1:6" ht="15" customHeight="1" x14ac:dyDescent="0.25">
      <c r="A5" s="29" t="s">
        <v>205</v>
      </c>
      <c r="B5" s="29" t="s">
        <v>206</v>
      </c>
      <c r="C5" s="29" t="s">
        <v>7</v>
      </c>
      <c r="D5" s="29" t="s">
        <v>119</v>
      </c>
      <c r="E5" s="30">
        <v>0</v>
      </c>
      <c r="F5" s="30">
        <v>1</v>
      </c>
    </row>
    <row r="6" spans="1:6" ht="15" customHeight="1" x14ac:dyDescent="0.25">
      <c r="A6" s="29" t="s">
        <v>1291</v>
      </c>
      <c r="B6" s="29" t="s">
        <v>1292</v>
      </c>
      <c r="C6" s="29" t="s">
        <v>7</v>
      </c>
      <c r="D6" s="29" t="s">
        <v>119</v>
      </c>
      <c r="E6" s="30">
        <v>0</v>
      </c>
      <c r="F6" s="30">
        <v>41</v>
      </c>
    </row>
    <row r="7" spans="1:6" ht="15" customHeight="1" x14ac:dyDescent="0.25">
      <c r="A7" s="29" t="s">
        <v>207</v>
      </c>
      <c r="B7" s="29" t="s">
        <v>208</v>
      </c>
      <c r="C7" s="29" t="s">
        <v>7</v>
      </c>
      <c r="D7" s="29" t="s">
        <v>119</v>
      </c>
      <c r="E7" s="30">
        <v>0</v>
      </c>
      <c r="F7" s="31"/>
    </row>
    <row r="8" spans="1:6" ht="15" customHeight="1" x14ac:dyDescent="0.25">
      <c r="A8" s="29" t="s">
        <v>209</v>
      </c>
      <c r="B8" s="29" t="s">
        <v>210</v>
      </c>
      <c r="C8" s="29" t="s">
        <v>7</v>
      </c>
      <c r="D8" s="29" t="s">
        <v>119</v>
      </c>
      <c r="E8" s="30">
        <v>0</v>
      </c>
      <c r="F8" s="30">
        <v>16</v>
      </c>
    </row>
    <row r="9" spans="1:6" ht="15" customHeight="1" x14ac:dyDescent="0.25">
      <c r="A9" s="29" t="s">
        <v>211</v>
      </c>
      <c r="B9" s="29" t="s">
        <v>212</v>
      </c>
      <c r="C9" s="29" t="s">
        <v>7</v>
      </c>
      <c r="D9" s="29" t="s">
        <v>119</v>
      </c>
      <c r="E9" s="30">
        <v>0</v>
      </c>
      <c r="F9" s="30">
        <v>8</v>
      </c>
    </row>
    <row r="10" spans="1:6" ht="15" customHeight="1" x14ac:dyDescent="0.25">
      <c r="A10" s="29" t="s">
        <v>213</v>
      </c>
      <c r="B10" s="29" t="s">
        <v>214</v>
      </c>
      <c r="C10" s="29" t="s">
        <v>7</v>
      </c>
      <c r="D10" s="29" t="s">
        <v>119</v>
      </c>
      <c r="E10" s="30">
        <v>0</v>
      </c>
      <c r="F10" s="32"/>
    </row>
    <row r="11" spans="1:6" ht="15" customHeight="1" x14ac:dyDescent="0.25">
      <c r="A11" s="29" t="s">
        <v>215</v>
      </c>
      <c r="B11" s="29" t="s">
        <v>216</v>
      </c>
      <c r="C11" s="29" t="s">
        <v>7</v>
      </c>
      <c r="D11" s="29" t="s">
        <v>119</v>
      </c>
      <c r="E11" s="30">
        <v>0</v>
      </c>
      <c r="F11" s="30">
        <v>1</v>
      </c>
    </row>
    <row r="12" spans="1:6" ht="15" customHeight="1" x14ac:dyDescent="0.25">
      <c r="A12" s="29" t="s">
        <v>217</v>
      </c>
      <c r="B12" s="29" t="s">
        <v>218</v>
      </c>
      <c r="C12" s="29" t="s">
        <v>7</v>
      </c>
      <c r="D12" s="29" t="s">
        <v>119</v>
      </c>
      <c r="E12" s="30">
        <v>0</v>
      </c>
      <c r="F12" s="30">
        <v>2</v>
      </c>
    </row>
    <row r="13" spans="1:6" ht="15" customHeight="1" x14ac:dyDescent="0.25">
      <c r="A13" s="29" t="s">
        <v>219</v>
      </c>
      <c r="B13" s="29" t="s">
        <v>220</v>
      </c>
      <c r="C13" s="29" t="s">
        <v>7</v>
      </c>
      <c r="D13" s="29" t="s">
        <v>119</v>
      </c>
      <c r="E13" s="30">
        <v>0</v>
      </c>
      <c r="F13" s="30">
        <v>94</v>
      </c>
    </row>
    <row r="14" spans="1:6" ht="15" customHeight="1" x14ac:dyDescent="0.25">
      <c r="A14" s="29" t="s">
        <v>221</v>
      </c>
      <c r="B14" s="29" t="s">
        <v>222</v>
      </c>
      <c r="C14" s="29" t="s">
        <v>7</v>
      </c>
      <c r="D14" s="29" t="s">
        <v>119</v>
      </c>
      <c r="E14" s="30">
        <v>0</v>
      </c>
      <c r="F14" s="30">
        <v>43</v>
      </c>
    </row>
    <row r="15" spans="1:6" ht="15" customHeight="1" x14ac:dyDescent="0.25">
      <c r="A15" s="29" t="s">
        <v>223</v>
      </c>
      <c r="B15" s="29" t="s">
        <v>224</v>
      </c>
      <c r="C15" s="29" t="s">
        <v>7</v>
      </c>
      <c r="D15" s="29" t="s">
        <v>119</v>
      </c>
      <c r="E15" s="30">
        <v>0</v>
      </c>
      <c r="F15" s="30">
        <v>15</v>
      </c>
    </row>
    <row r="16" spans="1:6" ht="15" customHeight="1" x14ac:dyDescent="0.25">
      <c r="A16" s="29" t="s">
        <v>311</v>
      </c>
      <c r="B16" s="29" t="s">
        <v>312</v>
      </c>
      <c r="C16" s="29" t="s">
        <v>7</v>
      </c>
      <c r="D16" s="29" t="s">
        <v>119</v>
      </c>
      <c r="E16" s="30">
        <v>0</v>
      </c>
      <c r="F16" s="33">
        <v>67</v>
      </c>
    </row>
    <row r="17" spans="1:6" ht="15" customHeight="1" x14ac:dyDescent="0.25">
      <c r="A17" s="29" t="s">
        <v>313</v>
      </c>
      <c r="B17" s="29" t="s">
        <v>314</v>
      </c>
      <c r="C17" s="29" t="s">
        <v>7</v>
      </c>
      <c r="D17" s="29" t="s">
        <v>119</v>
      </c>
      <c r="E17" s="30">
        <v>0</v>
      </c>
      <c r="F17" s="33">
        <v>19</v>
      </c>
    </row>
    <row r="18" spans="1:6" ht="15" customHeight="1" x14ac:dyDescent="0.25">
      <c r="A18" s="29" t="s">
        <v>315</v>
      </c>
      <c r="B18" s="29" t="s">
        <v>316</v>
      </c>
      <c r="C18" s="29" t="s">
        <v>7</v>
      </c>
      <c r="D18" s="29" t="s">
        <v>119</v>
      </c>
      <c r="E18" s="30">
        <v>0</v>
      </c>
      <c r="F18" s="30">
        <v>28</v>
      </c>
    </row>
    <row r="19" spans="1:6" ht="15" customHeight="1" x14ac:dyDescent="0.25">
      <c r="A19" s="29" t="s">
        <v>317</v>
      </c>
      <c r="B19" s="29" t="s">
        <v>318</v>
      </c>
      <c r="C19" s="29" t="s">
        <v>7</v>
      </c>
      <c r="D19" s="29" t="s">
        <v>119</v>
      </c>
      <c r="E19" s="30">
        <v>0</v>
      </c>
      <c r="F19" s="30">
        <v>31</v>
      </c>
    </row>
    <row r="20" spans="1:6" ht="15" customHeight="1" x14ac:dyDescent="0.25">
      <c r="A20" s="29" t="s">
        <v>319</v>
      </c>
      <c r="B20" s="29" t="s">
        <v>320</v>
      </c>
      <c r="C20" s="29" t="s">
        <v>7</v>
      </c>
      <c r="D20" s="29" t="s">
        <v>119</v>
      </c>
      <c r="E20" s="30">
        <v>0</v>
      </c>
      <c r="F20" s="30">
        <v>18</v>
      </c>
    </row>
    <row r="21" spans="1:6" ht="15" customHeight="1" x14ac:dyDescent="0.25">
      <c r="A21" s="29" t="s">
        <v>321</v>
      </c>
      <c r="B21" s="29" t="s">
        <v>322</v>
      </c>
      <c r="C21" s="29" t="s">
        <v>7</v>
      </c>
      <c r="D21" s="29" t="s">
        <v>119</v>
      </c>
      <c r="E21" s="30">
        <v>0</v>
      </c>
      <c r="F21" s="30">
        <v>32</v>
      </c>
    </row>
    <row r="22" spans="1:6" ht="15" customHeight="1" x14ac:dyDescent="0.25">
      <c r="A22" s="29" t="s">
        <v>323</v>
      </c>
      <c r="B22" s="29" t="s">
        <v>324</v>
      </c>
      <c r="C22" s="29" t="s">
        <v>7</v>
      </c>
      <c r="D22" s="29" t="s">
        <v>119</v>
      </c>
      <c r="E22" s="30">
        <v>1</v>
      </c>
      <c r="F22" s="30">
        <v>440</v>
      </c>
    </row>
    <row r="23" spans="1:6" ht="15" customHeight="1" x14ac:dyDescent="0.25">
      <c r="A23" s="29" t="s">
        <v>325</v>
      </c>
      <c r="B23" s="29" t="s">
        <v>326</v>
      </c>
      <c r="C23" s="29" t="s">
        <v>7</v>
      </c>
      <c r="D23" s="29" t="s">
        <v>119</v>
      </c>
      <c r="E23" s="30">
        <v>1</v>
      </c>
      <c r="F23" s="30">
        <v>231</v>
      </c>
    </row>
    <row r="24" spans="1:6" ht="15" customHeight="1" x14ac:dyDescent="0.25">
      <c r="A24" s="29" t="s">
        <v>327</v>
      </c>
      <c r="B24" s="29" t="s">
        <v>328</v>
      </c>
      <c r="C24" s="29" t="s">
        <v>7</v>
      </c>
      <c r="D24" s="29" t="s">
        <v>119</v>
      </c>
      <c r="E24" s="30">
        <v>1</v>
      </c>
      <c r="F24" s="30">
        <v>4</v>
      </c>
    </row>
    <row r="25" spans="1:6" ht="15" customHeight="1" x14ac:dyDescent="0.25">
      <c r="A25" s="29" t="s">
        <v>329</v>
      </c>
      <c r="B25" s="29" t="s">
        <v>330</v>
      </c>
      <c r="C25" s="29" t="s">
        <v>7</v>
      </c>
      <c r="D25" s="29" t="s">
        <v>119</v>
      </c>
      <c r="E25" s="30">
        <v>1</v>
      </c>
      <c r="F25" s="30">
        <v>2</v>
      </c>
    </row>
    <row r="26" spans="1:6" ht="15" customHeight="1" x14ac:dyDescent="0.25">
      <c r="A26" s="29" t="s">
        <v>331</v>
      </c>
      <c r="B26" s="29" t="s">
        <v>332</v>
      </c>
      <c r="C26" s="29" t="s">
        <v>7</v>
      </c>
      <c r="D26" s="29" t="s">
        <v>119</v>
      </c>
      <c r="E26" s="30">
        <v>0</v>
      </c>
      <c r="F26" s="32"/>
    </row>
    <row r="27" spans="1:6" ht="15" customHeight="1" x14ac:dyDescent="0.25">
      <c r="A27" s="29" t="s">
        <v>333</v>
      </c>
      <c r="B27" s="29" t="s">
        <v>334</v>
      </c>
      <c r="C27" s="29" t="s">
        <v>8</v>
      </c>
      <c r="D27" s="29" t="s">
        <v>119</v>
      </c>
      <c r="E27" s="30">
        <v>0</v>
      </c>
      <c r="F27" s="30">
        <v>37</v>
      </c>
    </row>
    <row r="28" spans="1:6" ht="15" customHeight="1" x14ac:dyDescent="0.25">
      <c r="A28" s="29" t="s">
        <v>335</v>
      </c>
      <c r="B28" s="29" t="s">
        <v>336</v>
      </c>
      <c r="C28" s="29" t="s">
        <v>8</v>
      </c>
      <c r="D28" s="29" t="s">
        <v>119</v>
      </c>
      <c r="E28" s="30">
        <v>0</v>
      </c>
      <c r="F28" s="30">
        <v>9</v>
      </c>
    </row>
    <row r="29" spans="1:6" ht="15" customHeight="1" x14ac:dyDescent="0.25">
      <c r="A29" s="29" t="s">
        <v>337</v>
      </c>
      <c r="B29" s="29" t="s">
        <v>338</v>
      </c>
      <c r="C29" s="29" t="s">
        <v>8</v>
      </c>
      <c r="D29" s="29" t="s">
        <v>119</v>
      </c>
      <c r="E29" s="30">
        <v>1</v>
      </c>
      <c r="F29" s="33">
        <v>14</v>
      </c>
    </row>
    <row r="30" spans="1:6" ht="15" customHeight="1" x14ac:dyDescent="0.25">
      <c r="A30" s="29" t="s">
        <v>339</v>
      </c>
      <c r="B30" s="29" t="s">
        <v>340</v>
      </c>
      <c r="C30" s="29" t="s">
        <v>9</v>
      </c>
      <c r="D30" s="29" t="s">
        <v>119</v>
      </c>
      <c r="E30" s="30">
        <v>0</v>
      </c>
      <c r="F30" s="30">
        <v>11</v>
      </c>
    </row>
    <row r="31" spans="1:6" ht="15" customHeight="1" x14ac:dyDescent="0.25">
      <c r="A31" s="29" t="s">
        <v>341</v>
      </c>
      <c r="B31" s="29" t="s">
        <v>342</v>
      </c>
      <c r="C31" s="29" t="s">
        <v>9</v>
      </c>
      <c r="D31" s="29" t="s">
        <v>119</v>
      </c>
      <c r="E31" s="30">
        <v>0</v>
      </c>
      <c r="F31" s="30">
        <v>1</v>
      </c>
    </row>
    <row r="32" spans="1:6" ht="15" customHeight="1" x14ac:dyDescent="0.25">
      <c r="A32" s="29" t="s">
        <v>343</v>
      </c>
      <c r="B32" s="29" t="s">
        <v>344</v>
      </c>
      <c r="C32" s="29" t="s">
        <v>9</v>
      </c>
      <c r="D32" s="29" t="s">
        <v>119</v>
      </c>
      <c r="E32" s="30">
        <v>0</v>
      </c>
      <c r="F32" s="30">
        <v>2</v>
      </c>
    </row>
    <row r="33" spans="1:6" ht="15" customHeight="1" x14ac:dyDescent="0.25">
      <c r="A33" s="29" t="s">
        <v>345</v>
      </c>
      <c r="B33" s="29" t="s">
        <v>346</v>
      </c>
      <c r="C33" s="29" t="s">
        <v>9</v>
      </c>
      <c r="D33" s="29" t="s">
        <v>119</v>
      </c>
      <c r="E33" s="30">
        <v>0</v>
      </c>
      <c r="F33" s="30">
        <v>1</v>
      </c>
    </row>
    <row r="34" spans="1:6" ht="15" customHeight="1" x14ac:dyDescent="0.25">
      <c r="A34" s="29" t="s">
        <v>225</v>
      </c>
      <c r="B34" s="29" t="s">
        <v>226</v>
      </c>
      <c r="C34" s="29" t="s">
        <v>10</v>
      </c>
      <c r="D34" s="29" t="s">
        <v>120</v>
      </c>
      <c r="E34" s="30">
        <v>0</v>
      </c>
      <c r="F34" s="30">
        <v>8</v>
      </c>
    </row>
    <row r="35" spans="1:6" ht="15" customHeight="1" x14ac:dyDescent="0.25">
      <c r="A35" s="29" t="s">
        <v>227</v>
      </c>
      <c r="B35" s="29" t="s">
        <v>228</v>
      </c>
      <c r="C35" s="29" t="s">
        <v>10</v>
      </c>
      <c r="D35" s="29" t="s">
        <v>120</v>
      </c>
      <c r="E35" s="30">
        <v>0</v>
      </c>
      <c r="F35" s="30">
        <v>2</v>
      </c>
    </row>
    <row r="36" spans="1:6" ht="15" customHeight="1" x14ac:dyDescent="0.25">
      <c r="A36" s="29" t="s">
        <v>229</v>
      </c>
      <c r="B36" s="29" t="s">
        <v>230</v>
      </c>
      <c r="C36" s="29" t="s">
        <v>11</v>
      </c>
      <c r="D36" s="29" t="s">
        <v>120</v>
      </c>
      <c r="E36" s="30">
        <v>0</v>
      </c>
      <c r="F36" s="30">
        <v>17</v>
      </c>
    </row>
    <row r="37" spans="1:6" ht="15" customHeight="1" x14ac:dyDescent="0.25">
      <c r="A37" s="29" t="s">
        <v>231</v>
      </c>
      <c r="B37" s="29" t="s">
        <v>232</v>
      </c>
      <c r="C37" s="29" t="s">
        <v>11</v>
      </c>
      <c r="D37" s="29" t="s">
        <v>120</v>
      </c>
      <c r="E37" s="30">
        <v>0</v>
      </c>
      <c r="F37" s="32"/>
    </row>
    <row r="38" spans="1:6" ht="15" customHeight="1" x14ac:dyDescent="0.25">
      <c r="A38" s="29" t="s">
        <v>233</v>
      </c>
      <c r="B38" s="29" t="s">
        <v>234</v>
      </c>
      <c r="C38" s="29" t="s">
        <v>11</v>
      </c>
      <c r="D38" s="29" t="s">
        <v>120</v>
      </c>
      <c r="E38" s="30">
        <v>0</v>
      </c>
      <c r="F38" s="32"/>
    </row>
    <row r="39" spans="1:6" ht="15" customHeight="1" x14ac:dyDescent="0.25">
      <c r="A39" s="29" t="s">
        <v>235</v>
      </c>
      <c r="B39" s="29" t="s">
        <v>236</v>
      </c>
      <c r="C39" s="29" t="s">
        <v>11</v>
      </c>
      <c r="D39" s="29" t="s">
        <v>120</v>
      </c>
      <c r="E39" s="30">
        <v>0</v>
      </c>
      <c r="F39" s="30">
        <v>5</v>
      </c>
    </row>
    <row r="40" spans="1:6" ht="15" customHeight="1" x14ac:dyDescent="0.25">
      <c r="A40" s="29" t="s">
        <v>237</v>
      </c>
      <c r="B40" s="29" t="s">
        <v>238</v>
      </c>
      <c r="C40" s="29" t="s">
        <v>12</v>
      </c>
      <c r="D40" s="29" t="s">
        <v>120</v>
      </c>
      <c r="E40" s="30">
        <v>1</v>
      </c>
      <c r="F40" s="30">
        <v>55</v>
      </c>
    </row>
    <row r="41" spans="1:6" ht="15" customHeight="1" x14ac:dyDescent="0.25">
      <c r="A41" s="29" t="s">
        <v>239</v>
      </c>
      <c r="B41" s="29" t="s">
        <v>240</v>
      </c>
      <c r="C41" s="29" t="s">
        <v>12</v>
      </c>
      <c r="D41" s="29" t="s">
        <v>120</v>
      </c>
      <c r="E41" s="30">
        <v>1</v>
      </c>
      <c r="F41" s="30">
        <v>3</v>
      </c>
    </row>
    <row r="42" spans="1:6" ht="15" customHeight="1" x14ac:dyDescent="0.25">
      <c r="A42" s="29" t="s">
        <v>241</v>
      </c>
      <c r="B42" s="29" t="s">
        <v>242</v>
      </c>
      <c r="C42" s="29" t="s">
        <v>13</v>
      </c>
      <c r="D42" s="29" t="s">
        <v>121</v>
      </c>
      <c r="E42" s="30">
        <v>1</v>
      </c>
      <c r="F42" s="30">
        <v>12</v>
      </c>
    </row>
    <row r="43" spans="1:6" ht="15" customHeight="1" x14ac:dyDescent="0.25">
      <c r="A43" s="29" t="s">
        <v>243</v>
      </c>
      <c r="B43" s="29" t="s">
        <v>244</v>
      </c>
      <c r="C43" s="29" t="s">
        <v>13</v>
      </c>
      <c r="D43" s="29" t="s">
        <v>121</v>
      </c>
      <c r="E43" s="30">
        <v>1</v>
      </c>
      <c r="F43" s="30">
        <v>6</v>
      </c>
    </row>
    <row r="44" spans="1:6" ht="15" customHeight="1" x14ac:dyDescent="0.25">
      <c r="A44" s="29" t="s">
        <v>347</v>
      </c>
      <c r="B44" s="29" t="s">
        <v>348</v>
      </c>
      <c r="C44" s="29" t="s">
        <v>13</v>
      </c>
      <c r="D44" s="29" t="s">
        <v>121</v>
      </c>
      <c r="E44" s="30">
        <v>1</v>
      </c>
      <c r="F44" s="33">
        <v>19</v>
      </c>
    </row>
    <row r="45" spans="1:6" ht="15" customHeight="1" x14ac:dyDescent="0.25">
      <c r="A45" s="29" t="s">
        <v>349</v>
      </c>
      <c r="B45" s="29" t="s">
        <v>350</v>
      </c>
      <c r="C45" s="29" t="s">
        <v>13</v>
      </c>
      <c r="D45" s="29" t="s">
        <v>121</v>
      </c>
      <c r="E45" s="30">
        <v>1</v>
      </c>
      <c r="F45" s="30">
        <v>12</v>
      </c>
    </row>
    <row r="46" spans="1:6" ht="15" customHeight="1" x14ac:dyDescent="0.25">
      <c r="A46" s="29" t="s">
        <v>245</v>
      </c>
      <c r="B46" s="29" t="s">
        <v>246</v>
      </c>
      <c r="C46" s="29" t="s">
        <v>13</v>
      </c>
      <c r="D46" s="29" t="s">
        <v>121</v>
      </c>
      <c r="E46" s="30">
        <v>0</v>
      </c>
      <c r="F46" s="30">
        <v>6</v>
      </c>
    </row>
    <row r="47" spans="1:6" ht="15" customHeight="1" x14ac:dyDescent="0.25">
      <c r="A47" s="29" t="s">
        <v>351</v>
      </c>
      <c r="B47" s="29" t="s">
        <v>352</v>
      </c>
      <c r="C47" s="29" t="s">
        <v>13</v>
      </c>
      <c r="D47" s="29" t="s">
        <v>121</v>
      </c>
      <c r="E47" s="30">
        <v>0</v>
      </c>
      <c r="F47" s="30">
        <v>3</v>
      </c>
    </row>
    <row r="48" spans="1:6" ht="15" customHeight="1" x14ac:dyDescent="0.25">
      <c r="A48" s="29" t="s">
        <v>247</v>
      </c>
      <c r="B48" s="29" t="s">
        <v>248</v>
      </c>
      <c r="C48" s="29" t="s">
        <v>13</v>
      </c>
      <c r="D48" s="29" t="s">
        <v>121</v>
      </c>
      <c r="E48" s="30">
        <v>1</v>
      </c>
      <c r="F48" s="30">
        <v>14</v>
      </c>
    </row>
    <row r="49" spans="1:6" ht="15" customHeight="1" x14ac:dyDescent="0.25">
      <c r="A49" s="29" t="s">
        <v>249</v>
      </c>
      <c r="B49" s="29" t="s">
        <v>250</v>
      </c>
      <c r="C49" s="29" t="s">
        <v>13</v>
      </c>
      <c r="D49" s="29" t="s">
        <v>121</v>
      </c>
      <c r="E49" s="30">
        <v>0</v>
      </c>
      <c r="F49" s="30">
        <v>9</v>
      </c>
    </row>
    <row r="50" spans="1:6" ht="15" customHeight="1" x14ac:dyDescent="0.25">
      <c r="A50" s="29" t="s">
        <v>251</v>
      </c>
      <c r="B50" s="29" t="s">
        <v>252</v>
      </c>
      <c r="C50" s="29" t="s">
        <v>13</v>
      </c>
      <c r="D50" s="29" t="s">
        <v>121</v>
      </c>
      <c r="E50" s="30">
        <v>0</v>
      </c>
      <c r="F50" s="30">
        <v>2</v>
      </c>
    </row>
    <row r="51" spans="1:6" ht="15" customHeight="1" x14ac:dyDescent="0.25">
      <c r="A51" s="29" t="s">
        <v>253</v>
      </c>
      <c r="B51" s="29" t="s">
        <v>254</v>
      </c>
      <c r="C51" s="29" t="s">
        <v>13</v>
      </c>
      <c r="D51" s="29" t="s">
        <v>121</v>
      </c>
      <c r="E51" s="30">
        <v>0</v>
      </c>
      <c r="F51" s="30">
        <v>18</v>
      </c>
    </row>
    <row r="52" spans="1:6" ht="15" customHeight="1" x14ac:dyDescent="0.25">
      <c r="A52" s="29" t="s">
        <v>353</v>
      </c>
      <c r="B52" s="29" t="s">
        <v>354</v>
      </c>
      <c r="C52" s="29" t="s">
        <v>13</v>
      </c>
      <c r="D52" s="29" t="s">
        <v>121</v>
      </c>
      <c r="E52" s="30">
        <v>0</v>
      </c>
      <c r="F52" s="30">
        <v>3</v>
      </c>
    </row>
    <row r="53" spans="1:6" ht="15" customHeight="1" x14ac:dyDescent="0.25">
      <c r="A53" s="29" t="s">
        <v>255</v>
      </c>
      <c r="B53" s="29" t="s">
        <v>256</v>
      </c>
      <c r="C53" s="29" t="s">
        <v>13</v>
      </c>
      <c r="D53" s="29" t="s">
        <v>121</v>
      </c>
      <c r="E53" s="30">
        <v>0</v>
      </c>
      <c r="F53" s="30">
        <v>11</v>
      </c>
    </row>
    <row r="54" spans="1:6" ht="15" customHeight="1" x14ac:dyDescent="0.25">
      <c r="A54" s="29" t="s">
        <v>355</v>
      </c>
      <c r="B54" s="29" t="s">
        <v>356</v>
      </c>
      <c r="C54" s="29" t="s">
        <v>13</v>
      </c>
      <c r="D54" s="29" t="s">
        <v>121</v>
      </c>
      <c r="E54" s="30">
        <v>0</v>
      </c>
      <c r="F54" s="30">
        <v>2</v>
      </c>
    </row>
    <row r="55" spans="1:6" ht="15" customHeight="1" x14ac:dyDescent="0.25">
      <c r="A55" s="29" t="s">
        <v>357</v>
      </c>
      <c r="B55" s="29" t="s">
        <v>358</v>
      </c>
      <c r="C55" s="29" t="s">
        <v>13</v>
      </c>
      <c r="D55" s="29" t="s">
        <v>121</v>
      </c>
      <c r="E55" s="30">
        <v>0</v>
      </c>
      <c r="F55" s="30">
        <v>11</v>
      </c>
    </row>
    <row r="56" spans="1:6" ht="15" customHeight="1" x14ac:dyDescent="0.25">
      <c r="A56" s="29" t="s">
        <v>359</v>
      </c>
      <c r="B56" s="29" t="s">
        <v>360</v>
      </c>
      <c r="C56" s="29" t="s">
        <v>13</v>
      </c>
      <c r="D56" s="29" t="s">
        <v>121</v>
      </c>
      <c r="E56" s="30">
        <v>0</v>
      </c>
      <c r="F56" s="30">
        <v>12</v>
      </c>
    </row>
    <row r="57" spans="1:6" ht="15" customHeight="1" x14ac:dyDescent="0.25">
      <c r="A57" s="29" t="s">
        <v>257</v>
      </c>
      <c r="B57" s="29" t="s">
        <v>258</v>
      </c>
      <c r="C57" s="29" t="s">
        <v>13</v>
      </c>
      <c r="D57" s="29" t="s">
        <v>121</v>
      </c>
      <c r="E57" s="30">
        <v>0</v>
      </c>
      <c r="F57" s="32"/>
    </row>
    <row r="58" spans="1:6" ht="15" customHeight="1" x14ac:dyDescent="0.25">
      <c r="A58" s="29" t="s">
        <v>259</v>
      </c>
      <c r="B58" s="29" t="s">
        <v>260</v>
      </c>
      <c r="C58" s="29" t="s">
        <v>13</v>
      </c>
      <c r="D58" s="29" t="s">
        <v>121</v>
      </c>
      <c r="E58" s="30">
        <v>0</v>
      </c>
      <c r="F58" s="30">
        <v>1</v>
      </c>
    </row>
    <row r="59" spans="1:6" ht="15" customHeight="1" x14ac:dyDescent="0.25">
      <c r="A59" s="29" t="s">
        <v>361</v>
      </c>
      <c r="B59" s="29" t="s">
        <v>362</v>
      </c>
      <c r="C59" s="29" t="s">
        <v>13</v>
      </c>
      <c r="D59" s="29" t="s">
        <v>121</v>
      </c>
      <c r="E59" s="30">
        <v>1</v>
      </c>
      <c r="F59" s="30">
        <v>28</v>
      </c>
    </row>
    <row r="60" spans="1:6" ht="15" customHeight="1" x14ac:dyDescent="0.25">
      <c r="A60" s="29" t="s">
        <v>363</v>
      </c>
      <c r="B60" s="29" t="s">
        <v>364</v>
      </c>
      <c r="C60" s="29" t="s">
        <v>13</v>
      </c>
      <c r="D60" s="29" t="s">
        <v>121</v>
      </c>
      <c r="E60" s="30">
        <v>1</v>
      </c>
      <c r="F60" s="30">
        <v>9</v>
      </c>
    </row>
    <row r="61" spans="1:6" ht="15" customHeight="1" x14ac:dyDescent="0.25">
      <c r="A61" s="29" t="s">
        <v>365</v>
      </c>
      <c r="B61" s="29" t="s">
        <v>366</v>
      </c>
      <c r="C61" s="29" t="s">
        <v>13</v>
      </c>
      <c r="D61" s="29" t="s">
        <v>121</v>
      </c>
      <c r="E61" s="30">
        <v>0</v>
      </c>
      <c r="F61" s="30">
        <v>8</v>
      </c>
    </row>
    <row r="62" spans="1:6" ht="15" customHeight="1" x14ac:dyDescent="0.25">
      <c r="A62" s="29" t="s">
        <v>367</v>
      </c>
      <c r="B62" s="29" t="s">
        <v>368</v>
      </c>
      <c r="C62" s="29" t="s">
        <v>13</v>
      </c>
      <c r="D62" s="29" t="s">
        <v>121</v>
      </c>
      <c r="E62" s="30">
        <v>0</v>
      </c>
      <c r="F62" s="30">
        <v>9</v>
      </c>
    </row>
    <row r="63" spans="1:6" ht="15" customHeight="1" x14ac:dyDescent="0.25">
      <c r="A63" s="29" t="s">
        <v>369</v>
      </c>
      <c r="B63" s="29" t="s">
        <v>370</v>
      </c>
      <c r="C63" s="29" t="s">
        <v>13</v>
      </c>
      <c r="D63" s="29" t="s">
        <v>121</v>
      </c>
      <c r="E63" s="30">
        <v>0</v>
      </c>
      <c r="F63" s="30">
        <v>6</v>
      </c>
    </row>
    <row r="64" spans="1:6" ht="15" customHeight="1" x14ac:dyDescent="0.25">
      <c r="A64" s="29" t="s">
        <v>371</v>
      </c>
      <c r="B64" s="29" t="s">
        <v>372</v>
      </c>
      <c r="C64" s="29" t="s">
        <v>13</v>
      </c>
      <c r="D64" s="29" t="s">
        <v>121</v>
      </c>
      <c r="E64" s="30">
        <v>0</v>
      </c>
      <c r="F64" s="30">
        <v>24</v>
      </c>
    </row>
    <row r="65" spans="1:6" ht="15" customHeight="1" x14ac:dyDescent="0.25">
      <c r="A65" s="29" t="s">
        <v>373</v>
      </c>
      <c r="B65" s="29" t="s">
        <v>374</v>
      </c>
      <c r="C65" s="29" t="s">
        <v>13</v>
      </c>
      <c r="D65" s="29" t="s">
        <v>121</v>
      </c>
      <c r="E65" s="30">
        <v>0</v>
      </c>
      <c r="F65" s="30">
        <v>25</v>
      </c>
    </row>
    <row r="66" spans="1:6" ht="15" customHeight="1" x14ac:dyDescent="0.25">
      <c r="A66" s="29" t="s">
        <v>375</v>
      </c>
      <c r="B66" s="29" t="s">
        <v>376</v>
      </c>
      <c r="C66" s="29" t="s">
        <v>13</v>
      </c>
      <c r="D66" s="29" t="s">
        <v>121</v>
      </c>
      <c r="E66" s="30">
        <v>0</v>
      </c>
      <c r="F66" s="33">
        <v>14</v>
      </c>
    </row>
    <row r="67" spans="1:6" ht="15" customHeight="1" x14ac:dyDescent="0.25">
      <c r="A67" s="29" t="s">
        <v>377</v>
      </c>
      <c r="B67" s="29" t="s">
        <v>378</v>
      </c>
      <c r="C67" s="29" t="s">
        <v>14</v>
      </c>
      <c r="D67" s="29" t="s">
        <v>121</v>
      </c>
      <c r="E67" s="30">
        <v>0</v>
      </c>
      <c r="F67" s="30">
        <v>4</v>
      </c>
    </row>
    <row r="68" spans="1:6" ht="15" customHeight="1" x14ac:dyDescent="0.25">
      <c r="A68" s="29" t="s">
        <v>379</v>
      </c>
      <c r="B68" s="29" t="s">
        <v>380</v>
      </c>
      <c r="C68" s="29" t="s">
        <v>14</v>
      </c>
      <c r="D68" s="29" t="s">
        <v>121</v>
      </c>
      <c r="E68" s="30">
        <v>0</v>
      </c>
      <c r="F68" s="30">
        <v>3</v>
      </c>
    </row>
    <row r="69" spans="1:6" ht="15" customHeight="1" x14ac:dyDescent="0.25">
      <c r="A69" s="29" t="s">
        <v>381</v>
      </c>
      <c r="B69" s="29" t="s">
        <v>382</v>
      </c>
      <c r="C69" s="29" t="s">
        <v>14</v>
      </c>
      <c r="D69" s="29" t="s">
        <v>121</v>
      </c>
      <c r="E69" s="30">
        <v>0</v>
      </c>
      <c r="F69" s="30">
        <v>1</v>
      </c>
    </row>
    <row r="70" spans="1:6" ht="15" customHeight="1" x14ac:dyDescent="0.25">
      <c r="A70" s="29" t="s">
        <v>383</v>
      </c>
      <c r="B70" s="29" t="s">
        <v>384</v>
      </c>
      <c r="C70" s="29" t="s">
        <v>14</v>
      </c>
      <c r="D70" s="29" t="s">
        <v>121</v>
      </c>
      <c r="E70" s="30">
        <v>0</v>
      </c>
      <c r="F70" s="32"/>
    </row>
    <row r="71" spans="1:6" ht="15" customHeight="1" x14ac:dyDescent="0.25">
      <c r="A71" s="29" t="s">
        <v>385</v>
      </c>
      <c r="B71" s="29" t="s">
        <v>386</v>
      </c>
      <c r="C71" s="29" t="s">
        <v>14</v>
      </c>
      <c r="D71" s="29" t="s">
        <v>121</v>
      </c>
      <c r="E71" s="30">
        <v>0</v>
      </c>
      <c r="F71" s="30">
        <v>7</v>
      </c>
    </row>
    <row r="72" spans="1:6" ht="15" customHeight="1" x14ac:dyDescent="0.25">
      <c r="A72" s="29" t="s">
        <v>387</v>
      </c>
      <c r="B72" s="29" t="s">
        <v>388</v>
      </c>
      <c r="C72" s="29" t="s">
        <v>14</v>
      </c>
      <c r="D72" s="29" t="s">
        <v>121</v>
      </c>
      <c r="E72" s="30">
        <v>0</v>
      </c>
      <c r="F72" s="32"/>
    </row>
    <row r="73" spans="1:6" ht="15" customHeight="1" x14ac:dyDescent="0.25">
      <c r="A73" s="29" t="s">
        <v>261</v>
      </c>
      <c r="B73" s="29" t="s">
        <v>262</v>
      </c>
      <c r="C73" s="29" t="s">
        <v>14</v>
      </c>
      <c r="D73" s="29" t="s">
        <v>121</v>
      </c>
      <c r="E73" s="30">
        <v>0</v>
      </c>
      <c r="F73" s="30">
        <v>11</v>
      </c>
    </row>
    <row r="74" spans="1:6" ht="15" customHeight="1" x14ac:dyDescent="0.25">
      <c r="A74" s="29" t="s">
        <v>263</v>
      </c>
      <c r="B74" s="29" t="s">
        <v>264</v>
      </c>
      <c r="C74" s="29" t="s">
        <v>15</v>
      </c>
      <c r="D74" s="29" t="s">
        <v>121</v>
      </c>
      <c r="E74" s="30">
        <v>0</v>
      </c>
      <c r="F74" s="30">
        <v>7</v>
      </c>
    </row>
    <row r="75" spans="1:6" ht="15" customHeight="1" x14ac:dyDescent="0.25">
      <c r="A75" s="29" t="s">
        <v>265</v>
      </c>
      <c r="B75" s="29" t="s">
        <v>266</v>
      </c>
      <c r="C75" s="29" t="s">
        <v>16</v>
      </c>
      <c r="D75" s="29" t="s">
        <v>121</v>
      </c>
      <c r="E75" s="30">
        <v>1</v>
      </c>
      <c r="F75" s="30">
        <v>5</v>
      </c>
    </row>
    <row r="76" spans="1:6" ht="15" customHeight="1" x14ac:dyDescent="0.25">
      <c r="A76" s="29" t="s">
        <v>389</v>
      </c>
      <c r="B76" s="29" t="s">
        <v>390</v>
      </c>
      <c r="C76" s="29" t="s">
        <v>16</v>
      </c>
      <c r="D76" s="29" t="s">
        <v>121</v>
      </c>
      <c r="E76" s="30">
        <v>1</v>
      </c>
      <c r="F76" s="30">
        <v>5</v>
      </c>
    </row>
    <row r="77" spans="1:6" ht="15" customHeight="1" x14ac:dyDescent="0.25">
      <c r="A77" s="29" t="s">
        <v>267</v>
      </c>
      <c r="B77" s="29" t="s">
        <v>268</v>
      </c>
      <c r="C77" s="29" t="s">
        <v>16</v>
      </c>
      <c r="D77" s="29" t="s">
        <v>121</v>
      </c>
      <c r="E77" s="30">
        <v>1</v>
      </c>
      <c r="F77" s="30">
        <v>18</v>
      </c>
    </row>
    <row r="78" spans="1:6" ht="15" customHeight="1" x14ac:dyDescent="0.25">
      <c r="A78" s="29" t="s">
        <v>269</v>
      </c>
      <c r="B78" s="29" t="s">
        <v>270</v>
      </c>
      <c r="C78" s="29" t="s">
        <v>16</v>
      </c>
      <c r="D78" s="29" t="s">
        <v>121</v>
      </c>
      <c r="E78" s="30">
        <v>0</v>
      </c>
      <c r="F78" s="30">
        <v>1</v>
      </c>
    </row>
    <row r="79" spans="1:6" ht="15" customHeight="1" x14ac:dyDescent="0.25">
      <c r="A79" s="29" t="s">
        <v>271</v>
      </c>
      <c r="B79" s="29" t="s">
        <v>272</v>
      </c>
      <c r="C79" s="29" t="s">
        <v>16</v>
      </c>
      <c r="D79" s="29" t="s">
        <v>121</v>
      </c>
      <c r="E79" s="30">
        <v>0</v>
      </c>
      <c r="F79" s="30">
        <v>26</v>
      </c>
    </row>
    <row r="80" spans="1:6" ht="15" customHeight="1" x14ac:dyDescent="0.25">
      <c r="A80" s="29" t="s">
        <v>391</v>
      </c>
      <c r="B80" s="29" t="s">
        <v>392</v>
      </c>
      <c r="C80" s="29" t="s">
        <v>16</v>
      </c>
      <c r="D80" s="29" t="s">
        <v>121</v>
      </c>
      <c r="E80" s="30">
        <v>0</v>
      </c>
      <c r="F80" s="30">
        <v>8</v>
      </c>
    </row>
    <row r="81" spans="1:6" ht="15" customHeight="1" x14ac:dyDescent="0.25">
      <c r="A81" s="29" t="s">
        <v>273</v>
      </c>
      <c r="B81" s="29" t="s">
        <v>274</v>
      </c>
      <c r="C81" s="29" t="s">
        <v>16</v>
      </c>
      <c r="D81" s="29" t="s">
        <v>121</v>
      </c>
      <c r="E81" s="30">
        <v>0</v>
      </c>
      <c r="F81" s="30">
        <v>4</v>
      </c>
    </row>
    <row r="82" spans="1:6" ht="15" customHeight="1" x14ac:dyDescent="0.25">
      <c r="A82" s="29" t="s">
        <v>275</v>
      </c>
      <c r="B82" s="29" t="s">
        <v>276</v>
      </c>
      <c r="C82" s="29" t="s">
        <v>16</v>
      </c>
      <c r="D82" s="29" t="s">
        <v>121</v>
      </c>
      <c r="E82" s="30">
        <v>0</v>
      </c>
      <c r="F82" s="30">
        <v>3</v>
      </c>
    </row>
    <row r="83" spans="1:6" ht="15" customHeight="1" x14ac:dyDescent="0.25">
      <c r="A83" s="29" t="s">
        <v>277</v>
      </c>
      <c r="B83" s="29" t="s">
        <v>278</v>
      </c>
      <c r="C83" s="29" t="s">
        <v>16</v>
      </c>
      <c r="D83" s="29" t="s">
        <v>121</v>
      </c>
      <c r="E83" s="30">
        <v>0</v>
      </c>
      <c r="F83" s="30">
        <v>3</v>
      </c>
    </row>
    <row r="84" spans="1:6" ht="15" customHeight="1" x14ac:dyDescent="0.25">
      <c r="A84" s="29" t="s">
        <v>279</v>
      </c>
      <c r="B84" s="29" t="s">
        <v>280</v>
      </c>
      <c r="C84" s="29" t="s">
        <v>16</v>
      </c>
      <c r="D84" s="29" t="s">
        <v>121</v>
      </c>
      <c r="E84" s="30">
        <v>0</v>
      </c>
      <c r="F84" s="30">
        <v>13</v>
      </c>
    </row>
    <row r="85" spans="1:6" ht="15" customHeight="1" x14ac:dyDescent="0.25">
      <c r="A85" s="29" t="s">
        <v>281</v>
      </c>
      <c r="B85" s="29" t="s">
        <v>282</v>
      </c>
      <c r="C85" s="29" t="s">
        <v>17</v>
      </c>
      <c r="D85" s="29" t="s">
        <v>121</v>
      </c>
      <c r="E85" s="30">
        <v>0</v>
      </c>
      <c r="F85" s="30">
        <v>1</v>
      </c>
    </row>
    <row r="86" spans="1:6" ht="15" customHeight="1" x14ac:dyDescent="0.25">
      <c r="A86" s="29" t="s">
        <v>283</v>
      </c>
      <c r="B86" s="29" t="s">
        <v>284</v>
      </c>
      <c r="C86" s="29" t="s">
        <v>17</v>
      </c>
      <c r="D86" s="29" t="s">
        <v>121</v>
      </c>
      <c r="E86" s="30">
        <v>0</v>
      </c>
      <c r="F86" s="30">
        <v>3</v>
      </c>
    </row>
    <row r="87" spans="1:6" ht="15" customHeight="1" x14ac:dyDescent="0.25">
      <c r="A87" s="29" t="s">
        <v>285</v>
      </c>
      <c r="B87" s="29" t="s">
        <v>286</v>
      </c>
      <c r="C87" s="29" t="s">
        <v>17</v>
      </c>
      <c r="D87" s="29" t="s">
        <v>121</v>
      </c>
      <c r="E87" s="30">
        <v>0</v>
      </c>
      <c r="F87" s="30">
        <v>47</v>
      </c>
    </row>
    <row r="88" spans="1:6" ht="15" customHeight="1" x14ac:dyDescent="0.25">
      <c r="A88" s="29" t="s">
        <v>393</v>
      </c>
      <c r="B88" s="29" t="s">
        <v>394</v>
      </c>
      <c r="C88" s="29" t="s">
        <v>17</v>
      </c>
      <c r="D88" s="29" t="s">
        <v>121</v>
      </c>
      <c r="E88" s="30">
        <v>0</v>
      </c>
      <c r="F88" s="30">
        <v>1</v>
      </c>
    </row>
    <row r="89" spans="1:6" ht="15" customHeight="1" x14ac:dyDescent="0.25">
      <c r="A89" s="29" t="s">
        <v>395</v>
      </c>
      <c r="B89" s="29" t="s">
        <v>396</v>
      </c>
      <c r="C89" s="29" t="s">
        <v>17</v>
      </c>
      <c r="D89" s="29" t="s">
        <v>121</v>
      </c>
      <c r="E89" s="30">
        <v>0</v>
      </c>
      <c r="F89" s="30">
        <v>8</v>
      </c>
    </row>
    <row r="90" spans="1:6" ht="15" customHeight="1" x14ac:dyDescent="0.25">
      <c r="A90" s="29" t="s">
        <v>397</v>
      </c>
      <c r="B90" s="29" t="s">
        <v>398</v>
      </c>
      <c r="C90" s="29" t="s">
        <v>17</v>
      </c>
      <c r="D90" s="29" t="s">
        <v>121</v>
      </c>
      <c r="E90" s="30">
        <v>0</v>
      </c>
      <c r="F90" s="32"/>
    </row>
    <row r="91" spans="1:6" ht="15" customHeight="1" x14ac:dyDescent="0.25">
      <c r="A91" s="29" t="s">
        <v>287</v>
      </c>
      <c r="B91" s="29" t="s">
        <v>288</v>
      </c>
      <c r="C91" s="29" t="s">
        <v>17</v>
      </c>
      <c r="D91" s="29" t="s">
        <v>121</v>
      </c>
      <c r="E91" s="30">
        <v>0</v>
      </c>
      <c r="F91" s="32"/>
    </row>
    <row r="92" spans="1:6" ht="15" customHeight="1" x14ac:dyDescent="0.25">
      <c r="A92" s="29" t="s">
        <v>289</v>
      </c>
      <c r="B92" s="29" t="s">
        <v>290</v>
      </c>
      <c r="C92" s="29" t="s">
        <v>17</v>
      </c>
      <c r="D92" s="29" t="s">
        <v>121</v>
      </c>
      <c r="E92" s="30">
        <v>0</v>
      </c>
      <c r="F92" s="33">
        <v>1</v>
      </c>
    </row>
    <row r="93" spans="1:6" ht="15" customHeight="1" x14ac:dyDescent="0.25">
      <c r="A93" s="29" t="s">
        <v>291</v>
      </c>
      <c r="B93" s="29" t="s">
        <v>292</v>
      </c>
      <c r="C93" s="29" t="s">
        <v>18</v>
      </c>
      <c r="D93" s="29" t="s">
        <v>121</v>
      </c>
      <c r="E93" s="30">
        <v>1</v>
      </c>
      <c r="F93" s="30">
        <v>5</v>
      </c>
    </row>
    <row r="94" spans="1:6" ht="15" customHeight="1" x14ac:dyDescent="0.25">
      <c r="A94" s="29" t="s">
        <v>293</v>
      </c>
      <c r="B94" s="29" t="s">
        <v>294</v>
      </c>
      <c r="C94" s="29" t="s">
        <v>18</v>
      </c>
      <c r="D94" s="29" t="s">
        <v>121</v>
      </c>
      <c r="E94" s="30">
        <v>0</v>
      </c>
      <c r="F94" s="33">
        <v>4</v>
      </c>
    </row>
    <row r="95" spans="1:6" ht="15" customHeight="1" x14ac:dyDescent="0.25">
      <c r="A95" s="29" t="s">
        <v>295</v>
      </c>
      <c r="B95" s="29" t="s">
        <v>296</v>
      </c>
      <c r="C95" s="29" t="s">
        <v>18</v>
      </c>
      <c r="D95" s="29" t="s">
        <v>121</v>
      </c>
      <c r="E95" s="30">
        <v>0</v>
      </c>
      <c r="F95" s="30">
        <v>12</v>
      </c>
    </row>
    <row r="96" spans="1:6" ht="15" customHeight="1" x14ac:dyDescent="0.25">
      <c r="A96" s="29" t="s">
        <v>297</v>
      </c>
      <c r="B96" s="29" t="s">
        <v>298</v>
      </c>
      <c r="C96" s="29" t="s">
        <v>19</v>
      </c>
      <c r="D96" s="29" t="s">
        <v>121</v>
      </c>
      <c r="E96" s="30">
        <v>1</v>
      </c>
      <c r="F96" s="30">
        <v>19</v>
      </c>
    </row>
    <row r="97" spans="1:6" ht="15" customHeight="1" x14ac:dyDescent="0.25">
      <c r="A97" s="29" t="s">
        <v>299</v>
      </c>
      <c r="B97" s="29" t="s">
        <v>300</v>
      </c>
      <c r="C97" s="29" t="s">
        <v>19</v>
      </c>
      <c r="D97" s="29" t="s">
        <v>121</v>
      </c>
      <c r="E97" s="30">
        <v>0</v>
      </c>
      <c r="F97" s="30">
        <v>2</v>
      </c>
    </row>
    <row r="98" spans="1:6" ht="15" customHeight="1" x14ac:dyDescent="0.25">
      <c r="A98" s="29" t="s">
        <v>301</v>
      </c>
      <c r="B98" s="29" t="s">
        <v>302</v>
      </c>
      <c r="C98" s="29" t="s">
        <v>19</v>
      </c>
      <c r="D98" s="29" t="s">
        <v>121</v>
      </c>
      <c r="E98" s="30">
        <v>0</v>
      </c>
      <c r="F98" s="30">
        <v>4</v>
      </c>
    </row>
    <row r="99" spans="1:6" ht="15" customHeight="1" x14ac:dyDescent="0.25">
      <c r="A99" s="29" t="s">
        <v>303</v>
      </c>
      <c r="B99" s="29" t="s">
        <v>304</v>
      </c>
      <c r="C99" s="29" t="s">
        <v>19</v>
      </c>
      <c r="D99" s="29" t="s">
        <v>121</v>
      </c>
      <c r="E99" s="30">
        <v>0</v>
      </c>
      <c r="F99" s="33">
        <v>32</v>
      </c>
    </row>
    <row r="100" spans="1:6" ht="15" customHeight="1" x14ac:dyDescent="0.25">
      <c r="A100" s="29" t="s">
        <v>305</v>
      </c>
      <c r="B100" s="29" t="s">
        <v>306</v>
      </c>
      <c r="C100" s="29" t="s">
        <v>19</v>
      </c>
      <c r="D100" s="29" t="s">
        <v>121</v>
      </c>
      <c r="E100" s="30">
        <v>0</v>
      </c>
      <c r="F100" s="30">
        <v>8</v>
      </c>
    </row>
    <row r="101" spans="1:6" ht="15" customHeight="1" x14ac:dyDescent="0.25">
      <c r="A101" s="29" t="s">
        <v>307</v>
      </c>
      <c r="B101" s="29" t="s">
        <v>308</v>
      </c>
      <c r="C101" s="29" t="s">
        <v>19</v>
      </c>
      <c r="D101" s="29" t="s">
        <v>121</v>
      </c>
      <c r="E101" s="30">
        <v>0</v>
      </c>
      <c r="F101" s="30">
        <v>14</v>
      </c>
    </row>
    <row r="102" spans="1:6" ht="15" customHeight="1" x14ac:dyDescent="0.25">
      <c r="A102" s="29" t="s">
        <v>309</v>
      </c>
      <c r="B102" s="29" t="s">
        <v>310</v>
      </c>
      <c r="C102" s="29" t="s">
        <v>20</v>
      </c>
      <c r="D102" s="29" t="s">
        <v>121</v>
      </c>
      <c r="E102" s="30">
        <v>0</v>
      </c>
      <c r="F102" s="30">
        <v>2</v>
      </c>
    </row>
    <row r="103" spans="1:6" ht="15" customHeight="1" x14ac:dyDescent="0.25">
      <c r="A103" s="29" t="s">
        <v>417</v>
      </c>
      <c r="B103" s="29" t="s">
        <v>418</v>
      </c>
      <c r="C103" s="29" t="s">
        <v>20</v>
      </c>
      <c r="D103" s="29" t="s">
        <v>121</v>
      </c>
      <c r="E103" s="30">
        <v>0</v>
      </c>
      <c r="F103" s="30">
        <v>11</v>
      </c>
    </row>
    <row r="104" spans="1:6" ht="15" customHeight="1" x14ac:dyDescent="0.25">
      <c r="A104" s="29" t="s">
        <v>419</v>
      </c>
      <c r="B104" s="29" t="s">
        <v>420</v>
      </c>
      <c r="C104" s="29" t="s">
        <v>20</v>
      </c>
      <c r="D104" s="29" t="s">
        <v>121</v>
      </c>
      <c r="E104" s="30">
        <v>0</v>
      </c>
      <c r="F104" s="30">
        <v>30</v>
      </c>
    </row>
    <row r="105" spans="1:6" ht="15" customHeight="1" x14ac:dyDescent="0.25">
      <c r="A105" s="29" t="s">
        <v>421</v>
      </c>
      <c r="B105" s="29" t="s">
        <v>422</v>
      </c>
      <c r="C105" s="29" t="s">
        <v>20</v>
      </c>
      <c r="D105" s="29" t="s">
        <v>121</v>
      </c>
      <c r="E105" s="30">
        <v>0</v>
      </c>
      <c r="F105" s="30">
        <v>7</v>
      </c>
    </row>
    <row r="106" spans="1:6" ht="15" customHeight="1" x14ac:dyDescent="0.25">
      <c r="A106" s="29" t="s">
        <v>423</v>
      </c>
      <c r="B106" s="29" t="s">
        <v>424</v>
      </c>
      <c r="C106" s="29" t="s">
        <v>20</v>
      </c>
      <c r="D106" s="29" t="s">
        <v>121</v>
      </c>
      <c r="E106" s="30">
        <v>0</v>
      </c>
      <c r="F106" s="30">
        <v>4</v>
      </c>
    </row>
    <row r="107" spans="1:6" ht="15" customHeight="1" x14ac:dyDescent="0.25">
      <c r="A107" s="29" t="s">
        <v>425</v>
      </c>
      <c r="B107" s="29" t="s">
        <v>426</v>
      </c>
      <c r="C107" s="29" t="s">
        <v>20</v>
      </c>
      <c r="D107" s="29" t="s">
        <v>121</v>
      </c>
      <c r="E107" s="30">
        <v>0</v>
      </c>
      <c r="F107" s="30">
        <v>2</v>
      </c>
    </row>
    <row r="108" spans="1:6" ht="15" customHeight="1" x14ac:dyDescent="0.25">
      <c r="A108" s="29" t="s">
        <v>427</v>
      </c>
      <c r="B108" s="29" t="s">
        <v>428</v>
      </c>
      <c r="C108" s="29" t="s">
        <v>20</v>
      </c>
      <c r="D108" s="29" t="s">
        <v>121</v>
      </c>
      <c r="E108" s="30">
        <v>0</v>
      </c>
      <c r="F108" s="30">
        <v>15</v>
      </c>
    </row>
    <row r="109" spans="1:6" ht="15" customHeight="1" x14ac:dyDescent="0.25">
      <c r="A109" s="29" t="s">
        <v>429</v>
      </c>
      <c r="B109" s="29" t="s">
        <v>430</v>
      </c>
      <c r="C109" s="29" t="s">
        <v>21</v>
      </c>
      <c r="D109" s="29" t="s">
        <v>121</v>
      </c>
      <c r="E109" s="30">
        <v>1</v>
      </c>
      <c r="F109" s="30">
        <v>1</v>
      </c>
    </row>
    <row r="110" spans="1:6" ht="15" customHeight="1" x14ac:dyDescent="0.25">
      <c r="A110" s="29" t="s">
        <v>431</v>
      </c>
      <c r="B110" s="29" t="s">
        <v>432</v>
      </c>
      <c r="C110" s="29" t="s">
        <v>21</v>
      </c>
      <c r="D110" s="29" t="s">
        <v>121</v>
      </c>
      <c r="E110" s="30">
        <v>1</v>
      </c>
      <c r="F110" s="30">
        <v>102</v>
      </c>
    </row>
    <row r="111" spans="1:6" ht="15" customHeight="1" x14ac:dyDescent="0.25">
      <c r="A111" s="29" t="s">
        <v>433</v>
      </c>
      <c r="B111" s="29" t="s">
        <v>434</v>
      </c>
      <c r="C111" s="29" t="s">
        <v>21</v>
      </c>
      <c r="D111" s="29" t="s">
        <v>121</v>
      </c>
      <c r="E111" s="30">
        <v>1</v>
      </c>
      <c r="F111" s="30">
        <v>37</v>
      </c>
    </row>
    <row r="112" spans="1:6" ht="15" customHeight="1" x14ac:dyDescent="0.25">
      <c r="A112" s="29" t="s">
        <v>435</v>
      </c>
      <c r="B112" s="29" t="s">
        <v>436</v>
      </c>
      <c r="C112" s="29" t="s">
        <v>21</v>
      </c>
      <c r="D112" s="29" t="s">
        <v>121</v>
      </c>
      <c r="E112" s="30">
        <v>1</v>
      </c>
      <c r="F112" s="30">
        <v>42</v>
      </c>
    </row>
    <row r="113" spans="1:6" ht="15" customHeight="1" x14ac:dyDescent="0.25">
      <c r="A113" s="29" t="s">
        <v>437</v>
      </c>
      <c r="B113" s="29" t="s">
        <v>438</v>
      </c>
      <c r="C113" s="29" t="s">
        <v>21</v>
      </c>
      <c r="D113" s="29" t="s">
        <v>121</v>
      </c>
      <c r="E113" s="30">
        <v>1</v>
      </c>
      <c r="F113" s="30">
        <v>40</v>
      </c>
    </row>
    <row r="114" spans="1:6" ht="15" customHeight="1" x14ac:dyDescent="0.25">
      <c r="A114" s="29" t="s">
        <v>439</v>
      </c>
      <c r="B114" s="29" t="s">
        <v>440</v>
      </c>
      <c r="C114" s="29" t="s">
        <v>22</v>
      </c>
      <c r="D114" s="29" t="s">
        <v>121</v>
      </c>
      <c r="E114" s="30">
        <v>0</v>
      </c>
      <c r="F114" s="32"/>
    </row>
    <row r="115" spans="1:6" ht="15" customHeight="1" x14ac:dyDescent="0.25">
      <c r="A115" s="29" t="s">
        <v>441</v>
      </c>
      <c r="B115" s="29" t="s">
        <v>442</v>
      </c>
      <c r="C115" s="29" t="s">
        <v>22</v>
      </c>
      <c r="D115" s="29" t="s">
        <v>121</v>
      </c>
      <c r="E115" s="30">
        <v>0</v>
      </c>
      <c r="F115" s="30">
        <v>6</v>
      </c>
    </row>
    <row r="116" spans="1:6" ht="15" customHeight="1" x14ac:dyDescent="0.25">
      <c r="A116" s="29" t="s">
        <v>443</v>
      </c>
      <c r="B116" s="29" t="s">
        <v>444</v>
      </c>
      <c r="C116" s="29" t="s">
        <v>23</v>
      </c>
      <c r="D116" s="29" t="s">
        <v>121</v>
      </c>
      <c r="E116" s="30">
        <v>0</v>
      </c>
      <c r="F116" s="30">
        <v>8</v>
      </c>
    </row>
    <row r="117" spans="1:6" ht="15" customHeight="1" x14ac:dyDescent="0.25">
      <c r="A117" s="29" t="s">
        <v>445</v>
      </c>
      <c r="B117" s="29" t="s">
        <v>446</v>
      </c>
      <c r="C117" s="29" t="s">
        <v>23</v>
      </c>
      <c r="D117" s="29" t="s">
        <v>121</v>
      </c>
      <c r="E117" s="30">
        <v>0</v>
      </c>
      <c r="F117" s="30">
        <v>5</v>
      </c>
    </row>
    <row r="118" spans="1:6" ht="15" customHeight="1" x14ac:dyDescent="0.25">
      <c r="A118" s="29" t="s">
        <v>447</v>
      </c>
      <c r="B118" s="29" t="s">
        <v>448</v>
      </c>
      <c r="C118" s="29" t="s">
        <v>23</v>
      </c>
      <c r="D118" s="29" t="s">
        <v>121</v>
      </c>
      <c r="E118" s="30">
        <v>0</v>
      </c>
      <c r="F118" s="30">
        <v>9</v>
      </c>
    </row>
    <row r="119" spans="1:6" ht="15" customHeight="1" x14ac:dyDescent="0.25">
      <c r="A119" s="29" t="s">
        <v>399</v>
      </c>
      <c r="B119" s="29" t="s">
        <v>400</v>
      </c>
      <c r="C119" s="29" t="s">
        <v>23</v>
      </c>
      <c r="D119" s="29" t="s">
        <v>121</v>
      </c>
      <c r="E119" s="30">
        <v>0</v>
      </c>
      <c r="F119" s="30">
        <v>20</v>
      </c>
    </row>
    <row r="120" spans="1:6" ht="15" customHeight="1" x14ac:dyDescent="0.25">
      <c r="A120" s="29" t="s">
        <v>401</v>
      </c>
      <c r="B120" s="29" t="s">
        <v>402</v>
      </c>
      <c r="C120" s="29" t="s">
        <v>23</v>
      </c>
      <c r="D120" s="29" t="s">
        <v>121</v>
      </c>
      <c r="E120" s="30">
        <v>0</v>
      </c>
      <c r="F120" s="33">
        <v>9</v>
      </c>
    </row>
    <row r="121" spans="1:6" ht="15" customHeight="1" x14ac:dyDescent="0.25">
      <c r="A121" s="29" t="s">
        <v>449</v>
      </c>
      <c r="B121" s="29" t="s">
        <v>450</v>
      </c>
      <c r="C121" s="29" t="s">
        <v>23</v>
      </c>
      <c r="D121" s="29" t="s">
        <v>121</v>
      </c>
      <c r="E121" s="30">
        <v>0</v>
      </c>
      <c r="F121" s="30">
        <v>28</v>
      </c>
    </row>
    <row r="122" spans="1:6" ht="15" customHeight="1" x14ac:dyDescent="0.25">
      <c r="A122" s="29" t="s">
        <v>451</v>
      </c>
      <c r="B122" s="29" t="s">
        <v>452</v>
      </c>
      <c r="C122" s="29" t="s">
        <v>23</v>
      </c>
      <c r="D122" s="29" t="s">
        <v>121</v>
      </c>
      <c r="E122" s="30">
        <v>0</v>
      </c>
      <c r="F122" s="30">
        <v>2</v>
      </c>
    </row>
    <row r="123" spans="1:6" ht="15" customHeight="1" x14ac:dyDescent="0.25">
      <c r="A123" s="29" t="s">
        <v>453</v>
      </c>
      <c r="B123" s="29" t="s">
        <v>454</v>
      </c>
      <c r="C123" s="29" t="s">
        <v>23</v>
      </c>
      <c r="D123" s="29" t="s">
        <v>121</v>
      </c>
      <c r="E123" s="30">
        <v>0</v>
      </c>
      <c r="F123" s="30">
        <v>6</v>
      </c>
    </row>
    <row r="124" spans="1:6" ht="15" customHeight="1" x14ac:dyDescent="0.25">
      <c r="A124" s="29" t="s">
        <v>455</v>
      </c>
      <c r="B124" s="29" t="s">
        <v>456</v>
      </c>
      <c r="C124" s="29" t="s">
        <v>23</v>
      </c>
      <c r="D124" s="29" t="s">
        <v>121</v>
      </c>
      <c r="E124" s="30">
        <v>0</v>
      </c>
      <c r="F124" s="30">
        <v>18</v>
      </c>
    </row>
    <row r="125" spans="1:6" ht="15" customHeight="1" x14ac:dyDescent="0.25">
      <c r="A125" s="29" t="s">
        <v>457</v>
      </c>
      <c r="B125" s="29" t="s">
        <v>458</v>
      </c>
      <c r="C125" s="29" t="s">
        <v>23</v>
      </c>
      <c r="D125" s="29" t="s">
        <v>121</v>
      </c>
      <c r="E125" s="30">
        <v>0</v>
      </c>
      <c r="F125" s="30">
        <v>17</v>
      </c>
    </row>
    <row r="126" spans="1:6" ht="15" customHeight="1" x14ac:dyDescent="0.25">
      <c r="A126" s="29" t="s">
        <v>459</v>
      </c>
      <c r="B126" s="29" t="s">
        <v>460</v>
      </c>
      <c r="C126" s="29" t="s">
        <v>23</v>
      </c>
      <c r="D126" s="29" t="s">
        <v>121</v>
      </c>
      <c r="E126" s="30">
        <v>0</v>
      </c>
      <c r="F126" s="30">
        <v>13</v>
      </c>
    </row>
    <row r="127" spans="1:6" ht="15" customHeight="1" x14ac:dyDescent="0.25">
      <c r="A127" s="29" t="s">
        <v>461</v>
      </c>
      <c r="B127" s="29" t="s">
        <v>462</v>
      </c>
      <c r="C127" s="29" t="s">
        <v>23</v>
      </c>
      <c r="D127" s="29" t="s">
        <v>121</v>
      </c>
      <c r="E127" s="30">
        <v>0</v>
      </c>
      <c r="F127" s="32"/>
    </row>
    <row r="128" spans="1:6" ht="15" customHeight="1" x14ac:dyDescent="0.25">
      <c r="A128" s="29" t="s">
        <v>463</v>
      </c>
      <c r="B128" s="29" t="s">
        <v>464</v>
      </c>
      <c r="C128" s="29" t="s">
        <v>23</v>
      </c>
      <c r="D128" s="29" t="s">
        <v>121</v>
      </c>
      <c r="E128" s="30">
        <v>0</v>
      </c>
      <c r="F128" s="30">
        <v>6</v>
      </c>
    </row>
    <row r="129" spans="1:6" ht="15" customHeight="1" x14ac:dyDescent="0.25">
      <c r="A129" s="29" t="s">
        <v>465</v>
      </c>
      <c r="B129" s="29" t="s">
        <v>466</v>
      </c>
      <c r="C129" s="29" t="s">
        <v>23</v>
      </c>
      <c r="D129" s="29" t="s">
        <v>121</v>
      </c>
      <c r="E129" s="30">
        <v>0</v>
      </c>
      <c r="F129" s="30">
        <v>2</v>
      </c>
    </row>
    <row r="130" spans="1:6" ht="15" customHeight="1" x14ac:dyDescent="0.25">
      <c r="A130" s="29" t="s">
        <v>467</v>
      </c>
      <c r="B130" s="29" t="s">
        <v>468</v>
      </c>
      <c r="C130" s="29" t="s">
        <v>23</v>
      </c>
      <c r="D130" s="29" t="s">
        <v>121</v>
      </c>
      <c r="E130" s="30">
        <v>0</v>
      </c>
      <c r="F130" s="30">
        <v>25</v>
      </c>
    </row>
    <row r="131" spans="1:6" ht="15" customHeight="1" x14ac:dyDescent="0.25">
      <c r="A131" s="29" t="s">
        <v>469</v>
      </c>
      <c r="B131" s="29" t="s">
        <v>470</v>
      </c>
      <c r="C131" s="29" t="s">
        <v>23</v>
      </c>
      <c r="D131" s="29" t="s">
        <v>121</v>
      </c>
      <c r="E131" s="30">
        <v>0</v>
      </c>
      <c r="F131" s="33">
        <v>6</v>
      </c>
    </row>
    <row r="132" spans="1:6" ht="15" customHeight="1" x14ac:dyDescent="0.25">
      <c r="A132" s="29" t="s">
        <v>471</v>
      </c>
      <c r="B132" s="29" t="s">
        <v>472</v>
      </c>
      <c r="C132" s="29" t="s">
        <v>24</v>
      </c>
      <c r="D132" s="29" t="s">
        <v>121</v>
      </c>
      <c r="E132" s="30">
        <v>0</v>
      </c>
      <c r="F132" s="30">
        <v>5</v>
      </c>
    </row>
    <row r="133" spans="1:6" ht="15" customHeight="1" x14ac:dyDescent="0.25">
      <c r="A133" s="29" t="s">
        <v>473</v>
      </c>
      <c r="B133" s="29" t="s">
        <v>474</v>
      </c>
      <c r="C133" s="29" t="s">
        <v>24</v>
      </c>
      <c r="D133" s="29" t="s">
        <v>121</v>
      </c>
      <c r="E133" s="30">
        <v>0</v>
      </c>
      <c r="F133" s="30">
        <v>37</v>
      </c>
    </row>
    <row r="134" spans="1:6" ht="15" customHeight="1" x14ac:dyDescent="0.25">
      <c r="A134" s="29" t="s">
        <v>475</v>
      </c>
      <c r="B134" s="29" t="s">
        <v>476</v>
      </c>
      <c r="C134" s="29" t="s">
        <v>25</v>
      </c>
      <c r="D134" s="29" t="s">
        <v>121</v>
      </c>
      <c r="E134" s="30">
        <v>0</v>
      </c>
      <c r="F134" s="30">
        <v>3</v>
      </c>
    </row>
    <row r="135" spans="1:6" ht="15" customHeight="1" x14ac:dyDescent="0.25">
      <c r="A135" s="29" t="s">
        <v>477</v>
      </c>
      <c r="B135" s="29" t="s">
        <v>478</v>
      </c>
      <c r="C135" s="29" t="s">
        <v>25</v>
      </c>
      <c r="D135" s="29" t="s">
        <v>121</v>
      </c>
      <c r="E135" s="30">
        <v>0</v>
      </c>
      <c r="F135" s="30">
        <v>15</v>
      </c>
    </row>
    <row r="136" spans="1:6" ht="15" customHeight="1" x14ac:dyDescent="0.25">
      <c r="A136" s="29" t="s">
        <v>479</v>
      </c>
      <c r="B136" s="29" t="s">
        <v>480</v>
      </c>
      <c r="C136" s="29" t="s">
        <v>25</v>
      </c>
      <c r="D136" s="29" t="s">
        <v>121</v>
      </c>
      <c r="E136" s="30">
        <v>0</v>
      </c>
      <c r="F136" s="30">
        <v>37</v>
      </c>
    </row>
    <row r="137" spans="1:6" ht="15" customHeight="1" x14ac:dyDescent="0.25">
      <c r="A137" s="29" t="s">
        <v>481</v>
      </c>
      <c r="B137" s="29" t="s">
        <v>482</v>
      </c>
      <c r="C137" s="29" t="s">
        <v>25</v>
      </c>
      <c r="D137" s="29" t="s">
        <v>121</v>
      </c>
      <c r="E137" s="30">
        <v>0</v>
      </c>
      <c r="F137" s="30">
        <v>30</v>
      </c>
    </row>
    <row r="138" spans="1:6" ht="15" customHeight="1" x14ac:dyDescent="0.25">
      <c r="A138" s="29" t="s">
        <v>483</v>
      </c>
      <c r="B138" s="29" t="s">
        <v>484</v>
      </c>
      <c r="C138" s="29" t="s">
        <v>25</v>
      </c>
      <c r="D138" s="29" t="s">
        <v>121</v>
      </c>
      <c r="E138" s="30">
        <v>0</v>
      </c>
      <c r="F138" s="30">
        <v>23</v>
      </c>
    </row>
    <row r="139" spans="1:6" ht="15" customHeight="1" x14ac:dyDescent="0.25">
      <c r="A139" s="29" t="s">
        <v>485</v>
      </c>
      <c r="B139" s="29" t="s">
        <v>486</v>
      </c>
      <c r="C139" s="29" t="s">
        <v>25</v>
      </c>
      <c r="D139" s="29" t="s">
        <v>121</v>
      </c>
      <c r="E139" s="30">
        <v>0</v>
      </c>
      <c r="F139" s="30">
        <v>59</v>
      </c>
    </row>
    <row r="140" spans="1:6" ht="15" customHeight="1" x14ac:dyDescent="0.25">
      <c r="A140" s="29" t="s">
        <v>487</v>
      </c>
      <c r="B140" s="29" t="s">
        <v>488</v>
      </c>
      <c r="C140" s="29" t="s">
        <v>26</v>
      </c>
      <c r="D140" s="29" t="s">
        <v>121</v>
      </c>
      <c r="E140" s="30">
        <v>0</v>
      </c>
      <c r="F140" s="32"/>
    </row>
    <row r="141" spans="1:6" ht="15" customHeight="1" x14ac:dyDescent="0.25">
      <c r="A141" s="29" t="s">
        <v>489</v>
      </c>
      <c r="B141" s="29" t="s">
        <v>490</v>
      </c>
      <c r="C141" s="29" t="s">
        <v>26</v>
      </c>
      <c r="D141" s="29" t="s">
        <v>121</v>
      </c>
      <c r="E141" s="30">
        <v>0</v>
      </c>
      <c r="F141" s="30">
        <v>8</v>
      </c>
    </row>
    <row r="142" spans="1:6" ht="15" customHeight="1" x14ac:dyDescent="0.25">
      <c r="A142" s="29" t="s">
        <v>491</v>
      </c>
      <c r="B142" s="29" t="s">
        <v>492</v>
      </c>
      <c r="C142" s="29" t="s">
        <v>26</v>
      </c>
      <c r="D142" s="29" t="s">
        <v>121</v>
      </c>
      <c r="E142" s="30">
        <v>0</v>
      </c>
      <c r="F142" s="30">
        <v>4</v>
      </c>
    </row>
    <row r="143" spans="1:6" ht="15" customHeight="1" x14ac:dyDescent="0.25">
      <c r="A143" s="29" t="s">
        <v>493</v>
      </c>
      <c r="B143" s="29" t="s">
        <v>494</v>
      </c>
      <c r="C143" s="29" t="s">
        <v>26</v>
      </c>
      <c r="D143" s="29" t="s">
        <v>121</v>
      </c>
      <c r="E143" s="30">
        <v>0</v>
      </c>
      <c r="F143" s="30">
        <v>3</v>
      </c>
    </row>
    <row r="144" spans="1:6" ht="15" customHeight="1" x14ac:dyDescent="0.25">
      <c r="A144" s="29" t="s">
        <v>495</v>
      </c>
      <c r="B144" s="29" t="s">
        <v>496</v>
      </c>
      <c r="C144" s="29" t="s">
        <v>26</v>
      </c>
      <c r="D144" s="29" t="s">
        <v>121</v>
      </c>
      <c r="E144" s="30">
        <v>0</v>
      </c>
      <c r="F144" s="33">
        <v>9</v>
      </c>
    </row>
    <row r="145" spans="1:6" ht="15" customHeight="1" x14ac:dyDescent="0.25">
      <c r="A145" s="29" t="s">
        <v>497</v>
      </c>
      <c r="B145" s="29" t="s">
        <v>498</v>
      </c>
      <c r="C145" s="29" t="s">
        <v>26</v>
      </c>
      <c r="D145" s="29" t="s">
        <v>121</v>
      </c>
      <c r="E145" s="30">
        <v>0</v>
      </c>
      <c r="F145" s="30">
        <v>5</v>
      </c>
    </row>
    <row r="146" spans="1:6" ht="15" customHeight="1" x14ac:dyDescent="0.25">
      <c r="A146" s="29" t="s">
        <v>499</v>
      </c>
      <c r="B146" s="29" t="s">
        <v>500</v>
      </c>
      <c r="C146" s="29" t="s">
        <v>26</v>
      </c>
      <c r="D146" s="29" t="s">
        <v>121</v>
      </c>
      <c r="E146" s="30">
        <v>0</v>
      </c>
      <c r="F146" s="30">
        <v>1</v>
      </c>
    </row>
    <row r="147" spans="1:6" ht="15" customHeight="1" x14ac:dyDescent="0.25">
      <c r="A147" s="29" t="s">
        <v>501</v>
      </c>
      <c r="B147" s="29" t="s">
        <v>502</v>
      </c>
      <c r="C147" s="29" t="s">
        <v>26</v>
      </c>
      <c r="D147" s="29" t="s">
        <v>121</v>
      </c>
      <c r="E147" s="30">
        <v>0</v>
      </c>
      <c r="F147" s="30">
        <v>7</v>
      </c>
    </row>
    <row r="148" spans="1:6" ht="15" customHeight="1" x14ac:dyDescent="0.25">
      <c r="A148" s="29" t="s">
        <v>503</v>
      </c>
      <c r="B148" s="29" t="s">
        <v>504</v>
      </c>
      <c r="C148" s="29" t="s">
        <v>26</v>
      </c>
      <c r="D148" s="29" t="s">
        <v>121</v>
      </c>
      <c r="E148" s="30">
        <v>0</v>
      </c>
      <c r="F148" s="30">
        <v>2</v>
      </c>
    </row>
    <row r="149" spans="1:6" ht="15" customHeight="1" x14ac:dyDescent="0.25">
      <c r="A149" s="29" t="s">
        <v>505</v>
      </c>
      <c r="B149" s="29" t="s">
        <v>506</v>
      </c>
      <c r="C149" s="29" t="s">
        <v>26</v>
      </c>
      <c r="D149" s="29" t="s">
        <v>121</v>
      </c>
      <c r="E149" s="30">
        <v>0</v>
      </c>
      <c r="F149" s="30">
        <v>2</v>
      </c>
    </row>
    <row r="150" spans="1:6" ht="15" customHeight="1" x14ac:dyDescent="0.25">
      <c r="A150" s="29" t="s">
        <v>507</v>
      </c>
      <c r="B150" s="29" t="s">
        <v>508</v>
      </c>
      <c r="C150" s="29" t="s">
        <v>26</v>
      </c>
      <c r="D150" s="29" t="s">
        <v>121</v>
      </c>
      <c r="E150" s="30">
        <v>0</v>
      </c>
      <c r="F150" s="30">
        <v>2</v>
      </c>
    </row>
    <row r="151" spans="1:6" ht="15" customHeight="1" x14ac:dyDescent="0.25">
      <c r="A151" s="29" t="s">
        <v>509</v>
      </c>
      <c r="B151" s="29" t="s">
        <v>510</v>
      </c>
      <c r="C151" s="29" t="s">
        <v>26</v>
      </c>
      <c r="D151" s="29" t="s">
        <v>121</v>
      </c>
      <c r="E151" s="30">
        <v>0</v>
      </c>
      <c r="F151" s="32"/>
    </row>
    <row r="152" spans="1:6" ht="15" customHeight="1" x14ac:dyDescent="0.25">
      <c r="A152" s="29" t="s">
        <v>511</v>
      </c>
      <c r="B152" s="29" t="s">
        <v>512</v>
      </c>
      <c r="C152" s="29" t="s">
        <v>26</v>
      </c>
      <c r="D152" s="29" t="s">
        <v>121</v>
      </c>
      <c r="E152" s="30">
        <v>0</v>
      </c>
      <c r="F152" s="30">
        <v>1</v>
      </c>
    </row>
    <row r="153" spans="1:6" ht="15" customHeight="1" x14ac:dyDescent="0.25">
      <c r="A153" s="29" t="s">
        <v>403</v>
      </c>
      <c r="B153" s="29" t="s">
        <v>404</v>
      </c>
      <c r="C153" s="29" t="s">
        <v>26</v>
      </c>
      <c r="D153" s="29" t="s">
        <v>121</v>
      </c>
      <c r="E153" s="30">
        <v>0</v>
      </c>
      <c r="F153" s="30">
        <v>1</v>
      </c>
    </row>
    <row r="154" spans="1:6" ht="15" customHeight="1" x14ac:dyDescent="0.25">
      <c r="A154" s="29" t="s">
        <v>513</v>
      </c>
      <c r="B154" s="29" t="s">
        <v>514</v>
      </c>
      <c r="C154" s="29" t="s">
        <v>26</v>
      </c>
      <c r="D154" s="29" t="s">
        <v>121</v>
      </c>
      <c r="E154" s="30">
        <v>0</v>
      </c>
      <c r="F154" s="30">
        <v>1</v>
      </c>
    </row>
    <row r="155" spans="1:6" ht="15" customHeight="1" x14ac:dyDescent="0.25">
      <c r="A155" s="29" t="s">
        <v>515</v>
      </c>
      <c r="B155" s="29" t="s">
        <v>516</v>
      </c>
      <c r="C155" s="29" t="s">
        <v>26</v>
      </c>
      <c r="D155" s="29" t="s">
        <v>121</v>
      </c>
      <c r="E155" s="30">
        <v>0</v>
      </c>
      <c r="F155" s="33">
        <v>25</v>
      </c>
    </row>
    <row r="156" spans="1:6" ht="15" customHeight="1" x14ac:dyDescent="0.25">
      <c r="A156" s="29" t="s">
        <v>517</v>
      </c>
      <c r="B156" s="29" t="s">
        <v>518</v>
      </c>
      <c r="C156" s="29" t="s">
        <v>26</v>
      </c>
      <c r="D156" s="29" t="s">
        <v>121</v>
      </c>
      <c r="E156" s="30">
        <v>0</v>
      </c>
      <c r="F156" s="30">
        <v>2</v>
      </c>
    </row>
    <row r="157" spans="1:6" ht="15" customHeight="1" x14ac:dyDescent="0.25">
      <c r="A157" s="29" t="s">
        <v>519</v>
      </c>
      <c r="B157" s="29" t="s">
        <v>520</v>
      </c>
      <c r="C157" s="29" t="s">
        <v>26</v>
      </c>
      <c r="D157" s="29" t="s">
        <v>121</v>
      </c>
      <c r="E157" s="30">
        <v>0</v>
      </c>
      <c r="F157" s="30">
        <v>7</v>
      </c>
    </row>
    <row r="158" spans="1:6" ht="15" customHeight="1" x14ac:dyDescent="0.25">
      <c r="A158" s="29" t="s">
        <v>521</v>
      </c>
      <c r="B158" s="29" t="s">
        <v>522</v>
      </c>
      <c r="C158" s="29" t="s">
        <v>26</v>
      </c>
      <c r="D158" s="29" t="s">
        <v>121</v>
      </c>
      <c r="E158" s="30">
        <v>0</v>
      </c>
      <c r="F158" s="30">
        <v>3</v>
      </c>
    </row>
    <row r="159" spans="1:6" ht="15" customHeight="1" x14ac:dyDescent="0.25">
      <c r="A159" s="29" t="s">
        <v>523</v>
      </c>
      <c r="B159" s="29" t="s">
        <v>524</v>
      </c>
      <c r="C159" s="29" t="s">
        <v>26</v>
      </c>
      <c r="D159" s="29" t="s">
        <v>121</v>
      </c>
      <c r="E159" s="30">
        <v>0</v>
      </c>
      <c r="F159" s="30">
        <v>1</v>
      </c>
    </row>
    <row r="160" spans="1:6" ht="15" customHeight="1" x14ac:dyDescent="0.25">
      <c r="A160" s="29" t="s">
        <v>525</v>
      </c>
      <c r="B160" s="29" t="s">
        <v>526</v>
      </c>
      <c r="C160" s="29" t="s">
        <v>26</v>
      </c>
      <c r="D160" s="29" t="s">
        <v>121</v>
      </c>
      <c r="E160" s="30">
        <v>0</v>
      </c>
      <c r="F160" s="30">
        <v>2</v>
      </c>
    </row>
    <row r="161" spans="1:6" ht="15" customHeight="1" x14ac:dyDescent="0.25">
      <c r="A161" s="29" t="s">
        <v>527</v>
      </c>
      <c r="B161" s="29" t="s">
        <v>528</v>
      </c>
      <c r="C161" s="29" t="s">
        <v>26</v>
      </c>
      <c r="D161" s="29" t="s">
        <v>121</v>
      </c>
      <c r="E161" s="30">
        <v>1</v>
      </c>
      <c r="F161" s="30">
        <v>12</v>
      </c>
    </row>
    <row r="162" spans="1:6" ht="15" customHeight="1" x14ac:dyDescent="0.25">
      <c r="A162" s="29" t="s">
        <v>529</v>
      </c>
      <c r="B162" s="29" t="s">
        <v>530</v>
      </c>
      <c r="C162" s="29" t="s">
        <v>26</v>
      </c>
      <c r="D162" s="29" t="s">
        <v>121</v>
      </c>
      <c r="E162" s="30">
        <v>0</v>
      </c>
      <c r="F162" s="32"/>
    </row>
    <row r="163" spans="1:6" ht="15" customHeight="1" x14ac:dyDescent="0.25">
      <c r="A163" s="29" t="s">
        <v>531</v>
      </c>
      <c r="B163" s="29" t="s">
        <v>532</v>
      </c>
      <c r="C163" s="29" t="s">
        <v>26</v>
      </c>
      <c r="D163" s="29" t="s">
        <v>121</v>
      </c>
      <c r="E163" s="30">
        <v>0</v>
      </c>
      <c r="F163" s="30">
        <v>11</v>
      </c>
    </row>
    <row r="164" spans="1:6" ht="15" customHeight="1" x14ac:dyDescent="0.25">
      <c r="A164" s="29" t="s">
        <v>533</v>
      </c>
      <c r="B164" s="29" t="s">
        <v>534</v>
      </c>
      <c r="C164" s="29" t="s">
        <v>27</v>
      </c>
      <c r="D164" s="29" t="s">
        <v>121</v>
      </c>
      <c r="E164" s="30">
        <v>0</v>
      </c>
      <c r="F164" s="30">
        <v>11</v>
      </c>
    </row>
    <row r="165" spans="1:6" ht="15" customHeight="1" x14ac:dyDescent="0.25">
      <c r="A165" s="29" t="s">
        <v>535</v>
      </c>
      <c r="B165" s="29" t="s">
        <v>536</v>
      </c>
      <c r="C165" s="29" t="s">
        <v>27</v>
      </c>
      <c r="D165" s="29" t="s">
        <v>121</v>
      </c>
      <c r="E165" s="30">
        <v>0</v>
      </c>
      <c r="F165" s="33">
        <v>8</v>
      </c>
    </row>
    <row r="166" spans="1:6" ht="15" customHeight="1" x14ac:dyDescent="0.25">
      <c r="A166" s="29" t="s">
        <v>537</v>
      </c>
      <c r="B166" s="29" t="s">
        <v>538</v>
      </c>
      <c r="C166" s="29" t="s">
        <v>27</v>
      </c>
      <c r="D166" s="29" t="s">
        <v>121</v>
      </c>
      <c r="E166" s="30">
        <v>1</v>
      </c>
      <c r="F166" s="30">
        <v>1</v>
      </c>
    </row>
    <row r="167" spans="1:6" ht="15" customHeight="1" x14ac:dyDescent="0.25">
      <c r="A167" s="29" t="s">
        <v>539</v>
      </c>
      <c r="B167" s="29" t="s">
        <v>540</v>
      </c>
      <c r="C167" s="29" t="s">
        <v>27</v>
      </c>
      <c r="D167" s="29" t="s">
        <v>121</v>
      </c>
      <c r="E167" s="30">
        <v>1</v>
      </c>
      <c r="F167" s="32"/>
    </row>
    <row r="168" spans="1:6" ht="15" customHeight="1" x14ac:dyDescent="0.25">
      <c r="A168" s="29" t="s">
        <v>541</v>
      </c>
      <c r="B168" s="29" t="s">
        <v>542</v>
      </c>
      <c r="C168" s="29" t="s">
        <v>27</v>
      </c>
      <c r="D168" s="29" t="s">
        <v>121</v>
      </c>
      <c r="E168" s="30">
        <v>1</v>
      </c>
      <c r="F168" s="30">
        <v>3</v>
      </c>
    </row>
    <row r="169" spans="1:6" ht="15" customHeight="1" x14ac:dyDescent="0.25">
      <c r="A169" s="29" t="s">
        <v>543</v>
      </c>
      <c r="B169" s="29" t="s">
        <v>544</v>
      </c>
      <c r="C169" s="29" t="s">
        <v>27</v>
      </c>
      <c r="D169" s="29" t="s">
        <v>121</v>
      </c>
      <c r="E169" s="30">
        <v>1</v>
      </c>
      <c r="F169" s="30">
        <v>3</v>
      </c>
    </row>
    <row r="170" spans="1:6" ht="15" customHeight="1" x14ac:dyDescent="0.25">
      <c r="A170" s="29" t="s">
        <v>545</v>
      </c>
      <c r="B170" s="29" t="s">
        <v>546</v>
      </c>
      <c r="C170" s="29" t="s">
        <v>27</v>
      </c>
      <c r="D170" s="29" t="s">
        <v>121</v>
      </c>
      <c r="E170" s="30">
        <v>0</v>
      </c>
      <c r="F170" s="33">
        <v>2</v>
      </c>
    </row>
    <row r="171" spans="1:6" ht="15" customHeight="1" x14ac:dyDescent="0.25">
      <c r="A171" s="29" t="s">
        <v>547</v>
      </c>
      <c r="B171" s="29" t="s">
        <v>548</v>
      </c>
      <c r="C171" s="29" t="s">
        <v>27</v>
      </c>
      <c r="D171" s="29" t="s">
        <v>121</v>
      </c>
      <c r="E171" s="30">
        <v>0</v>
      </c>
      <c r="F171" s="30">
        <v>12</v>
      </c>
    </row>
    <row r="172" spans="1:6" ht="15" customHeight="1" x14ac:dyDescent="0.25">
      <c r="A172" s="29" t="s">
        <v>549</v>
      </c>
      <c r="B172" s="29" t="s">
        <v>550</v>
      </c>
      <c r="C172" s="29" t="s">
        <v>27</v>
      </c>
      <c r="D172" s="29" t="s">
        <v>121</v>
      </c>
      <c r="E172" s="30">
        <v>0</v>
      </c>
      <c r="F172" s="30">
        <v>3</v>
      </c>
    </row>
    <row r="173" spans="1:6" ht="15" customHeight="1" x14ac:dyDescent="0.25">
      <c r="A173" s="29" t="s">
        <v>551</v>
      </c>
      <c r="B173" s="29" t="s">
        <v>552</v>
      </c>
      <c r="C173" s="29" t="s">
        <v>27</v>
      </c>
      <c r="D173" s="29" t="s">
        <v>121</v>
      </c>
      <c r="E173" s="30">
        <v>0</v>
      </c>
      <c r="F173" s="30">
        <v>3</v>
      </c>
    </row>
    <row r="174" spans="1:6" ht="15" customHeight="1" x14ac:dyDescent="0.25">
      <c r="A174" s="29" t="s">
        <v>553</v>
      </c>
      <c r="B174" s="29" t="s">
        <v>554</v>
      </c>
      <c r="C174" s="29" t="s">
        <v>27</v>
      </c>
      <c r="D174" s="29" t="s">
        <v>121</v>
      </c>
      <c r="E174" s="30">
        <v>0</v>
      </c>
      <c r="F174" s="30">
        <v>2</v>
      </c>
    </row>
    <row r="175" spans="1:6" ht="15" customHeight="1" x14ac:dyDescent="0.25">
      <c r="A175" s="29" t="s">
        <v>555</v>
      </c>
      <c r="B175" s="29" t="s">
        <v>556</v>
      </c>
      <c r="C175" s="29" t="s">
        <v>27</v>
      </c>
      <c r="D175" s="29" t="s">
        <v>121</v>
      </c>
      <c r="E175" s="30">
        <v>1</v>
      </c>
      <c r="F175" s="32"/>
    </row>
    <row r="176" spans="1:6" ht="15" customHeight="1" x14ac:dyDescent="0.25">
      <c r="A176" s="29" t="s">
        <v>557</v>
      </c>
      <c r="B176" s="29" t="s">
        <v>558</v>
      </c>
      <c r="C176" s="29" t="s">
        <v>27</v>
      </c>
      <c r="D176" s="29" t="s">
        <v>121</v>
      </c>
      <c r="E176" s="30">
        <v>1</v>
      </c>
      <c r="F176" s="30">
        <v>2</v>
      </c>
    </row>
    <row r="177" spans="1:6" ht="15" customHeight="1" x14ac:dyDescent="0.25">
      <c r="A177" s="29" t="s">
        <v>559</v>
      </c>
      <c r="B177" s="29" t="s">
        <v>560</v>
      </c>
      <c r="C177" s="29" t="s">
        <v>27</v>
      </c>
      <c r="D177" s="29" t="s">
        <v>121</v>
      </c>
      <c r="E177" s="30">
        <v>1</v>
      </c>
      <c r="F177" s="32"/>
    </row>
    <row r="178" spans="1:6" ht="15" customHeight="1" x14ac:dyDescent="0.25">
      <c r="A178" s="29" t="s">
        <v>561</v>
      </c>
      <c r="B178" s="29" t="s">
        <v>562</v>
      </c>
      <c r="C178" s="29" t="s">
        <v>27</v>
      </c>
      <c r="D178" s="29" t="s">
        <v>121</v>
      </c>
      <c r="E178" s="30">
        <v>1</v>
      </c>
      <c r="F178" s="33">
        <v>5</v>
      </c>
    </row>
    <row r="179" spans="1:6" ht="15" customHeight="1" x14ac:dyDescent="0.25">
      <c r="A179" s="29" t="s">
        <v>563</v>
      </c>
      <c r="B179" s="29" t="s">
        <v>564</v>
      </c>
      <c r="C179" s="29" t="s">
        <v>27</v>
      </c>
      <c r="D179" s="29" t="s">
        <v>121</v>
      </c>
      <c r="E179" s="30">
        <v>1</v>
      </c>
      <c r="F179" s="32"/>
    </row>
    <row r="180" spans="1:6" ht="15" customHeight="1" x14ac:dyDescent="0.25">
      <c r="A180" s="29" t="s">
        <v>565</v>
      </c>
      <c r="B180" s="29" t="s">
        <v>566</v>
      </c>
      <c r="C180" s="29" t="s">
        <v>28</v>
      </c>
      <c r="D180" s="29" t="s">
        <v>121</v>
      </c>
      <c r="E180" s="30">
        <v>0</v>
      </c>
      <c r="F180" s="33">
        <v>200</v>
      </c>
    </row>
    <row r="181" spans="1:6" ht="15" customHeight="1" x14ac:dyDescent="0.25">
      <c r="A181" s="29" t="s">
        <v>567</v>
      </c>
      <c r="B181" s="29" t="s">
        <v>568</v>
      </c>
      <c r="C181" s="29" t="s">
        <v>28</v>
      </c>
      <c r="D181" s="29" t="s">
        <v>121</v>
      </c>
      <c r="E181" s="30">
        <v>0</v>
      </c>
      <c r="F181" s="30">
        <v>25</v>
      </c>
    </row>
    <row r="182" spans="1:6" ht="15" customHeight="1" x14ac:dyDescent="0.25">
      <c r="A182" s="29" t="s">
        <v>569</v>
      </c>
      <c r="B182" s="29" t="s">
        <v>570</v>
      </c>
      <c r="C182" s="29" t="s">
        <v>28</v>
      </c>
      <c r="D182" s="29" t="s">
        <v>121</v>
      </c>
      <c r="E182" s="30">
        <v>0</v>
      </c>
      <c r="F182" s="33">
        <v>9</v>
      </c>
    </row>
    <row r="183" spans="1:6" ht="15" customHeight="1" x14ac:dyDescent="0.25">
      <c r="A183" s="29" t="s">
        <v>571</v>
      </c>
      <c r="B183" s="29" t="s">
        <v>572</v>
      </c>
      <c r="C183" s="29" t="s">
        <v>28</v>
      </c>
      <c r="D183" s="29" t="s">
        <v>121</v>
      </c>
      <c r="E183" s="30">
        <v>0</v>
      </c>
      <c r="F183" s="30">
        <v>16</v>
      </c>
    </row>
    <row r="184" spans="1:6" ht="15" customHeight="1" x14ac:dyDescent="0.25">
      <c r="A184" s="29" t="s">
        <v>573</v>
      </c>
      <c r="B184" s="29" t="s">
        <v>574</v>
      </c>
      <c r="C184" s="29" t="s">
        <v>28</v>
      </c>
      <c r="D184" s="29" t="s">
        <v>121</v>
      </c>
      <c r="E184" s="30">
        <v>0</v>
      </c>
      <c r="F184" s="30">
        <v>1</v>
      </c>
    </row>
    <row r="185" spans="1:6" ht="15" customHeight="1" x14ac:dyDescent="0.25">
      <c r="A185" s="29" t="s">
        <v>575</v>
      </c>
      <c r="B185" s="29" t="s">
        <v>576</v>
      </c>
      <c r="C185" s="29" t="s">
        <v>28</v>
      </c>
      <c r="D185" s="29" t="s">
        <v>121</v>
      </c>
      <c r="E185" s="30">
        <v>0</v>
      </c>
      <c r="F185" s="30">
        <v>2</v>
      </c>
    </row>
    <row r="186" spans="1:6" ht="15" customHeight="1" x14ac:dyDescent="0.25">
      <c r="A186" s="29" t="s">
        <v>577</v>
      </c>
      <c r="B186" s="29" t="s">
        <v>578</v>
      </c>
      <c r="C186" s="29" t="s">
        <v>28</v>
      </c>
      <c r="D186" s="29" t="s">
        <v>121</v>
      </c>
      <c r="E186" s="30">
        <v>1</v>
      </c>
      <c r="F186" s="30">
        <v>46</v>
      </c>
    </row>
    <row r="187" spans="1:6" ht="15" customHeight="1" x14ac:dyDescent="0.25">
      <c r="A187" s="29" t="s">
        <v>579</v>
      </c>
      <c r="B187" s="29" t="s">
        <v>580</v>
      </c>
      <c r="C187" s="29" t="s">
        <v>28</v>
      </c>
      <c r="D187" s="29" t="s">
        <v>121</v>
      </c>
      <c r="E187" s="30">
        <v>1</v>
      </c>
      <c r="F187" s="30">
        <v>135</v>
      </c>
    </row>
    <row r="188" spans="1:6" ht="15" customHeight="1" x14ac:dyDescent="0.25">
      <c r="A188" s="29" t="s">
        <v>581</v>
      </c>
      <c r="B188" s="29" t="s">
        <v>582</v>
      </c>
      <c r="C188" s="29" t="s">
        <v>28</v>
      </c>
      <c r="D188" s="29" t="s">
        <v>121</v>
      </c>
      <c r="E188" s="30">
        <v>1</v>
      </c>
      <c r="F188" s="30">
        <v>298</v>
      </c>
    </row>
    <row r="189" spans="1:6" ht="15" customHeight="1" x14ac:dyDescent="0.25">
      <c r="A189" s="29" t="s">
        <v>583</v>
      </c>
      <c r="B189" s="29" t="s">
        <v>584</v>
      </c>
      <c r="C189" s="29" t="s">
        <v>28</v>
      </c>
      <c r="D189" s="29" t="s">
        <v>121</v>
      </c>
      <c r="E189" s="30">
        <v>0</v>
      </c>
      <c r="F189" s="32"/>
    </row>
    <row r="190" spans="1:6" ht="15" customHeight="1" x14ac:dyDescent="0.25">
      <c r="A190" s="29" t="s">
        <v>585</v>
      </c>
      <c r="B190" s="29" t="s">
        <v>586</v>
      </c>
      <c r="C190" s="29" t="s">
        <v>28</v>
      </c>
      <c r="D190" s="29" t="s">
        <v>121</v>
      </c>
      <c r="E190" s="30">
        <v>0</v>
      </c>
      <c r="F190" s="30">
        <v>5</v>
      </c>
    </row>
    <row r="191" spans="1:6" ht="15" customHeight="1" x14ac:dyDescent="0.25">
      <c r="A191" s="29" t="s">
        <v>587</v>
      </c>
      <c r="B191" s="29" t="s">
        <v>588</v>
      </c>
      <c r="C191" s="29" t="s">
        <v>28</v>
      </c>
      <c r="D191" s="29" t="s">
        <v>121</v>
      </c>
      <c r="E191" s="30">
        <v>0</v>
      </c>
      <c r="F191" s="30">
        <v>27</v>
      </c>
    </row>
    <row r="192" spans="1:6" ht="15" customHeight="1" x14ac:dyDescent="0.25">
      <c r="A192" s="29" t="s">
        <v>589</v>
      </c>
      <c r="B192" s="29" t="s">
        <v>590</v>
      </c>
      <c r="C192" s="29" t="s">
        <v>28</v>
      </c>
      <c r="D192" s="29" t="s">
        <v>121</v>
      </c>
      <c r="E192" s="30">
        <v>0</v>
      </c>
      <c r="F192" s="33">
        <v>2</v>
      </c>
    </row>
    <row r="193" spans="1:6" ht="15" customHeight="1" x14ac:dyDescent="0.25">
      <c r="A193" s="29" t="s">
        <v>591</v>
      </c>
      <c r="B193" s="29" t="s">
        <v>592</v>
      </c>
      <c r="C193" s="29" t="s">
        <v>28</v>
      </c>
      <c r="D193" s="29" t="s">
        <v>121</v>
      </c>
      <c r="E193" s="30">
        <v>0</v>
      </c>
      <c r="F193" s="30">
        <v>7</v>
      </c>
    </row>
    <row r="194" spans="1:6" ht="15" customHeight="1" x14ac:dyDescent="0.25">
      <c r="A194" s="29" t="s">
        <v>593</v>
      </c>
      <c r="B194" s="29" t="s">
        <v>594</v>
      </c>
      <c r="C194" s="29" t="s">
        <v>28</v>
      </c>
      <c r="D194" s="29" t="s">
        <v>121</v>
      </c>
      <c r="E194" s="30">
        <v>0</v>
      </c>
      <c r="F194" s="30">
        <v>14</v>
      </c>
    </row>
    <row r="195" spans="1:6" ht="15" customHeight="1" x14ac:dyDescent="0.25">
      <c r="A195" s="29" t="s">
        <v>595</v>
      </c>
      <c r="B195" s="29" t="s">
        <v>596</v>
      </c>
      <c r="C195" s="29" t="s">
        <v>28</v>
      </c>
      <c r="D195" s="29" t="s">
        <v>121</v>
      </c>
      <c r="E195" s="30">
        <v>0</v>
      </c>
      <c r="F195" s="30">
        <v>3</v>
      </c>
    </row>
    <row r="196" spans="1:6" ht="15" customHeight="1" x14ac:dyDescent="0.25">
      <c r="A196" s="29" t="s">
        <v>597</v>
      </c>
      <c r="B196" s="29" t="s">
        <v>598</v>
      </c>
      <c r="C196" s="29" t="s">
        <v>28</v>
      </c>
      <c r="D196" s="29" t="s">
        <v>121</v>
      </c>
      <c r="E196" s="30">
        <v>0</v>
      </c>
      <c r="F196" s="30">
        <v>45</v>
      </c>
    </row>
    <row r="197" spans="1:6" ht="15" customHeight="1" x14ac:dyDescent="0.25">
      <c r="A197" s="29" t="s">
        <v>599</v>
      </c>
      <c r="B197" s="29" t="s">
        <v>600</v>
      </c>
      <c r="C197" s="29" t="s">
        <v>29</v>
      </c>
      <c r="D197" s="29" t="s">
        <v>121</v>
      </c>
      <c r="E197" s="30">
        <v>0</v>
      </c>
      <c r="F197" s="30">
        <v>46</v>
      </c>
    </row>
    <row r="198" spans="1:6" ht="15" customHeight="1" x14ac:dyDescent="0.25">
      <c r="A198" s="29" t="s">
        <v>601</v>
      </c>
      <c r="B198" s="29" t="s">
        <v>602</v>
      </c>
      <c r="C198" s="29" t="s">
        <v>29</v>
      </c>
      <c r="D198" s="29" t="s">
        <v>121</v>
      </c>
      <c r="E198" s="30">
        <v>0</v>
      </c>
      <c r="F198" s="30">
        <v>4</v>
      </c>
    </row>
    <row r="199" spans="1:6" ht="15" customHeight="1" x14ac:dyDescent="0.25">
      <c r="A199" s="29" t="s">
        <v>603</v>
      </c>
      <c r="B199" s="29" t="s">
        <v>604</v>
      </c>
      <c r="C199" s="29" t="s">
        <v>29</v>
      </c>
      <c r="D199" s="29" t="s">
        <v>121</v>
      </c>
      <c r="E199" s="30">
        <v>0</v>
      </c>
      <c r="F199" s="30">
        <v>23</v>
      </c>
    </row>
    <row r="200" spans="1:6" ht="15" customHeight="1" x14ac:dyDescent="0.25">
      <c r="A200" s="29" t="s">
        <v>605</v>
      </c>
      <c r="B200" s="29" t="s">
        <v>606</v>
      </c>
      <c r="C200" s="29" t="s">
        <v>29</v>
      </c>
      <c r="D200" s="29" t="s">
        <v>121</v>
      </c>
      <c r="E200" s="30">
        <v>0</v>
      </c>
      <c r="F200" s="30">
        <v>21</v>
      </c>
    </row>
    <row r="201" spans="1:6" ht="15" customHeight="1" x14ac:dyDescent="0.25">
      <c r="A201" s="29" t="s">
        <v>607</v>
      </c>
      <c r="B201" s="29" t="s">
        <v>608</v>
      </c>
      <c r="C201" s="29" t="s">
        <v>29</v>
      </c>
      <c r="D201" s="29" t="s">
        <v>121</v>
      </c>
      <c r="E201" s="30">
        <v>0</v>
      </c>
      <c r="F201" s="30">
        <v>13</v>
      </c>
    </row>
    <row r="202" spans="1:6" ht="15" customHeight="1" x14ac:dyDescent="0.25">
      <c r="A202" s="29" t="s">
        <v>609</v>
      </c>
      <c r="B202" s="29" t="s">
        <v>610</v>
      </c>
      <c r="C202" s="29" t="s">
        <v>29</v>
      </c>
      <c r="D202" s="29" t="s">
        <v>121</v>
      </c>
      <c r="E202" s="30">
        <v>0</v>
      </c>
      <c r="F202" s="30">
        <v>86</v>
      </c>
    </row>
    <row r="203" spans="1:6" ht="15" customHeight="1" x14ac:dyDescent="0.25">
      <c r="A203" s="29" t="s">
        <v>611</v>
      </c>
      <c r="B203" s="29" t="s">
        <v>612</v>
      </c>
      <c r="C203" s="29" t="s">
        <v>29</v>
      </c>
      <c r="D203" s="29" t="s">
        <v>121</v>
      </c>
      <c r="E203" s="30">
        <v>0</v>
      </c>
      <c r="F203" s="30">
        <v>2</v>
      </c>
    </row>
    <row r="204" spans="1:6" ht="15" customHeight="1" x14ac:dyDescent="0.25">
      <c r="A204" s="29" t="s">
        <v>613</v>
      </c>
      <c r="B204" s="29" t="s">
        <v>614</v>
      </c>
      <c r="C204" s="29" t="s">
        <v>29</v>
      </c>
      <c r="D204" s="29" t="s">
        <v>121</v>
      </c>
      <c r="E204" s="30">
        <v>0</v>
      </c>
      <c r="F204" s="30">
        <v>15</v>
      </c>
    </row>
    <row r="205" spans="1:6" ht="15" customHeight="1" x14ac:dyDescent="0.25">
      <c r="A205" s="29" t="s">
        <v>615</v>
      </c>
      <c r="B205" s="29" t="s">
        <v>616</v>
      </c>
      <c r="C205" s="29" t="s">
        <v>29</v>
      </c>
      <c r="D205" s="29" t="s">
        <v>121</v>
      </c>
      <c r="E205" s="30">
        <v>0</v>
      </c>
      <c r="F205" s="30">
        <v>14</v>
      </c>
    </row>
    <row r="206" spans="1:6" ht="15" customHeight="1" x14ac:dyDescent="0.25">
      <c r="A206" s="29" t="s">
        <v>617</v>
      </c>
      <c r="B206" s="29" t="s">
        <v>618</v>
      </c>
      <c r="C206" s="29" t="s">
        <v>29</v>
      </c>
      <c r="D206" s="29" t="s">
        <v>121</v>
      </c>
      <c r="E206" s="30">
        <v>0</v>
      </c>
      <c r="F206" s="30">
        <v>4</v>
      </c>
    </row>
    <row r="207" spans="1:6" ht="15" customHeight="1" x14ac:dyDescent="0.25">
      <c r="A207" s="29" t="s">
        <v>619</v>
      </c>
      <c r="B207" s="29" t="s">
        <v>620</v>
      </c>
      <c r="C207" s="29" t="s">
        <v>30</v>
      </c>
      <c r="D207" s="29" t="s">
        <v>121</v>
      </c>
      <c r="E207" s="30">
        <v>0</v>
      </c>
      <c r="F207" s="30">
        <v>31</v>
      </c>
    </row>
    <row r="208" spans="1:6" ht="15" customHeight="1" x14ac:dyDescent="0.25">
      <c r="A208" s="29" t="s">
        <v>621</v>
      </c>
      <c r="B208" s="29" t="s">
        <v>622</v>
      </c>
      <c r="C208" s="29" t="s">
        <v>30</v>
      </c>
      <c r="D208" s="29" t="s">
        <v>121</v>
      </c>
      <c r="E208" s="30">
        <v>0</v>
      </c>
      <c r="F208" s="30">
        <v>9</v>
      </c>
    </row>
    <row r="209" spans="1:6" ht="15" customHeight="1" x14ac:dyDescent="0.25">
      <c r="A209" s="29" t="s">
        <v>623</v>
      </c>
      <c r="B209" s="29" t="s">
        <v>624</v>
      </c>
      <c r="C209" s="29" t="s">
        <v>30</v>
      </c>
      <c r="D209" s="29" t="s">
        <v>121</v>
      </c>
      <c r="E209" s="30">
        <v>0</v>
      </c>
      <c r="F209" s="30">
        <v>4</v>
      </c>
    </row>
    <row r="210" spans="1:6" ht="15" customHeight="1" x14ac:dyDescent="0.25">
      <c r="A210" s="29" t="s">
        <v>625</v>
      </c>
      <c r="B210" s="29" t="s">
        <v>626</v>
      </c>
      <c r="C210" s="29" t="s">
        <v>30</v>
      </c>
      <c r="D210" s="29" t="s">
        <v>121</v>
      </c>
      <c r="E210" s="30">
        <v>0</v>
      </c>
      <c r="F210" s="30">
        <v>4</v>
      </c>
    </row>
    <row r="211" spans="1:6" ht="15" customHeight="1" x14ac:dyDescent="0.25">
      <c r="A211" s="29" t="s">
        <v>627</v>
      </c>
      <c r="B211" s="29" t="s">
        <v>628</v>
      </c>
      <c r="C211" s="29" t="s">
        <v>30</v>
      </c>
      <c r="D211" s="29" t="s">
        <v>121</v>
      </c>
      <c r="E211" s="30">
        <v>0</v>
      </c>
      <c r="F211" s="30">
        <v>9</v>
      </c>
    </row>
    <row r="212" spans="1:6" ht="15" customHeight="1" x14ac:dyDescent="0.25">
      <c r="A212" s="29" t="s">
        <v>629</v>
      </c>
      <c r="B212" s="29" t="s">
        <v>630</v>
      </c>
      <c r="C212" s="29" t="s">
        <v>30</v>
      </c>
      <c r="D212" s="29" t="s">
        <v>121</v>
      </c>
      <c r="E212" s="30">
        <v>0</v>
      </c>
      <c r="F212" s="30">
        <v>1</v>
      </c>
    </row>
    <row r="213" spans="1:6" ht="15" customHeight="1" x14ac:dyDescent="0.25">
      <c r="A213" s="29" t="s">
        <v>631</v>
      </c>
      <c r="B213" s="29" t="s">
        <v>632</v>
      </c>
      <c r="C213" s="29" t="s">
        <v>30</v>
      </c>
      <c r="D213" s="29" t="s">
        <v>121</v>
      </c>
      <c r="E213" s="30">
        <v>0</v>
      </c>
      <c r="F213" s="30">
        <v>31</v>
      </c>
    </row>
    <row r="214" spans="1:6" ht="15" customHeight="1" x14ac:dyDescent="0.25">
      <c r="A214" s="29" t="s">
        <v>633</v>
      </c>
      <c r="B214" s="29" t="s">
        <v>634</v>
      </c>
      <c r="C214" s="29" t="s">
        <v>30</v>
      </c>
      <c r="D214" s="29" t="s">
        <v>121</v>
      </c>
      <c r="E214" s="30">
        <v>0</v>
      </c>
      <c r="F214" s="30">
        <v>1</v>
      </c>
    </row>
    <row r="215" spans="1:6" ht="15" customHeight="1" x14ac:dyDescent="0.25">
      <c r="A215" s="29" t="s">
        <v>635</v>
      </c>
      <c r="B215" s="29" t="s">
        <v>636</v>
      </c>
      <c r="C215" s="29" t="s">
        <v>30</v>
      </c>
      <c r="D215" s="29" t="s">
        <v>121</v>
      </c>
      <c r="E215" s="30">
        <v>0</v>
      </c>
      <c r="F215" s="30">
        <v>7</v>
      </c>
    </row>
    <row r="216" spans="1:6" ht="15" customHeight="1" x14ac:dyDescent="0.25">
      <c r="A216" s="29" t="s">
        <v>637</v>
      </c>
      <c r="B216" s="29" t="s">
        <v>638</v>
      </c>
      <c r="C216" s="29" t="s">
        <v>30</v>
      </c>
      <c r="D216" s="29" t="s">
        <v>121</v>
      </c>
      <c r="E216" s="30">
        <v>0</v>
      </c>
      <c r="F216" s="30">
        <v>37</v>
      </c>
    </row>
    <row r="217" spans="1:6" ht="15" customHeight="1" x14ac:dyDescent="0.25">
      <c r="A217" s="29" t="s">
        <v>639</v>
      </c>
      <c r="B217" s="29" t="s">
        <v>640</v>
      </c>
      <c r="C217" s="29" t="s">
        <v>31</v>
      </c>
      <c r="D217" s="29" t="s">
        <v>121</v>
      </c>
      <c r="E217" s="30">
        <v>0</v>
      </c>
      <c r="F217" s="30">
        <v>20</v>
      </c>
    </row>
    <row r="218" spans="1:6" ht="15" customHeight="1" x14ac:dyDescent="0.25">
      <c r="A218" s="29" t="s">
        <v>641</v>
      </c>
      <c r="B218" s="29" t="s">
        <v>642</v>
      </c>
      <c r="C218" s="29" t="s">
        <v>31</v>
      </c>
      <c r="D218" s="29" t="s">
        <v>121</v>
      </c>
      <c r="E218" s="30">
        <v>0</v>
      </c>
      <c r="F218" s="30">
        <v>22</v>
      </c>
    </row>
    <row r="219" spans="1:6" ht="15" customHeight="1" x14ac:dyDescent="0.25">
      <c r="A219" s="29" t="s">
        <v>643</v>
      </c>
      <c r="B219" s="29" t="s">
        <v>644</v>
      </c>
      <c r="C219" s="29" t="s">
        <v>31</v>
      </c>
      <c r="D219" s="29" t="s">
        <v>121</v>
      </c>
      <c r="E219" s="30">
        <v>0</v>
      </c>
      <c r="F219" s="30">
        <v>16</v>
      </c>
    </row>
    <row r="220" spans="1:6" ht="15" customHeight="1" x14ac:dyDescent="0.25">
      <c r="A220" s="29" t="s">
        <v>645</v>
      </c>
      <c r="B220" s="29" t="s">
        <v>646</v>
      </c>
      <c r="C220" s="29" t="s">
        <v>31</v>
      </c>
      <c r="D220" s="29" t="s">
        <v>121</v>
      </c>
      <c r="E220" s="30">
        <v>0</v>
      </c>
      <c r="F220" s="30">
        <v>18</v>
      </c>
    </row>
    <row r="221" spans="1:6" ht="15" customHeight="1" x14ac:dyDescent="0.25">
      <c r="A221" s="29" t="s">
        <v>647</v>
      </c>
      <c r="B221" s="29" t="s">
        <v>648</v>
      </c>
      <c r="C221" s="29" t="s">
        <v>31</v>
      </c>
      <c r="D221" s="29" t="s">
        <v>121</v>
      </c>
      <c r="E221" s="30">
        <v>0</v>
      </c>
      <c r="F221" s="30">
        <v>13</v>
      </c>
    </row>
    <row r="222" spans="1:6" ht="15" customHeight="1" x14ac:dyDescent="0.25">
      <c r="A222" s="29" t="s">
        <v>649</v>
      </c>
      <c r="B222" s="29" t="s">
        <v>650</v>
      </c>
      <c r="C222" s="29" t="s">
        <v>31</v>
      </c>
      <c r="D222" s="29" t="s">
        <v>121</v>
      </c>
      <c r="E222" s="30">
        <v>0</v>
      </c>
      <c r="F222" s="30">
        <v>15</v>
      </c>
    </row>
    <row r="223" spans="1:6" ht="15" customHeight="1" x14ac:dyDescent="0.25">
      <c r="A223" s="29" t="s">
        <v>651</v>
      </c>
      <c r="B223" s="29" t="s">
        <v>652</v>
      </c>
      <c r="C223" s="29" t="s">
        <v>31</v>
      </c>
      <c r="D223" s="29" t="s">
        <v>121</v>
      </c>
      <c r="E223" s="30">
        <v>0</v>
      </c>
      <c r="F223" s="30">
        <v>74</v>
      </c>
    </row>
    <row r="224" spans="1:6" ht="15" customHeight="1" x14ac:dyDescent="0.25">
      <c r="A224" s="29" t="s">
        <v>653</v>
      </c>
      <c r="B224" s="29" t="s">
        <v>654</v>
      </c>
      <c r="C224" s="29" t="s">
        <v>31</v>
      </c>
      <c r="D224" s="29" t="s">
        <v>121</v>
      </c>
      <c r="E224" s="30">
        <v>0</v>
      </c>
      <c r="F224" s="30">
        <v>7</v>
      </c>
    </row>
    <row r="225" spans="1:6" ht="15" customHeight="1" x14ac:dyDescent="0.25">
      <c r="A225" s="29" t="s">
        <v>655</v>
      </c>
      <c r="B225" s="29" t="s">
        <v>656</v>
      </c>
      <c r="C225" s="29" t="s">
        <v>31</v>
      </c>
      <c r="D225" s="29" t="s">
        <v>121</v>
      </c>
      <c r="E225" s="30">
        <v>0</v>
      </c>
      <c r="F225" s="30">
        <v>4</v>
      </c>
    </row>
    <row r="226" spans="1:6" ht="15" customHeight="1" x14ac:dyDescent="0.25">
      <c r="A226" s="29" t="s">
        <v>657</v>
      </c>
      <c r="B226" s="29" t="s">
        <v>658</v>
      </c>
      <c r="C226" s="29" t="s">
        <v>31</v>
      </c>
      <c r="D226" s="29" t="s">
        <v>121</v>
      </c>
      <c r="E226" s="30">
        <v>0</v>
      </c>
      <c r="F226" s="30">
        <v>51</v>
      </c>
    </row>
    <row r="227" spans="1:6" ht="15" customHeight="1" x14ac:dyDescent="0.25">
      <c r="A227" s="29" t="s">
        <v>659</v>
      </c>
      <c r="B227" s="29" t="s">
        <v>660</v>
      </c>
      <c r="C227" s="29" t="s">
        <v>31</v>
      </c>
      <c r="D227" s="29" t="s">
        <v>121</v>
      </c>
      <c r="E227" s="30">
        <v>0</v>
      </c>
      <c r="F227" s="30">
        <v>103</v>
      </c>
    </row>
    <row r="228" spans="1:6" ht="15" customHeight="1" x14ac:dyDescent="0.25">
      <c r="A228" s="29" t="s">
        <v>661</v>
      </c>
      <c r="B228" s="29" t="s">
        <v>662</v>
      </c>
      <c r="C228" s="29" t="s">
        <v>31</v>
      </c>
      <c r="D228" s="29" t="s">
        <v>121</v>
      </c>
      <c r="E228" s="30">
        <v>0</v>
      </c>
      <c r="F228" s="30">
        <v>54</v>
      </c>
    </row>
    <row r="229" spans="1:6" ht="15" customHeight="1" x14ac:dyDescent="0.25">
      <c r="A229" s="29" t="s">
        <v>663</v>
      </c>
      <c r="B229" s="29" t="s">
        <v>664</v>
      </c>
      <c r="C229" s="29" t="s">
        <v>31</v>
      </c>
      <c r="D229" s="29" t="s">
        <v>121</v>
      </c>
      <c r="E229" s="30">
        <v>0</v>
      </c>
      <c r="F229" s="30">
        <v>11</v>
      </c>
    </row>
    <row r="230" spans="1:6" ht="15" customHeight="1" x14ac:dyDescent="0.25">
      <c r="A230" s="29" t="s">
        <v>665</v>
      </c>
      <c r="B230" s="29" t="s">
        <v>666</v>
      </c>
      <c r="C230" s="29" t="s">
        <v>31</v>
      </c>
      <c r="D230" s="29" t="s">
        <v>121</v>
      </c>
      <c r="E230" s="30">
        <v>0</v>
      </c>
      <c r="F230" s="30">
        <v>9</v>
      </c>
    </row>
    <row r="231" spans="1:6" ht="15" customHeight="1" x14ac:dyDescent="0.25">
      <c r="A231" s="29" t="s">
        <v>667</v>
      </c>
      <c r="B231" s="29" t="s">
        <v>668</v>
      </c>
      <c r="C231" s="29" t="s">
        <v>31</v>
      </c>
      <c r="D231" s="29" t="s">
        <v>121</v>
      </c>
      <c r="E231" s="30">
        <v>0</v>
      </c>
      <c r="F231" s="30">
        <v>2</v>
      </c>
    </row>
    <row r="232" spans="1:6" ht="15" customHeight="1" x14ac:dyDescent="0.25">
      <c r="A232" s="29" t="s">
        <v>669</v>
      </c>
      <c r="B232" s="29" t="s">
        <v>670</v>
      </c>
      <c r="C232" s="29" t="s">
        <v>31</v>
      </c>
      <c r="D232" s="29" t="s">
        <v>121</v>
      </c>
      <c r="E232" s="30">
        <v>0</v>
      </c>
      <c r="F232" s="30">
        <v>19</v>
      </c>
    </row>
    <row r="233" spans="1:6" ht="15" customHeight="1" x14ac:dyDescent="0.25">
      <c r="A233" s="29" t="s">
        <v>671</v>
      </c>
      <c r="B233" s="29" t="s">
        <v>672</v>
      </c>
      <c r="C233" s="29" t="s">
        <v>31</v>
      </c>
      <c r="D233" s="29" t="s">
        <v>121</v>
      </c>
      <c r="E233" s="30">
        <v>0</v>
      </c>
      <c r="F233" s="30">
        <v>44</v>
      </c>
    </row>
    <row r="234" spans="1:6" ht="15" customHeight="1" x14ac:dyDescent="0.25">
      <c r="A234" s="29" t="s">
        <v>673</v>
      </c>
      <c r="B234" s="29" t="s">
        <v>674</v>
      </c>
      <c r="C234" s="29" t="s">
        <v>31</v>
      </c>
      <c r="D234" s="29" t="s">
        <v>121</v>
      </c>
      <c r="E234" s="30">
        <v>0</v>
      </c>
      <c r="F234" s="30">
        <v>9</v>
      </c>
    </row>
    <row r="235" spans="1:6" ht="15" customHeight="1" x14ac:dyDescent="0.25">
      <c r="A235" s="29" t="s">
        <v>675</v>
      </c>
      <c r="B235" s="29" t="s">
        <v>676</v>
      </c>
      <c r="C235" s="29" t="s">
        <v>31</v>
      </c>
      <c r="D235" s="29" t="s">
        <v>121</v>
      </c>
      <c r="E235" s="30">
        <v>0</v>
      </c>
      <c r="F235" s="30">
        <v>7</v>
      </c>
    </row>
    <row r="236" spans="1:6" ht="15" customHeight="1" x14ac:dyDescent="0.25">
      <c r="A236" s="29" t="s">
        <v>677</v>
      </c>
      <c r="B236" s="29" t="s">
        <v>678</v>
      </c>
      <c r="C236" s="29" t="s">
        <v>31</v>
      </c>
      <c r="D236" s="29" t="s">
        <v>121</v>
      </c>
      <c r="E236" s="30">
        <v>0</v>
      </c>
      <c r="F236" s="30">
        <v>7</v>
      </c>
    </row>
    <row r="237" spans="1:6" ht="15" customHeight="1" x14ac:dyDescent="0.25">
      <c r="A237" s="29" t="s">
        <v>679</v>
      </c>
      <c r="B237" s="29" t="s">
        <v>680</v>
      </c>
      <c r="C237" s="29" t="s">
        <v>31</v>
      </c>
      <c r="D237" s="29" t="s">
        <v>121</v>
      </c>
      <c r="E237" s="30">
        <v>0</v>
      </c>
      <c r="F237" s="30">
        <v>119</v>
      </c>
    </row>
    <row r="238" spans="1:6" ht="15" customHeight="1" x14ac:dyDescent="0.25">
      <c r="A238" s="29" t="s">
        <v>681</v>
      </c>
      <c r="B238" s="29" t="s">
        <v>682</v>
      </c>
      <c r="C238" s="29" t="s">
        <v>32</v>
      </c>
      <c r="D238" s="29" t="s">
        <v>121</v>
      </c>
      <c r="E238" s="30">
        <v>0</v>
      </c>
      <c r="F238" s="30">
        <v>21</v>
      </c>
    </row>
    <row r="239" spans="1:6" ht="15" customHeight="1" x14ac:dyDescent="0.25">
      <c r="A239" s="29" t="s">
        <v>683</v>
      </c>
      <c r="B239" s="29" t="s">
        <v>684</v>
      </c>
      <c r="C239" s="29" t="s">
        <v>32</v>
      </c>
      <c r="D239" s="29" t="s">
        <v>121</v>
      </c>
      <c r="E239" s="30">
        <v>0</v>
      </c>
      <c r="F239" s="30">
        <v>67</v>
      </c>
    </row>
    <row r="240" spans="1:6" ht="15" customHeight="1" x14ac:dyDescent="0.25">
      <c r="A240" s="29" t="s">
        <v>685</v>
      </c>
      <c r="B240" s="29" t="s">
        <v>686</v>
      </c>
      <c r="C240" s="29" t="s">
        <v>32</v>
      </c>
      <c r="D240" s="29" t="s">
        <v>121</v>
      </c>
      <c r="E240" s="30">
        <v>0</v>
      </c>
      <c r="F240" s="30">
        <v>2</v>
      </c>
    </row>
    <row r="241" spans="1:6" ht="15" customHeight="1" x14ac:dyDescent="0.25">
      <c r="A241" s="29" t="s">
        <v>687</v>
      </c>
      <c r="B241" s="29" t="s">
        <v>688</v>
      </c>
      <c r="C241" s="29" t="s">
        <v>32</v>
      </c>
      <c r="D241" s="29" t="s">
        <v>121</v>
      </c>
      <c r="E241" s="30">
        <v>0</v>
      </c>
      <c r="F241" s="30">
        <v>23</v>
      </c>
    </row>
    <row r="242" spans="1:6" ht="15" customHeight="1" x14ac:dyDescent="0.25">
      <c r="A242" s="29" t="s">
        <v>689</v>
      </c>
      <c r="B242" s="29" t="s">
        <v>690</v>
      </c>
      <c r="C242" s="29" t="s">
        <v>33</v>
      </c>
      <c r="D242" s="29" t="s">
        <v>121</v>
      </c>
      <c r="E242" s="30">
        <v>0</v>
      </c>
      <c r="F242" s="30">
        <v>39</v>
      </c>
    </row>
    <row r="243" spans="1:6" ht="15" customHeight="1" x14ac:dyDescent="0.25">
      <c r="A243" s="29" t="s">
        <v>691</v>
      </c>
      <c r="B243" s="29" t="s">
        <v>692</v>
      </c>
      <c r="C243" s="29" t="s">
        <v>33</v>
      </c>
      <c r="D243" s="29" t="s">
        <v>121</v>
      </c>
      <c r="E243" s="30">
        <v>0</v>
      </c>
      <c r="F243" s="30">
        <v>66</v>
      </c>
    </row>
    <row r="244" spans="1:6" ht="15" customHeight="1" x14ac:dyDescent="0.25">
      <c r="A244" s="29" t="s">
        <v>405</v>
      </c>
      <c r="B244" s="29" t="s">
        <v>406</v>
      </c>
      <c r="C244" s="29" t="s">
        <v>33</v>
      </c>
      <c r="D244" s="29" t="s">
        <v>121</v>
      </c>
      <c r="E244" s="30">
        <v>0</v>
      </c>
      <c r="F244" s="30">
        <v>5</v>
      </c>
    </row>
    <row r="245" spans="1:6" ht="15" customHeight="1" x14ac:dyDescent="0.25">
      <c r="A245" s="29" t="s">
        <v>407</v>
      </c>
      <c r="B245" s="29" t="s">
        <v>408</v>
      </c>
      <c r="C245" s="29" t="s">
        <v>33</v>
      </c>
      <c r="D245" s="29" t="s">
        <v>121</v>
      </c>
      <c r="E245" s="30">
        <v>0</v>
      </c>
      <c r="F245" s="30">
        <v>16</v>
      </c>
    </row>
    <row r="246" spans="1:6" ht="15" customHeight="1" x14ac:dyDescent="0.25">
      <c r="A246" s="29" t="s">
        <v>409</v>
      </c>
      <c r="B246" s="29" t="s">
        <v>410</v>
      </c>
      <c r="C246" s="29" t="s">
        <v>33</v>
      </c>
      <c r="D246" s="29" t="s">
        <v>121</v>
      </c>
      <c r="E246" s="30">
        <v>0</v>
      </c>
      <c r="F246" s="30">
        <v>2</v>
      </c>
    </row>
    <row r="247" spans="1:6" ht="15" customHeight="1" x14ac:dyDescent="0.25">
      <c r="A247" s="29" t="s">
        <v>693</v>
      </c>
      <c r="B247" s="29" t="s">
        <v>694</v>
      </c>
      <c r="C247" s="29" t="s">
        <v>33</v>
      </c>
      <c r="D247" s="29" t="s">
        <v>121</v>
      </c>
      <c r="E247" s="30">
        <v>0</v>
      </c>
      <c r="F247" s="30">
        <v>8</v>
      </c>
    </row>
    <row r="248" spans="1:6" ht="15" customHeight="1" x14ac:dyDescent="0.25">
      <c r="A248" s="29" t="s">
        <v>695</v>
      </c>
      <c r="B248" s="29" t="s">
        <v>696</v>
      </c>
      <c r="C248" s="29" t="s">
        <v>33</v>
      </c>
      <c r="D248" s="29" t="s">
        <v>121</v>
      </c>
      <c r="E248" s="30">
        <v>0</v>
      </c>
      <c r="F248" s="30">
        <v>8</v>
      </c>
    </row>
    <row r="249" spans="1:6" ht="15" customHeight="1" x14ac:dyDescent="0.25">
      <c r="A249" s="29" t="s">
        <v>697</v>
      </c>
      <c r="B249" s="29" t="s">
        <v>698</v>
      </c>
      <c r="C249" s="29" t="s">
        <v>33</v>
      </c>
      <c r="D249" s="29" t="s">
        <v>121</v>
      </c>
      <c r="E249" s="30">
        <v>0</v>
      </c>
      <c r="F249" s="30">
        <v>6</v>
      </c>
    </row>
    <row r="250" spans="1:6" ht="15" customHeight="1" x14ac:dyDescent="0.25">
      <c r="A250" s="29" t="s">
        <v>411</v>
      </c>
      <c r="B250" s="29" t="s">
        <v>412</v>
      </c>
      <c r="C250" s="29" t="s">
        <v>34</v>
      </c>
      <c r="D250" s="29" t="s">
        <v>121</v>
      </c>
      <c r="E250" s="30">
        <v>0</v>
      </c>
      <c r="F250" s="30">
        <v>135</v>
      </c>
    </row>
    <row r="251" spans="1:6" ht="15" customHeight="1" x14ac:dyDescent="0.25">
      <c r="A251" s="29" t="s">
        <v>699</v>
      </c>
      <c r="B251" s="29" t="s">
        <v>700</v>
      </c>
      <c r="C251" s="29" t="s">
        <v>34</v>
      </c>
      <c r="D251" s="29" t="s">
        <v>121</v>
      </c>
      <c r="E251" s="30">
        <v>0</v>
      </c>
      <c r="F251" s="30">
        <v>7</v>
      </c>
    </row>
    <row r="252" spans="1:6" ht="15" customHeight="1" x14ac:dyDescent="0.25">
      <c r="A252" s="29" t="s">
        <v>701</v>
      </c>
      <c r="B252" s="29" t="s">
        <v>702</v>
      </c>
      <c r="C252" s="29" t="s">
        <v>34</v>
      </c>
      <c r="D252" s="29" t="s">
        <v>121</v>
      </c>
      <c r="E252" s="30">
        <v>0</v>
      </c>
      <c r="F252" s="30">
        <v>1</v>
      </c>
    </row>
    <row r="253" spans="1:6" ht="15" customHeight="1" x14ac:dyDescent="0.25">
      <c r="A253" s="29" t="s">
        <v>703</v>
      </c>
      <c r="B253" s="29" t="s">
        <v>704</v>
      </c>
      <c r="C253" s="29" t="s">
        <v>34</v>
      </c>
      <c r="D253" s="29" t="s">
        <v>121</v>
      </c>
      <c r="E253" s="30">
        <v>0</v>
      </c>
      <c r="F253" s="30">
        <v>66</v>
      </c>
    </row>
    <row r="254" spans="1:6" ht="15" customHeight="1" x14ac:dyDescent="0.25">
      <c r="A254" s="29" t="s">
        <v>705</v>
      </c>
      <c r="B254" s="29" t="s">
        <v>706</v>
      </c>
      <c r="C254" s="29" t="s">
        <v>35</v>
      </c>
      <c r="D254" s="29" t="s">
        <v>121</v>
      </c>
      <c r="E254" s="30">
        <v>1</v>
      </c>
      <c r="F254" s="30">
        <v>1</v>
      </c>
    </row>
    <row r="255" spans="1:6" ht="15" customHeight="1" x14ac:dyDescent="0.25">
      <c r="A255" s="29" t="s">
        <v>707</v>
      </c>
      <c r="B255" s="29" t="s">
        <v>708</v>
      </c>
      <c r="C255" s="29" t="s">
        <v>35</v>
      </c>
      <c r="D255" s="29" t="s">
        <v>121</v>
      </c>
      <c r="E255" s="30">
        <v>1</v>
      </c>
      <c r="F255" s="30">
        <v>17</v>
      </c>
    </row>
    <row r="256" spans="1:6" ht="15" customHeight="1" x14ac:dyDescent="0.25">
      <c r="A256" s="29" t="s">
        <v>709</v>
      </c>
      <c r="B256" s="29" t="s">
        <v>710</v>
      </c>
      <c r="C256" s="29" t="s">
        <v>35</v>
      </c>
      <c r="D256" s="29" t="s">
        <v>121</v>
      </c>
      <c r="E256" s="30">
        <v>0</v>
      </c>
      <c r="F256" s="30">
        <v>5</v>
      </c>
    </row>
    <row r="257" spans="1:6" ht="15" customHeight="1" x14ac:dyDescent="0.25">
      <c r="A257" s="29" t="s">
        <v>711</v>
      </c>
      <c r="B257" s="29" t="s">
        <v>712</v>
      </c>
      <c r="C257" s="29" t="s">
        <v>35</v>
      </c>
      <c r="D257" s="29" t="s">
        <v>121</v>
      </c>
      <c r="E257" s="30">
        <v>0</v>
      </c>
      <c r="F257" s="30">
        <v>19</v>
      </c>
    </row>
    <row r="258" spans="1:6" ht="15" customHeight="1" x14ac:dyDescent="0.25">
      <c r="A258" s="29" t="s">
        <v>713</v>
      </c>
      <c r="B258" s="29" t="s">
        <v>714</v>
      </c>
      <c r="C258" s="29" t="s">
        <v>35</v>
      </c>
      <c r="D258" s="29" t="s">
        <v>121</v>
      </c>
      <c r="E258" s="30">
        <v>0</v>
      </c>
      <c r="F258" s="30">
        <v>6</v>
      </c>
    </row>
    <row r="259" spans="1:6" ht="15" customHeight="1" x14ac:dyDescent="0.25">
      <c r="A259" s="29" t="s">
        <v>715</v>
      </c>
      <c r="B259" s="29" t="s">
        <v>716</v>
      </c>
      <c r="C259" s="29" t="s">
        <v>35</v>
      </c>
      <c r="D259" s="29" t="s">
        <v>121</v>
      </c>
      <c r="E259" s="30">
        <v>0</v>
      </c>
      <c r="F259" s="30">
        <v>26</v>
      </c>
    </row>
    <row r="260" spans="1:6" ht="15" customHeight="1" x14ac:dyDescent="0.25">
      <c r="A260" s="29" t="s">
        <v>717</v>
      </c>
      <c r="B260" s="29" t="s">
        <v>718</v>
      </c>
      <c r="C260" s="29" t="s">
        <v>35</v>
      </c>
      <c r="D260" s="29" t="s">
        <v>121</v>
      </c>
      <c r="E260" s="30">
        <v>0</v>
      </c>
      <c r="F260" s="30">
        <v>66</v>
      </c>
    </row>
    <row r="261" spans="1:6" ht="15" customHeight="1" x14ac:dyDescent="0.25">
      <c r="A261" s="29" t="s">
        <v>719</v>
      </c>
      <c r="B261" s="29" t="s">
        <v>720</v>
      </c>
      <c r="C261" s="29" t="s">
        <v>35</v>
      </c>
      <c r="D261" s="29" t="s">
        <v>121</v>
      </c>
      <c r="E261" s="30">
        <v>0</v>
      </c>
      <c r="F261" s="30">
        <v>1</v>
      </c>
    </row>
    <row r="262" spans="1:6" ht="15" customHeight="1" x14ac:dyDescent="0.25">
      <c r="A262" s="29" t="s">
        <v>721</v>
      </c>
      <c r="B262" s="29" t="s">
        <v>722</v>
      </c>
      <c r="C262" s="29" t="s">
        <v>35</v>
      </c>
      <c r="D262" s="29" t="s">
        <v>121</v>
      </c>
      <c r="E262" s="30">
        <v>0</v>
      </c>
      <c r="F262" s="30">
        <v>45</v>
      </c>
    </row>
    <row r="263" spans="1:6" ht="15" customHeight="1" x14ac:dyDescent="0.25">
      <c r="A263" s="29" t="s">
        <v>723</v>
      </c>
      <c r="B263" s="29" t="s">
        <v>724</v>
      </c>
      <c r="C263" s="29" t="s">
        <v>36</v>
      </c>
      <c r="D263" s="29" t="s">
        <v>121</v>
      </c>
      <c r="E263" s="30">
        <v>1</v>
      </c>
      <c r="F263" s="30">
        <v>15</v>
      </c>
    </row>
    <row r="264" spans="1:6" ht="15" customHeight="1" x14ac:dyDescent="0.25">
      <c r="A264" s="29" t="s">
        <v>725</v>
      </c>
      <c r="B264" s="29" t="s">
        <v>726</v>
      </c>
      <c r="C264" s="29" t="s">
        <v>36</v>
      </c>
      <c r="D264" s="29" t="s">
        <v>121</v>
      </c>
      <c r="E264" s="30">
        <v>1</v>
      </c>
      <c r="F264" s="30">
        <v>426</v>
      </c>
    </row>
    <row r="265" spans="1:6" ht="15" customHeight="1" x14ac:dyDescent="0.25">
      <c r="A265" s="29" t="s">
        <v>727</v>
      </c>
      <c r="B265" s="29" t="s">
        <v>728</v>
      </c>
      <c r="C265" s="29" t="s">
        <v>36</v>
      </c>
      <c r="D265" s="29" t="s">
        <v>121</v>
      </c>
      <c r="E265" s="30">
        <v>1</v>
      </c>
      <c r="F265" s="30">
        <v>10</v>
      </c>
    </row>
    <row r="266" spans="1:6" ht="15" customHeight="1" x14ac:dyDescent="0.25">
      <c r="A266" s="29" t="s">
        <v>729</v>
      </c>
      <c r="B266" s="29" t="s">
        <v>730</v>
      </c>
      <c r="C266" s="29" t="s">
        <v>36</v>
      </c>
      <c r="D266" s="29" t="s">
        <v>121</v>
      </c>
      <c r="E266" s="30">
        <v>1</v>
      </c>
      <c r="F266" s="30">
        <v>31</v>
      </c>
    </row>
    <row r="267" spans="1:6" ht="15" customHeight="1" x14ac:dyDescent="0.25">
      <c r="A267" s="29" t="s">
        <v>731</v>
      </c>
      <c r="B267" s="29" t="s">
        <v>732</v>
      </c>
      <c r="C267" s="29" t="s">
        <v>36</v>
      </c>
      <c r="D267" s="29" t="s">
        <v>121</v>
      </c>
      <c r="E267" s="30">
        <v>1</v>
      </c>
      <c r="F267" s="30">
        <v>123</v>
      </c>
    </row>
    <row r="268" spans="1:6" ht="15" customHeight="1" x14ac:dyDescent="0.25">
      <c r="A268" s="29" t="s">
        <v>733</v>
      </c>
      <c r="B268" s="29" t="s">
        <v>734</v>
      </c>
      <c r="C268" s="29" t="s">
        <v>36</v>
      </c>
      <c r="D268" s="29" t="s">
        <v>121</v>
      </c>
      <c r="E268" s="30">
        <v>1</v>
      </c>
      <c r="F268" s="30">
        <v>29</v>
      </c>
    </row>
    <row r="269" spans="1:6" ht="15" customHeight="1" x14ac:dyDescent="0.25">
      <c r="A269" s="29" t="s">
        <v>735</v>
      </c>
      <c r="B269" s="29" t="s">
        <v>736</v>
      </c>
      <c r="C269" s="29" t="s">
        <v>36</v>
      </c>
      <c r="D269" s="29" t="s">
        <v>121</v>
      </c>
      <c r="E269" s="30">
        <v>1</v>
      </c>
      <c r="F269" s="30">
        <v>12</v>
      </c>
    </row>
    <row r="270" spans="1:6" ht="15" customHeight="1" x14ac:dyDescent="0.25">
      <c r="A270" s="29" t="s">
        <v>737</v>
      </c>
      <c r="B270" s="29" t="s">
        <v>738</v>
      </c>
      <c r="C270" s="29" t="s">
        <v>36</v>
      </c>
      <c r="D270" s="29" t="s">
        <v>121</v>
      </c>
      <c r="E270" s="30">
        <v>1</v>
      </c>
      <c r="F270" s="33">
        <v>9</v>
      </c>
    </row>
    <row r="271" spans="1:6" ht="15" customHeight="1" x14ac:dyDescent="0.25">
      <c r="A271" s="29" t="s">
        <v>739</v>
      </c>
      <c r="B271" s="29" t="s">
        <v>740</v>
      </c>
      <c r="C271" s="29" t="s">
        <v>36</v>
      </c>
      <c r="D271" s="29" t="s">
        <v>121</v>
      </c>
      <c r="E271" s="30">
        <v>1</v>
      </c>
      <c r="F271" s="32"/>
    </row>
    <row r="272" spans="1:6" ht="15" customHeight="1" x14ac:dyDescent="0.25">
      <c r="A272" s="29" t="s">
        <v>741</v>
      </c>
      <c r="B272" s="29" t="s">
        <v>742</v>
      </c>
      <c r="C272" s="29" t="s">
        <v>36</v>
      </c>
      <c r="D272" s="29" t="s">
        <v>121</v>
      </c>
      <c r="E272" s="30">
        <v>1</v>
      </c>
      <c r="F272" s="30">
        <v>108</v>
      </c>
    </row>
    <row r="273" spans="1:6" ht="15" customHeight="1" x14ac:dyDescent="0.25">
      <c r="A273" s="29" t="s">
        <v>743</v>
      </c>
      <c r="B273" s="29" t="s">
        <v>744</v>
      </c>
      <c r="C273" s="29" t="s">
        <v>36</v>
      </c>
      <c r="D273" s="29" t="s">
        <v>121</v>
      </c>
      <c r="E273" s="30">
        <v>1</v>
      </c>
      <c r="F273" s="30">
        <v>28</v>
      </c>
    </row>
    <row r="274" spans="1:6" ht="15" customHeight="1" x14ac:dyDescent="0.25">
      <c r="A274" s="29" t="s">
        <v>745</v>
      </c>
      <c r="B274" s="29" t="s">
        <v>746</v>
      </c>
      <c r="C274" s="29" t="s">
        <v>36</v>
      </c>
      <c r="D274" s="29" t="s">
        <v>121</v>
      </c>
      <c r="E274" s="30">
        <v>1</v>
      </c>
      <c r="F274" s="30">
        <v>31</v>
      </c>
    </row>
    <row r="275" spans="1:6" ht="15" customHeight="1" x14ac:dyDescent="0.25">
      <c r="A275" s="29" t="s">
        <v>747</v>
      </c>
      <c r="B275" s="29" t="s">
        <v>748</v>
      </c>
      <c r="C275" s="29" t="s">
        <v>36</v>
      </c>
      <c r="D275" s="29" t="s">
        <v>121</v>
      </c>
      <c r="E275" s="30">
        <v>1</v>
      </c>
      <c r="F275" s="30">
        <v>7</v>
      </c>
    </row>
    <row r="276" spans="1:6" ht="15" customHeight="1" x14ac:dyDescent="0.25">
      <c r="A276" s="29" t="s">
        <v>749</v>
      </c>
      <c r="B276" s="29" t="s">
        <v>750</v>
      </c>
      <c r="C276" s="29" t="s">
        <v>37</v>
      </c>
      <c r="D276" s="29" t="s">
        <v>122</v>
      </c>
      <c r="E276" s="30">
        <v>0</v>
      </c>
      <c r="F276" s="30">
        <v>34</v>
      </c>
    </row>
    <row r="277" spans="1:6" ht="15" customHeight="1" x14ac:dyDescent="0.25">
      <c r="A277" s="29" t="s">
        <v>751</v>
      </c>
      <c r="B277" s="29" t="s">
        <v>752</v>
      </c>
      <c r="C277" s="29" t="s">
        <v>37</v>
      </c>
      <c r="D277" s="29" t="s">
        <v>122</v>
      </c>
      <c r="E277" s="30">
        <v>0</v>
      </c>
      <c r="F277" s="30">
        <v>10</v>
      </c>
    </row>
    <row r="278" spans="1:6" ht="15" customHeight="1" x14ac:dyDescent="0.25">
      <c r="A278" s="29" t="s">
        <v>753</v>
      </c>
      <c r="B278" s="29" t="s">
        <v>754</v>
      </c>
      <c r="C278" s="29" t="s">
        <v>37</v>
      </c>
      <c r="D278" s="29" t="s">
        <v>122</v>
      </c>
      <c r="E278" s="30">
        <v>0</v>
      </c>
      <c r="F278" s="30">
        <v>2</v>
      </c>
    </row>
    <row r="279" spans="1:6" ht="15" customHeight="1" x14ac:dyDescent="0.25">
      <c r="A279" s="29" t="s">
        <v>755</v>
      </c>
      <c r="B279" s="29" t="s">
        <v>756</v>
      </c>
      <c r="C279" s="29" t="s">
        <v>37</v>
      </c>
      <c r="D279" s="29" t="s">
        <v>122</v>
      </c>
      <c r="E279" s="30">
        <v>0</v>
      </c>
      <c r="F279" s="30">
        <v>18</v>
      </c>
    </row>
    <row r="280" spans="1:6" ht="15" customHeight="1" x14ac:dyDescent="0.25">
      <c r="A280" s="29" t="s">
        <v>757</v>
      </c>
      <c r="B280" s="29" t="s">
        <v>758</v>
      </c>
      <c r="C280" s="29" t="s">
        <v>37</v>
      </c>
      <c r="D280" s="29" t="s">
        <v>122</v>
      </c>
      <c r="E280" s="30">
        <v>0</v>
      </c>
      <c r="F280" s="33">
        <v>2</v>
      </c>
    </row>
    <row r="281" spans="1:6" ht="15" customHeight="1" x14ac:dyDescent="0.25">
      <c r="A281" s="29" t="s">
        <v>759</v>
      </c>
      <c r="B281" s="29" t="s">
        <v>760</v>
      </c>
      <c r="C281" s="29" t="s">
        <v>37</v>
      </c>
      <c r="D281" s="29" t="s">
        <v>122</v>
      </c>
      <c r="E281" s="30">
        <v>0</v>
      </c>
      <c r="F281" s="32"/>
    </row>
    <row r="282" spans="1:6" ht="15" customHeight="1" x14ac:dyDescent="0.25">
      <c r="A282" s="29" t="s">
        <v>761</v>
      </c>
      <c r="B282" s="29" t="s">
        <v>762</v>
      </c>
      <c r="C282" s="29" t="s">
        <v>38</v>
      </c>
      <c r="D282" s="29" t="s">
        <v>123</v>
      </c>
      <c r="E282" s="30">
        <v>0</v>
      </c>
      <c r="F282" s="30">
        <v>2</v>
      </c>
    </row>
    <row r="283" spans="1:6" ht="15" customHeight="1" x14ac:dyDescent="0.25">
      <c r="A283" s="29" t="s">
        <v>763</v>
      </c>
      <c r="B283" s="29" t="s">
        <v>764</v>
      </c>
      <c r="C283" s="29" t="s">
        <v>39</v>
      </c>
      <c r="D283" s="29" t="s">
        <v>123</v>
      </c>
      <c r="E283" s="30">
        <v>1</v>
      </c>
      <c r="F283" s="30">
        <v>23</v>
      </c>
    </row>
    <row r="284" spans="1:6" ht="15" customHeight="1" x14ac:dyDescent="0.25">
      <c r="A284" s="29" t="s">
        <v>765</v>
      </c>
      <c r="B284" s="29" t="s">
        <v>766</v>
      </c>
      <c r="C284" s="29" t="s">
        <v>40</v>
      </c>
      <c r="D284" s="29" t="s">
        <v>123</v>
      </c>
      <c r="E284" s="30">
        <v>1</v>
      </c>
      <c r="F284" s="30">
        <v>36</v>
      </c>
    </row>
    <row r="285" spans="1:6" ht="15" customHeight="1" x14ac:dyDescent="0.25">
      <c r="A285" s="29" t="s">
        <v>767</v>
      </c>
      <c r="B285" s="29" t="s">
        <v>768</v>
      </c>
      <c r="C285" s="29" t="s">
        <v>40</v>
      </c>
      <c r="D285" s="29" t="s">
        <v>123</v>
      </c>
      <c r="E285" s="30">
        <v>1</v>
      </c>
      <c r="F285" s="30">
        <v>4</v>
      </c>
    </row>
    <row r="286" spans="1:6" ht="15" customHeight="1" x14ac:dyDescent="0.25">
      <c r="A286" s="29" t="s">
        <v>769</v>
      </c>
      <c r="B286" s="29" t="s">
        <v>770</v>
      </c>
      <c r="C286" s="29" t="s">
        <v>40</v>
      </c>
      <c r="D286" s="29" t="s">
        <v>123</v>
      </c>
      <c r="E286" s="30">
        <v>1</v>
      </c>
      <c r="F286" s="30">
        <v>31</v>
      </c>
    </row>
    <row r="287" spans="1:6" ht="15" customHeight="1" x14ac:dyDescent="0.25">
      <c r="A287" s="29" t="s">
        <v>771</v>
      </c>
      <c r="B287" s="29" t="s">
        <v>772</v>
      </c>
      <c r="C287" s="29" t="s">
        <v>40</v>
      </c>
      <c r="D287" s="29" t="s">
        <v>123</v>
      </c>
      <c r="E287" s="30">
        <v>1</v>
      </c>
      <c r="F287" s="30">
        <v>6</v>
      </c>
    </row>
    <row r="288" spans="1:6" ht="15" customHeight="1" x14ac:dyDescent="0.25">
      <c r="A288" s="29" t="s">
        <v>773</v>
      </c>
      <c r="B288" s="29" t="s">
        <v>774</v>
      </c>
      <c r="C288" s="29" t="s">
        <v>40</v>
      </c>
      <c r="D288" s="29" t="s">
        <v>123</v>
      </c>
      <c r="E288" s="30">
        <v>1</v>
      </c>
      <c r="F288" s="30">
        <v>5</v>
      </c>
    </row>
    <row r="289" spans="1:6" ht="15" customHeight="1" x14ac:dyDescent="0.25">
      <c r="A289" s="29" t="s">
        <v>775</v>
      </c>
      <c r="B289" s="29" t="s">
        <v>776</v>
      </c>
      <c r="C289" s="29" t="s">
        <v>40</v>
      </c>
      <c r="D289" s="29" t="s">
        <v>123</v>
      </c>
      <c r="E289" s="30">
        <v>1</v>
      </c>
      <c r="F289" s="30">
        <v>68</v>
      </c>
    </row>
    <row r="290" spans="1:6" ht="15" customHeight="1" x14ac:dyDescent="0.25">
      <c r="A290" s="29" t="s">
        <v>777</v>
      </c>
      <c r="B290" s="29" t="s">
        <v>778</v>
      </c>
      <c r="C290" s="29" t="s">
        <v>41</v>
      </c>
      <c r="D290" s="29" t="s">
        <v>123</v>
      </c>
      <c r="E290" s="30">
        <v>1</v>
      </c>
      <c r="F290" s="30">
        <v>21</v>
      </c>
    </row>
    <row r="291" spans="1:6" ht="15" customHeight="1" x14ac:dyDescent="0.25">
      <c r="A291" s="29" t="s">
        <v>779</v>
      </c>
      <c r="B291" s="29" t="s">
        <v>780</v>
      </c>
      <c r="C291" s="29" t="s">
        <v>42</v>
      </c>
      <c r="D291" s="29" t="s">
        <v>124</v>
      </c>
      <c r="E291" s="30">
        <v>1</v>
      </c>
      <c r="F291" s="30">
        <v>100</v>
      </c>
    </row>
    <row r="292" spans="1:6" ht="15" customHeight="1" x14ac:dyDescent="0.25">
      <c r="A292" s="29" t="s">
        <v>781</v>
      </c>
      <c r="B292" s="29" t="s">
        <v>782</v>
      </c>
      <c r="C292" s="29" t="s">
        <v>42</v>
      </c>
      <c r="D292" s="29" t="s">
        <v>124</v>
      </c>
      <c r="E292" s="30">
        <v>1</v>
      </c>
      <c r="F292" s="30">
        <v>889</v>
      </c>
    </row>
    <row r="293" spans="1:6" ht="15" customHeight="1" x14ac:dyDescent="0.25">
      <c r="A293" s="29" t="s">
        <v>783</v>
      </c>
      <c r="B293" s="29" t="s">
        <v>784</v>
      </c>
      <c r="C293" s="29" t="s">
        <v>43</v>
      </c>
      <c r="D293" s="29" t="s">
        <v>124</v>
      </c>
      <c r="E293" s="30">
        <v>1</v>
      </c>
      <c r="F293" s="30">
        <v>136</v>
      </c>
    </row>
    <row r="294" spans="1:6" ht="15" customHeight="1" x14ac:dyDescent="0.25">
      <c r="A294" s="29" t="s">
        <v>785</v>
      </c>
      <c r="B294" s="29" t="s">
        <v>786</v>
      </c>
      <c r="C294" s="29" t="s">
        <v>43</v>
      </c>
      <c r="D294" s="29" t="s">
        <v>124</v>
      </c>
      <c r="E294" s="30">
        <v>1</v>
      </c>
      <c r="F294" s="30">
        <v>8</v>
      </c>
    </row>
    <row r="295" spans="1:6" ht="15" customHeight="1" x14ac:dyDescent="0.25">
      <c r="A295" s="29" t="s">
        <v>787</v>
      </c>
      <c r="B295" s="29" t="s">
        <v>788</v>
      </c>
      <c r="C295" s="29" t="s">
        <v>43</v>
      </c>
      <c r="D295" s="29" t="s">
        <v>124</v>
      </c>
      <c r="E295" s="30">
        <v>1</v>
      </c>
      <c r="F295" s="30">
        <v>2</v>
      </c>
    </row>
    <row r="296" spans="1:6" ht="15" customHeight="1" x14ac:dyDescent="0.25">
      <c r="A296" s="29" t="s">
        <v>789</v>
      </c>
      <c r="B296" s="29" t="s">
        <v>790</v>
      </c>
      <c r="C296" s="29" t="s">
        <v>43</v>
      </c>
      <c r="D296" s="29" t="s">
        <v>124</v>
      </c>
      <c r="E296" s="30">
        <v>1</v>
      </c>
      <c r="F296" s="30">
        <v>29</v>
      </c>
    </row>
    <row r="297" spans="1:6" ht="15" customHeight="1" x14ac:dyDescent="0.25">
      <c r="A297" s="29" t="s">
        <v>791</v>
      </c>
      <c r="B297" s="29" t="s">
        <v>792</v>
      </c>
      <c r="C297" s="29" t="s">
        <v>43</v>
      </c>
      <c r="D297" s="29" t="s">
        <v>124</v>
      </c>
      <c r="E297" s="30">
        <v>1</v>
      </c>
      <c r="F297" s="30">
        <v>50</v>
      </c>
    </row>
    <row r="298" spans="1:6" ht="15" customHeight="1" x14ac:dyDescent="0.25">
      <c r="A298" s="29" t="s">
        <v>793</v>
      </c>
      <c r="B298" s="29" t="s">
        <v>794</v>
      </c>
      <c r="C298" s="29" t="s">
        <v>43</v>
      </c>
      <c r="D298" s="29" t="s">
        <v>124</v>
      </c>
      <c r="E298" s="30">
        <v>1</v>
      </c>
      <c r="F298" s="30">
        <v>34</v>
      </c>
    </row>
    <row r="299" spans="1:6" ht="15" customHeight="1" x14ac:dyDescent="0.25">
      <c r="A299" s="29" t="s">
        <v>795</v>
      </c>
      <c r="B299" s="29" t="s">
        <v>796</v>
      </c>
      <c r="C299" s="29" t="s">
        <v>43</v>
      </c>
      <c r="D299" s="29" t="s">
        <v>124</v>
      </c>
      <c r="E299" s="30">
        <v>1</v>
      </c>
      <c r="F299" s="30">
        <v>12</v>
      </c>
    </row>
    <row r="300" spans="1:6" ht="15" customHeight="1" x14ac:dyDescent="0.25">
      <c r="A300" s="29" t="s">
        <v>797</v>
      </c>
      <c r="B300" s="29" t="s">
        <v>798</v>
      </c>
      <c r="C300" s="29" t="s">
        <v>44</v>
      </c>
      <c r="D300" s="29" t="s">
        <v>124</v>
      </c>
      <c r="E300" s="30">
        <v>1</v>
      </c>
      <c r="F300" s="30">
        <v>33</v>
      </c>
    </row>
    <row r="301" spans="1:6" ht="15" customHeight="1" x14ac:dyDescent="0.25">
      <c r="A301" s="29" t="s">
        <v>799</v>
      </c>
      <c r="B301" s="29" t="s">
        <v>800</v>
      </c>
      <c r="C301" s="29" t="s">
        <v>44</v>
      </c>
      <c r="D301" s="29" t="s">
        <v>124</v>
      </c>
      <c r="E301" s="30">
        <v>1</v>
      </c>
      <c r="F301" s="30">
        <v>151</v>
      </c>
    </row>
    <row r="302" spans="1:6" ht="15" customHeight="1" x14ac:dyDescent="0.25">
      <c r="A302" s="29" t="s">
        <v>801</v>
      </c>
      <c r="B302" s="29" t="s">
        <v>802</v>
      </c>
      <c r="C302" s="29" t="s">
        <v>44</v>
      </c>
      <c r="D302" s="29" t="s">
        <v>124</v>
      </c>
      <c r="E302" s="30">
        <v>1</v>
      </c>
      <c r="F302" s="30">
        <v>2</v>
      </c>
    </row>
    <row r="303" spans="1:6" ht="15" customHeight="1" x14ac:dyDescent="0.25">
      <c r="A303" s="29" t="s">
        <v>803</v>
      </c>
      <c r="B303" s="29" t="s">
        <v>804</v>
      </c>
      <c r="C303" s="29" t="s">
        <v>44</v>
      </c>
      <c r="D303" s="29" t="s">
        <v>124</v>
      </c>
      <c r="E303" s="30">
        <v>1</v>
      </c>
      <c r="F303" s="30">
        <v>288</v>
      </c>
    </row>
    <row r="304" spans="1:6" ht="15" customHeight="1" x14ac:dyDescent="0.25">
      <c r="A304" s="29" t="s">
        <v>805</v>
      </c>
      <c r="B304" s="29" t="s">
        <v>806</v>
      </c>
      <c r="C304" s="29" t="s">
        <v>44</v>
      </c>
      <c r="D304" s="29" t="s">
        <v>124</v>
      </c>
      <c r="E304" s="30">
        <v>1</v>
      </c>
      <c r="F304" s="30">
        <v>198</v>
      </c>
    </row>
    <row r="305" spans="1:6" ht="15" customHeight="1" x14ac:dyDescent="0.25">
      <c r="A305" s="29" t="s">
        <v>807</v>
      </c>
      <c r="B305" s="29" t="s">
        <v>808</v>
      </c>
      <c r="C305" s="29" t="s">
        <v>44</v>
      </c>
      <c r="D305" s="29" t="s">
        <v>124</v>
      </c>
      <c r="E305" s="30">
        <v>1</v>
      </c>
      <c r="F305" s="30">
        <v>101</v>
      </c>
    </row>
    <row r="306" spans="1:6" ht="15" customHeight="1" x14ac:dyDescent="0.25">
      <c r="A306" s="29" t="s">
        <v>809</v>
      </c>
      <c r="B306" s="29" t="s">
        <v>810</v>
      </c>
      <c r="C306" s="29" t="s">
        <v>44</v>
      </c>
      <c r="D306" s="29" t="s">
        <v>124</v>
      </c>
      <c r="E306" s="30">
        <v>1</v>
      </c>
      <c r="F306" s="30">
        <v>52</v>
      </c>
    </row>
    <row r="307" spans="1:6" ht="15" customHeight="1" x14ac:dyDescent="0.25">
      <c r="A307" s="29" t="s">
        <v>811</v>
      </c>
      <c r="B307" s="29" t="s">
        <v>812</v>
      </c>
      <c r="C307" s="29" t="s">
        <v>44</v>
      </c>
      <c r="D307" s="29" t="s">
        <v>124</v>
      </c>
      <c r="E307" s="30">
        <v>1</v>
      </c>
      <c r="F307" s="30">
        <v>168</v>
      </c>
    </row>
    <row r="308" spans="1:6" ht="15" customHeight="1" x14ac:dyDescent="0.25">
      <c r="A308" s="29" t="s">
        <v>813</v>
      </c>
      <c r="B308" s="29" t="s">
        <v>814</v>
      </c>
      <c r="C308" s="29" t="s">
        <v>44</v>
      </c>
      <c r="D308" s="29" t="s">
        <v>124</v>
      </c>
      <c r="E308" s="30">
        <v>1</v>
      </c>
      <c r="F308" s="30">
        <v>164</v>
      </c>
    </row>
    <row r="309" spans="1:6" ht="15" customHeight="1" x14ac:dyDescent="0.25">
      <c r="A309" s="29" t="s">
        <v>815</v>
      </c>
      <c r="B309" s="29" t="s">
        <v>816</v>
      </c>
      <c r="C309" s="29" t="s">
        <v>44</v>
      </c>
      <c r="D309" s="29" t="s">
        <v>124</v>
      </c>
      <c r="E309" s="30">
        <v>1</v>
      </c>
      <c r="F309" s="30">
        <v>134</v>
      </c>
    </row>
    <row r="310" spans="1:6" ht="15" customHeight="1" x14ac:dyDescent="0.25">
      <c r="A310" s="29" t="s">
        <v>817</v>
      </c>
      <c r="B310" s="29" t="s">
        <v>818</v>
      </c>
      <c r="C310" s="29" t="s">
        <v>44</v>
      </c>
      <c r="D310" s="29" t="s">
        <v>124</v>
      </c>
      <c r="E310" s="30">
        <v>1</v>
      </c>
      <c r="F310" s="30">
        <v>41</v>
      </c>
    </row>
    <row r="311" spans="1:6" ht="15" customHeight="1" x14ac:dyDescent="0.25">
      <c r="A311" s="29" t="s">
        <v>819</v>
      </c>
      <c r="B311" s="29" t="s">
        <v>820</v>
      </c>
      <c r="C311" s="29" t="s">
        <v>44</v>
      </c>
      <c r="D311" s="29" t="s">
        <v>124</v>
      </c>
      <c r="E311" s="30">
        <v>1</v>
      </c>
      <c r="F311" s="30">
        <v>87</v>
      </c>
    </row>
    <row r="312" spans="1:6" ht="15" customHeight="1" x14ac:dyDescent="0.25">
      <c r="A312" s="29" t="s">
        <v>821</v>
      </c>
      <c r="B312" s="29" t="s">
        <v>822</v>
      </c>
      <c r="C312" s="29" t="s">
        <v>44</v>
      </c>
      <c r="D312" s="29" t="s">
        <v>124</v>
      </c>
      <c r="E312" s="30">
        <v>1</v>
      </c>
      <c r="F312" s="30">
        <v>400</v>
      </c>
    </row>
    <row r="313" spans="1:6" ht="15" customHeight="1" x14ac:dyDescent="0.25">
      <c r="A313" s="29" t="s">
        <v>823</v>
      </c>
      <c r="B313" s="29" t="s">
        <v>824</v>
      </c>
      <c r="C313" s="29" t="s">
        <v>45</v>
      </c>
      <c r="D313" s="29" t="s">
        <v>125</v>
      </c>
      <c r="E313" s="30">
        <v>1</v>
      </c>
      <c r="F313" s="30">
        <v>706</v>
      </c>
    </row>
    <row r="314" spans="1:6" ht="15" customHeight="1" x14ac:dyDescent="0.25">
      <c r="A314" s="29" t="s">
        <v>825</v>
      </c>
      <c r="B314" s="29" t="s">
        <v>826</v>
      </c>
      <c r="C314" s="29" t="s">
        <v>45</v>
      </c>
      <c r="D314" s="29" t="s">
        <v>125</v>
      </c>
      <c r="E314" s="30">
        <v>1</v>
      </c>
      <c r="F314" s="30">
        <v>201</v>
      </c>
    </row>
    <row r="315" spans="1:6" ht="15" customHeight="1" x14ac:dyDescent="0.25">
      <c r="A315" s="29" t="s">
        <v>827</v>
      </c>
      <c r="B315" s="29" t="s">
        <v>828</v>
      </c>
      <c r="C315" s="29" t="s">
        <v>45</v>
      </c>
      <c r="D315" s="29" t="s">
        <v>125</v>
      </c>
      <c r="E315" s="30">
        <v>1</v>
      </c>
      <c r="F315" s="30">
        <v>424</v>
      </c>
    </row>
    <row r="316" spans="1:6" ht="15" customHeight="1" x14ac:dyDescent="0.25">
      <c r="A316" s="29" t="s">
        <v>829</v>
      </c>
      <c r="B316" s="29" t="s">
        <v>830</v>
      </c>
      <c r="C316" s="29" t="s">
        <v>45</v>
      </c>
      <c r="D316" s="29" t="s">
        <v>125</v>
      </c>
      <c r="E316" s="30">
        <v>0</v>
      </c>
      <c r="F316" s="30">
        <v>144</v>
      </c>
    </row>
    <row r="317" spans="1:6" ht="15" customHeight="1" x14ac:dyDescent="0.25">
      <c r="A317" s="29" t="s">
        <v>831</v>
      </c>
      <c r="B317" s="29" t="s">
        <v>832</v>
      </c>
      <c r="C317" s="29" t="s">
        <v>45</v>
      </c>
      <c r="D317" s="29" t="s">
        <v>125</v>
      </c>
      <c r="E317" s="30">
        <v>0</v>
      </c>
      <c r="F317" s="30">
        <v>26</v>
      </c>
    </row>
    <row r="318" spans="1:6" ht="15" customHeight="1" x14ac:dyDescent="0.25">
      <c r="A318" s="29" t="s">
        <v>833</v>
      </c>
      <c r="B318" s="29" t="s">
        <v>834</v>
      </c>
      <c r="C318" s="29" t="s">
        <v>45</v>
      </c>
      <c r="D318" s="29" t="s">
        <v>125</v>
      </c>
      <c r="E318" s="30">
        <v>1</v>
      </c>
      <c r="F318" s="30">
        <v>51</v>
      </c>
    </row>
    <row r="319" spans="1:6" ht="15" customHeight="1" x14ac:dyDescent="0.25">
      <c r="A319" s="29" t="s">
        <v>835</v>
      </c>
      <c r="B319" s="29" t="s">
        <v>836</v>
      </c>
      <c r="C319" s="29" t="s">
        <v>46</v>
      </c>
      <c r="D319" s="29" t="s">
        <v>125</v>
      </c>
      <c r="E319" s="30">
        <v>1</v>
      </c>
      <c r="F319" s="30">
        <v>132</v>
      </c>
    </row>
    <row r="320" spans="1:6" ht="15" customHeight="1" x14ac:dyDescent="0.25">
      <c r="A320" s="29" t="s">
        <v>837</v>
      </c>
      <c r="B320" s="29" t="s">
        <v>838</v>
      </c>
      <c r="C320" s="29" t="s">
        <v>46</v>
      </c>
      <c r="D320" s="29" t="s">
        <v>125</v>
      </c>
      <c r="E320" s="30">
        <v>1</v>
      </c>
      <c r="F320" s="30">
        <v>79</v>
      </c>
    </row>
    <row r="321" spans="1:6" ht="15" customHeight="1" x14ac:dyDescent="0.25">
      <c r="A321" s="29" t="s">
        <v>839</v>
      </c>
      <c r="B321" s="29" t="s">
        <v>840</v>
      </c>
      <c r="C321" s="29" t="s">
        <v>46</v>
      </c>
      <c r="D321" s="29" t="s">
        <v>125</v>
      </c>
      <c r="E321" s="30">
        <v>1</v>
      </c>
      <c r="F321" s="30">
        <v>84</v>
      </c>
    </row>
    <row r="322" spans="1:6" ht="15" customHeight="1" x14ac:dyDescent="0.25">
      <c r="A322" s="29" t="s">
        <v>841</v>
      </c>
      <c r="B322" s="29" t="s">
        <v>842</v>
      </c>
      <c r="C322" s="29" t="s">
        <v>46</v>
      </c>
      <c r="D322" s="29" t="s">
        <v>125</v>
      </c>
      <c r="E322" s="30">
        <v>1</v>
      </c>
      <c r="F322" s="30">
        <v>312</v>
      </c>
    </row>
    <row r="323" spans="1:6" ht="15" customHeight="1" x14ac:dyDescent="0.25">
      <c r="A323" s="29" t="s">
        <v>843</v>
      </c>
      <c r="B323" s="29" t="s">
        <v>844</v>
      </c>
      <c r="C323" s="29" t="s">
        <v>46</v>
      </c>
      <c r="D323" s="29" t="s">
        <v>125</v>
      </c>
      <c r="E323" s="30">
        <v>1</v>
      </c>
      <c r="F323" s="30">
        <v>173</v>
      </c>
    </row>
    <row r="324" spans="1:6" ht="15" customHeight="1" x14ac:dyDescent="0.25">
      <c r="A324" s="29" t="s">
        <v>845</v>
      </c>
      <c r="B324" s="29" t="s">
        <v>846</v>
      </c>
      <c r="C324" s="29" t="s">
        <v>46</v>
      </c>
      <c r="D324" s="29" t="s">
        <v>125</v>
      </c>
      <c r="E324" s="30">
        <v>1</v>
      </c>
      <c r="F324" s="30">
        <v>336</v>
      </c>
    </row>
    <row r="325" spans="1:6" ht="15" customHeight="1" x14ac:dyDescent="0.25">
      <c r="A325" s="29" t="s">
        <v>847</v>
      </c>
      <c r="B325" s="29" t="s">
        <v>848</v>
      </c>
      <c r="C325" s="29" t="s">
        <v>46</v>
      </c>
      <c r="D325" s="29" t="s">
        <v>125</v>
      </c>
      <c r="E325" s="30">
        <v>1</v>
      </c>
      <c r="F325" s="30">
        <v>123</v>
      </c>
    </row>
    <row r="326" spans="1:6" ht="15" customHeight="1" x14ac:dyDescent="0.25">
      <c r="A326" s="29" t="s">
        <v>849</v>
      </c>
      <c r="B326" s="29" t="s">
        <v>850</v>
      </c>
      <c r="C326" s="29" t="s">
        <v>46</v>
      </c>
      <c r="D326" s="29" t="s">
        <v>125</v>
      </c>
      <c r="E326" s="30">
        <v>1</v>
      </c>
      <c r="F326" s="30">
        <v>469</v>
      </c>
    </row>
    <row r="327" spans="1:6" ht="15" customHeight="1" x14ac:dyDescent="0.25">
      <c r="A327" s="29" t="s">
        <v>851</v>
      </c>
      <c r="B327" s="29" t="s">
        <v>852</v>
      </c>
      <c r="C327" s="29" t="s">
        <v>46</v>
      </c>
      <c r="D327" s="29" t="s">
        <v>125</v>
      </c>
      <c r="E327" s="30">
        <v>1</v>
      </c>
      <c r="F327" s="30">
        <v>164</v>
      </c>
    </row>
    <row r="328" spans="1:6" ht="15" customHeight="1" x14ac:dyDescent="0.25">
      <c r="A328" s="29" t="s">
        <v>853</v>
      </c>
      <c r="B328" s="29" t="s">
        <v>854</v>
      </c>
      <c r="C328" s="29" t="s">
        <v>46</v>
      </c>
      <c r="D328" s="29" t="s">
        <v>125</v>
      </c>
      <c r="E328" s="30">
        <v>0</v>
      </c>
      <c r="F328" s="30">
        <v>175</v>
      </c>
    </row>
    <row r="329" spans="1:6" ht="15" customHeight="1" x14ac:dyDescent="0.25">
      <c r="A329" s="29" t="s">
        <v>855</v>
      </c>
      <c r="B329" s="29" t="s">
        <v>856</v>
      </c>
      <c r="C329" s="29" t="s">
        <v>46</v>
      </c>
      <c r="D329" s="29" t="s">
        <v>125</v>
      </c>
      <c r="E329" s="30">
        <v>0</v>
      </c>
      <c r="F329" s="30">
        <v>178</v>
      </c>
    </row>
    <row r="330" spans="1:6" ht="15" customHeight="1" x14ac:dyDescent="0.25">
      <c r="A330" s="29" t="s">
        <v>857</v>
      </c>
      <c r="B330" s="29" t="s">
        <v>858</v>
      </c>
      <c r="C330" s="29" t="s">
        <v>46</v>
      </c>
      <c r="D330" s="29" t="s">
        <v>125</v>
      </c>
      <c r="E330" s="30">
        <v>0</v>
      </c>
      <c r="F330" s="30">
        <v>88</v>
      </c>
    </row>
    <row r="331" spans="1:6" ht="15" customHeight="1" x14ac:dyDescent="0.25">
      <c r="A331" s="29" t="s">
        <v>859</v>
      </c>
      <c r="B331" s="29" t="s">
        <v>860</v>
      </c>
      <c r="C331" s="29" t="s">
        <v>46</v>
      </c>
      <c r="D331" s="29" t="s">
        <v>125</v>
      </c>
      <c r="E331" s="30">
        <v>0</v>
      </c>
      <c r="F331" s="30">
        <v>18</v>
      </c>
    </row>
    <row r="332" spans="1:6" ht="15" customHeight="1" x14ac:dyDescent="0.25">
      <c r="A332" s="29" t="s">
        <v>861</v>
      </c>
      <c r="B332" s="29" t="s">
        <v>862</v>
      </c>
      <c r="C332" s="29" t="s">
        <v>46</v>
      </c>
      <c r="D332" s="29" t="s">
        <v>125</v>
      </c>
      <c r="E332" s="30">
        <v>0</v>
      </c>
      <c r="F332" s="30">
        <v>126</v>
      </c>
    </row>
    <row r="333" spans="1:6" ht="15" customHeight="1" x14ac:dyDescent="0.25">
      <c r="A333" s="29" t="s">
        <v>863</v>
      </c>
      <c r="B333" s="29" t="s">
        <v>864</v>
      </c>
      <c r="C333" s="29" t="s">
        <v>46</v>
      </c>
      <c r="D333" s="29" t="s">
        <v>125</v>
      </c>
      <c r="E333" s="30">
        <v>0</v>
      </c>
      <c r="F333" s="30">
        <v>75</v>
      </c>
    </row>
    <row r="334" spans="1:6" ht="15" customHeight="1" x14ac:dyDescent="0.25">
      <c r="A334" s="29" t="s">
        <v>1293</v>
      </c>
      <c r="B334" s="29" t="s">
        <v>1294</v>
      </c>
      <c r="C334" s="29" t="s">
        <v>46</v>
      </c>
      <c r="D334" s="29" t="s">
        <v>125</v>
      </c>
      <c r="E334" s="30">
        <v>0</v>
      </c>
      <c r="F334" s="30">
        <v>103</v>
      </c>
    </row>
    <row r="335" spans="1:6" ht="15" customHeight="1" x14ac:dyDescent="0.25">
      <c r="A335" s="29" t="s">
        <v>1295</v>
      </c>
      <c r="B335" s="29" t="s">
        <v>1296</v>
      </c>
      <c r="C335" s="29" t="s">
        <v>46</v>
      </c>
      <c r="D335" s="29" t="s">
        <v>125</v>
      </c>
      <c r="E335" s="30">
        <v>0</v>
      </c>
      <c r="F335" s="30">
        <v>8</v>
      </c>
    </row>
    <row r="336" spans="1:6" ht="15" customHeight="1" x14ac:dyDescent="0.25">
      <c r="A336" s="29" t="s">
        <v>1297</v>
      </c>
      <c r="B336" s="29" t="s">
        <v>1298</v>
      </c>
      <c r="C336" s="29" t="s">
        <v>46</v>
      </c>
      <c r="D336" s="29" t="s">
        <v>125</v>
      </c>
      <c r="E336" s="30">
        <v>0</v>
      </c>
      <c r="F336" s="30">
        <v>20</v>
      </c>
    </row>
    <row r="337" spans="1:6" ht="15" customHeight="1" x14ac:dyDescent="0.25">
      <c r="A337" s="29" t="s">
        <v>1299</v>
      </c>
      <c r="B337" s="29" t="s">
        <v>1300</v>
      </c>
      <c r="C337" s="29" t="s">
        <v>46</v>
      </c>
      <c r="D337" s="29" t="s">
        <v>125</v>
      </c>
      <c r="E337" s="30">
        <v>0</v>
      </c>
      <c r="F337" s="30">
        <v>20</v>
      </c>
    </row>
    <row r="338" spans="1:6" ht="15" customHeight="1" x14ac:dyDescent="0.25">
      <c r="A338" s="29" t="s">
        <v>865</v>
      </c>
      <c r="B338" s="29" t="s">
        <v>866</v>
      </c>
      <c r="C338" s="29" t="s">
        <v>46</v>
      </c>
      <c r="D338" s="29" t="s">
        <v>125</v>
      </c>
      <c r="E338" s="30">
        <v>0</v>
      </c>
      <c r="F338" s="30">
        <v>128</v>
      </c>
    </row>
    <row r="339" spans="1:6" ht="15" customHeight="1" x14ac:dyDescent="0.25">
      <c r="A339" s="29" t="s">
        <v>867</v>
      </c>
      <c r="B339" s="29" t="s">
        <v>868</v>
      </c>
      <c r="C339" s="29" t="s">
        <v>46</v>
      </c>
      <c r="D339" s="29" t="s">
        <v>125</v>
      </c>
      <c r="E339" s="30">
        <v>0</v>
      </c>
      <c r="F339" s="30">
        <v>31</v>
      </c>
    </row>
    <row r="340" spans="1:6" ht="15" customHeight="1" x14ac:dyDescent="0.25">
      <c r="A340" s="29" t="s">
        <v>869</v>
      </c>
      <c r="B340" s="29" t="s">
        <v>870</v>
      </c>
      <c r="C340" s="29" t="s">
        <v>46</v>
      </c>
      <c r="D340" s="29" t="s">
        <v>125</v>
      </c>
      <c r="E340" s="30">
        <v>0</v>
      </c>
      <c r="F340" s="30">
        <v>283</v>
      </c>
    </row>
    <row r="341" spans="1:6" ht="15" customHeight="1" x14ac:dyDescent="0.25">
      <c r="A341" s="29" t="s">
        <v>871</v>
      </c>
      <c r="B341" s="29" t="s">
        <v>872</v>
      </c>
      <c r="C341" s="29" t="s">
        <v>46</v>
      </c>
      <c r="D341" s="29" t="s">
        <v>125</v>
      </c>
      <c r="E341" s="30">
        <v>0</v>
      </c>
      <c r="F341" s="30">
        <v>215</v>
      </c>
    </row>
    <row r="342" spans="1:6" ht="15" customHeight="1" x14ac:dyDescent="0.25">
      <c r="A342" s="29" t="s">
        <v>873</v>
      </c>
      <c r="B342" s="29" t="s">
        <v>874</v>
      </c>
      <c r="C342" s="29" t="s">
        <v>46</v>
      </c>
      <c r="D342" s="29" t="s">
        <v>125</v>
      </c>
      <c r="E342" s="30">
        <v>0</v>
      </c>
      <c r="F342" s="30">
        <v>41</v>
      </c>
    </row>
    <row r="343" spans="1:6" ht="15" customHeight="1" x14ac:dyDescent="0.25">
      <c r="A343" s="29" t="s">
        <v>875</v>
      </c>
      <c r="B343" s="29" t="s">
        <v>876</v>
      </c>
      <c r="C343" s="29" t="s">
        <v>46</v>
      </c>
      <c r="D343" s="29" t="s">
        <v>125</v>
      </c>
      <c r="E343" s="30">
        <v>0</v>
      </c>
      <c r="F343" s="30">
        <v>69</v>
      </c>
    </row>
    <row r="344" spans="1:6" ht="15" customHeight="1" x14ac:dyDescent="0.25">
      <c r="A344" s="29" t="s">
        <v>877</v>
      </c>
      <c r="B344" s="29" t="s">
        <v>878</v>
      </c>
      <c r="C344" s="29" t="s">
        <v>46</v>
      </c>
      <c r="D344" s="29" t="s">
        <v>125</v>
      </c>
      <c r="E344" s="30">
        <v>0</v>
      </c>
      <c r="F344" s="30">
        <v>345</v>
      </c>
    </row>
    <row r="345" spans="1:6" ht="15" customHeight="1" x14ac:dyDescent="0.25">
      <c r="A345" s="29" t="s">
        <v>879</v>
      </c>
      <c r="B345" s="29" t="s">
        <v>880</v>
      </c>
      <c r="C345" s="29" t="s">
        <v>46</v>
      </c>
      <c r="D345" s="29" t="s">
        <v>125</v>
      </c>
      <c r="E345" s="30">
        <v>0</v>
      </c>
      <c r="F345" s="30">
        <v>181</v>
      </c>
    </row>
    <row r="346" spans="1:6" ht="15" customHeight="1" x14ac:dyDescent="0.25">
      <c r="A346" s="29" t="s">
        <v>881</v>
      </c>
      <c r="B346" s="29" t="s">
        <v>882</v>
      </c>
      <c r="C346" s="29" t="s">
        <v>46</v>
      </c>
      <c r="D346" s="29" t="s">
        <v>125</v>
      </c>
      <c r="E346" s="30">
        <v>0</v>
      </c>
      <c r="F346" s="30">
        <v>37</v>
      </c>
    </row>
    <row r="347" spans="1:6" ht="15" customHeight="1" x14ac:dyDescent="0.25">
      <c r="A347" s="29" t="s">
        <v>883</v>
      </c>
      <c r="B347" s="29" t="s">
        <v>884</v>
      </c>
      <c r="C347" s="29" t="s">
        <v>46</v>
      </c>
      <c r="D347" s="29" t="s">
        <v>125</v>
      </c>
      <c r="E347" s="30">
        <v>0</v>
      </c>
      <c r="F347" s="30">
        <v>578</v>
      </c>
    </row>
    <row r="348" spans="1:6" ht="15" customHeight="1" x14ac:dyDescent="0.25">
      <c r="A348" s="29" t="s">
        <v>885</v>
      </c>
      <c r="B348" s="29" t="s">
        <v>886</v>
      </c>
      <c r="C348" s="29" t="s">
        <v>46</v>
      </c>
      <c r="D348" s="29" t="s">
        <v>125</v>
      </c>
      <c r="E348" s="30">
        <v>0</v>
      </c>
      <c r="F348" s="30">
        <v>554</v>
      </c>
    </row>
    <row r="349" spans="1:6" ht="15" customHeight="1" x14ac:dyDescent="0.25">
      <c r="A349" s="29" t="s">
        <v>887</v>
      </c>
      <c r="B349" s="29" t="s">
        <v>888</v>
      </c>
      <c r="C349" s="29" t="s">
        <v>46</v>
      </c>
      <c r="D349" s="29" t="s">
        <v>125</v>
      </c>
      <c r="E349" s="30">
        <v>0</v>
      </c>
      <c r="F349" s="30">
        <v>333</v>
      </c>
    </row>
    <row r="350" spans="1:6" ht="15" customHeight="1" x14ac:dyDescent="0.25">
      <c r="A350" s="29" t="s">
        <v>889</v>
      </c>
      <c r="B350" s="29" t="s">
        <v>890</v>
      </c>
      <c r="C350" s="29" t="s">
        <v>46</v>
      </c>
      <c r="D350" s="29" t="s">
        <v>125</v>
      </c>
      <c r="E350" s="30">
        <v>0</v>
      </c>
      <c r="F350" s="30">
        <v>148</v>
      </c>
    </row>
    <row r="351" spans="1:6" ht="15" customHeight="1" x14ac:dyDescent="0.25">
      <c r="A351" s="29" t="s">
        <v>891</v>
      </c>
      <c r="B351" s="29" t="s">
        <v>892</v>
      </c>
      <c r="C351" s="29" t="s">
        <v>46</v>
      </c>
      <c r="D351" s="29" t="s">
        <v>125</v>
      </c>
      <c r="E351" s="30">
        <v>0</v>
      </c>
      <c r="F351" s="30">
        <v>93</v>
      </c>
    </row>
    <row r="352" spans="1:6" ht="15" customHeight="1" x14ac:dyDescent="0.25">
      <c r="A352" s="29" t="s">
        <v>893</v>
      </c>
      <c r="B352" s="29" t="s">
        <v>894</v>
      </c>
      <c r="C352" s="29" t="s">
        <v>46</v>
      </c>
      <c r="D352" s="29" t="s">
        <v>125</v>
      </c>
      <c r="E352" s="30">
        <v>0</v>
      </c>
      <c r="F352" s="30">
        <v>90</v>
      </c>
    </row>
    <row r="353" spans="1:6" ht="15" customHeight="1" x14ac:dyDescent="0.25">
      <c r="A353" s="29" t="s">
        <v>895</v>
      </c>
      <c r="B353" s="29" t="s">
        <v>896</v>
      </c>
      <c r="C353" s="29" t="s">
        <v>46</v>
      </c>
      <c r="D353" s="29" t="s">
        <v>125</v>
      </c>
      <c r="E353" s="30">
        <v>0</v>
      </c>
      <c r="F353" s="30">
        <v>6</v>
      </c>
    </row>
    <row r="354" spans="1:6" ht="15" customHeight="1" x14ac:dyDescent="0.25">
      <c r="A354" s="29" t="s">
        <v>897</v>
      </c>
      <c r="B354" s="29" t="s">
        <v>898</v>
      </c>
      <c r="C354" s="29" t="s">
        <v>46</v>
      </c>
      <c r="D354" s="29" t="s">
        <v>125</v>
      </c>
      <c r="E354" s="30">
        <v>0</v>
      </c>
      <c r="F354" s="30">
        <v>70</v>
      </c>
    </row>
    <row r="355" spans="1:6" ht="15" customHeight="1" x14ac:dyDescent="0.25">
      <c r="A355" s="29" t="s">
        <v>899</v>
      </c>
      <c r="B355" s="29" t="s">
        <v>900</v>
      </c>
      <c r="C355" s="29" t="s">
        <v>46</v>
      </c>
      <c r="D355" s="29" t="s">
        <v>125</v>
      </c>
      <c r="E355" s="30">
        <v>0</v>
      </c>
      <c r="F355" s="30">
        <v>46</v>
      </c>
    </row>
    <row r="356" spans="1:6" ht="15" customHeight="1" x14ac:dyDescent="0.25">
      <c r="A356" s="29" t="s">
        <v>901</v>
      </c>
      <c r="B356" s="29" t="s">
        <v>902</v>
      </c>
      <c r="C356" s="29" t="s">
        <v>46</v>
      </c>
      <c r="D356" s="29" t="s">
        <v>125</v>
      </c>
      <c r="E356" s="30">
        <v>0</v>
      </c>
      <c r="F356" s="30">
        <v>119</v>
      </c>
    </row>
    <row r="357" spans="1:6" ht="15" customHeight="1" x14ac:dyDescent="0.25">
      <c r="A357" s="29" t="s">
        <v>903</v>
      </c>
      <c r="B357" s="29" t="s">
        <v>904</v>
      </c>
      <c r="C357" s="29" t="s">
        <v>46</v>
      </c>
      <c r="D357" s="29" t="s">
        <v>125</v>
      </c>
      <c r="E357" s="30">
        <v>0</v>
      </c>
      <c r="F357" s="30">
        <v>1196</v>
      </c>
    </row>
    <row r="358" spans="1:6" ht="15" customHeight="1" x14ac:dyDescent="0.25">
      <c r="A358" s="29" t="s">
        <v>905</v>
      </c>
      <c r="B358" s="29" t="s">
        <v>906</v>
      </c>
      <c r="C358" s="29" t="s">
        <v>46</v>
      </c>
      <c r="D358" s="29" t="s">
        <v>125</v>
      </c>
      <c r="E358" s="30">
        <v>0</v>
      </c>
      <c r="F358" s="30">
        <v>66</v>
      </c>
    </row>
    <row r="359" spans="1:6" ht="15" customHeight="1" x14ac:dyDescent="0.25">
      <c r="A359" s="29" t="s">
        <v>907</v>
      </c>
      <c r="B359" s="29" t="s">
        <v>908</v>
      </c>
      <c r="C359" s="29" t="s">
        <v>46</v>
      </c>
      <c r="D359" s="29" t="s">
        <v>125</v>
      </c>
      <c r="E359" s="30">
        <v>0</v>
      </c>
      <c r="F359" s="30">
        <v>103</v>
      </c>
    </row>
    <row r="360" spans="1:6" ht="15" customHeight="1" x14ac:dyDescent="0.25">
      <c r="A360" s="29" t="s">
        <v>909</v>
      </c>
      <c r="B360" s="29" t="s">
        <v>910</v>
      </c>
      <c r="C360" s="29" t="s">
        <v>46</v>
      </c>
      <c r="D360" s="29" t="s">
        <v>125</v>
      </c>
      <c r="E360" s="30">
        <v>0</v>
      </c>
      <c r="F360" s="30">
        <v>463</v>
      </c>
    </row>
    <row r="361" spans="1:6" ht="15" customHeight="1" x14ac:dyDescent="0.25">
      <c r="A361" s="29" t="s">
        <v>911</v>
      </c>
      <c r="B361" s="29" t="s">
        <v>912</v>
      </c>
      <c r="C361" s="29" t="s">
        <v>46</v>
      </c>
      <c r="D361" s="29" t="s">
        <v>125</v>
      </c>
      <c r="E361" s="30">
        <v>0</v>
      </c>
      <c r="F361" s="30">
        <v>107</v>
      </c>
    </row>
    <row r="362" spans="1:6" ht="15" customHeight="1" x14ac:dyDescent="0.25">
      <c r="A362" s="29" t="s">
        <v>913</v>
      </c>
      <c r="B362" s="29" t="s">
        <v>914</v>
      </c>
      <c r="C362" s="29" t="s">
        <v>46</v>
      </c>
      <c r="D362" s="29" t="s">
        <v>125</v>
      </c>
      <c r="E362" s="30">
        <v>0</v>
      </c>
      <c r="F362" s="30">
        <v>204</v>
      </c>
    </row>
    <row r="363" spans="1:6" ht="15" customHeight="1" x14ac:dyDescent="0.25">
      <c r="A363" s="29" t="s">
        <v>915</v>
      </c>
      <c r="B363" s="29" t="s">
        <v>916</v>
      </c>
      <c r="C363" s="29" t="s">
        <v>46</v>
      </c>
      <c r="D363" s="29" t="s">
        <v>125</v>
      </c>
      <c r="E363" s="30">
        <v>0</v>
      </c>
      <c r="F363" s="30">
        <v>42</v>
      </c>
    </row>
    <row r="364" spans="1:6" ht="15" customHeight="1" x14ac:dyDescent="0.25">
      <c r="A364" s="29" t="s">
        <v>917</v>
      </c>
      <c r="B364" s="29" t="s">
        <v>918</v>
      </c>
      <c r="C364" s="29" t="s">
        <v>46</v>
      </c>
      <c r="D364" s="29" t="s">
        <v>125</v>
      </c>
      <c r="E364" s="30">
        <v>0</v>
      </c>
      <c r="F364" s="30">
        <v>91</v>
      </c>
    </row>
    <row r="365" spans="1:6" ht="15" customHeight="1" x14ac:dyDescent="0.25">
      <c r="A365" s="29" t="s">
        <v>919</v>
      </c>
      <c r="B365" s="29" t="s">
        <v>920</v>
      </c>
      <c r="C365" s="29" t="s">
        <v>46</v>
      </c>
      <c r="D365" s="29" t="s">
        <v>125</v>
      </c>
      <c r="E365" s="30">
        <v>0</v>
      </c>
      <c r="F365" s="30">
        <v>187</v>
      </c>
    </row>
    <row r="366" spans="1:6" ht="15" customHeight="1" x14ac:dyDescent="0.25">
      <c r="A366" s="29" t="s">
        <v>921</v>
      </c>
      <c r="B366" s="29" t="s">
        <v>922</v>
      </c>
      <c r="C366" s="29" t="s">
        <v>47</v>
      </c>
      <c r="D366" s="29" t="s">
        <v>125</v>
      </c>
      <c r="E366" s="30">
        <v>0</v>
      </c>
      <c r="F366" s="30">
        <v>10</v>
      </c>
    </row>
    <row r="367" spans="1:6" ht="15" customHeight="1" x14ac:dyDescent="0.25">
      <c r="A367" s="29" t="s">
        <v>923</v>
      </c>
      <c r="B367" s="29" t="s">
        <v>924</v>
      </c>
      <c r="C367" s="29" t="s">
        <v>47</v>
      </c>
      <c r="D367" s="29" t="s">
        <v>125</v>
      </c>
      <c r="E367" s="30">
        <v>0</v>
      </c>
      <c r="F367" s="30">
        <v>11</v>
      </c>
    </row>
    <row r="368" spans="1:6" ht="15" customHeight="1" x14ac:dyDescent="0.25">
      <c r="A368" s="29" t="s">
        <v>925</v>
      </c>
      <c r="B368" s="29" t="s">
        <v>926</v>
      </c>
      <c r="C368" s="29" t="s">
        <v>47</v>
      </c>
      <c r="D368" s="29" t="s">
        <v>125</v>
      </c>
      <c r="E368" s="30">
        <v>0</v>
      </c>
      <c r="F368" s="30">
        <v>2</v>
      </c>
    </row>
    <row r="369" spans="1:6" ht="15" customHeight="1" x14ac:dyDescent="0.25">
      <c r="A369" s="29" t="s">
        <v>927</v>
      </c>
      <c r="B369" s="29" t="s">
        <v>928</v>
      </c>
      <c r="C369" s="29" t="s">
        <v>47</v>
      </c>
      <c r="D369" s="29" t="s">
        <v>125</v>
      </c>
      <c r="E369" s="30">
        <v>0</v>
      </c>
      <c r="F369" s="30">
        <v>2</v>
      </c>
    </row>
    <row r="370" spans="1:6" ht="15" customHeight="1" x14ac:dyDescent="0.25">
      <c r="A370" s="29" t="s">
        <v>929</v>
      </c>
      <c r="B370" s="29" t="s">
        <v>930</v>
      </c>
      <c r="C370" s="29" t="s">
        <v>47</v>
      </c>
      <c r="D370" s="29" t="s">
        <v>125</v>
      </c>
      <c r="E370" s="30">
        <v>0</v>
      </c>
      <c r="F370" s="30">
        <v>2</v>
      </c>
    </row>
    <row r="371" spans="1:6" ht="15" customHeight="1" x14ac:dyDescent="0.25">
      <c r="A371" s="29" t="s">
        <v>931</v>
      </c>
      <c r="B371" s="29" t="s">
        <v>932</v>
      </c>
      <c r="C371" s="29" t="s">
        <v>47</v>
      </c>
      <c r="D371" s="29" t="s">
        <v>125</v>
      </c>
      <c r="E371" s="30">
        <v>0</v>
      </c>
      <c r="F371" s="30">
        <v>9</v>
      </c>
    </row>
    <row r="372" spans="1:6" ht="15" customHeight="1" x14ac:dyDescent="0.25">
      <c r="A372" s="29" t="s">
        <v>933</v>
      </c>
      <c r="B372" s="29" t="s">
        <v>934</v>
      </c>
      <c r="C372" s="29" t="s">
        <v>47</v>
      </c>
      <c r="D372" s="29" t="s">
        <v>125</v>
      </c>
      <c r="E372" s="30">
        <v>0</v>
      </c>
      <c r="F372" s="30">
        <v>10</v>
      </c>
    </row>
    <row r="373" spans="1:6" ht="15" customHeight="1" x14ac:dyDescent="0.25">
      <c r="A373" s="29" t="s">
        <v>935</v>
      </c>
      <c r="B373" s="29" t="s">
        <v>936</v>
      </c>
      <c r="C373" s="29" t="s">
        <v>47</v>
      </c>
      <c r="D373" s="29" t="s">
        <v>125</v>
      </c>
      <c r="E373" s="30">
        <v>0</v>
      </c>
      <c r="F373" s="30">
        <v>9</v>
      </c>
    </row>
    <row r="374" spans="1:6" ht="15" customHeight="1" x14ac:dyDescent="0.25">
      <c r="A374" s="29" t="s">
        <v>937</v>
      </c>
      <c r="B374" s="29" t="s">
        <v>938</v>
      </c>
      <c r="C374" s="29" t="s">
        <v>47</v>
      </c>
      <c r="D374" s="29" t="s">
        <v>125</v>
      </c>
      <c r="E374" s="30">
        <v>0</v>
      </c>
      <c r="F374" s="30">
        <v>12</v>
      </c>
    </row>
    <row r="375" spans="1:6" ht="15" customHeight="1" x14ac:dyDescent="0.25">
      <c r="A375" s="29" t="s">
        <v>939</v>
      </c>
      <c r="B375" s="29" t="s">
        <v>940</v>
      </c>
      <c r="C375" s="29" t="s">
        <v>47</v>
      </c>
      <c r="D375" s="29" t="s">
        <v>125</v>
      </c>
      <c r="E375" s="30">
        <v>0</v>
      </c>
      <c r="F375" s="30">
        <v>23</v>
      </c>
    </row>
    <row r="376" spans="1:6" ht="15" customHeight="1" x14ac:dyDescent="0.25">
      <c r="A376" s="29" t="s">
        <v>941</v>
      </c>
      <c r="B376" s="29" t="s">
        <v>942</v>
      </c>
      <c r="C376" s="29" t="s">
        <v>47</v>
      </c>
      <c r="D376" s="29" t="s">
        <v>125</v>
      </c>
      <c r="E376" s="30">
        <v>0</v>
      </c>
      <c r="F376" s="30">
        <v>41</v>
      </c>
    </row>
    <row r="377" spans="1:6" ht="15" customHeight="1" x14ac:dyDescent="0.25">
      <c r="A377" s="29" t="s">
        <v>943</v>
      </c>
      <c r="B377" s="29" t="s">
        <v>944</v>
      </c>
      <c r="C377" s="29" t="s">
        <v>47</v>
      </c>
      <c r="D377" s="29" t="s">
        <v>125</v>
      </c>
      <c r="E377" s="30">
        <v>0</v>
      </c>
      <c r="F377" s="30">
        <v>13</v>
      </c>
    </row>
    <row r="378" spans="1:6" ht="15" customHeight="1" x14ac:dyDescent="0.25">
      <c r="A378" s="29" t="s">
        <v>945</v>
      </c>
      <c r="B378" s="29" t="s">
        <v>946</v>
      </c>
      <c r="C378" s="29" t="s">
        <v>47</v>
      </c>
      <c r="D378" s="29" t="s">
        <v>125</v>
      </c>
      <c r="E378" s="30">
        <v>0</v>
      </c>
      <c r="F378" s="30">
        <v>18</v>
      </c>
    </row>
    <row r="379" spans="1:6" ht="15" customHeight="1" x14ac:dyDescent="0.25">
      <c r="A379" s="29" t="s">
        <v>947</v>
      </c>
      <c r="B379" s="29" t="s">
        <v>948</v>
      </c>
      <c r="C379" s="29" t="s">
        <v>47</v>
      </c>
      <c r="D379" s="29" t="s">
        <v>125</v>
      </c>
      <c r="E379" s="30">
        <v>0</v>
      </c>
      <c r="F379" s="30">
        <v>4</v>
      </c>
    </row>
    <row r="380" spans="1:6" ht="15" customHeight="1" x14ac:dyDescent="0.25">
      <c r="A380" s="29" t="s">
        <v>949</v>
      </c>
      <c r="B380" s="29" t="s">
        <v>950</v>
      </c>
      <c r="C380" s="29" t="s">
        <v>47</v>
      </c>
      <c r="D380" s="29" t="s">
        <v>125</v>
      </c>
      <c r="E380" s="30">
        <v>0</v>
      </c>
      <c r="F380" s="30">
        <v>85</v>
      </c>
    </row>
    <row r="381" spans="1:6" ht="15" customHeight="1" x14ac:dyDescent="0.25">
      <c r="A381" s="29" t="s">
        <v>951</v>
      </c>
      <c r="B381" s="29" t="s">
        <v>952</v>
      </c>
      <c r="C381" s="29" t="s">
        <v>47</v>
      </c>
      <c r="D381" s="29" t="s">
        <v>125</v>
      </c>
      <c r="E381" s="30">
        <v>0</v>
      </c>
      <c r="F381" s="30">
        <v>12</v>
      </c>
    </row>
    <row r="382" spans="1:6" ht="15" customHeight="1" x14ac:dyDescent="0.25">
      <c r="A382" s="29" t="s">
        <v>953</v>
      </c>
      <c r="B382" s="29" t="s">
        <v>954</v>
      </c>
      <c r="C382" s="29" t="s">
        <v>47</v>
      </c>
      <c r="D382" s="29" t="s">
        <v>125</v>
      </c>
      <c r="E382" s="30">
        <v>0</v>
      </c>
      <c r="F382" s="30">
        <v>8</v>
      </c>
    </row>
    <row r="383" spans="1:6" ht="15" customHeight="1" x14ac:dyDescent="0.25">
      <c r="A383" s="29" t="s">
        <v>955</v>
      </c>
      <c r="B383" s="29" t="s">
        <v>956</v>
      </c>
      <c r="C383" s="29" t="s">
        <v>47</v>
      </c>
      <c r="D383" s="29" t="s">
        <v>125</v>
      </c>
      <c r="E383" s="30">
        <v>0</v>
      </c>
      <c r="F383" s="30">
        <v>101</v>
      </c>
    </row>
    <row r="384" spans="1:6" ht="15" customHeight="1" x14ac:dyDescent="0.25">
      <c r="A384" s="29" t="s">
        <v>957</v>
      </c>
      <c r="B384" s="29" t="s">
        <v>958</v>
      </c>
      <c r="C384" s="29" t="s">
        <v>47</v>
      </c>
      <c r="D384" s="29" t="s">
        <v>125</v>
      </c>
      <c r="E384" s="30">
        <v>0</v>
      </c>
      <c r="F384" s="30">
        <v>4</v>
      </c>
    </row>
    <row r="385" spans="1:6" ht="15" customHeight="1" x14ac:dyDescent="0.25">
      <c r="A385" s="29" t="s">
        <v>959</v>
      </c>
      <c r="B385" s="29" t="s">
        <v>960</v>
      </c>
      <c r="C385" s="29" t="s">
        <v>47</v>
      </c>
      <c r="D385" s="29" t="s">
        <v>125</v>
      </c>
      <c r="E385" s="30">
        <v>0</v>
      </c>
      <c r="F385" s="30">
        <v>9</v>
      </c>
    </row>
    <row r="386" spans="1:6" ht="15" customHeight="1" x14ac:dyDescent="0.25">
      <c r="A386" s="29" t="s">
        <v>961</v>
      </c>
      <c r="B386" s="29" t="s">
        <v>962</v>
      </c>
      <c r="C386" s="29" t="s">
        <v>47</v>
      </c>
      <c r="D386" s="29" t="s">
        <v>125</v>
      </c>
      <c r="E386" s="30">
        <v>0</v>
      </c>
      <c r="F386" s="30">
        <v>8</v>
      </c>
    </row>
    <row r="387" spans="1:6" ht="15" customHeight="1" x14ac:dyDescent="0.25">
      <c r="A387" s="29" t="s">
        <v>963</v>
      </c>
      <c r="B387" s="29" t="s">
        <v>964</v>
      </c>
      <c r="C387" s="29" t="s">
        <v>47</v>
      </c>
      <c r="D387" s="29" t="s">
        <v>125</v>
      </c>
      <c r="E387" s="30">
        <v>0</v>
      </c>
      <c r="F387" s="30">
        <v>63</v>
      </c>
    </row>
    <row r="388" spans="1:6" ht="15" customHeight="1" x14ac:dyDescent="0.25">
      <c r="A388" s="29" t="s">
        <v>965</v>
      </c>
      <c r="B388" s="29" t="s">
        <v>966</v>
      </c>
      <c r="C388" s="29" t="s">
        <v>47</v>
      </c>
      <c r="D388" s="29" t="s">
        <v>125</v>
      </c>
      <c r="E388" s="30">
        <v>0</v>
      </c>
      <c r="F388" s="30">
        <v>7</v>
      </c>
    </row>
    <row r="389" spans="1:6" ht="15" customHeight="1" x14ac:dyDescent="0.25">
      <c r="A389" s="29" t="s">
        <v>967</v>
      </c>
      <c r="B389" s="29" t="s">
        <v>968</v>
      </c>
      <c r="C389" s="29" t="s">
        <v>47</v>
      </c>
      <c r="D389" s="29" t="s">
        <v>125</v>
      </c>
      <c r="E389" s="30">
        <v>0</v>
      </c>
      <c r="F389" s="30">
        <v>102</v>
      </c>
    </row>
    <row r="390" spans="1:6" ht="15" customHeight="1" x14ac:dyDescent="0.25">
      <c r="A390" s="29" t="s">
        <v>969</v>
      </c>
      <c r="B390" s="29" t="s">
        <v>970</v>
      </c>
      <c r="C390" s="29" t="s">
        <v>47</v>
      </c>
      <c r="D390" s="29" t="s">
        <v>125</v>
      </c>
      <c r="E390" s="30">
        <v>0</v>
      </c>
      <c r="F390" s="30">
        <v>13</v>
      </c>
    </row>
    <row r="391" spans="1:6" ht="15" customHeight="1" x14ac:dyDescent="0.25">
      <c r="A391" s="29" t="s">
        <v>971</v>
      </c>
      <c r="B391" s="29" t="s">
        <v>972</v>
      </c>
      <c r="C391" s="29" t="s">
        <v>47</v>
      </c>
      <c r="D391" s="29" t="s">
        <v>125</v>
      </c>
      <c r="E391" s="30">
        <v>0</v>
      </c>
      <c r="F391" s="30">
        <v>7</v>
      </c>
    </row>
    <row r="392" spans="1:6" ht="15" customHeight="1" x14ac:dyDescent="0.25">
      <c r="A392" s="29" t="s">
        <v>973</v>
      </c>
      <c r="B392" s="29" t="s">
        <v>974</v>
      </c>
      <c r="C392" s="29" t="s">
        <v>47</v>
      </c>
      <c r="D392" s="29" t="s">
        <v>125</v>
      </c>
      <c r="E392" s="30">
        <v>0</v>
      </c>
      <c r="F392" s="30">
        <v>12</v>
      </c>
    </row>
    <row r="393" spans="1:6" ht="15" customHeight="1" x14ac:dyDescent="0.25">
      <c r="A393" s="29" t="s">
        <v>975</v>
      </c>
      <c r="B393" s="29" t="s">
        <v>976</v>
      </c>
      <c r="C393" s="29" t="s">
        <v>47</v>
      </c>
      <c r="D393" s="29" t="s">
        <v>125</v>
      </c>
      <c r="E393" s="30">
        <v>0</v>
      </c>
      <c r="F393" s="30">
        <v>7</v>
      </c>
    </row>
    <row r="394" spans="1:6" ht="15" customHeight="1" x14ac:dyDescent="0.25">
      <c r="A394" s="29" t="s">
        <v>977</v>
      </c>
      <c r="B394" s="29" t="s">
        <v>978</v>
      </c>
      <c r="C394" s="29" t="s">
        <v>47</v>
      </c>
      <c r="D394" s="29" t="s">
        <v>125</v>
      </c>
      <c r="E394" s="30">
        <v>0</v>
      </c>
      <c r="F394" s="30">
        <v>48</v>
      </c>
    </row>
    <row r="395" spans="1:6" ht="15" customHeight="1" x14ac:dyDescent="0.25">
      <c r="A395" s="29" t="s">
        <v>979</v>
      </c>
      <c r="B395" s="29" t="s">
        <v>980</v>
      </c>
      <c r="C395" s="29" t="s">
        <v>47</v>
      </c>
      <c r="D395" s="29" t="s">
        <v>125</v>
      </c>
      <c r="E395" s="30">
        <v>0</v>
      </c>
      <c r="F395" s="30">
        <v>17</v>
      </c>
    </row>
    <row r="396" spans="1:6" ht="15" customHeight="1" x14ac:dyDescent="0.25">
      <c r="A396" s="29" t="s">
        <v>981</v>
      </c>
      <c r="B396" s="29" t="s">
        <v>982</v>
      </c>
      <c r="C396" s="29" t="s">
        <v>47</v>
      </c>
      <c r="D396" s="29" t="s">
        <v>125</v>
      </c>
      <c r="E396" s="30">
        <v>0</v>
      </c>
      <c r="F396" s="30">
        <v>93</v>
      </c>
    </row>
    <row r="397" spans="1:6" ht="15" customHeight="1" x14ac:dyDescent="0.25">
      <c r="A397" s="29" t="s">
        <v>983</v>
      </c>
      <c r="B397" s="29" t="s">
        <v>984</v>
      </c>
      <c r="C397" s="29" t="s">
        <v>47</v>
      </c>
      <c r="D397" s="29" t="s">
        <v>125</v>
      </c>
      <c r="E397" s="30">
        <v>0</v>
      </c>
      <c r="F397" s="30">
        <v>26</v>
      </c>
    </row>
    <row r="398" spans="1:6" ht="15" customHeight="1" x14ac:dyDescent="0.25">
      <c r="A398" s="29" t="s">
        <v>985</v>
      </c>
      <c r="B398" s="29" t="s">
        <v>986</v>
      </c>
      <c r="C398" s="29" t="s">
        <v>47</v>
      </c>
      <c r="D398" s="29" t="s">
        <v>125</v>
      </c>
      <c r="E398" s="30">
        <v>0</v>
      </c>
      <c r="F398" s="30">
        <v>20</v>
      </c>
    </row>
    <row r="399" spans="1:6" ht="15" customHeight="1" x14ac:dyDescent="0.25">
      <c r="A399" s="29" t="s">
        <v>987</v>
      </c>
      <c r="B399" s="29" t="s">
        <v>988</v>
      </c>
      <c r="C399" s="29" t="s">
        <v>47</v>
      </c>
      <c r="D399" s="29" t="s">
        <v>125</v>
      </c>
      <c r="E399" s="30">
        <v>0</v>
      </c>
      <c r="F399" s="30">
        <v>4</v>
      </c>
    </row>
    <row r="400" spans="1:6" ht="15" customHeight="1" x14ac:dyDescent="0.25">
      <c r="A400" s="29" t="s">
        <v>989</v>
      </c>
      <c r="B400" s="29" t="s">
        <v>990</v>
      </c>
      <c r="C400" s="29" t="s">
        <v>47</v>
      </c>
      <c r="D400" s="29" t="s">
        <v>125</v>
      </c>
      <c r="E400" s="30">
        <v>0</v>
      </c>
      <c r="F400" s="33">
        <v>25</v>
      </c>
    </row>
    <row r="401" spans="1:6" ht="15" customHeight="1" x14ac:dyDescent="0.25">
      <c r="A401" s="29" t="s">
        <v>991</v>
      </c>
      <c r="B401" s="29" t="s">
        <v>992</v>
      </c>
      <c r="C401" s="29" t="s">
        <v>47</v>
      </c>
      <c r="D401" s="29" t="s">
        <v>125</v>
      </c>
      <c r="E401" s="30">
        <v>0</v>
      </c>
      <c r="F401" s="30">
        <v>504</v>
      </c>
    </row>
    <row r="402" spans="1:6" ht="15" customHeight="1" x14ac:dyDescent="0.25">
      <c r="A402" s="29" t="s">
        <v>993</v>
      </c>
      <c r="B402" s="29" t="s">
        <v>994</v>
      </c>
      <c r="C402" s="29" t="s">
        <v>47</v>
      </c>
      <c r="D402" s="29" t="s">
        <v>125</v>
      </c>
      <c r="E402" s="30">
        <v>0</v>
      </c>
      <c r="F402" s="30">
        <v>170</v>
      </c>
    </row>
    <row r="403" spans="1:6" ht="15" customHeight="1" x14ac:dyDescent="0.25">
      <c r="A403" s="29" t="s">
        <v>995</v>
      </c>
      <c r="B403" s="29" t="s">
        <v>996</v>
      </c>
      <c r="C403" s="29" t="s">
        <v>48</v>
      </c>
      <c r="D403" s="29" t="s">
        <v>126</v>
      </c>
      <c r="E403" s="30">
        <v>1</v>
      </c>
      <c r="F403" s="30">
        <v>7</v>
      </c>
    </row>
    <row r="404" spans="1:6" ht="15" customHeight="1" x14ac:dyDescent="0.25">
      <c r="A404" s="29" t="s">
        <v>997</v>
      </c>
      <c r="B404" s="29" t="s">
        <v>998</v>
      </c>
      <c r="C404" s="29" t="s">
        <v>48</v>
      </c>
      <c r="D404" s="29" t="s">
        <v>126</v>
      </c>
      <c r="E404" s="30">
        <v>1</v>
      </c>
      <c r="F404" s="30">
        <v>6</v>
      </c>
    </row>
    <row r="405" spans="1:6" ht="15" customHeight="1" x14ac:dyDescent="0.25">
      <c r="A405" s="29" t="s">
        <v>999</v>
      </c>
      <c r="B405" s="29" t="s">
        <v>1000</v>
      </c>
      <c r="C405" s="29" t="s">
        <v>48</v>
      </c>
      <c r="D405" s="29" t="s">
        <v>126</v>
      </c>
      <c r="E405" s="30">
        <v>0</v>
      </c>
      <c r="F405" s="32"/>
    </row>
    <row r="406" spans="1:6" ht="15" customHeight="1" x14ac:dyDescent="0.25">
      <c r="A406" s="29" t="s">
        <v>1001</v>
      </c>
      <c r="B406" s="29" t="s">
        <v>1002</v>
      </c>
      <c r="C406" s="29" t="s">
        <v>48</v>
      </c>
      <c r="D406" s="29" t="s">
        <v>126</v>
      </c>
      <c r="E406" s="30">
        <v>0</v>
      </c>
      <c r="F406" s="30">
        <v>40</v>
      </c>
    </row>
    <row r="407" spans="1:6" ht="15" customHeight="1" x14ac:dyDescent="0.25">
      <c r="A407" s="29" t="s">
        <v>1003</v>
      </c>
      <c r="B407" s="29" t="s">
        <v>1004</v>
      </c>
      <c r="C407" s="29" t="s">
        <v>48</v>
      </c>
      <c r="D407" s="29" t="s">
        <v>126</v>
      </c>
      <c r="E407" s="30">
        <v>1</v>
      </c>
      <c r="F407" s="30">
        <v>31</v>
      </c>
    </row>
    <row r="408" spans="1:6" ht="15" customHeight="1" x14ac:dyDescent="0.25">
      <c r="A408" s="29" t="s">
        <v>1005</v>
      </c>
      <c r="B408" s="29" t="s">
        <v>1006</v>
      </c>
      <c r="C408" s="29" t="s">
        <v>48</v>
      </c>
      <c r="D408" s="29" t="s">
        <v>126</v>
      </c>
      <c r="E408" s="30">
        <v>1</v>
      </c>
      <c r="F408" s="30">
        <v>1921</v>
      </c>
    </row>
    <row r="409" spans="1:6" ht="15" customHeight="1" x14ac:dyDescent="0.25">
      <c r="A409" s="29" t="s">
        <v>1007</v>
      </c>
      <c r="B409" s="29" t="s">
        <v>1008</v>
      </c>
      <c r="C409" s="29" t="s">
        <v>48</v>
      </c>
      <c r="D409" s="29" t="s">
        <v>126</v>
      </c>
      <c r="E409" s="30">
        <v>1</v>
      </c>
      <c r="F409" s="30">
        <v>74</v>
      </c>
    </row>
    <row r="410" spans="1:6" ht="15" customHeight="1" x14ac:dyDescent="0.25">
      <c r="A410" s="29" t="s">
        <v>1009</v>
      </c>
      <c r="B410" s="29" t="s">
        <v>1010</v>
      </c>
      <c r="C410" s="29" t="s">
        <v>48</v>
      </c>
      <c r="D410" s="29" t="s">
        <v>126</v>
      </c>
      <c r="E410" s="30">
        <v>1</v>
      </c>
      <c r="F410" s="30">
        <v>2</v>
      </c>
    </row>
    <row r="411" spans="1:6" ht="15" customHeight="1" x14ac:dyDescent="0.25">
      <c r="A411" s="29" t="s">
        <v>1011</v>
      </c>
      <c r="B411" s="29" t="s">
        <v>1012</v>
      </c>
      <c r="C411" s="29" t="s">
        <v>49</v>
      </c>
      <c r="D411" s="29" t="s">
        <v>126</v>
      </c>
      <c r="E411" s="30">
        <v>1</v>
      </c>
      <c r="F411" s="30">
        <v>12</v>
      </c>
    </row>
    <row r="412" spans="1:6" ht="15" customHeight="1" x14ac:dyDescent="0.25">
      <c r="A412" s="29" t="s">
        <v>1013</v>
      </c>
      <c r="B412" s="29" t="s">
        <v>1014</v>
      </c>
      <c r="C412" s="29" t="s">
        <v>49</v>
      </c>
      <c r="D412" s="29" t="s">
        <v>126</v>
      </c>
      <c r="E412" s="30">
        <v>1</v>
      </c>
      <c r="F412" s="30">
        <v>152</v>
      </c>
    </row>
    <row r="413" spans="1:6" ht="15" customHeight="1" x14ac:dyDescent="0.25">
      <c r="A413" s="29" t="s">
        <v>1015</v>
      </c>
      <c r="B413" s="29" t="s">
        <v>1016</v>
      </c>
      <c r="C413" s="29" t="s">
        <v>49</v>
      </c>
      <c r="D413" s="29" t="s">
        <v>126</v>
      </c>
      <c r="E413" s="30">
        <v>1</v>
      </c>
      <c r="F413" s="30">
        <v>43</v>
      </c>
    </row>
    <row r="414" spans="1:6" ht="15" customHeight="1" x14ac:dyDescent="0.25">
      <c r="A414" s="29" t="s">
        <v>1017</v>
      </c>
      <c r="B414" s="29" t="s">
        <v>1018</v>
      </c>
      <c r="C414" s="29" t="s">
        <v>49</v>
      </c>
      <c r="D414" s="29" t="s">
        <v>126</v>
      </c>
      <c r="E414" s="30">
        <v>1</v>
      </c>
      <c r="F414" s="30">
        <v>933</v>
      </c>
    </row>
    <row r="415" spans="1:6" ht="15" customHeight="1" x14ac:dyDescent="0.25">
      <c r="A415" s="29" t="s">
        <v>1019</v>
      </c>
      <c r="B415" s="29" t="s">
        <v>1020</v>
      </c>
      <c r="C415" s="29" t="s">
        <v>50</v>
      </c>
      <c r="D415" s="29" t="s">
        <v>126</v>
      </c>
      <c r="E415" s="30">
        <v>1</v>
      </c>
      <c r="F415" s="30">
        <v>45</v>
      </c>
    </row>
    <row r="416" spans="1:6" ht="15" customHeight="1" x14ac:dyDescent="0.25">
      <c r="A416" s="29" t="s">
        <v>1021</v>
      </c>
      <c r="B416" s="29" t="s">
        <v>1022</v>
      </c>
      <c r="C416" s="29" t="s">
        <v>50</v>
      </c>
      <c r="D416" s="29" t="s">
        <v>126</v>
      </c>
      <c r="E416" s="30">
        <v>1</v>
      </c>
      <c r="F416" s="30">
        <v>8</v>
      </c>
    </row>
    <row r="417" spans="1:6" ht="15" customHeight="1" x14ac:dyDescent="0.25">
      <c r="A417" s="29" t="s">
        <v>1023</v>
      </c>
      <c r="B417" s="29" t="s">
        <v>1024</v>
      </c>
      <c r="C417" s="29" t="s">
        <v>51</v>
      </c>
      <c r="D417" s="29" t="s">
        <v>126</v>
      </c>
      <c r="E417" s="30">
        <v>1</v>
      </c>
      <c r="F417" s="30">
        <v>158</v>
      </c>
    </row>
    <row r="418" spans="1:6" ht="15" customHeight="1" x14ac:dyDescent="0.25">
      <c r="A418" s="29" t="s">
        <v>1025</v>
      </c>
      <c r="B418" s="29" t="s">
        <v>1026</v>
      </c>
      <c r="C418" s="29" t="s">
        <v>51</v>
      </c>
      <c r="D418" s="29" t="s">
        <v>126</v>
      </c>
      <c r="E418" s="30">
        <v>1</v>
      </c>
      <c r="F418" s="30">
        <v>115</v>
      </c>
    </row>
    <row r="419" spans="1:6" ht="15" customHeight="1" x14ac:dyDescent="0.25">
      <c r="A419" s="29" t="s">
        <v>1027</v>
      </c>
      <c r="B419" s="29" t="s">
        <v>1028</v>
      </c>
      <c r="C419" s="29" t="s">
        <v>51</v>
      </c>
      <c r="D419" s="29" t="s">
        <v>126</v>
      </c>
      <c r="E419" s="30">
        <v>1</v>
      </c>
      <c r="F419" s="30">
        <v>146</v>
      </c>
    </row>
    <row r="420" spans="1:6" ht="15" customHeight="1" x14ac:dyDescent="0.25">
      <c r="A420" s="29" t="s">
        <v>1029</v>
      </c>
      <c r="B420" s="29" t="s">
        <v>1030</v>
      </c>
      <c r="C420" s="29" t="s">
        <v>51</v>
      </c>
      <c r="D420" s="29" t="s">
        <v>126</v>
      </c>
      <c r="E420" s="30">
        <v>1</v>
      </c>
      <c r="F420" s="30">
        <v>71</v>
      </c>
    </row>
    <row r="421" spans="1:6" ht="15" customHeight="1" x14ac:dyDescent="0.25">
      <c r="A421" s="29" t="s">
        <v>1031</v>
      </c>
      <c r="B421" s="29" t="s">
        <v>1032</v>
      </c>
      <c r="C421" s="29" t="s">
        <v>51</v>
      </c>
      <c r="D421" s="29" t="s">
        <v>126</v>
      </c>
      <c r="E421" s="30">
        <v>1</v>
      </c>
      <c r="F421" s="30">
        <v>87</v>
      </c>
    </row>
    <row r="422" spans="1:6" ht="15" customHeight="1" x14ac:dyDescent="0.25">
      <c r="A422" s="29" t="s">
        <v>1033</v>
      </c>
      <c r="B422" s="29" t="s">
        <v>1034</v>
      </c>
      <c r="C422" s="29" t="s">
        <v>51</v>
      </c>
      <c r="D422" s="29" t="s">
        <v>126</v>
      </c>
      <c r="E422" s="30">
        <v>1</v>
      </c>
      <c r="F422" s="30">
        <v>928</v>
      </c>
    </row>
    <row r="423" spans="1:6" ht="15" customHeight="1" x14ac:dyDescent="0.25">
      <c r="A423" s="29" t="s">
        <v>1035</v>
      </c>
      <c r="B423" s="29" t="s">
        <v>1036</v>
      </c>
      <c r="C423" s="29" t="s">
        <v>52</v>
      </c>
      <c r="D423" s="29" t="s">
        <v>126</v>
      </c>
      <c r="E423" s="30">
        <v>1</v>
      </c>
      <c r="F423" s="30">
        <v>4</v>
      </c>
    </row>
    <row r="424" spans="1:6" ht="15" customHeight="1" x14ac:dyDescent="0.25">
      <c r="A424" s="29" t="s">
        <v>1037</v>
      </c>
      <c r="B424" s="29" t="s">
        <v>1038</v>
      </c>
      <c r="C424" s="29" t="s">
        <v>52</v>
      </c>
      <c r="D424" s="29" t="s">
        <v>126</v>
      </c>
      <c r="E424" s="30">
        <v>1</v>
      </c>
      <c r="F424" s="30">
        <v>266</v>
      </c>
    </row>
    <row r="425" spans="1:6" ht="15" customHeight="1" x14ac:dyDescent="0.25">
      <c r="A425" s="29" t="s">
        <v>1039</v>
      </c>
      <c r="B425" s="29" t="s">
        <v>1040</v>
      </c>
      <c r="C425" s="29" t="s">
        <v>53</v>
      </c>
      <c r="D425" s="29" t="s">
        <v>127</v>
      </c>
      <c r="E425" s="30">
        <v>0</v>
      </c>
      <c r="F425" s="30">
        <v>50</v>
      </c>
    </row>
    <row r="426" spans="1:6" ht="15" customHeight="1" x14ac:dyDescent="0.25">
      <c r="A426" s="29" t="s">
        <v>1041</v>
      </c>
      <c r="B426" s="29" t="s">
        <v>1042</v>
      </c>
      <c r="C426" s="29" t="s">
        <v>53</v>
      </c>
      <c r="D426" s="29" t="s">
        <v>127</v>
      </c>
      <c r="E426" s="30">
        <v>0</v>
      </c>
      <c r="F426" s="30">
        <v>17</v>
      </c>
    </row>
    <row r="427" spans="1:6" ht="15" customHeight="1" x14ac:dyDescent="0.25">
      <c r="A427" s="29" t="s">
        <v>1043</v>
      </c>
      <c r="B427" s="29" t="s">
        <v>1044</v>
      </c>
      <c r="C427" s="29" t="s">
        <v>53</v>
      </c>
      <c r="D427" s="29" t="s">
        <v>127</v>
      </c>
      <c r="E427" s="30">
        <v>0</v>
      </c>
      <c r="F427" s="30">
        <v>9</v>
      </c>
    </row>
    <row r="428" spans="1:6" ht="15" customHeight="1" x14ac:dyDescent="0.25">
      <c r="A428" s="29" t="s">
        <v>1045</v>
      </c>
      <c r="B428" s="29" t="s">
        <v>1046</v>
      </c>
      <c r="C428" s="29" t="s">
        <v>53</v>
      </c>
      <c r="D428" s="29" t="s">
        <v>127</v>
      </c>
      <c r="E428" s="30">
        <v>0</v>
      </c>
      <c r="F428" s="30">
        <v>2</v>
      </c>
    </row>
    <row r="429" spans="1:6" ht="15" customHeight="1" x14ac:dyDescent="0.25">
      <c r="A429" s="29" t="s">
        <v>1047</v>
      </c>
      <c r="B429" s="29" t="s">
        <v>1048</v>
      </c>
      <c r="C429" s="29" t="s">
        <v>54</v>
      </c>
      <c r="D429" s="29" t="s">
        <v>127</v>
      </c>
      <c r="E429" s="30">
        <v>0</v>
      </c>
      <c r="F429" s="30">
        <v>63</v>
      </c>
    </row>
    <row r="430" spans="1:6" ht="15" customHeight="1" x14ac:dyDescent="0.25">
      <c r="A430" s="29" t="s">
        <v>1049</v>
      </c>
      <c r="B430" s="29" t="s">
        <v>1050</v>
      </c>
      <c r="C430" s="29" t="s">
        <v>54</v>
      </c>
      <c r="D430" s="29" t="s">
        <v>127</v>
      </c>
      <c r="E430" s="30">
        <v>1</v>
      </c>
      <c r="F430" s="30">
        <v>104</v>
      </c>
    </row>
    <row r="431" spans="1:6" ht="15" customHeight="1" x14ac:dyDescent="0.25">
      <c r="A431" s="29" t="s">
        <v>1051</v>
      </c>
      <c r="B431" s="29" t="s">
        <v>1052</v>
      </c>
      <c r="C431" s="29" t="s">
        <v>54</v>
      </c>
      <c r="D431" s="29" t="s">
        <v>127</v>
      </c>
      <c r="E431" s="30">
        <v>0</v>
      </c>
      <c r="F431" s="30">
        <v>9</v>
      </c>
    </row>
    <row r="432" spans="1:6" ht="15" customHeight="1" x14ac:dyDescent="0.25">
      <c r="A432" s="29" t="s">
        <v>1053</v>
      </c>
      <c r="B432" s="29" t="s">
        <v>1054</v>
      </c>
      <c r="C432" s="29" t="s">
        <v>54</v>
      </c>
      <c r="D432" s="29" t="s">
        <v>127</v>
      </c>
      <c r="E432" s="30">
        <v>0</v>
      </c>
      <c r="F432" s="30">
        <v>21</v>
      </c>
    </row>
    <row r="433" spans="1:6" ht="15" customHeight="1" x14ac:dyDescent="0.25">
      <c r="A433" s="29" t="s">
        <v>1055</v>
      </c>
      <c r="B433" s="29" t="s">
        <v>1056</v>
      </c>
      <c r="C433" s="29" t="s">
        <v>55</v>
      </c>
      <c r="D433" s="29" t="s">
        <v>128</v>
      </c>
      <c r="E433" s="30">
        <v>1</v>
      </c>
      <c r="F433" s="30">
        <v>129</v>
      </c>
    </row>
    <row r="434" spans="1:6" ht="15" customHeight="1" x14ac:dyDescent="0.25">
      <c r="A434" s="29" t="s">
        <v>1057</v>
      </c>
      <c r="B434" s="29" t="s">
        <v>1058</v>
      </c>
      <c r="C434" s="29" t="s">
        <v>55</v>
      </c>
      <c r="D434" s="29" t="s">
        <v>128</v>
      </c>
      <c r="E434" s="30">
        <v>1</v>
      </c>
      <c r="F434" s="30">
        <v>14</v>
      </c>
    </row>
    <row r="435" spans="1:6" ht="15" customHeight="1" x14ac:dyDescent="0.25">
      <c r="A435" s="29" t="s">
        <v>1059</v>
      </c>
      <c r="B435" s="29" t="s">
        <v>1060</v>
      </c>
      <c r="C435" s="29" t="s">
        <v>55</v>
      </c>
      <c r="D435" s="29" t="s">
        <v>128</v>
      </c>
      <c r="E435" s="30">
        <v>1</v>
      </c>
      <c r="F435" s="30">
        <v>37</v>
      </c>
    </row>
    <row r="436" spans="1:6" ht="15" customHeight="1" x14ac:dyDescent="0.25">
      <c r="A436" s="29" t="s">
        <v>1061</v>
      </c>
      <c r="B436" s="29" t="s">
        <v>1062</v>
      </c>
      <c r="C436" s="29" t="s">
        <v>55</v>
      </c>
      <c r="D436" s="29" t="s">
        <v>128</v>
      </c>
      <c r="E436" s="30">
        <v>1</v>
      </c>
      <c r="F436" s="30">
        <v>202</v>
      </c>
    </row>
    <row r="437" spans="1:6" ht="15" customHeight="1" x14ac:dyDescent="0.25">
      <c r="A437" s="29" t="s">
        <v>1063</v>
      </c>
      <c r="B437" s="29" t="s">
        <v>1064</v>
      </c>
      <c r="C437" s="29" t="s">
        <v>55</v>
      </c>
      <c r="D437" s="29" t="s">
        <v>128</v>
      </c>
      <c r="E437" s="30">
        <v>1</v>
      </c>
      <c r="F437" s="30">
        <v>27</v>
      </c>
    </row>
    <row r="438" spans="1:6" ht="15" customHeight="1" x14ac:dyDescent="0.25">
      <c r="A438" s="29" t="s">
        <v>1065</v>
      </c>
      <c r="B438" s="29" t="s">
        <v>1066</v>
      </c>
      <c r="C438" s="29" t="s">
        <v>55</v>
      </c>
      <c r="D438" s="29" t="s">
        <v>128</v>
      </c>
      <c r="E438" s="30">
        <v>1</v>
      </c>
      <c r="F438" s="30">
        <v>1</v>
      </c>
    </row>
    <row r="439" spans="1:6" ht="15" customHeight="1" x14ac:dyDescent="0.25">
      <c r="A439" s="29" t="s">
        <v>1067</v>
      </c>
      <c r="B439" s="29" t="s">
        <v>1068</v>
      </c>
      <c r="C439" s="29" t="s">
        <v>55</v>
      </c>
      <c r="D439" s="29" t="s">
        <v>128</v>
      </c>
      <c r="E439" s="30">
        <v>1</v>
      </c>
      <c r="F439" s="30">
        <v>17</v>
      </c>
    </row>
    <row r="440" spans="1:6" ht="15" customHeight="1" x14ac:dyDescent="0.25">
      <c r="A440" s="29" t="s">
        <v>1069</v>
      </c>
      <c r="B440" s="29" t="s">
        <v>1070</v>
      </c>
      <c r="C440" s="29" t="s">
        <v>57</v>
      </c>
      <c r="D440" s="29" t="s">
        <v>128</v>
      </c>
      <c r="E440" s="30">
        <v>1</v>
      </c>
      <c r="F440" s="30">
        <v>820</v>
      </c>
    </row>
    <row r="441" spans="1:6" ht="15" customHeight="1" x14ac:dyDescent="0.25">
      <c r="A441" s="29" t="s">
        <v>1071</v>
      </c>
      <c r="B441" s="29" t="s">
        <v>1072</v>
      </c>
      <c r="C441" s="29" t="s">
        <v>57</v>
      </c>
      <c r="D441" s="29" t="s">
        <v>128</v>
      </c>
      <c r="E441" s="30">
        <v>1</v>
      </c>
      <c r="F441" s="30">
        <v>310</v>
      </c>
    </row>
    <row r="442" spans="1:6" ht="15" customHeight="1" x14ac:dyDescent="0.25">
      <c r="A442" s="29" t="s">
        <v>1073</v>
      </c>
      <c r="B442" s="29" t="s">
        <v>1074</v>
      </c>
      <c r="C442" s="29" t="s">
        <v>57</v>
      </c>
      <c r="D442" s="29" t="s">
        <v>128</v>
      </c>
      <c r="E442" s="30">
        <v>1</v>
      </c>
      <c r="F442" s="30">
        <v>22</v>
      </c>
    </row>
    <row r="443" spans="1:6" ht="15" customHeight="1" x14ac:dyDescent="0.25">
      <c r="A443" s="29" t="s">
        <v>1075</v>
      </c>
      <c r="B443" s="29" t="s">
        <v>1076</v>
      </c>
      <c r="C443" s="29" t="s">
        <v>57</v>
      </c>
      <c r="D443" s="29" t="s">
        <v>128</v>
      </c>
      <c r="E443" s="30">
        <v>0</v>
      </c>
      <c r="F443" s="30">
        <v>7</v>
      </c>
    </row>
    <row r="444" spans="1:6" ht="15" customHeight="1" x14ac:dyDescent="0.25">
      <c r="A444" s="29" t="s">
        <v>1077</v>
      </c>
      <c r="B444" s="29" t="s">
        <v>1078</v>
      </c>
      <c r="C444" s="29" t="s">
        <v>58</v>
      </c>
      <c r="D444" s="29" t="s">
        <v>128</v>
      </c>
      <c r="E444" s="30">
        <v>1</v>
      </c>
      <c r="F444" s="30">
        <v>292</v>
      </c>
    </row>
    <row r="445" spans="1:6" ht="15" customHeight="1" x14ac:dyDescent="0.25">
      <c r="A445" s="29" t="s">
        <v>1079</v>
      </c>
      <c r="B445" s="29" t="s">
        <v>1080</v>
      </c>
      <c r="C445" s="29" t="s">
        <v>60</v>
      </c>
      <c r="D445" s="29" t="s">
        <v>128</v>
      </c>
      <c r="E445" s="30">
        <v>1</v>
      </c>
      <c r="F445" s="30">
        <v>24</v>
      </c>
    </row>
    <row r="446" spans="1:6" ht="15" customHeight="1" x14ac:dyDescent="0.25">
      <c r="A446" s="29" t="s">
        <v>1081</v>
      </c>
      <c r="B446" s="29" t="s">
        <v>1082</v>
      </c>
      <c r="C446" s="29" t="s">
        <v>61</v>
      </c>
      <c r="D446" s="29" t="s">
        <v>128</v>
      </c>
      <c r="E446" s="30">
        <v>1</v>
      </c>
      <c r="F446" s="30">
        <v>16</v>
      </c>
    </row>
    <row r="447" spans="1:6" ht="15" customHeight="1" x14ac:dyDescent="0.25">
      <c r="A447" s="29" t="s">
        <v>1083</v>
      </c>
      <c r="B447" s="29" t="s">
        <v>1084</v>
      </c>
      <c r="C447" s="29" t="s">
        <v>62</v>
      </c>
      <c r="D447" s="29" t="s">
        <v>128</v>
      </c>
      <c r="E447" s="30">
        <v>1</v>
      </c>
      <c r="F447" s="30">
        <v>58</v>
      </c>
    </row>
    <row r="448" spans="1:6" ht="15" customHeight="1" x14ac:dyDescent="0.25">
      <c r="A448" s="29" t="s">
        <v>1085</v>
      </c>
      <c r="B448" s="29" t="s">
        <v>1086</v>
      </c>
      <c r="C448" s="29" t="s">
        <v>62</v>
      </c>
      <c r="D448" s="29" t="s">
        <v>128</v>
      </c>
      <c r="E448" s="30">
        <v>1</v>
      </c>
      <c r="F448" s="30">
        <v>25</v>
      </c>
    </row>
    <row r="449" spans="1:6" ht="15" customHeight="1" x14ac:dyDescent="0.25">
      <c r="A449" s="29" t="s">
        <v>1087</v>
      </c>
      <c r="B449" s="29" t="s">
        <v>1088</v>
      </c>
      <c r="C449" s="29" t="s">
        <v>62</v>
      </c>
      <c r="D449" s="29" t="s">
        <v>128</v>
      </c>
      <c r="E449" s="30">
        <v>1</v>
      </c>
      <c r="F449" s="30">
        <v>7</v>
      </c>
    </row>
    <row r="450" spans="1:6" ht="15" customHeight="1" x14ac:dyDescent="0.25">
      <c r="A450" s="29" t="s">
        <v>1089</v>
      </c>
      <c r="B450" s="29" t="s">
        <v>1090</v>
      </c>
      <c r="C450" s="29" t="s">
        <v>62</v>
      </c>
      <c r="D450" s="29" t="s">
        <v>128</v>
      </c>
      <c r="E450" s="30">
        <v>1</v>
      </c>
      <c r="F450" s="30">
        <v>157</v>
      </c>
    </row>
    <row r="451" spans="1:6" ht="15" customHeight="1" x14ac:dyDescent="0.25">
      <c r="A451" s="29" t="s">
        <v>1091</v>
      </c>
      <c r="B451" s="29" t="s">
        <v>1092</v>
      </c>
      <c r="C451" s="29" t="s">
        <v>63</v>
      </c>
      <c r="D451" s="29" t="s">
        <v>128</v>
      </c>
      <c r="E451" s="30">
        <v>1</v>
      </c>
      <c r="F451" s="30">
        <v>4097</v>
      </c>
    </row>
    <row r="452" spans="1:6" ht="15" customHeight="1" x14ac:dyDescent="0.25">
      <c r="A452" s="29" t="s">
        <v>1093</v>
      </c>
      <c r="B452" s="29" t="s">
        <v>1094</v>
      </c>
      <c r="C452" s="29" t="s">
        <v>63</v>
      </c>
      <c r="D452" s="29" t="s">
        <v>128</v>
      </c>
      <c r="E452" s="30">
        <v>1</v>
      </c>
      <c r="F452" s="30">
        <v>1910</v>
      </c>
    </row>
    <row r="453" spans="1:6" ht="15" customHeight="1" x14ac:dyDescent="0.25">
      <c r="A453" s="29" t="s">
        <v>1095</v>
      </c>
      <c r="B453" s="29" t="s">
        <v>1096</v>
      </c>
      <c r="C453" s="29" t="s">
        <v>63</v>
      </c>
      <c r="D453" s="29" t="s">
        <v>128</v>
      </c>
      <c r="E453" s="30">
        <v>1</v>
      </c>
      <c r="F453" s="30">
        <v>116</v>
      </c>
    </row>
    <row r="454" spans="1:6" ht="15" customHeight="1" x14ac:dyDescent="0.25">
      <c r="A454" s="29" t="s">
        <v>1097</v>
      </c>
      <c r="B454" s="29" t="s">
        <v>1098</v>
      </c>
      <c r="C454" s="29" t="s">
        <v>63</v>
      </c>
      <c r="D454" s="29" t="s">
        <v>128</v>
      </c>
      <c r="E454" s="30">
        <v>1</v>
      </c>
      <c r="F454" s="30">
        <v>842</v>
      </c>
    </row>
    <row r="455" spans="1:6" ht="15" customHeight="1" x14ac:dyDescent="0.25">
      <c r="A455" s="29" t="s">
        <v>1099</v>
      </c>
      <c r="B455" s="29" t="s">
        <v>1100</v>
      </c>
      <c r="C455" s="29" t="s">
        <v>65</v>
      </c>
      <c r="D455" s="29" t="s">
        <v>128</v>
      </c>
      <c r="E455" s="30">
        <v>1</v>
      </c>
      <c r="F455" s="30">
        <v>501</v>
      </c>
    </row>
    <row r="456" spans="1:6" ht="15" customHeight="1" x14ac:dyDescent="0.25">
      <c r="A456" s="29" t="s">
        <v>1101</v>
      </c>
      <c r="B456" s="29" t="s">
        <v>1102</v>
      </c>
      <c r="C456" s="29" t="s">
        <v>65</v>
      </c>
      <c r="D456" s="29" t="s">
        <v>128</v>
      </c>
      <c r="E456" s="30">
        <v>1</v>
      </c>
      <c r="F456" s="30">
        <v>564</v>
      </c>
    </row>
    <row r="457" spans="1:6" ht="15" customHeight="1" x14ac:dyDescent="0.25">
      <c r="A457" s="29" t="s">
        <v>1103</v>
      </c>
      <c r="B457" s="29" t="s">
        <v>1104</v>
      </c>
      <c r="C457" s="29" t="s">
        <v>66</v>
      </c>
      <c r="D457" s="29" t="s">
        <v>128</v>
      </c>
      <c r="E457" s="30">
        <v>1</v>
      </c>
      <c r="F457" s="30">
        <v>65</v>
      </c>
    </row>
    <row r="458" spans="1:6" ht="15" customHeight="1" x14ac:dyDescent="0.25">
      <c r="A458" s="29" t="s">
        <v>1105</v>
      </c>
      <c r="B458" s="29" t="s">
        <v>1106</v>
      </c>
      <c r="C458" s="29" t="s">
        <v>66</v>
      </c>
      <c r="D458" s="29" t="s">
        <v>128</v>
      </c>
      <c r="E458" s="30">
        <v>1</v>
      </c>
      <c r="F458" s="30">
        <v>48</v>
      </c>
    </row>
    <row r="459" spans="1:6" ht="15" customHeight="1" x14ac:dyDescent="0.25">
      <c r="A459" s="29" t="s">
        <v>1107</v>
      </c>
      <c r="B459" s="29" t="s">
        <v>1108</v>
      </c>
      <c r="C459" s="29" t="s">
        <v>68</v>
      </c>
      <c r="D459" s="29" t="s">
        <v>129</v>
      </c>
      <c r="E459" s="30">
        <v>0</v>
      </c>
      <c r="F459" s="30">
        <v>84</v>
      </c>
    </row>
    <row r="460" spans="1:6" ht="15" customHeight="1" x14ac:dyDescent="0.25">
      <c r="A460" s="29" t="s">
        <v>1109</v>
      </c>
      <c r="B460" s="29" t="s">
        <v>1110</v>
      </c>
      <c r="C460" s="29" t="s">
        <v>69</v>
      </c>
      <c r="D460" s="29" t="s">
        <v>129</v>
      </c>
      <c r="E460" s="30">
        <v>0</v>
      </c>
      <c r="F460" s="30">
        <v>70</v>
      </c>
    </row>
    <row r="461" spans="1:6" ht="15" customHeight="1" x14ac:dyDescent="0.25">
      <c r="A461" s="29" t="s">
        <v>1111</v>
      </c>
      <c r="B461" s="29" t="s">
        <v>1112</v>
      </c>
      <c r="C461" s="29" t="s">
        <v>70</v>
      </c>
      <c r="D461" s="29" t="s">
        <v>129</v>
      </c>
      <c r="E461" s="30">
        <v>1</v>
      </c>
      <c r="F461" s="30">
        <v>163</v>
      </c>
    </row>
    <row r="462" spans="1:6" ht="15" customHeight="1" x14ac:dyDescent="0.25">
      <c r="A462" s="29" t="s">
        <v>1113</v>
      </c>
      <c r="B462" s="29" t="s">
        <v>1114</v>
      </c>
      <c r="C462" s="29" t="s">
        <v>70</v>
      </c>
      <c r="D462" s="29" t="s">
        <v>129</v>
      </c>
      <c r="E462" s="30">
        <v>1</v>
      </c>
      <c r="F462" s="30">
        <v>104</v>
      </c>
    </row>
    <row r="463" spans="1:6" ht="15" customHeight="1" x14ac:dyDescent="0.25">
      <c r="A463" s="29" t="s">
        <v>1115</v>
      </c>
      <c r="B463" s="29" t="s">
        <v>1116</v>
      </c>
      <c r="C463" s="29" t="s">
        <v>72</v>
      </c>
      <c r="D463" s="29" t="s">
        <v>130</v>
      </c>
      <c r="E463" s="30">
        <v>1</v>
      </c>
      <c r="F463" s="30">
        <v>1228</v>
      </c>
    </row>
    <row r="464" spans="1:6" ht="15" customHeight="1" x14ac:dyDescent="0.25">
      <c r="A464" s="29" t="s">
        <v>1117</v>
      </c>
      <c r="B464" s="29" t="s">
        <v>1118</v>
      </c>
      <c r="C464" s="29" t="s">
        <v>73</v>
      </c>
      <c r="D464" s="29" t="s">
        <v>130</v>
      </c>
      <c r="E464" s="30">
        <v>1</v>
      </c>
      <c r="F464" s="30">
        <v>1229</v>
      </c>
    </row>
    <row r="465" spans="1:6" ht="15" customHeight="1" x14ac:dyDescent="0.25">
      <c r="A465" s="29" t="s">
        <v>1119</v>
      </c>
      <c r="B465" s="29" t="s">
        <v>1120</v>
      </c>
      <c r="C465" s="29" t="s">
        <v>75</v>
      </c>
      <c r="D465" s="29" t="s">
        <v>130</v>
      </c>
      <c r="E465" s="30">
        <v>1</v>
      </c>
      <c r="F465" s="30">
        <v>422</v>
      </c>
    </row>
    <row r="466" spans="1:6" ht="15" customHeight="1" x14ac:dyDescent="0.25">
      <c r="A466" s="29" t="s">
        <v>1121</v>
      </c>
      <c r="B466" s="29" t="s">
        <v>1122</v>
      </c>
      <c r="C466" s="29" t="s">
        <v>76</v>
      </c>
      <c r="D466" s="29" t="s">
        <v>130</v>
      </c>
      <c r="E466" s="30">
        <v>1</v>
      </c>
      <c r="F466" s="30">
        <v>317</v>
      </c>
    </row>
    <row r="467" spans="1:6" ht="15" customHeight="1" x14ac:dyDescent="0.25">
      <c r="A467" s="29" t="s">
        <v>1123</v>
      </c>
      <c r="B467" s="29" t="s">
        <v>1124</v>
      </c>
      <c r="C467" s="29" t="s">
        <v>76</v>
      </c>
      <c r="D467" s="29" t="s">
        <v>130</v>
      </c>
      <c r="E467" s="30">
        <v>1</v>
      </c>
      <c r="F467" s="30">
        <v>6647</v>
      </c>
    </row>
    <row r="468" spans="1:6" ht="15" customHeight="1" x14ac:dyDescent="0.25">
      <c r="A468" s="29" t="s">
        <v>1125</v>
      </c>
      <c r="B468" s="29" t="s">
        <v>1126</v>
      </c>
      <c r="C468" s="29" t="s">
        <v>78</v>
      </c>
      <c r="D468" s="29" t="s">
        <v>130</v>
      </c>
      <c r="E468" s="30">
        <v>1</v>
      </c>
      <c r="F468" s="30">
        <v>320</v>
      </c>
    </row>
    <row r="469" spans="1:6" ht="15" customHeight="1" x14ac:dyDescent="0.25">
      <c r="A469" s="29" t="s">
        <v>1127</v>
      </c>
      <c r="B469" s="29" t="s">
        <v>1128</v>
      </c>
      <c r="C469" s="29" t="s">
        <v>78</v>
      </c>
      <c r="D469" s="29" t="s">
        <v>130</v>
      </c>
      <c r="E469" s="30">
        <v>1</v>
      </c>
      <c r="F469" s="30">
        <v>2698</v>
      </c>
    </row>
    <row r="470" spans="1:6" ht="15" customHeight="1" x14ac:dyDescent="0.25">
      <c r="A470" s="29" t="s">
        <v>1129</v>
      </c>
      <c r="B470" s="29" t="s">
        <v>1130</v>
      </c>
      <c r="C470" s="29" t="s">
        <v>79</v>
      </c>
      <c r="D470" s="29" t="s">
        <v>130</v>
      </c>
      <c r="E470" s="30">
        <v>1</v>
      </c>
      <c r="F470" s="30">
        <v>273</v>
      </c>
    </row>
    <row r="471" spans="1:6" ht="15" customHeight="1" x14ac:dyDescent="0.25">
      <c r="A471" s="29" t="s">
        <v>1131</v>
      </c>
      <c r="B471" s="29" t="s">
        <v>1132</v>
      </c>
      <c r="C471" s="29" t="s">
        <v>81</v>
      </c>
      <c r="D471" s="29" t="s">
        <v>130</v>
      </c>
      <c r="E471" s="30">
        <v>1</v>
      </c>
      <c r="F471" s="30">
        <v>101</v>
      </c>
    </row>
    <row r="472" spans="1:6" ht="15" customHeight="1" x14ac:dyDescent="0.25">
      <c r="A472" s="29" t="s">
        <v>1133</v>
      </c>
      <c r="B472" s="29" t="s">
        <v>1134</v>
      </c>
      <c r="C472" s="29" t="s">
        <v>81</v>
      </c>
      <c r="D472" s="29" t="s">
        <v>130</v>
      </c>
      <c r="E472" s="30">
        <v>1</v>
      </c>
      <c r="F472" s="30">
        <v>520</v>
      </c>
    </row>
    <row r="473" spans="1:6" ht="15" customHeight="1" x14ac:dyDescent="0.25">
      <c r="A473" s="29" t="s">
        <v>1135</v>
      </c>
      <c r="B473" s="29" t="s">
        <v>1136</v>
      </c>
      <c r="C473" s="29" t="s">
        <v>82</v>
      </c>
      <c r="D473" s="29" t="s">
        <v>130</v>
      </c>
      <c r="E473" s="30">
        <v>1</v>
      </c>
      <c r="F473" s="30">
        <v>75</v>
      </c>
    </row>
    <row r="474" spans="1:6" ht="15" customHeight="1" x14ac:dyDescent="0.25">
      <c r="A474" s="29" t="s">
        <v>1137</v>
      </c>
      <c r="B474" s="29" t="s">
        <v>1138</v>
      </c>
      <c r="C474" s="29" t="s">
        <v>84</v>
      </c>
      <c r="D474" s="29" t="s">
        <v>130</v>
      </c>
      <c r="E474" s="30">
        <v>1</v>
      </c>
      <c r="F474" s="30">
        <v>2641</v>
      </c>
    </row>
    <row r="475" spans="1:6" ht="15" customHeight="1" x14ac:dyDescent="0.25">
      <c r="A475" s="29" t="s">
        <v>1139</v>
      </c>
      <c r="B475" s="29" t="s">
        <v>1140</v>
      </c>
      <c r="C475" s="29" t="s">
        <v>84</v>
      </c>
      <c r="D475" s="29" t="s">
        <v>130</v>
      </c>
      <c r="E475" s="30">
        <v>1</v>
      </c>
      <c r="F475" s="30">
        <v>229</v>
      </c>
    </row>
    <row r="476" spans="1:6" ht="15" customHeight="1" x14ac:dyDescent="0.25">
      <c r="A476" s="29" t="s">
        <v>1141</v>
      </c>
      <c r="B476" s="29" t="s">
        <v>1142</v>
      </c>
      <c r="C476" s="29" t="s">
        <v>85</v>
      </c>
      <c r="D476" s="29" t="s">
        <v>130</v>
      </c>
      <c r="E476" s="30">
        <v>1</v>
      </c>
      <c r="F476" s="30">
        <v>816</v>
      </c>
    </row>
    <row r="477" spans="1:6" ht="15" customHeight="1" x14ac:dyDescent="0.25">
      <c r="A477" s="29" t="s">
        <v>1143</v>
      </c>
      <c r="B477" s="29" t="s">
        <v>1144</v>
      </c>
      <c r="C477" s="29" t="s">
        <v>87</v>
      </c>
      <c r="D477" s="29" t="s">
        <v>130</v>
      </c>
      <c r="E477" s="30">
        <v>1</v>
      </c>
      <c r="F477" s="30">
        <v>1255</v>
      </c>
    </row>
    <row r="478" spans="1:6" ht="15" customHeight="1" x14ac:dyDescent="0.25">
      <c r="A478" s="29" t="s">
        <v>1145</v>
      </c>
      <c r="B478" s="29" t="s">
        <v>1146</v>
      </c>
      <c r="C478" s="29" t="s">
        <v>88</v>
      </c>
      <c r="D478" s="29" t="s">
        <v>130</v>
      </c>
      <c r="E478" s="30">
        <v>1</v>
      </c>
      <c r="F478" s="30">
        <v>890</v>
      </c>
    </row>
    <row r="479" spans="1:6" ht="15" customHeight="1" x14ac:dyDescent="0.25">
      <c r="A479" s="29" t="s">
        <v>1147</v>
      </c>
      <c r="B479" s="29" t="s">
        <v>1148</v>
      </c>
      <c r="C479" s="29" t="s">
        <v>89</v>
      </c>
      <c r="D479" s="29" t="s">
        <v>130</v>
      </c>
      <c r="E479" s="30">
        <v>1</v>
      </c>
      <c r="F479" s="30">
        <v>1501</v>
      </c>
    </row>
    <row r="480" spans="1:6" ht="15" customHeight="1" x14ac:dyDescent="0.25">
      <c r="A480" s="29" t="s">
        <v>1149</v>
      </c>
      <c r="B480" s="29" t="s">
        <v>1150</v>
      </c>
      <c r="C480" s="29" t="s">
        <v>90</v>
      </c>
      <c r="D480" s="29" t="s">
        <v>130</v>
      </c>
      <c r="E480" s="30">
        <v>1</v>
      </c>
      <c r="F480" s="33">
        <v>1712</v>
      </c>
    </row>
    <row r="481" spans="1:6" ht="15" customHeight="1" x14ac:dyDescent="0.25">
      <c r="A481" s="29" t="s">
        <v>1151</v>
      </c>
      <c r="B481" s="29" t="s">
        <v>1152</v>
      </c>
      <c r="C481" s="29" t="s">
        <v>91</v>
      </c>
      <c r="D481" s="29" t="s">
        <v>130</v>
      </c>
      <c r="E481" s="30">
        <v>1</v>
      </c>
      <c r="F481" s="30">
        <v>143</v>
      </c>
    </row>
    <row r="482" spans="1:6" ht="15" customHeight="1" x14ac:dyDescent="0.25">
      <c r="A482" s="29" t="s">
        <v>1153</v>
      </c>
      <c r="B482" s="29" t="s">
        <v>1154</v>
      </c>
      <c r="C482" s="29" t="s">
        <v>93</v>
      </c>
      <c r="D482" s="29" t="s">
        <v>131</v>
      </c>
      <c r="E482" s="30">
        <v>1</v>
      </c>
      <c r="F482" s="30">
        <v>63</v>
      </c>
    </row>
    <row r="483" spans="1:6" ht="15" customHeight="1" x14ac:dyDescent="0.25">
      <c r="A483" s="29" t="s">
        <v>1155</v>
      </c>
      <c r="B483" s="29" t="s">
        <v>1156</v>
      </c>
      <c r="C483" s="29" t="s">
        <v>93</v>
      </c>
      <c r="D483" s="29" t="s">
        <v>131</v>
      </c>
      <c r="E483" s="30">
        <v>1</v>
      </c>
      <c r="F483" s="30">
        <v>24</v>
      </c>
    </row>
    <row r="484" spans="1:6" ht="15" customHeight="1" x14ac:dyDescent="0.25">
      <c r="A484" s="29" t="s">
        <v>1157</v>
      </c>
      <c r="B484" s="29" t="s">
        <v>1158</v>
      </c>
      <c r="C484" s="29" t="s">
        <v>94</v>
      </c>
      <c r="D484" s="29" t="s">
        <v>131</v>
      </c>
      <c r="E484" s="30">
        <v>1</v>
      </c>
      <c r="F484" s="30">
        <v>38</v>
      </c>
    </row>
    <row r="485" spans="1:6" ht="15" customHeight="1" x14ac:dyDescent="0.25">
      <c r="A485" s="29" t="s">
        <v>1159</v>
      </c>
      <c r="B485" s="29" t="s">
        <v>1160</v>
      </c>
      <c r="C485" s="29" t="s">
        <v>94</v>
      </c>
      <c r="D485" s="29" t="s">
        <v>131</v>
      </c>
      <c r="E485" s="30">
        <v>0</v>
      </c>
      <c r="F485" s="32"/>
    </row>
    <row r="486" spans="1:6" ht="15" customHeight="1" x14ac:dyDescent="0.25">
      <c r="A486" s="29" t="s">
        <v>1161</v>
      </c>
      <c r="B486" s="29" t="s">
        <v>1162</v>
      </c>
      <c r="C486" s="29" t="s">
        <v>94</v>
      </c>
      <c r="D486" s="29" t="s">
        <v>131</v>
      </c>
      <c r="E486" s="30">
        <v>1</v>
      </c>
      <c r="F486" s="30">
        <v>172</v>
      </c>
    </row>
    <row r="487" spans="1:6" ht="15" customHeight="1" x14ac:dyDescent="0.25">
      <c r="A487" s="29" t="s">
        <v>1163</v>
      </c>
      <c r="B487" s="29" t="s">
        <v>1164</v>
      </c>
      <c r="C487" s="29" t="s">
        <v>95</v>
      </c>
      <c r="D487" s="29" t="s">
        <v>131</v>
      </c>
      <c r="E487" s="30">
        <v>1</v>
      </c>
      <c r="F487" s="30">
        <v>9</v>
      </c>
    </row>
    <row r="488" spans="1:6" ht="15" customHeight="1" x14ac:dyDescent="0.25">
      <c r="A488" s="29" t="s">
        <v>1165</v>
      </c>
      <c r="B488" s="29" t="s">
        <v>1166</v>
      </c>
      <c r="C488" s="29" t="s">
        <v>95</v>
      </c>
      <c r="D488" s="29" t="s">
        <v>131</v>
      </c>
      <c r="E488" s="30">
        <v>1</v>
      </c>
      <c r="F488" s="30">
        <v>78</v>
      </c>
    </row>
    <row r="489" spans="1:6" ht="15" customHeight="1" x14ac:dyDescent="0.25">
      <c r="A489" s="29" t="s">
        <v>1167</v>
      </c>
      <c r="B489" s="29" t="s">
        <v>1168</v>
      </c>
      <c r="C489" s="29" t="s">
        <v>95</v>
      </c>
      <c r="D489" s="29" t="s">
        <v>131</v>
      </c>
      <c r="E489" s="30">
        <v>1</v>
      </c>
      <c r="F489" s="30">
        <v>15</v>
      </c>
    </row>
    <row r="490" spans="1:6" ht="15" customHeight="1" x14ac:dyDescent="0.25">
      <c r="A490" s="29" t="s">
        <v>1169</v>
      </c>
      <c r="B490" s="29" t="s">
        <v>1170</v>
      </c>
      <c r="C490" s="29" t="s">
        <v>95</v>
      </c>
      <c r="D490" s="29" t="s">
        <v>131</v>
      </c>
      <c r="E490" s="30">
        <v>1</v>
      </c>
      <c r="F490" s="30">
        <v>16</v>
      </c>
    </row>
    <row r="491" spans="1:6" ht="15" customHeight="1" x14ac:dyDescent="0.25">
      <c r="A491" s="29" t="s">
        <v>1171</v>
      </c>
      <c r="B491" s="29" t="s">
        <v>1172</v>
      </c>
      <c r="C491" s="29" t="s">
        <v>95</v>
      </c>
      <c r="D491" s="29" t="s">
        <v>131</v>
      </c>
      <c r="E491" s="30">
        <v>1</v>
      </c>
      <c r="F491" s="30">
        <v>13</v>
      </c>
    </row>
    <row r="492" spans="1:6" ht="15" customHeight="1" x14ac:dyDescent="0.25">
      <c r="A492" s="29" t="s">
        <v>1173</v>
      </c>
      <c r="B492" s="29" t="s">
        <v>1174</v>
      </c>
      <c r="C492" s="29" t="s">
        <v>95</v>
      </c>
      <c r="D492" s="29" t="s">
        <v>131</v>
      </c>
      <c r="E492" s="30">
        <v>1</v>
      </c>
      <c r="F492" s="30">
        <v>149</v>
      </c>
    </row>
    <row r="493" spans="1:6" ht="15" customHeight="1" x14ac:dyDescent="0.25">
      <c r="A493" s="29" t="s">
        <v>1175</v>
      </c>
      <c r="B493" s="29" t="s">
        <v>1176</v>
      </c>
      <c r="C493" s="29" t="s">
        <v>96</v>
      </c>
      <c r="D493" s="29" t="s">
        <v>131</v>
      </c>
      <c r="E493" s="30">
        <v>1</v>
      </c>
      <c r="F493" s="30">
        <v>144</v>
      </c>
    </row>
    <row r="494" spans="1:6" ht="15" customHeight="1" x14ac:dyDescent="0.25">
      <c r="A494" s="29" t="s">
        <v>1177</v>
      </c>
      <c r="B494" s="29" t="s">
        <v>1178</v>
      </c>
      <c r="C494" s="29" t="s">
        <v>97</v>
      </c>
      <c r="D494" s="29" t="s">
        <v>131</v>
      </c>
      <c r="E494" s="30">
        <v>1</v>
      </c>
      <c r="F494" s="30">
        <v>452</v>
      </c>
    </row>
    <row r="495" spans="1:6" ht="15" customHeight="1" x14ac:dyDescent="0.25">
      <c r="A495" s="29" t="s">
        <v>1179</v>
      </c>
      <c r="B495" s="29" t="s">
        <v>1180</v>
      </c>
      <c r="C495" s="29" t="s">
        <v>97</v>
      </c>
      <c r="D495" s="29" t="s">
        <v>131</v>
      </c>
      <c r="E495" s="30">
        <v>1</v>
      </c>
      <c r="F495" s="30">
        <v>614</v>
      </c>
    </row>
    <row r="496" spans="1:6" ht="15" customHeight="1" x14ac:dyDescent="0.25">
      <c r="A496" s="29" t="s">
        <v>1181</v>
      </c>
      <c r="B496" s="29" t="s">
        <v>1182</v>
      </c>
      <c r="C496" s="29" t="s">
        <v>97</v>
      </c>
      <c r="D496" s="29" t="s">
        <v>131</v>
      </c>
      <c r="E496" s="30">
        <v>1</v>
      </c>
      <c r="F496" s="30">
        <v>40</v>
      </c>
    </row>
    <row r="497" spans="1:6" ht="15" customHeight="1" x14ac:dyDescent="0.25">
      <c r="A497" s="29" t="s">
        <v>1183</v>
      </c>
      <c r="B497" s="29" t="s">
        <v>1184</v>
      </c>
      <c r="C497" s="29" t="s">
        <v>98</v>
      </c>
      <c r="D497" s="29" t="s">
        <v>131</v>
      </c>
      <c r="E497" s="30">
        <v>1</v>
      </c>
      <c r="F497" s="30">
        <v>184</v>
      </c>
    </row>
    <row r="498" spans="1:6" ht="15" customHeight="1" x14ac:dyDescent="0.25">
      <c r="A498" s="29" t="s">
        <v>1185</v>
      </c>
      <c r="B498" s="29" t="s">
        <v>1186</v>
      </c>
      <c r="C498" s="29" t="s">
        <v>98</v>
      </c>
      <c r="D498" s="29" t="s">
        <v>131</v>
      </c>
      <c r="E498" s="30">
        <v>1</v>
      </c>
      <c r="F498" s="30">
        <v>85</v>
      </c>
    </row>
    <row r="499" spans="1:6" ht="15" customHeight="1" x14ac:dyDescent="0.25">
      <c r="A499" s="29" t="s">
        <v>1187</v>
      </c>
      <c r="B499" s="29" t="s">
        <v>1188</v>
      </c>
      <c r="C499" s="29" t="s">
        <v>98</v>
      </c>
      <c r="D499" s="29" t="s">
        <v>131</v>
      </c>
      <c r="E499" s="30">
        <v>1</v>
      </c>
      <c r="F499" s="30">
        <v>135</v>
      </c>
    </row>
    <row r="500" spans="1:6" ht="15" customHeight="1" x14ac:dyDescent="0.25">
      <c r="A500" s="29" t="s">
        <v>1189</v>
      </c>
      <c r="B500" s="29" t="s">
        <v>1190</v>
      </c>
      <c r="C500" s="29" t="s">
        <v>100</v>
      </c>
      <c r="D500" s="29" t="s">
        <v>131</v>
      </c>
      <c r="E500" s="30">
        <v>1</v>
      </c>
      <c r="F500" s="30">
        <v>97</v>
      </c>
    </row>
    <row r="501" spans="1:6" ht="15" customHeight="1" x14ac:dyDescent="0.25">
      <c r="A501" s="29" t="s">
        <v>1191</v>
      </c>
      <c r="B501" s="29" t="s">
        <v>1192</v>
      </c>
      <c r="C501" s="29" t="s">
        <v>101</v>
      </c>
      <c r="D501" s="29" t="s">
        <v>131</v>
      </c>
      <c r="E501" s="30">
        <v>1</v>
      </c>
      <c r="F501" s="30">
        <v>17</v>
      </c>
    </row>
    <row r="502" spans="1:6" ht="15" customHeight="1" x14ac:dyDescent="0.25">
      <c r="A502" s="29" t="s">
        <v>1193</v>
      </c>
      <c r="B502" s="29" t="s">
        <v>1194</v>
      </c>
      <c r="C502" s="29" t="s">
        <v>102</v>
      </c>
      <c r="D502" s="29" t="s">
        <v>131</v>
      </c>
      <c r="E502" s="30">
        <v>1</v>
      </c>
      <c r="F502" s="30">
        <v>21</v>
      </c>
    </row>
    <row r="503" spans="1:6" ht="15" customHeight="1" x14ac:dyDescent="0.25">
      <c r="A503" s="29" t="s">
        <v>1195</v>
      </c>
      <c r="B503" s="29" t="s">
        <v>1196</v>
      </c>
      <c r="C503" s="29" t="s">
        <v>104</v>
      </c>
      <c r="D503" s="29" t="s">
        <v>131</v>
      </c>
      <c r="E503" s="30">
        <v>1</v>
      </c>
      <c r="F503" s="30">
        <v>25</v>
      </c>
    </row>
    <row r="504" spans="1:6" ht="15" customHeight="1" x14ac:dyDescent="0.25">
      <c r="A504" s="29" t="s">
        <v>1197</v>
      </c>
      <c r="B504" s="29" t="s">
        <v>1198</v>
      </c>
      <c r="C504" s="29" t="s">
        <v>105</v>
      </c>
      <c r="D504" s="29" t="s">
        <v>131</v>
      </c>
      <c r="E504" s="30">
        <v>1</v>
      </c>
      <c r="F504" s="30">
        <v>146</v>
      </c>
    </row>
    <row r="505" spans="1:6" ht="15" customHeight="1" x14ac:dyDescent="0.25">
      <c r="A505" s="29" t="s">
        <v>1199</v>
      </c>
      <c r="B505" s="29" t="s">
        <v>1200</v>
      </c>
      <c r="C505" s="29" t="s">
        <v>105</v>
      </c>
      <c r="D505" s="29" t="s">
        <v>131</v>
      </c>
      <c r="E505" s="30">
        <v>1</v>
      </c>
      <c r="F505" s="30">
        <v>92</v>
      </c>
    </row>
    <row r="506" spans="1:6" ht="15" customHeight="1" x14ac:dyDescent="0.25">
      <c r="A506" s="29" t="s">
        <v>1201</v>
      </c>
      <c r="B506" s="29" t="s">
        <v>1202</v>
      </c>
      <c r="C506" s="29" t="s">
        <v>105</v>
      </c>
      <c r="D506" s="29" t="s">
        <v>131</v>
      </c>
      <c r="E506" s="30">
        <v>1</v>
      </c>
      <c r="F506" s="30">
        <v>118</v>
      </c>
    </row>
    <row r="507" spans="1:6" ht="15" customHeight="1" x14ac:dyDescent="0.25">
      <c r="A507" s="29" t="s">
        <v>1203</v>
      </c>
      <c r="B507" s="29" t="s">
        <v>1204</v>
      </c>
      <c r="C507" s="29" t="s">
        <v>106</v>
      </c>
      <c r="D507" s="29" t="s">
        <v>131</v>
      </c>
      <c r="E507" s="30">
        <v>1</v>
      </c>
      <c r="F507" s="30">
        <v>219</v>
      </c>
    </row>
    <row r="508" spans="1:6" ht="15" customHeight="1" x14ac:dyDescent="0.25">
      <c r="A508" s="29" t="s">
        <v>1205</v>
      </c>
      <c r="B508" s="29" t="s">
        <v>1206</v>
      </c>
      <c r="C508" s="29" t="s">
        <v>108</v>
      </c>
      <c r="D508" s="29" t="s">
        <v>131</v>
      </c>
      <c r="E508" s="30">
        <v>1</v>
      </c>
      <c r="F508" s="30">
        <v>132</v>
      </c>
    </row>
    <row r="509" spans="1:6" ht="15" customHeight="1" x14ac:dyDescent="0.25">
      <c r="A509" s="29" t="s">
        <v>1207</v>
      </c>
      <c r="B509" s="29" t="s">
        <v>1208</v>
      </c>
      <c r="C509" s="29" t="s">
        <v>108</v>
      </c>
      <c r="D509" s="29" t="s">
        <v>131</v>
      </c>
      <c r="E509" s="30">
        <v>1</v>
      </c>
      <c r="F509" s="30">
        <v>105</v>
      </c>
    </row>
    <row r="510" spans="1:6" ht="15" customHeight="1" x14ac:dyDescent="0.25">
      <c r="A510" s="29" t="s">
        <v>1209</v>
      </c>
      <c r="B510" s="29" t="s">
        <v>1210</v>
      </c>
      <c r="C510" s="29" t="s">
        <v>109</v>
      </c>
      <c r="D510" s="29" t="s">
        <v>131</v>
      </c>
      <c r="E510" s="30">
        <v>1</v>
      </c>
      <c r="F510" s="30">
        <v>43</v>
      </c>
    </row>
    <row r="511" spans="1:6" ht="15" customHeight="1" x14ac:dyDescent="0.25">
      <c r="A511" s="29" t="s">
        <v>1211</v>
      </c>
      <c r="B511" s="29" t="s">
        <v>1212</v>
      </c>
      <c r="C511" s="29" t="s">
        <v>110</v>
      </c>
      <c r="D511" s="29" t="s">
        <v>131</v>
      </c>
      <c r="E511" s="30">
        <v>1</v>
      </c>
      <c r="F511" s="30">
        <v>169</v>
      </c>
    </row>
    <row r="512" spans="1:6" ht="15" customHeight="1" x14ac:dyDescent="0.25">
      <c r="A512" s="29" t="s">
        <v>1213</v>
      </c>
      <c r="B512" s="29" t="s">
        <v>1214</v>
      </c>
      <c r="C512" s="29" t="s">
        <v>111</v>
      </c>
      <c r="D512" s="29" t="s">
        <v>131</v>
      </c>
      <c r="E512" s="30">
        <v>1</v>
      </c>
      <c r="F512" s="30">
        <v>67</v>
      </c>
    </row>
    <row r="513" spans="1:6" ht="15" customHeight="1" x14ac:dyDescent="0.25">
      <c r="A513" s="29" t="s">
        <v>1215</v>
      </c>
      <c r="B513" s="29" t="s">
        <v>1216</v>
      </c>
      <c r="C513" s="29" t="s">
        <v>111</v>
      </c>
      <c r="D513" s="29" t="s">
        <v>131</v>
      </c>
      <c r="E513" s="30">
        <v>1</v>
      </c>
      <c r="F513" s="30">
        <v>57</v>
      </c>
    </row>
    <row r="514" spans="1:6" ht="15" customHeight="1" x14ac:dyDescent="0.25">
      <c r="A514" s="29" t="s">
        <v>1217</v>
      </c>
      <c r="B514" s="29" t="s">
        <v>1218</v>
      </c>
      <c r="C514" s="29" t="s">
        <v>111</v>
      </c>
      <c r="D514" s="29" t="s">
        <v>131</v>
      </c>
      <c r="E514" s="30">
        <v>1</v>
      </c>
      <c r="F514" s="30">
        <v>210</v>
      </c>
    </row>
    <row r="515" spans="1:6" ht="15" customHeight="1" x14ac:dyDescent="0.25">
      <c r="A515" s="29" t="s">
        <v>1219</v>
      </c>
      <c r="B515" s="29" t="s">
        <v>1220</v>
      </c>
      <c r="C515" s="29" t="s">
        <v>132</v>
      </c>
      <c r="D515" s="29" t="s">
        <v>133</v>
      </c>
      <c r="E515" s="30">
        <v>1</v>
      </c>
      <c r="F515" s="30">
        <v>1672</v>
      </c>
    </row>
    <row r="516" spans="1:6" ht="15" customHeight="1" x14ac:dyDescent="0.25">
      <c r="A516" s="29" t="s">
        <v>1221</v>
      </c>
      <c r="B516" s="29" t="s">
        <v>1222</v>
      </c>
      <c r="C516" s="29" t="s">
        <v>132</v>
      </c>
      <c r="D516" s="29" t="s">
        <v>133</v>
      </c>
      <c r="E516" s="30">
        <v>1</v>
      </c>
      <c r="F516" s="30">
        <v>939</v>
      </c>
    </row>
    <row r="517" spans="1:6" ht="15" customHeight="1" x14ac:dyDescent="0.25">
      <c r="A517" s="29" t="s">
        <v>1223</v>
      </c>
      <c r="B517" s="29" t="s">
        <v>1224</v>
      </c>
      <c r="C517" s="29" t="s">
        <v>132</v>
      </c>
      <c r="D517" s="29" t="s">
        <v>133</v>
      </c>
      <c r="E517" s="30">
        <v>1</v>
      </c>
      <c r="F517" s="30">
        <v>1395</v>
      </c>
    </row>
    <row r="518" spans="1:6" ht="15" customHeight="1" x14ac:dyDescent="0.25">
      <c r="A518" s="29" t="s">
        <v>1225</v>
      </c>
      <c r="B518" s="29" t="s">
        <v>1226</v>
      </c>
      <c r="C518" s="29" t="s">
        <v>132</v>
      </c>
      <c r="D518" s="29" t="s">
        <v>133</v>
      </c>
      <c r="E518" s="30">
        <v>0</v>
      </c>
      <c r="F518" s="30">
        <v>19</v>
      </c>
    </row>
    <row r="519" spans="1:6" ht="15" customHeight="1" x14ac:dyDescent="0.25">
      <c r="A519" s="29" t="s">
        <v>1227</v>
      </c>
      <c r="B519" s="29" t="s">
        <v>1228</v>
      </c>
      <c r="C519" s="29" t="s">
        <v>134</v>
      </c>
      <c r="D519" s="29" t="s">
        <v>133</v>
      </c>
      <c r="E519" s="30">
        <v>0</v>
      </c>
      <c r="F519" s="30">
        <v>11</v>
      </c>
    </row>
    <row r="520" spans="1:6" ht="15" customHeight="1" x14ac:dyDescent="0.25">
      <c r="A520" s="29" t="s">
        <v>1229</v>
      </c>
      <c r="B520" s="29" t="s">
        <v>1230</v>
      </c>
      <c r="C520" s="29" t="s">
        <v>134</v>
      </c>
      <c r="D520" s="29" t="s">
        <v>133</v>
      </c>
      <c r="E520" s="30">
        <v>1</v>
      </c>
      <c r="F520" s="30">
        <v>56</v>
      </c>
    </row>
    <row r="521" spans="1:6" ht="15" customHeight="1" x14ac:dyDescent="0.25">
      <c r="A521" s="29" t="s">
        <v>1231</v>
      </c>
      <c r="B521" s="29" t="s">
        <v>1232</v>
      </c>
      <c r="C521" s="29" t="s">
        <v>134</v>
      </c>
      <c r="D521" s="29" t="s">
        <v>133</v>
      </c>
      <c r="E521" s="30">
        <v>0</v>
      </c>
      <c r="F521" s="30">
        <v>10</v>
      </c>
    </row>
    <row r="522" spans="1:6" ht="15" customHeight="1" x14ac:dyDescent="0.25">
      <c r="A522" s="29" t="s">
        <v>1233</v>
      </c>
      <c r="B522" s="29" t="s">
        <v>1234</v>
      </c>
      <c r="C522" s="29" t="s">
        <v>134</v>
      </c>
      <c r="D522" s="29" t="s">
        <v>133</v>
      </c>
      <c r="E522" s="30">
        <v>0</v>
      </c>
      <c r="F522" s="30">
        <v>8</v>
      </c>
    </row>
    <row r="523" spans="1:6" ht="15" customHeight="1" x14ac:dyDescent="0.25">
      <c r="A523" s="29" t="s">
        <v>1235</v>
      </c>
      <c r="B523" s="29" t="s">
        <v>1236</v>
      </c>
      <c r="C523" s="29" t="s">
        <v>135</v>
      </c>
      <c r="D523" s="29" t="s">
        <v>133</v>
      </c>
      <c r="E523" s="30">
        <v>1</v>
      </c>
      <c r="F523" s="30">
        <v>16</v>
      </c>
    </row>
    <row r="524" spans="1:6" ht="15" customHeight="1" x14ac:dyDescent="0.25">
      <c r="A524" s="29" t="s">
        <v>1237</v>
      </c>
      <c r="B524" s="29" t="s">
        <v>1238</v>
      </c>
      <c r="C524" s="29" t="s">
        <v>136</v>
      </c>
      <c r="D524" s="29" t="s">
        <v>133</v>
      </c>
      <c r="E524" s="30">
        <v>0</v>
      </c>
      <c r="F524" s="30">
        <v>23</v>
      </c>
    </row>
    <row r="525" spans="1:6" ht="15" customHeight="1" x14ac:dyDescent="0.25">
      <c r="A525" s="29" t="s">
        <v>1239</v>
      </c>
      <c r="B525" s="29" t="s">
        <v>1240</v>
      </c>
      <c r="C525" s="29" t="s">
        <v>136</v>
      </c>
      <c r="D525" s="29" t="s">
        <v>133</v>
      </c>
      <c r="E525" s="30">
        <v>0</v>
      </c>
      <c r="F525" s="30">
        <v>155</v>
      </c>
    </row>
    <row r="526" spans="1:6" ht="15" customHeight="1" x14ac:dyDescent="0.25">
      <c r="A526" s="29" t="s">
        <v>1241</v>
      </c>
      <c r="B526" s="29" t="s">
        <v>1242</v>
      </c>
      <c r="C526" s="29" t="s">
        <v>136</v>
      </c>
      <c r="D526" s="29" t="s">
        <v>133</v>
      </c>
      <c r="E526" s="30">
        <v>0</v>
      </c>
      <c r="F526" s="30">
        <v>10</v>
      </c>
    </row>
    <row r="527" spans="1:6" ht="15" customHeight="1" x14ac:dyDescent="0.25">
      <c r="A527" s="29" t="s">
        <v>1243</v>
      </c>
      <c r="B527" s="29" t="s">
        <v>1244</v>
      </c>
      <c r="C527" s="29" t="s">
        <v>136</v>
      </c>
      <c r="D527" s="29" t="s">
        <v>133</v>
      </c>
      <c r="E527" s="30">
        <v>0</v>
      </c>
      <c r="F527" s="30">
        <v>30</v>
      </c>
    </row>
    <row r="528" spans="1:6" ht="15" customHeight="1" x14ac:dyDescent="0.25">
      <c r="A528" s="29" t="s">
        <v>1245</v>
      </c>
      <c r="B528" s="29" t="s">
        <v>1246</v>
      </c>
      <c r="C528" s="29" t="s">
        <v>136</v>
      </c>
      <c r="D528" s="29" t="s">
        <v>133</v>
      </c>
      <c r="E528" s="30">
        <v>0</v>
      </c>
      <c r="F528" s="30">
        <v>10</v>
      </c>
    </row>
    <row r="529" spans="1:6" ht="15" customHeight="1" x14ac:dyDescent="0.25">
      <c r="A529" s="29" t="s">
        <v>1247</v>
      </c>
      <c r="B529" s="29" t="s">
        <v>1248</v>
      </c>
      <c r="C529" s="29" t="s">
        <v>136</v>
      </c>
      <c r="D529" s="29" t="s">
        <v>133</v>
      </c>
      <c r="E529" s="30">
        <v>0</v>
      </c>
      <c r="F529" s="30">
        <v>160</v>
      </c>
    </row>
    <row r="530" spans="1:6" ht="15" customHeight="1" x14ac:dyDescent="0.25">
      <c r="A530" s="29" t="s">
        <v>1249</v>
      </c>
      <c r="B530" s="29" t="s">
        <v>1250</v>
      </c>
      <c r="C530" s="29" t="s">
        <v>136</v>
      </c>
      <c r="D530" s="29" t="s">
        <v>133</v>
      </c>
      <c r="E530" s="30">
        <v>0</v>
      </c>
      <c r="F530" s="30">
        <v>24</v>
      </c>
    </row>
    <row r="531" spans="1:6" ht="15" customHeight="1" x14ac:dyDescent="0.25">
      <c r="A531" s="29" t="s">
        <v>1251</v>
      </c>
      <c r="B531" s="29" t="s">
        <v>1252</v>
      </c>
      <c r="C531" s="29" t="s">
        <v>136</v>
      </c>
      <c r="D531" s="29" t="s">
        <v>133</v>
      </c>
      <c r="E531" s="30">
        <v>0</v>
      </c>
      <c r="F531" s="33">
        <v>248</v>
      </c>
    </row>
    <row r="532" spans="1:6" ht="15" customHeight="1" x14ac:dyDescent="0.25">
      <c r="A532" s="29" t="s">
        <v>1253</v>
      </c>
      <c r="B532" s="29" t="s">
        <v>1254</v>
      </c>
      <c r="C532" s="29" t="s">
        <v>112</v>
      </c>
      <c r="D532" s="29" t="s">
        <v>137</v>
      </c>
      <c r="E532" s="30">
        <v>0</v>
      </c>
      <c r="F532" s="30">
        <v>103</v>
      </c>
    </row>
    <row r="533" spans="1:6" ht="15" customHeight="1" x14ac:dyDescent="0.25">
      <c r="A533" s="29" t="s">
        <v>1255</v>
      </c>
      <c r="B533" s="29" t="s">
        <v>1256</v>
      </c>
      <c r="C533" s="29" t="s">
        <v>112</v>
      </c>
      <c r="D533" s="29" t="s">
        <v>137</v>
      </c>
      <c r="E533" s="30">
        <v>0</v>
      </c>
      <c r="F533" s="30">
        <v>57</v>
      </c>
    </row>
    <row r="534" spans="1:6" ht="15" customHeight="1" x14ac:dyDescent="0.25">
      <c r="A534" s="29" t="s">
        <v>1257</v>
      </c>
      <c r="B534" s="29" t="s">
        <v>1258</v>
      </c>
      <c r="C534" s="29" t="s">
        <v>112</v>
      </c>
      <c r="D534" s="29" t="s">
        <v>137</v>
      </c>
      <c r="E534" s="30">
        <v>0</v>
      </c>
      <c r="F534" s="30">
        <v>2</v>
      </c>
    </row>
    <row r="535" spans="1:6" ht="15" customHeight="1" x14ac:dyDescent="0.25">
      <c r="A535" s="29" t="s">
        <v>1259</v>
      </c>
      <c r="B535" s="29" t="s">
        <v>1260</v>
      </c>
      <c r="C535" s="29" t="s">
        <v>112</v>
      </c>
      <c r="D535" s="29" t="s">
        <v>137</v>
      </c>
      <c r="E535" s="30">
        <v>0</v>
      </c>
      <c r="F535" s="30">
        <v>8</v>
      </c>
    </row>
    <row r="536" spans="1:6" ht="15" customHeight="1" x14ac:dyDescent="0.25">
      <c r="A536" s="29" t="s">
        <v>1261</v>
      </c>
      <c r="B536" s="29" t="s">
        <v>1262</v>
      </c>
      <c r="C536" s="29" t="s">
        <v>112</v>
      </c>
      <c r="D536" s="29" t="s">
        <v>137</v>
      </c>
      <c r="E536" s="30">
        <v>0</v>
      </c>
      <c r="F536" s="32"/>
    </row>
    <row r="537" spans="1:6" ht="15" customHeight="1" x14ac:dyDescent="0.25">
      <c r="A537" s="29" t="s">
        <v>1263</v>
      </c>
      <c r="B537" s="29" t="s">
        <v>1264</v>
      </c>
      <c r="C537" s="29" t="s">
        <v>112</v>
      </c>
      <c r="D537" s="29" t="s">
        <v>137</v>
      </c>
      <c r="E537" s="30">
        <v>0</v>
      </c>
      <c r="F537" s="30">
        <v>415</v>
      </c>
    </row>
    <row r="538" spans="1:6" ht="15" customHeight="1" x14ac:dyDescent="0.25">
      <c r="A538" s="29" t="s">
        <v>1265</v>
      </c>
      <c r="B538" s="29" t="s">
        <v>1266</v>
      </c>
      <c r="C538" s="29" t="s">
        <v>114</v>
      </c>
      <c r="D538" s="29" t="s">
        <v>137</v>
      </c>
      <c r="E538" s="30">
        <v>1</v>
      </c>
      <c r="F538" s="30">
        <v>72</v>
      </c>
    </row>
    <row r="539" spans="1:6" ht="15" customHeight="1" x14ac:dyDescent="0.25">
      <c r="A539" s="29" t="s">
        <v>1267</v>
      </c>
      <c r="B539" s="29" t="s">
        <v>1268</v>
      </c>
      <c r="C539" s="29" t="s">
        <v>114</v>
      </c>
      <c r="D539" s="29" t="s">
        <v>137</v>
      </c>
      <c r="E539" s="30">
        <v>1</v>
      </c>
      <c r="F539" s="30">
        <v>12</v>
      </c>
    </row>
    <row r="540" spans="1:6" ht="15" customHeight="1" x14ac:dyDescent="0.25">
      <c r="A540" s="29" t="s">
        <v>1269</v>
      </c>
      <c r="B540" s="29" t="s">
        <v>1270</v>
      </c>
      <c r="C540" s="29" t="s">
        <v>115</v>
      </c>
      <c r="D540" s="29" t="s">
        <v>137</v>
      </c>
      <c r="E540" s="30">
        <v>1</v>
      </c>
      <c r="F540" s="30">
        <v>16</v>
      </c>
    </row>
    <row r="541" spans="1:6" ht="15" customHeight="1" x14ac:dyDescent="0.25">
      <c r="A541" s="29" t="s">
        <v>1271</v>
      </c>
      <c r="B541" s="29" t="s">
        <v>1272</v>
      </c>
      <c r="C541" s="29" t="s">
        <v>115</v>
      </c>
      <c r="D541" s="29" t="s">
        <v>137</v>
      </c>
      <c r="E541" s="30">
        <v>1</v>
      </c>
      <c r="F541" s="30">
        <v>22</v>
      </c>
    </row>
    <row r="542" spans="1:6" ht="15" customHeight="1" x14ac:dyDescent="0.25">
      <c r="A542" s="29" t="s">
        <v>1273</v>
      </c>
      <c r="B542" s="29" t="s">
        <v>1274</v>
      </c>
      <c r="C542" s="29" t="s">
        <v>115</v>
      </c>
      <c r="D542" s="29" t="s">
        <v>137</v>
      </c>
      <c r="E542" s="30">
        <v>1</v>
      </c>
      <c r="F542" s="30">
        <v>6</v>
      </c>
    </row>
    <row r="543" spans="1:6" ht="15" customHeight="1" x14ac:dyDescent="0.25">
      <c r="A543" s="29" t="s">
        <v>1275</v>
      </c>
      <c r="B543" s="29" t="s">
        <v>1276</v>
      </c>
      <c r="C543" s="29" t="s">
        <v>115</v>
      </c>
      <c r="D543" s="29" t="s">
        <v>137</v>
      </c>
      <c r="E543" s="30">
        <v>1</v>
      </c>
      <c r="F543" s="30">
        <v>30</v>
      </c>
    </row>
    <row r="544" spans="1:6" ht="15" customHeight="1" x14ac:dyDescent="0.25">
      <c r="A544" s="29" t="s">
        <v>1277</v>
      </c>
      <c r="B544" s="29" t="s">
        <v>1278</v>
      </c>
      <c r="C544" s="29" t="s">
        <v>115</v>
      </c>
      <c r="D544" s="29" t="s">
        <v>137</v>
      </c>
      <c r="E544" s="30">
        <v>1</v>
      </c>
      <c r="F544" s="30">
        <v>10</v>
      </c>
    </row>
    <row r="545" spans="1:6" ht="15" customHeight="1" x14ac:dyDescent="0.25">
      <c r="A545" s="29" t="s">
        <v>1279</v>
      </c>
      <c r="B545" s="29" t="s">
        <v>1280</v>
      </c>
      <c r="C545" s="29" t="s">
        <v>115</v>
      </c>
      <c r="D545" s="29" t="s">
        <v>137</v>
      </c>
      <c r="E545" s="30">
        <v>1</v>
      </c>
      <c r="F545" s="30">
        <v>68</v>
      </c>
    </row>
    <row r="546" spans="1:6" ht="15" customHeight="1" x14ac:dyDescent="0.25">
      <c r="A546" s="29" t="s">
        <v>1281</v>
      </c>
      <c r="B546" s="29" t="s">
        <v>1282</v>
      </c>
      <c r="C546" s="29" t="s">
        <v>116</v>
      </c>
      <c r="D546" s="29" t="s">
        <v>137</v>
      </c>
      <c r="E546" s="30">
        <v>1</v>
      </c>
      <c r="F546" s="30">
        <v>48</v>
      </c>
    </row>
    <row r="547" spans="1:6" ht="15" customHeight="1" x14ac:dyDescent="0.25">
      <c r="A547" s="29" t="s">
        <v>1283</v>
      </c>
      <c r="B547" s="29" t="s">
        <v>1284</v>
      </c>
      <c r="C547" s="29" t="s">
        <v>116</v>
      </c>
      <c r="D547" s="29" t="s">
        <v>137</v>
      </c>
      <c r="E547" s="30">
        <v>1</v>
      </c>
      <c r="F547" s="30">
        <v>153</v>
      </c>
    </row>
    <row r="548" spans="1:6" ht="15" customHeight="1" x14ac:dyDescent="0.25">
      <c r="A548" s="29" t="s">
        <v>1285</v>
      </c>
      <c r="B548" s="29" t="s">
        <v>1286</v>
      </c>
      <c r="C548" s="29" t="s">
        <v>116</v>
      </c>
      <c r="D548" s="29" t="s">
        <v>137</v>
      </c>
      <c r="E548" s="30">
        <v>0</v>
      </c>
      <c r="F548" s="30">
        <v>17</v>
      </c>
    </row>
    <row r="549" spans="1:6" ht="15" customHeight="1" x14ac:dyDescent="0.25">
      <c r="A549" s="29" t="s">
        <v>1287</v>
      </c>
      <c r="B549" s="29" t="s">
        <v>1288</v>
      </c>
      <c r="C549" s="29" t="s">
        <v>116</v>
      </c>
      <c r="D549" s="29" t="s">
        <v>137</v>
      </c>
      <c r="E549" s="30">
        <v>0</v>
      </c>
      <c r="F549" s="30">
        <v>13</v>
      </c>
    </row>
    <row r="550" spans="1:6" ht="15" customHeight="1" x14ac:dyDescent="0.25">
      <c r="A550" s="29" t="s">
        <v>1289</v>
      </c>
      <c r="B550" s="29" t="s">
        <v>1290</v>
      </c>
      <c r="C550" s="29" t="s">
        <v>116</v>
      </c>
      <c r="D550" s="29" t="s">
        <v>137</v>
      </c>
      <c r="E550" s="30">
        <v>1</v>
      </c>
      <c r="F550" s="30">
        <v>213</v>
      </c>
    </row>
  </sheetData>
  <sortState ref="A3:F550">
    <sortCondition ref="A3:A550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4"/>
  <sheetViews>
    <sheetView zoomScale="80" zoomScaleNormal="80" workbookViewId="0"/>
  </sheetViews>
  <sheetFormatPr defaultRowHeight="15" x14ac:dyDescent="0.25"/>
  <sheetData>
    <row r="1" spans="1:17" x14ac:dyDescent="0.25">
      <c r="A1" s="7" t="s">
        <v>197</v>
      </c>
      <c r="B1" s="7"/>
      <c r="J1" s="7" t="s">
        <v>142</v>
      </c>
      <c r="K1" s="7"/>
    </row>
    <row r="2" spans="1:17" x14ac:dyDescent="0.25">
      <c r="A2" s="8" t="s">
        <v>0</v>
      </c>
      <c r="B2" s="9" t="s">
        <v>118</v>
      </c>
      <c r="C2" s="2" t="s">
        <v>4</v>
      </c>
      <c r="D2" s="2" t="s">
        <v>5</v>
      </c>
      <c r="E2" s="2" t="s">
        <v>1</v>
      </c>
      <c r="F2" s="2" t="s">
        <v>2</v>
      </c>
      <c r="G2" s="2" t="s">
        <v>3</v>
      </c>
      <c r="H2" s="2" t="s">
        <v>6</v>
      </c>
      <c r="J2" s="8" t="s">
        <v>0</v>
      </c>
      <c r="K2" s="9" t="s">
        <v>118</v>
      </c>
      <c r="L2" s="2" t="s">
        <v>4</v>
      </c>
      <c r="M2" s="2" t="s">
        <v>5</v>
      </c>
      <c r="N2" s="2" t="s">
        <v>1</v>
      </c>
      <c r="O2" s="2" t="s">
        <v>2</v>
      </c>
      <c r="P2" s="2" t="s">
        <v>3</v>
      </c>
      <c r="Q2" s="2" t="s">
        <v>6</v>
      </c>
    </row>
    <row r="3" spans="1:17" x14ac:dyDescent="0.25">
      <c r="A3" s="6" t="s">
        <v>7</v>
      </c>
      <c r="B3" s="11" t="s">
        <v>119</v>
      </c>
      <c r="C3" s="4">
        <v>0.99995878611366795</v>
      </c>
      <c r="D3" s="4">
        <v>0</v>
      </c>
      <c r="E3" s="4">
        <v>0</v>
      </c>
      <c r="F3" s="4">
        <v>0</v>
      </c>
      <c r="G3" s="4">
        <v>4.1213886332101497E-5</v>
      </c>
      <c r="H3" s="4">
        <v>0</v>
      </c>
      <c r="J3" s="6" t="s">
        <v>7</v>
      </c>
      <c r="K3" s="11" t="s">
        <v>119</v>
      </c>
      <c r="L3">
        <v>72788</v>
      </c>
      <c r="M3">
        <v>0</v>
      </c>
      <c r="N3">
        <v>0</v>
      </c>
      <c r="O3">
        <v>0</v>
      </c>
      <c r="P3">
        <v>3</v>
      </c>
      <c r="Q3">
        <v>0</v>
      </c>
    </row>
    <row r="4" spans="1:17" x14ac:dyDescent="0.25">
      <c r="A4" s="6" t="s">
        <v>8</v>
      </c>
      <c r="B4" s="11" t="s">
        <v>119</v>
      </c>
      <c r="C4" s="4">
        <v>1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J4" s="6" t="s">
        <v>8</v>
      </c>
      <c r="K4" s="11" t="s">
        <v>119</v>
      </c>
      <c r="L4">
        <v>614</v>
      </c>
      <c r="M4">
        <v>0</v>
      </c>
      <c r="N4">
        <v>0</v>
      </c>
      <c r="O4">
        <v>0</v>
      </c>
      <c r="P4">
        <v>0</v>
      </c>
      <c r="Q4">
        <v>0</v>
      </c>
    </row>
    <row r="5" spans="1:17" x14ac:dyDescent="0.25">
      <c r="A5" s="6" t="s">
        <v>9</v>
      </c>
      <c r="B5" s="11" t="s">
        <v>119</v>
      </c>
      <c r="C5" s="4">
        <v>1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J5" s="6" t="s">
        <v>9</v>
      </c>
      <c r="K5" s="11" t="s">
        <v>119</v>
      </c>
      <c r="L5">
        <v>1007</v>
      </c>
      <c r="M5">
        <v>0</v>
      </c>
      <c r="N5">
        <v>0</v>
      </c>
      <c r="O5">
        <v>0</v>
      </c>
      <c r="P5">
        <v>0</v>
      </c>
      <c r="Q5">
        <v>0</v>
      </c>
    </row>
    <row r="6" spans="1:17" x14ac:dyDescent="0.25">
      <c r="A6" s="6" t="s">
        <v>10</v>
      </c>
      <c r="B6" s="11" t="s">
        <v>120</v>
      </c>
      <c r="C6" s="4">
        <v>0.53658536585365857</v>
      </c>
      <c r="D6" s="4">
        <v>7.3170731707317069E-2</v>
      </c>
      <c r="E6" s="4">
        <v>7.3170731707317069E-2</v>
      </c>
      <c r="F6" s="4">
        <v>7.3170731707317069E-2</v>
      </c>
      <c r="G6" s="4">
        <v>0.12195121951219512</v>
      </c>
      <c r="H6" s="4">
        <v>0.12195121951219512</v>
      </c>
      <c r="J6" s="6" t="s">
        <v>10</v>
      </c>
      <c r="K6" s="11" t="s">
        <v>120</v>
      </c>
      <c r="L6">
        <v>22</v>
      </c>
      <c r="M6">
        <v>3</v>
      </c>
      <c r="N6">
        <v>3</v>
      </c>
      <c r="O6">
        <v>3</v>
      </c>
      <c r="P6">
        <v>5</v>
      </c>
      <c r="Q6">
        <v>5</v>
      </c>
    </row>
    <row r="7" spans="1:17" x14ac:dyDescent="0.25">
      <c r="A7" s="6" t="s">
        <v>11</v>
      </c>
      <c r="B7" s="11" t="s">
        <v>120</v>
      </c>
      <c r="C7" s="4">
        <v>0.70186335403726707</v>
      </c>
      <c r="D7" s="4">
        <v>2.4844720496894408E-2</v>
      </c>
      <c r="E7" s="4">
        <v>4.3478260869565216E-2</v>
      </c>
      <c r="F7" s="4">
        <v>5.5900621118012424E-2</v>
      </c>
      <c r="G7" s="4">
        <v>6.2111801242236024E-2</v>
      </c>
      <c r="H7" s="4">
        <v>0.11180124223602485</v>
      </c>
      <c r="J7" s="6" t="s">
        <v>11</v>
      </c>
      <c r="K7" s="11" t="s">
        <v>120</v>
      </c>
      <c r="L7">
        <v>113</v>
      </c>
      <c r="M7">
        <v>4</v>
      </c>
      <c r="N7">
        <v>7</v>
      </c>
      <c r="O7">
        <v>9</v>
      </c>
      <c r="P7">
        <v>10</v>
      </c>
      <c r="Q7">
        <v>18</v>
      </c>
    </row>
    <row r="8" spans="1:17" x14ac:dyDescent="0.25">
      <c r="A8" s="6" t="s">
        <v>12</v>
      </c>
      <c r="B8" s="11" t="s">
        <v>120</v>
      </c>
      <c r="C8" s="4">
        <v>0.75384615384615383</v>
      </c>
      <c r="D8" s="4">
        <v>1.5384615384615385E-2</v>
      </c>
      <c r="E8" s="4">
        <v>2.6923076923076925E-2</v>
      </c>
      <c r="F8" s="4">
        <v>3.0769230769230771E-2</v>
      </c>
      <c r="G8" s="4">
        <v>6.1538461538461542E-2</v>
      </c>
      <c r="H8" s="4">
        <v>0.11153846153846154</v>
      </c>
      <c r="J8" s="6" t="s">
        <v>12</v>
      </c>
      <c r="K8" s="11" t="s">
        <v>120</v>
      </c>
      <c r="L8">
        <v>196</v>
      </c>
      <c r="M8">
        <v>4</v>
      </c>
      <c r="N8">
        <v>7</v>
      </c>
      <c r="O8">
        <v>8</v>
      </c>
      <c r="P8">
        <v>16</v>
      </c>
      <c r="Q8">
        <v>29</v>
      </c>
    </row>
    <row r="9" spans="1:17" x14ac:dyDescent="0.25">
      <c r="A9" s="6" t="s">
        <v>13</v>
      </c>
      <c r="B9" s="11" t="s">
        <v>121</v>
      </c>
      <c r="C9" s="4">
        <v>0.81226465841850459</v>
      </c>
      <c r="D9" s="4">
        <v>3.9985655370270753E-2</v>
      </c>
      <c r="E9" s="4">
        <v>2.3668639053254437E-2</v>
      </c>
      <c r="F9" s="4">
        <v>3.0123722431414739E-2</v>
      </c>
      <c r="G9" s="4">
        <v>4.3213197059350908E-2</v>
      </c>
      <c r="H9" s="4">
        <v>5.074412766720459E-2</v>
      </c>
      <c r="J9" s="6" t="s">
        <v>13</v>
      </c>
      <c r="K9" s="11" t="s">
        <v>121</v>
      </c>
      <c r="L9">
        <v>4530</v>
      </c>
      <c r="M9">
        <v>223</v>
      </c>
      <c r="N9">
        <v>132</v>
      </c>
      <c r="O9">
        <v>168</v>
      </c>
      <c r="P9">
        <v>241</v>
      </c>
      <c r="Q9">
        <v>283</v>
      </c>
    </row>
    <row r="10" spans="1:17" x14ac:dyDescent="0.25">
      <c r="A10" s="6" t="s">
        <v>14</v>
      </c>
      <c r="B10" s="11" t="s">
        <v>121</v>
      </c>
      <c r="C10" s="4">
        <v>0.8013392857142857</v>
      </c>
      <c r="D10" s="4">
        <v>4.2410714285714288E-2</v>
      </c>
      <c r="E10" s="4">
        <v>4.4642857142857144E-2</v>
      </c>
      <c r="F10" s="4">
        <v>4.4642857142857144E-2</v>
      </c>
      <c r="G10" s="4">
        <v>2.4553571428571428E-2</v>
      </c>
      <c r="H10" s="4">
        <v>4.2410714285714288E-2</v>
      </c>
      <c r="J10" s="6" t="s">
        <v>14</v>
      </c>
      <c r="K10" s="11" t="s">
        <v>121</v>
      </c>
      <c r="L10">
        <v>359</v>
      </c>
      <c r="M10">
        <v>19</v>
      </c>
      <c r="N10">
        <v>20</v>
      </c>
      <c r="O10">
        <v>20</v>
      </c>
      <c r="P10">
        <v>11</v>
      </c>
      <c r="Q10">
        <v>19</v>
      </c>
    </row>
    <row r="11" spans="1:17" x14ac:dyDescent="0.25">
      <c r="A11" s="6" t="s">
        <v>15</v>
      </c>
      <c r="B11" s="11" t="s">
        <v>121</v>
      </c>
      <c r="C11" s="4">
        <v>0.52941176470588236</v>
      </c>
      <c r="D11" s="4">
        <v>0</v>
      </c>
      <c r="E11" s="4">
        <v>5.8823529411764705E-2</v>
      </c>
      <c r="F11" s="4">
        <v>0.17647058823529413</v>
      </c>
      <c r="G11" s="4">
        <v>0.17647058823529413</v>
      </c>
      <c r="H11" s="4">
        <v>5.8823529411764705E-2</v>
      </c>
      <c r="J11" s="6" t="s">
        <v>15</v>
      </c>
      <c r="K11" s="11" t="s">
        <v>121</v>
      </c>
      <c r="L11">
        <v>9</v>
      </c>
      <c r="M11">
        <v>0</v>
      </c>
      <c r="N11">
        <v>1</v>
      </c>
      <c r="O11">
        <v>3</v>
      </c>
      <c r="P11">
        <v>3</v>
      </c>
      <c r="Q11">
        <v>1</v>
      </c>
    </row>
    <row r="12" spans="1:17" x14ac:dyDescent="0.25">
      <c r="A12" s="6" t="s">
        <v>16</v>
      </c>
      <c r="B12" s="11" t="s">
        <v>121</v>
      </c>
      <c r="C12" s="4">
        <v>0.79379474940334127</v>
      </c>
      <c r="D12" s="4">
        <v>3.3412887828162291E-2</v>
      </c>
      <c r="E12" s="4">
        <v>4.5346062052505964E-2</v>
      </c>
      <c r="F12" s="4">
        <v>3.9140811455847253E-2</v>
      </c>
      <c r="G12" s="4">
        <v>3.7231503579952266E-2</v>
      </c>
      <c r="H12" s="4">
        <v>5.1073985680190934E-2</v>
      </c>
      <c r="J12" s="6" t="s">
        <v>16</v>
      </c>
      <c r="K12" s="11" t="s">
        <v>121</v>
      </c>
      <c r="L12">
        <v>1663</v>
      </c>
      <c r="M12">
        <v>70</v>
      </c>
      <c r="N12">
        <v>95</v>
      </c>
      <c r="O12">
        <v>82</v>
      </c>
      <c r="P12">
        <v>78</v>
      </c>
      <c r="Q12">
        <v>107</v>
      </c>
    </row>
    <row r="13" spans="1:17" x14ac:dyDescent="0.25">
      <c r="A13" s="6" t="s">
        <v>17</v>
      </c>
      <c r="B13" s="11" t="s">
        <v>121</v>
      </c>
      <c r="C13" s="4">
        <v>0.89663972777541467</v>
      </c>
      <c r="D13" s="4">
        <v>1.7014036580178648E-2</v>
      </c>
      <c r="E13" s="4">
        <v>2.1267545725223311E-2</v>
      </c>
      <c r="F13" s="4">
        <v>2.2968949383241174E-2</v>
      </c>
      <c r="G13" s="4">
        <v>1.8715440238196511E-2</v>
      </c>
      <c r="H13" s="4">
        <v>2.339430029774564E-2</v>
      </c>
      <c r="J13" s="6" t="s">
        <v>17</v>
      </c>
      <c r="K13" s="11" t="s">
        <v>121</v>
      </c>
      <c r="L13">
        <v>2108</v>
      </c>
      <c r="M13">
        <v>40</v>
      </c>
      <c r="N13">
        <v>50</v>
      </c>
      <c r="O13">
        <v>54</v>
      </c>
      <c r="P13">
        <v>44</v>
      </c>
      <c r="Q13">
        <v>55</v>
      </c>
    </row>
    <row r="14" spans="1:17" x14ac:dyDescent="0.25">
      <c r="A14" s="6" t="s">
        <v>18</v>
      </c>
      <c r="B14" s="11" t="s">
        <v>121</v>
      </c>
      <c r="C14" s="4">
        <v>0.76981132075471703</v>
      </c>
      <c r="D14" s="4">
        <v>3.5849056603773584E-2</v>
      </c>
      <c r="E14" s="4">
        <v>3.7735849056603772E-2</v>
      </c>
      <c r="F14" s="4">
        <v>4.1509433962264149E-2</v>
      </c>
      <c r="G14" s="4">
        <v>6.6037735849056603E-2</v>
      </c>
      <c r="H14" s="4">
        <v>4.9056603773584909E-2</v>
      </c>
      <c r="J14" s="6" t="s">
        <v>18</v>
      </c>
      <c r="K14" s="11" t="s">
        <v>121</v>
      </c>
      <c r="L14">
        <v>408</v>
      </c>
      <c r="M14">
        <v>19</v>
      </c>
      <c r="N14">
        <v>20</v>
      </c>
      <c r="O14">
        <v>22</v>
      </c>
      <c r="P14">
        <v>35</v>
      </c>
      <c r="Q14">
        <v>26</v>
      </c>
    </row>
    <row r="15" spans="1:17" x14ac:dyDescent="0.25">
      <c r="A15" s="6" t="s">
        <v>19</v>
      </c>
      <c r="B15" s="11" t="s">
        <v>121</v>
      </c>
      <c r="C15" s="4">
        <v>0.84168655529037395</v>
      </c>
      <c r="D15" s="4">
        <v>3.9777247414478918E-2</v>
      </c>
      <c r="E15" s="4">
        <v>3.3412887828162291E-2</v>
      </c>
      <c r="F15" s="4">
        <v>3.5799522673031027E-2</v>
      </c>
      <c r="G15" s="4">
        <v>2.5457438345266509E-2</v>
      </c>
      <c r="H15" s="4">
        <v>2.386634844868735E-2</v>
      </c>
      <c r="J15" s="6" t="s">
        <v>19</v>
      </c>
      <c r="K15" s="11" t="s">
        <v>121</v>
      </c>
      <c r="L15">
        <v>2116</v>
      </c>
      <c r="M15">
        <v>100</v>
      </c>
      <c r="N15">
        <v>84</v>
      </c>
      <c r="O15">
        <v>90</v>
      </c>
      <c r="P15">
        <v>64</v>
      </c>
      <c r="Q15">
        <v>60</v>
      </c>
    </row>
    <row r="16" spans="1:17" x14ac:dyDescent="0.25">
      <c r="A16" s="6" t="s">
        <v>20</v>
      </c>
      <c r="B16" s="11" t="s">
        <v>121</v>
      </c>
      <c r="C16" s="4">
        <v>0.32526881720430106</v>
      </c>
      <c r="D16" s="4">
        <v>8.3333333333333329E-2</v>
      </c>
      <c r="E16" s="4">
        <v>6.1827956989247312E-2</v>
      </c>
      <c r="F16" s="4">
        <v>0.12096774193548387</v>
      </c>
      <c r="G16" s="4">
        <v>0.13172043010752688</v>
      </c>
      <c r="H16" s="4">
        <v>0.2768817204301075</v>
      </c>
      <c r="J16" s="6" t="s">
        <v>20</v>
      </c>
      <c r="K16" s="11" t="s">
        <v>121</v>
      </c>
      <c r="L16">
        <v>121</v>
      </c>
      <c r="M16">
        <v>31</v>
      </c>
      <c r="N16">
        <v>23</v>
      </c>
      <c r="O16">
        <v>45</v>
      </c>
      <c r="P16">
        <v>49</v>
      </c>
      <c r="Q16">
        <v>103</v>
      </c>
    </row>
    <row r="17" spans="1:17" x14ac:dyDescent="0.25">
      <c r="A17" s="6" t="s">
        <v>21</v>
      </c>
      <c r="B17" s="11" t="s">
        <v>121</v>
      </c>
      <c r="C17" s="4">
        <v>0.75661375661375663</v>
      </c>
      <c r="D17" s="4">
        <v>7.7853363567649284E-2</v>
      </c>
      <c r="E17" s="4">
        <v>5.7697152935248172E-2</v>
      </c>
      <c r="F17" s="4">
        <v>5.8201058201058198E-2</v>
      </c>
      <c r="G17" s="4">
        <v>2.9982363315696647E-2</v>
      </c>
      <c r="H17" s="4">
        <v>1.9652305366591082E-2</v>
      </c>
      <c r="J17" s="6" t="s">
        <v>21</v>
      </c>
      <c r="K17" s="11" t="s">
        <v>121</v>
      </c>
      <c r="L17">
        <v>3003</v>
      </c>
      <c r="M17">
        <v>309</v>
      </c>
      <c r="N17">
        <v>229</v>
      </c>
      <c r="O17">
        <v>231</v>
      </c>
      <c r="P17">
        <v>119</v>
      </c>
      <c r="Q17">
        <v>78</v>
      </c>
    </row>
    <row r="18" spans="1:17" x14ac:dyDescent="0.25">
      <c r="A18" s="6" t="s">
        <v>22</v>
      </c>
      <c r="B18" s="11" t="s">
        <v>121</v>
      </c>
      <c r="C18" s="4">
        <v>0.59523809523809523</v>
      </c>
      <c r="D18" s="4">
        <v>7.1428571428571425E-2</v>
      </c>
      <c r="E18" s="4">
        <v>2.3809523809523808E-2</v>
      </c>
      <c r="F18" s="4">
        <v>2.3809523809523808E-2</v>
      </c>
      <c r="G18" s="4">
        <v>0.14285714285714285</v>
      </c>
      <c r="H18" s="4">
        <v>0.14285714285714285</v>
      </c>
      <c r="J18" s="6" t="s">
        <v>22</v>
      </c>
      <c r="K18" s="11" t="s">
        <v>121</v>
      </c>
      <c r="L18">
        <v>25</v>
      </c>
      <c r="M18">
        <v>3</v>
      </c>
      <c r="N18">
        <v>1</v>
      </c>
      <c r="O18">
        <v>1</v>
      </c>
      <c r="P18">
        <v>6</v>
      </c>
      <c r="Q18">
        <v>6</v>
      </c>
    </row>
    <row r="19" spans="1:17" x14ac:dyDescent="0.25">
      <c r="A19" s="6" t="s">
        <v>23</v>
      </c>
      <c r="B19" s="11" t="s">
        <v>121</v>
      </c>
      <c r="C19" s="4">
        <v>0.38089622641509435</v>
      </c>
      <c r="D19" s="4">
        <v>6.6037735849056603E-2</v>
      </c>
      <c r="E19" s="4">
        <v>7.3113207547169809E-2</v>
      </c>
      <c r="F19" s="4">
        <v>8.3726415094339618E-2</v>
      </c>
      <c r="G19" s="4">
        <v>0.12735849056603774</v>
      </c>
      <c r="H19" s="4">
        <v>0.26886792452830188</v>
      </c>
      <c r="J19" s="6" t="s">
        <v>23</v>
      </c>
      <c r="K19" s="11" t="s">
        <v>121</v>
      </c>
      <c r="L19">
        <v>323</v>
      </c>
      <c r="M19">
        <v>56</v>
      </c>
      <c r="N19">
        <v>62</v>
      </c>
      <c r="O19">
        <v>71</v>
      </c>
      <c r="P19">
        <v>108</v>
      </c>
      <c r="Q19">
        <v>228</v>
      </c>
    </row>
    <row r="20" spans="1:17" x14ac:dyDescent="0.25">
      <c r="A20" s="6" t="s">
        <v>24</v>
      </c>
      <c r="B20" s="11" t="s">
        <v>121</v>
      </c>
      <c r="C20" s="4">
        <v>0.49268292682926829</v>
      </c>
      <c r="D20" s="4">
        <v>8.2926829268292687E-2</v>
      </c>
      <c r="E20" s="4">
        <v>6.3414634146341464E-2</v>
      </c>
      <c r="F20" s="4">
        <v>9.2682926829268292E-2</v>
      </c>
      <c r="G20" s="4">
        <v>0.1024390243902439</v>
      </c>
      <c r="H20" s="4">
        <v>0.16585365853658537</v>
      </c>
      <c r="J20" s="6" t="s">
        <v>24</v>
      </c>
      <c r="K20" s="11" t="s">
        <v>121</v>
      </c>
      <c r="L20">
        <v>101</v>
      </c>
      <c r="M20">
        <v>17</v>
      </c>
      <c r="N20">
        <v>13</v>
      </c>
      <c r="O20">
        <v>19</v>
      </c>
      <c r="P20">
        <v>21</v>
      </c>
      <c r="Q20">
        <v>34</v>
      </c>
    </row>
    <row r="21" spans="1:17" x14ac:dyDescent="0.25">
      <c r="A21" s="6" t="s">
        <v>25</v>
      </c>
      <c r="B21" s="11" t="s">
        <v>121</v>
      </c>
      <c r="C21" s="4">
        <v>0.45770065075921906</v>
      </c>
      <c r="D21" s="4">
        <v>6.2183658712942881E-2</v>
      </c>
      <c r="E21" s="4">
        <v>8.0260303687635579E-2</v>
      </c>
      <c r="F21" s="4">
        <v>9.038322487346348E-2</v>
      </c>
      <c r="G21" s="4">
        <v>0.13449023861171366</v>
      </c>
      <c r="H21" s="4">
        <v>0.1749819233550253</v>
      </c>
      <c r="J21" s="6" t="s">
        <v>25</v>
      </c>
      <c r="K21" s="11" t="s">
        <v>121</v>
      </c>
      <c r="L21">
        <v>633</v>
      </c>
      <c r="M21">
        <v>86</v>
      </c>
      <c r="N21">
        <v>111</v>
      </c>
      <c r="O21">
        <v>125</v>
      </c>
      <c r="P21">
        <v>186</v>
      </c>
      <c r="Q21">
        <v>242</v>
      </c>
    </row>
    <row r="22" spans="1:17" x14ac:dyDescent="0.25">
      <c r="A22" s="6" t="s">
        <v>26</v>
      </c>
      <c r="B22" s="11" t="s">
        <v>121</v>
      </c>
      <c r="C22" s="4">
        <v>0.79185295578738202</v>
      </c>
      <c r="D22" s="4">
        <v>4.9180327868852458E-2</v>
      </c>
      <c r="E22" s="4">
        <v>4.5702930948832592E-2</v>
      </c>
      <c r="F22" s="4">
        <v>4.3219076005961254E-2</v>
      </c>
      <c r="G22" s="4">
        <v>4.2225534028812718E-2</v>
      </c>
      <c r="H22" s="4">
        <v>2.7819175360158967E-2</v>
      </c>
      <c r="J22" s="6" t="s">
        <v>26</v>
      </c>
      <c r="K22" s="11" t="s">
        <v>121</v>
      </c>
      <c r="L22">
        <v>1594</v>
      </c>
      <c r="M22">
        <v>99</v>
      </c>
      <c r="N22">
        <v>92</v>
      </c>
      <c r="O22">
        <v>87</v>
      </c>
      <c r="P22">
        <v>85</v>
      </c>
      <c r="Q22">
        <v>56</v>
      </c>
    </row>
    <row r="23" spans="1:17" x14ac:dyDescent="0.25">
      <c r="A23" s="6" t="s">
        <v>27</v>
      </c>
      <c r="B23" s="11" t="s">
        <v>121</v>
      </c>
      <c r="C23" s="4">
        <v>0.55693069306930698</v>
      </c>
      <c r="D23" s="4">
        <v>4.2079207920792082E-2</v>
      </c>
      <c r="E23" s="4">
        <v>6.4356435643564358E-2</v>
      </c>
      <c r="F23" s="4">
        <v>8.4158415841584164E-2</v>
      </c>
      <c r="G23" s="4">
        <v>6.6831683168316836E-2</v>
      </c>
      <c r="H23" s="4">
        <v>0.18564356435643564</v>
      </c>
      <c r="J23" s="6" t="s">
        <v>27</v>
      </c>
      <c r="K23" s="11" t="s">
        <v>121</v>
      </c>
      <c r="L23">
        <v>225</v>
      </c>
      <c r="M23">
        <v>17</v>
      </c>
      <c r="N23">
        <v>26</v>
      </c>
      <c r="O23">
        <v>34</v>
      </c>
      <c r="P23">
        <v>27</v>
      </c>
      <c r="Q23">
        <v>75</v>
      </c>
    </row>
    <row r="24" spans="1:17" x14ac:dyDescent="0.25">
      <c r="A24" s="6" t="s">
        <v>28</v>
      </c>
      <c r="B24" s="11" t="s">
        <v>121</v>
      </c>
      <c r="C24" s="4">
        <v>0.76232457718603819</v>
      </c>
      <c r="D24" s="4">
        <v>4.7409139978409502E-2</v>
      </c>
      <c r="E24" s="4">
        <v>4.6689456639078808E-2</v>
      </c>
      <c r="F24" s="4">
        <v>5.0827635840230298E-2</v>
      </c>
      <c r="G24" s="4">
        <v>4.9478229578985247E-2</v>
      </c>
      <c r="H24" s="4">
        <v>4.3270960777258005E-2</v>
      </c>
      <c r="J24" s="6" t="s">
        <v>28</v>
      </c>
      <c r="K24" s="11" t="s">
        <v>121</v>
      </c>
      <c r="L24">
        <v>8474</v>
      </c>
      <c r="M24">
        <v>527</v>
      </c>
      <c r="N24">
        <v>519</v>
      </c>
      <c r="O24">
        <v>565</v>
      </c>
      <c r="P24">
        <v>550</v>
      </c>
      <c r="Q24">
        <v>481</v>
      </c>
    </row>
    <row r="25" spans="1:17" x14ac:dyDescent="0.25">
      <c r="A25" s="6" t="s">
        <v>29</v>
      </c>
      <c r="B25" s="11" t="s">
        <v>121</v>
      </c>
      <c r="C25" s="4">
        <v>0.61078998073217727</v>
      </c>
      <c r="D25" s="4">
        <v>3.9177906229929352E-2</v>
      </c>
      <c r="E25" s="4">
        <v>5.5876685934489405E-2</v>
      </c>
      <c r="F25" s="4">
        <v>6.4868336544637126E-2</v>
      </c>
      <c r="G25" s="4">
        <v>9.505459216441875E-2</v>
      </c>
      <c r="H25" s="4">
        <v>0.13423249839434812</v>
      </c>
      <c r="J25" s="6" t="s">
        <v>29</v>
      </c>
      <c r="K25" s="11" t="s">
        <v>121</v>
      </c>
      <c r="L25">
        <v>951</v>
      </c>
      <c r="M25">
        <v>61</v>
      </c>
      <c r="N25">
        <v>87</v>
      </c>
      <c r="O25">
        <v>101</v>
      </c>
      <c r="P25">
        <v>148</v>
      </c>
      <c r="Q25">
        <v>209</v>
      </c>
    </row>
    <row r="26" spans="1:17" x14ac:dyDescent="0.25">
      <c r="A26" s="6" t="s">
        <v>30</v>
      </c>
      <c r="B26" s="11" t="s">
        <v>121</v>
      </c>
      <c r="C26" s="4">
        <v>0.60917587085811387</v>
      </c>
      <c r="D26" s="4">
        <v>5.0127442650807139E-2</v>
      </c>
      <c r="E26" s="4">
        <v>7.3916737468139343E-2</v>
      </c>
      <c r="F26" s="4">
        <v>6.7969413763806288E-2</v>
      </c>
      <c r="G26" s="4">
        <v>9.6006796941376385E-2</v>
      </c>
      <c r="H26" s="4">
        <v>0.10280373831775701</v>
      </c>
      <c r="J26" s="6" t="s">
        <v>30</v>
      </c>
      <c r="K26" s="11" t="s">
        <v>121</v>
      </c>
      <c r="L26">
        <v>717</v>
      </c>
      <c r="M26">
        <v>59</v>
      </c>
      <c r="N26">
        <v>87</v>
      </c>
      <c r="O26">
        <v>80</v>
      </c>
      <c r="P26">
        <v>113</v>
      </c>
      <c r="Q26">
        <v>121</v>
      </c>
    </row>
    <row r="27" spans="1:17" x14ac:dyDescent="0.25">
      <c r="A27" s="6" t="s">
        <v>31</v>
      </c>
      <c r="B27" s="11" t="s">
        <v>121</v>
      </c>
      <c r="C27" s="4">
        <v>0.45359433007087413</v>
      </c>
      <c r="D27" s="4">
        <v>4.7924400944988191E-2</v>
      </c>
      <c r="E27" s="4">
        <v>7.1886601417482279E-2</v>
      </c>
      <c r="F27" s="4">
        <v>0.10158623017212284</v>
      </c>
      <c r="G27" s="4">
        <v>0.12183597705028687</v>
      </c>
      <c r="H27" s="4">
        <v>0.20317246034424569</v>
      </c>
      <c r="J27" s="6" t="s">
        <v>31</v>
      </c>
      <c r="K27" s="11" t="s">
        <v>121</v>
      </c>
      <c r="L27">
        <v>1344</v>
      </c>
      <c r="M27">
        <v>142</v>
      </c>
      <c r="N27">
        <v>213</v>
      </c>
      <c r="O27">
        <v>301</v>
      </c>
      <c r="P27">
        <v>361</v>
      </c>
      <c r="Q27">
        <v>602</v>
      </c>
    </row>
    <row r="28" spans="1:17" x14ac:dyDescent="0.25">
      <c r="A28" s="6" t="s">
        <v>32</v>
      </c>
      <c r="B28" s="11" t="s">
        <v>121</v>
      </c>
      <c r="C28" s="4">
        <v>0.55994550408719346</v>
      </c>
      <c r="D28" s="4">
        <v>8.5831062670299732E-2</v>
      </c>
      <c r="E28" s="4">
        <v>7.2207084468664848E-2</v>
      </c>
      <c r="F28" s="4">
        <v>8.4468664850136238E-2</v>
      </c>
      <c r="G28" s="4">
        <v>8.4468664850136238E-2</v>
      </c>
      <c r="H28" s="4">
        <v>0.11307901907356949</v>
      </c>
      <c r="J28" s="6" t="s">
        <v>32</v>
      </c>
      <c r="K28" s="11" t="s">
        <v>121</v>
      </c>
      <c r="L28">
        <v>411</v>
      </c>
      <c r="M28">
        <v>63</v>
      </c>
      <c r="N28">
        <v>53</v>
      </c>
      <c r="O28">
        <v>62</v>
      </c>
      <c r="P28">
        <v>62</v>
      </c>
      <c r="Q28">
        <v>83</v>
      </c>
    </row>
    <row r="29" spans="1:17" x14ac:dyDescent="0.25">
      <c r="A29" s="6" t="s">
        <v>33</v>
      </c>
      <c r="B29" s="11" t="s">
        <v>121</v>
      </c>
      <c r="C29" s="4">
        <v>0.7767540751240255</v>
      </c>
      <c r="D29" s="4">
        <v>2.9766123316796598E-2</v>
      </c>
      <c r="E29" s="4">
        <v>4.6775336640680371E-2</v>
      </c>
      <c r="F29" s="4">
        <v>2.9057406094968107E-2</v>
      </c>
      <c r="G29" s="4">
        <v>5.4571226080793761E-2</v>
      </c>
      <c r="H29" s="4">
        <v>6.3075832742735649E-2</v>
      </c>
      <c r="J29" s="6" t="s">
        <v>33</v>
      </c>
      <c r="K29" s="11" t="s">
        <v>121</v>
      </c>
      <c r="L29">
        <v>1096</v>
      </c>
      <c r="M29">
        <v>42</v>
      </c>
      <c r="N29">
        <v>66</v>
      </c>
      <c r="O29">
        <v>41</v>
      </c>
      <c r="P29">
        <v>77</v>
      </c>
      <c r="Q29">
        <v>89</v>
      </c>
    </row>
    <row r="30" spans="1:17" x14ac:dyDescent="0.25">
      <c r="A30" s="6" t="s">
        <v>34</v>
      </c>
      <c r="B30" s="11" t="s">
        <v>121</v>
      </c>
      <c r="C30" s="4">
        <v>0.89213320463320467</v>
      </c>
      <c r="D30" s="4">
        <v>1.9666988416988416E-2</v>
      </c>
      <c r="E30" s="4">
        <v>2.5337837837837839E-2</v>
      </c>
      <c r="F30" s="4">
        <v>2.5820463320463321E-2</v>
      </c>
      <c r="G30" s="4">
        <v>2.171814671814672E-2</v>
      </c>
      <c r="H30" s="4">
        <v>1.5323359073359074E-2</v>
      </c>
      <c r="J30" s="6" t="s">
        <v>34</v>
      </c>
      <c r="K30" s="11" t="s">
        <v>121</v>
      </c>
      <c r="L30">
        <v>7394</v>
      </c>
      <c r="M30">
        <v>163</v>
      </c>
      <c r="N30">
        <v>210</v>
      </c>
      <c r="O30">
        <v>214</v>
      </c>
      <c r="P30">
        <v>180</v>
      </c>
      <c r="Q30">
        <v>127</v>
      </c>
    </row>
    <row r="31" spans="1:17" x14ac:dyDescent="0.25">
      <c r="A31" s="6" t="s">
        <v>35</v>
      </c>
      <c r="B31" s="11" t="s">
        <v>121</v>
      </c>
      <c r="C31" s="4">
        <v>0.8770215034654345</v>
      </c>
      <c r="D31" s="4">
        <v>1.6172027723476097E-2</v>
      </c>
      <c r="E31" s="4">
        <v>2.1325750844144304E-2</v>
      </c>
      <c r="F31" s="4">
        <v>2.7368046916651859E-2</v>
      </c>
      <c r="G31" s="4">
        <v>2.7368046916651859E-2</v>
      </c>
      <c r="H31" s="4">
        <v>3.074462413364137E-2</v>
      </c>
      <c r="J31" s="6" t="s">
        <v>35</v>
      </c>
      <c r="K31" s="11" t="s">
        <v>121</v>
      </c>
      <c r="L31">
        <v>4935</v>
      </c>
      <c r="M31">
        <v>91</v>
      </c>
      <c r="N31">
        <v>120</v>
      </c>
      <c r="O31">
        <v>154</v>
      </c>
      <c r="P31">
        <v>154</v>
      </c>
      <c r="Q31">
        <v>173</v>
      </c>
    </row>
    <row r="32" spans="1:17" x14ac:dyDescent="0.25">
      <c r="A32" s="6" t="s">
        <v>36</v>
      </c>
      <c r="B32" s="11" t="s">
        <v>121</v>
      </c>
      <c r="C32" s="4">
        <v>0.78251245157719973</v>
      </c>
      <c r="D32" s="4">
        <v>4.0398450470392915E-2</v>
      </c>
      <c r="E32" s="4">
        <v>4.9667957941339234E-2</v>
      </c>
      <c r="F32" s="4">
        <v>4.9114554510237961E-2</v>
      </c>
      <c r="G32" s="4">
        <v>4.2197011621472054E-2</v>
      </c>
      <c r="H32" s="4">
        <v>3.6109573879358051E-2</v>
      </c>
      <c r="J32" s="6" t="s">
        <v>36</v>
      </c>
      <c r="K32" s="11" t="s">
        <v>121</v>
      </c>
      <c r="L32">
        <v>5656</v>
      </c>
      <c r="M32">
        <v>292</v>
      </c>
      <c r="N32">
        <v>359</v>
      </c>
      <c r="O32">
        <v>355</v>
      </c>
      <c r="P32">
        <v>305</v>
      </c>
      <c r="Q32">
        <v>261</v>
      </c>
    </row>
    <row r="33" spans="1:17" x14ac:dyDescent="0.25">
      <c r="A33" s="6" t="s">
        <v>37</v>
      </c>
      <c r="B33" s="11" t="s">
        <v>122</v>
      </c>
      <c r="C33" s="4">
        <v>0.91128337639965551</v>
      </c>
      <c r="D33" s="4">
        <v>3.4453057708871665E-2</v>
      </c>
      <c r="E33" s="4">
        <v>1.0335917312661499E-2</v>
      </c>
      <c r="F33" s="4">
        <v>1.4642549526270457E-2</v>
      </c>
      <c r="G33" s="4">
        <v>1.3781223083548665E-2</v>
      </c>
      <c r="H33" s="4">
        <v>1.5503875968992248E-2</v>
      </c>
      <c r="J33" s="6" t="s">
        <v>37</v>
      </c>
      <c r="K33" s="11" t="s">
        <v>122</v>
      </c>
      <c r="L33">
        <v>1058</v>
      </c>
      <c r="M33">
        <v>40</v>
      </c>
      <c r="N33">
        <v>12</v>
      </c>
      <c r="O33">
        <v>17</v>
      </c>
      <c r="P33">
        <v>16</v>
      </c>
      <c r="Q33">
        <v>18</v>
      </c>
    </row>
    <row r="34" spans="1:17" x14ac:dyDescent="0.25">
      <c r="A34" s="6" t="s">
        <v>38</v>
      </c>
      <c r="B34" s="11" t="s">
        <v>123</v>
      </c>
      <c r="C34" s="4">
        <v>0.76666666666666672</v>
      </c>
      <c r="D34" s="4">
        <v>6.6666666666666666E-2</v>
      </c>
      <c r="E34" s="4">
        <v>3.3333333333333333E-2</v>
      </c>
      <c r="F34" s="4">
        <v>0</v>
      </c>
      <c r="G34" s="4">
        <v>0.1</v>
      </c>
      <c r="H34" s="4">
        <v>3.3333333333333333E-2</v>
      </c>
      <c r="J34" s="6" t="s">
        <v>38</v>
      </c>
      <c r="K34" s="11" t="s">
        <v>123</v>
      </c>
      <c r="L34">
        <v>23</v>
      </c>
      <c r="M34">
        <v>2</v>
      </c>
      <c r="N34">
        <v>1</v>
      </c>
      <c r="O34">
        <v>0</v>
      </c>
      <c r="P34">
        <v>3</v>
      </c>
      <c r="Q34">
        <v>1</v>
      </c>
    </row>
    <row r="35" spans="1:17" x14ac:dyDescent="0.25">
      <c r="A35" s="6" t="s">
        <v>39</v>
      </c>
      <c r="B35" s="11" t="s">
        <v>123</v>
      </c>
      <c r="C35" s="4">
        <v>0.79136690647482011</v>
      </c>
      <c r="D35" s="4">
        <v>5.0359712230215826E-2</v>
      </c>
      <c r="E35" s="4">
        <v>5.7553956834532377E-2</v>
      </c>
      <c r="F35" s="4">
        <v>2.1582733812949641E-2</v>
      </c>
      <c r="G35" s="4">
        <v>5.0359712230215826E-2</v>
      </c>
      <c r="H35" s="4">
        <v>2.8776978417266189E-2</v>
      </c>
      <c r="J35" s="6" t="s">
        <v>39</v>
      </c>
      <c r="K35" s="11" t="s">
        <v>123</v>
      </c>
      <c r="L35">
        <v>110</v>
      </c>
      <c r="M35">
        <v>7</v>
      </c>
      <c r="N35">
        <v>8</v>
      </c>
      <c r="O35">
        <v>3</v>
      </c>
      <c r="P35">
        <v>7</v>
      </c>
      <c r="Q35">
        <v>4</v>
      </c>
    </row>
    <row r="36" spans="1:17" x14ac:dyDescent="0.25">
      <c r="A36" s="6" t="s">
        <v>40</v>
      </c>
      <c r="B36" s="11" t="s">
        <v>123</v>
      </c>
      <c r="C36" s="4">
        <v>0.69687162891046384</v>
      </c>
      <c r="D36" s="4">
        <v>5.609492988133765E-2</v>
      </c>
      <c r="E36" s="4">
        <v>4.9622437971952538E-2</v>
      </c>
      <c r="F36" s="4">
        <v>5.5016181229773461E-2</v>
      </c>
      <c r="G36" s="4">
        <v>6.6882416396979505E-2</v>
      </c>
      <c r="H36" s="4">
        <v>7.5512405609492989E-2</v>
      </c>
      <c r="J36" s="6" t="s">
        <v>40</v>
      </c>
      <c r="K36" s="11" t="s">
        <v>123</v>
      </c>
      <c r="L36">
        <v>646</v>
      </c>
      <c r="M36">
        <v>52</v>
      </c>
      <c r="N36">
        <v>46</v>
      </c>
      <c r="O36">
        <v>51</v>
      </c>
      <c r="P36">
        <v>62</v>
      </c>
      <c r="Q36">
        <v>70</v>
      </c>
    </row>
    <row r="37" spans="1:17" x14ac:dyDescent="0.25">
      <c r="A37" s="6" t="s">
        <v>41</v>
      </c>
      <c r="B37" s="11" t="s">
        <v>123</v>
      </c>
      <c r="C37" s="4">
        <v>0.9467353951890034</v>
      </c>
      <c r="D37" s="4">
        <v>1.3745704467353952E-2</v>
      </c>
      <c r="E37" s="4">
        <v>1.3745704467353952E-2</v>
      </c>
      <c r="F37" s="4">
        <v>1.2027491408934709E-2</v>
      </c>
      <c r="G37" s="4">
        <v>8.5910652920962206E-3</v>
      </c>
      <c r="H37" s="4">
        <v>5.1546391752577319E-3</v>
      </c>
      <c r="J37" s="6" t="s">
        <v>41</v>
      </c>
      <c r="K37" s="11" t="s">
        <v>123</v>
      </c>
      <c r="L37">
        <v>551</v>
      </c>
      <c r="M37">
        <v>8</v>
      </c>
      <c r="N37">
        <v>8</v>
      </c>
      <c r="O37">
        <v>7</v>
      </c>
      <c r="P37">
        <v>5</v>
      </c>
      <c r="Q37">
        <v>3</v>
      </c>
    </row>
    <row r="38" spans="1:17" x14ac:dyDescent="0.25">
      <c r="A38" s="6" t="s">
        <v>42</v>
      </c>
      <c r="B38" s="11" t="s">
        <v>124</v>
      </c>
      <c r="C38" s="4">
        <v>0.97629220197191513</v>
      </c>
      <c r="D38" s="4">
        <v>4.8401553630116525E-3</v>
      </c>
      <c r="E38" s="4">
        <v>5.2285628921422168E-3</v>
      </c>
      <c r="F38" s="4">
        <v>5.3928891544666865E-3</v>
      </c>
      <c r="G38" s="4">
        <v>4.6758291006871828E-3</v>
      </c>
      <c r="H38" s="4">
        <v>3.5703615177771139E-3</v>
      </c>
      <c r="J38" s="6" t="s">
        <v>42</v>
      </c>
      <c r="K38" s="11" t="s">
        <v>124</v>
      </c>
      <c r="L38">
        <v>65353</v>
      </c>
      <c r="M38">
        <v>324</v>
      </c>
      <c r="N38">
        <v>350</v>
      </c>
      <c r="O38">
        <v>361</v>
      </c>
      <c r="P38">
        <v>313</v>
      </c>
      <c r="Q38">
        <v>239</v>
      </c>
    </row>
    <row r="39" spans="1:17" x14ac:dyDescent="0.25">
      <c r="A39" s="6" t="s">
        <v>43</v>
      </c>
      <c r="B39" s="11" t="s">
        <v>124</v>
      </c>
      <c r="C39" s="4">
        <v>0.9485201113078674</v>
      </c>
      <c r="D39" s="4">
        <v>1.2395648874272705E-2</v>
      </c>
      <c r="E39" s="4">
        <v>1.0498355679230964E-2</v>
      </c>
      <c r="F39" s="4">
        <v>1.1636731596256009E-2</v>
      </c>
      <c r="G39" s="4">
        <v>7.842145206172527E-3</v>
      </c>
      <c r="H39" s="4">
        <v>9.1070073362003543E-3</v>
      </c>
      <c r="J39" s="6" t="s">
        <v>43</v>
      </c>
      <c r="K39" s="11" t="s">
        <v>124</v>
      </c>
      <c r="L39">
        <v>7499</v>
      </c>
      <c r="M39">
        <v>98</v>
      </c>
      <c r="N39">
        <v>83</v>
      </c>
      <c r="O39">
        <v>92</v>
      </c>
      <c r="P39">
        <v>62</v>
      </c>
      <c r="Q39">
        <v>72</v>
      </c>
    </row>
    <row r="40" spans="1:17" x14ac:dyDescent="0.25">
      <c r="A40" s="6" t="s">
        <v>44</v>
      </c>
      <c r="B40" s="11" t="s">
        <v>124</v>
      </c>
      <c r="C40" s="4">
        <v>0.9600735183622513</v>
      </c>
      <c r="D40" s="4">
        <v>9.5365800090164033E-3</v>
      </c>
      <c r="E40" s="4">
        <v>8.9239269902553486E-3</v>
      </c>
      <c r="F40" s="4">
        <v>9.1666762995757673E-3</v>
      </c>
      <c r="G40" s="4">
        <v>7.1090869158122278E-3</v>
      </c>
      <c r="H40" s="4">
        <v>5.1902114230889269E-3</v>
      </c>
      <c r="J40" s="6" t="s">
        <v>44</v>
      </c>
      <c r="K40" s="11" t="s">
        <v>124</v>
      </c>
      <c r="L40">
        <v>83055</v>
      </c>
      <c r="M40">
        <v>825</v>
      </c>
      <c r="N40">
        <v>772</v>
      </c>
      <c r="O40">
        <v>793</v>
      </c>
      <c r="P40">
        <v>615</v>
      </c>
      <c r="Q40">
        <v>449</v>
      </c>
    </row>
    <row r="41" spans="1:17" x14ac:dyDescent="0.25">
      <c r="A41" s="6" t="s">
        <v>45</v>
      </c>
      <c r="B41" s="11" t="s">
        <v>125</v>
      </c>
      <c r="C41" s="4">
        <v>0.84087737394575568</v>
      </c>
      <c r="D41" s="4">
        <v>4.9966628238577754E-2</v>
      </c>
      <c r="E41" s="4">
        <v>4.031915539105637E-2</v>
      </c>
      <c r="F41" s="4">
        <v>2.7728899945391662E-2</v>
      </c>
      <c r="G41" s="4">
        <v>2.2450094047691282E-2</v>
      </c>
      <c r="H41" s="4">
        <v>1.8657848431527214E-2</v>
      </c>
      <c r="J41" s="6" t="s">
        <v>45</v>
      </c>
      <c r="K41" s="11" t="s">
        <v>125</v>
      </c>
      <c r="L41">
        <v>27717</v>
      </c>
      <c r="M41">
        <v>1647</v>
      </c>
      <c r="N41">
        <v>1329</v>
      </c>
      <c r="O41">
        <v>914</v>
      </c>
      <c r="P41">
        <v>740</v>
      </c>
      <c r="Q41">
        <v>615</v>
      </c>
    </row>
    <row r="42" spans="1:17" x14ac:dyDescent="0.25">
      <c r="A42" s="6" t="s">
        <v>46</v>
      </c>
      <c r="B42" s="11" t="s">
        <v>125</v>
      </c>
      <c r="C42" s="4">
        <v>0.65302956067287277</v>
      </c>
      <c r="D42" s="4">
        <v>7.0448659620634138E-2</v>
      </c>
      <c r="E42" s="4">
        <v>6.5292457012202237E-2</v>
      </c>
      <c r="F42" s="4">
        <v>6.7322274328643752E-2</v>
      </c>
      <c r="G42" s="4">
        <v>7.2618464338209565E-2</v>
      </c>
      <c r="H42" s="4">
        <v>7.1288584027437527E-2</v>
      </c>
      <c r="J42" s="6" t="s">
        <v>46</v>
      </c>
      <c r="K42" s="11" t="s">
        <v>125</v>
      </c>
      <c r="L42">
        <v>55979</v>
      </c>
      <c r="M42">
        <v>6039</v>
      </c>
      <c r="N42">
        <v>5597</v>
      </c>
      <c r="O42">
        <v>5771</v>
      </c>
      <c r="P42">
        <v>6225</v>
      </c>
      <c r="Q42">
        <v>6111</v>
      </c>
    </row>
    <row r="43" spans="1:17" x14ac:dyDescent="0.25">
      <c r="A43" s="6" t="s">
        <v>47</v>
      </c>
      <c r="B43" s="11" t="s">
        <v>125</v>
      </c>
      <c r="C43" s="4">
        <v>0.9377978668569843</v>
      </c>
      <c r="D43" s="4">
        <v>1.8984179850124894E-2</v>
      </c>
      <c r="E43" s="4">
        <v>1.5296776495777329E-2</v>
      </c>
      <c r="F43" s="4">
        <v>1.1799690733912216E-2</v>
      </c>
      <c r="G43" s="4">
        <v>9.3097022322667627E-3</v>
      </c>
      <c r="H43" s="4">
        <v>6.8117838309345383E-3</v>
      </c>
      <c r="J43" s="6" t="s">
        <v>47</v>
      </c>
      <c r="K43" s="11" t="s">
        <v>125</v>
      </c>
      <c r="L43">
        <v>118261</v>
      </c>
      <c r="M43">
        <v>2394</v>
      </c>
      <c r="N43">
        <v>1929</v>
      </c>
      <c r="O43">
        <v>1488</v>
      </c>
      <c r="P43">
        <v>1174</v>
      </c>
      <c r="Q43">
        <v>859</v>
      </c>
    </row>
    <row r="44" spans="1:17" x14ac:dyDescent="0.25">
      <c r="A44" s="6" t="s">
        <v>48</v>
      </c>
      <c r="B44" s="11" t="s">
        <v>126</v>
      </c>
      <c r="C44" s="4">
        <v>0.87500687985029446</v>
      </c>
      <c r="D44" s="4">
        <v>1.9758930045682205E-2</v>
      </c>
      <c r="E44" s="4">
        <v>1.7722494358522758E-2</v>
      </c>
      <c r="F44" s="4">
        <v>2.3116296989377512E-2</v>
      </c>
      <c r="G44" s="4">
        <v>3.0326380097969067E-2</v>
      </c>
      <c r="H44" s="4">
        <v>3.4069018658153996E-2</v>
      </c>
      <c r="J44" s="6" t="s">
        <v>48</v>
      </c>
      <c r="K44" s="11" t="s">
        <v>126</v>
      </c>
      <c r="L44">
        <v>15898</v>
      </c>
      <c r="M44">
        <v>359</v>
      </c>
      <c r="N44">
        <v>322</v>
      </c>
      <c r="O44">
        <v>420</v>
      </c>
      <c r="P44">
        <v>551</v>
      </c>
      <c r="Q44">
        <v>619</v>
      </c>
    </row>
    <row r="45" spans="1:17" x14ac:dyDescent="0.25">
      <c r="A45" s="6" t="s">
        <v>49</v>
      </c>
      <c r="B45" s="11" t="s">
        <v>126</v>
      </c>
      <c r="C45" s="4">
        <v>0.78169856459330145</v>
      </c>
      <c r="D45" s="4">
        <v>1.5151515151515152E-2</v>
      </c>
      <c r="E45" s="4">
        <v>2.5318979266347689E-2</v>
      </c>
      <c r="F45" s="4">
        <v>3.2695374800637958E-2</v>
      </c>
      <c r="G45" s="4">
        <v>5.4625199362041466E-2</v>
      </c>
      <c r="H45" s="4">
        <v>9.0510366826156305E-2</v>
      </c>
      <c r="J45" s="6" t="s">
        <v>49</v>
      </c>
      <c r="K45" s="11" t="s">
        <v>126</v>
      </c>
      <c r="L45">
        <v>3921</v>
      </c>
      <c r="M45">
        <v>76</v>
      </c>
      <c r="N45">
        <v>127</v>
      </c>
      <c r="O45">
        <v>164</v>
      </c>
      <c r="P45">
        <v>274</v>
      </c>
      <c r="Q45">
        <v>454</v>
      </c>
    </row>
    <row r="46" spans="1:17" x14ac:dyDescent="0.25">
      <c r="A46" s="6" t="s">
        <v>50</v>
      </c>
      <c r="B46" s="11" t="s">
        <v>126</v>
      </c>
      <c r="C46" s="4">
        <v>0.82080924855491333</v>
      </c>
      <c r="D46" s="4">
        <v>4.6242774566473986E-2</v>
      </c>
      <c r="E46" s="4">
        <v>3.4682080924855488E-2</v>
      </c>
      <c r="F46" s="4">
        <v>4.046242774566474E-2</v>
      </c>
      <c r="G46" s="4">
        <v>2.6011560693641619E-2</v>
      </c>
      <c r="H46" s="4">
        <v>3.1791907514450865E-2</v>
      </c>
      <c r="J46" s="6" t="s">
        <v>50</v>
      </c>
      <c r="K46" s="11" t="s">
        <v>126</v>
      </c>
      <c r="L46">
        <v>284</v>
      </c>
      <c r="M46">
        <v>16</v>
      </c>
      <c r="N46">
        <v>12</v>
      </c>
      <c r="O46">
        <v>14</v>
      </c>
      <c r="P46">
        <v>9</v>
      </c>
      <c r="Q46">
        <v>11</v>
      </c>
    </row>
    <row r="47" spans="1:17" x14ac:dyDescent="0.25">
      <c r="A47" s="6" t="s">
        <v>51</v>
      </c>
      <c r="B47" s="11" t="s">
        <v>126</v>
      </c>
      <c r="C47" s="4">
        <v>0.76967608545830457</v>
      </c>
      <c r="D47" s="4">
        <v>3.9145416953824945E-2</v>
      </c>
      <c r="E47" s="4">
        <v>3.0875258442453479E-2</v>
      </c>
      <c r="F47" s="4">
        <v>4.2591316333563063E-2</v>
      </c>
      <c r="G47" s="4">
        <v>5.4031702274293589E-2</v>
      </c>
      <c r="H47" s="4">
        <v>6.3680220537560298E-2</v>
      </c>
      <c r="J47" s="6" t="s">
        <v>51</v>
      </c>
      <c r="K47" s="11" t="s">
        <v>126</v>
      </c>
      <c r="L47">
        <v>5584</v>
      </c>
      <c r="M47">
        <v>284</v>
      </c>
      <c r="N47">
        <v>224</v>
      </c>
      <c r="O47">
        <v>309</v>
      </c>
      <c r="P47">
        <v>392</v>
      </c>
      <c r="Q47">
        <v>462</v>
      </c>
    </row>
    <row r="48" spans="1:17" x14ac:dyDescent="0.25">
      <c r="A48" s="6" t="s">
        <v>52</v>
      </c>
      <c r="B48" s="11" t="s">
        <v>126</v>
      </c>
      <c r="C48" s="4">
        <v>0.95371634197791288</v>
      </c>
      <c r="D48" s="4">
        <v>1.1912147909169873E-2</v>
      </c>
      <c r="E48" s="4">
        <v>9.0581958059312573E-3</v>
      </c>
      <c r="F48" s="4">
        <v>9.4304504280928163E-3</v>
      </c>
      <c r="G48" s="4">
        <v>8.3136865616081392E-3</v>
      </c>
      <c r="H48" s="4">
        <v>7.5691773172850228E-3</v>
      </c>
      <c r="J48" s="6" t="s">
        <v>52</v>
      </c>
      <c r="K48" s="11" t="s">
        <v>126</v>
      </c>
      <c r="L48">
        <v>7686</v>
      </c>
      <c r="M48">
        <v>96</v>
      </c>
      <c r="N48">
        <v>73</v>
      </c>
      <c r="O48">
        <v>76</v>
      </c>
      <c r="P48">
        <v>67</v>
      </c>
      <c r="Q48">
        <v>61</v>
      </c>
    </row>
    <row r="49" spans="1:17" x14ac:dyDescent="0.25">
      <c r="A49" s="6" t="s">
        <v>53</v>
      </c>
      <c r="B49" s="11" t="s">
        <v>127</v>
      </c>
      <c r="C49" s="4">
        <v>0.9848122458741928</v>
      </c>
      <c r="D49" s="4">
        <v>5.7402535278641472E-3</v>
      </c>
      <c r="E49" s="4">
        <v>4.066012915570438E-3</v>
      </c>
      <c r="F49" s="4">
        <v>2.3917723032767279E-3</v>
      </c>
      <c r="G49" s="4">
        <v>2.033006457785219E-3</v>
      </c>
      <c r="H49" s="4">
        <v>9.5670892131069127E-4</v>
      </c>
      <c r="J49" s="6" t="s">
        <v>53</v>
      </c>
      <c r="K49" s="11" t="s">
        <v>127</v>
      </c>
      <c r="L49">
        <v>8235</v>
      </c>
      <c r="M49">
        <v>48</v>
      </c>
      <c r="N49">
        <v>34</v>
      </c>
      <c r="O49">
        <v>20</v>
      </c>
      <c r="P49">
        <v>17</v>
      </c>
      <c r="Q49">
        <v>8</v>
      </c>
    </row>
    <row r="50" spans="1:17" x14ac:dyDescent="0.25">
      <c r="A50" s="6" t="s">
        <v>54</v>
      </c>
      <c r="B50" s="11" t="s">
        <v>127</v>
      </c>
      <c r="C50" s="4">
        <v>0.99151823579304499</v>
      </c>
      <c r="D50" s="4">
        <v>2.3169697345828419E-3</v>
      </c>
      <c r="E50" s="4">
        <v>2.0066612879869258E-3</v>
      </c>
      <c r="F50" s="4">
        <v>1.9032251391216202E-3</v>
      </c>
      <c r="G50" s="4">
        <v>1.386044394795093E-3</v>
      </c>
      <c r="H50" s="4">
        <v>8.6886365046856572E-4</v>
      </c>
      <c r="J50" s="6" t="s">
        <v>54</v>
      </c>
      <c r="K50" s="11" t="s">
        <v>127</v>
      </c>
      <c r="L50">
        <v>47929</v>
      </c>
      <c r="M50">
        <v>112</v>
      </c>
      <c r="N50">
        <v>97</v>
      </c>
      <c r="O50">
        <v>92</v>
      </c>
      <c r="P50">
        <v>67</v>
      </c>
      <c r="Q50">
        <v>42</v>
      </c>
    </row>
    <row r="51" spans="1:17" x14ac:dyDescent="0.25">
      <c r="A51" s="6" t="s">
        <v>55</v>
      </c>
      <c r="B51" s="11" t="s">
        <v>128</v>
      </c>
      <c r="C51" s="4">
        <v>0.77534386143657663</v>
      </c>
      <c r="D51" s="4">
        <v>5.1197147223637288E-2</v>
      </c>
      <c r="E51" s="4">
        <v>4.9668874172185427E-2</v>
      </c>
      <c r="F51" s="4">
        <v>5.0687722873153339E-2</v>
      </c>
      <c r="G51" s="4">
        <v>4.5084055017829854E-2</v>
      </c>
      <c r="H51" s="4">
        <v>2.8018339276617423E-2</v>
      </c>
      <c r="J51" s="6" t="s">
        <v>55</v>
      </c>
      <c r="K51" s="11" t="s">
        <v>128</v>
      </c>
      <c r="L51">
        <v>3044</v>
      </c>
      <c r="M51">
        <v>201</v>
      </c>
      <c r="N51">
        <v>195</v>
      </c>
      <c r="O51">
        <v>199</v>
      </c>
      <c r="P51">
        <v>177</v>
      </c>
      <c r="Q51">
        <v>110</v>
      </c>
    </row>
    <row r="52" spans="1:17" x14ac:dyDescent="0.25">
      <c r="A52" s="6" t="s">
        <v>56</v>
      </c>
      <c r="B52" s="11" t="s">
        <v>131</v>
      </c>
      <c r="C52" s="4">
        <v>0.9018452075858534</v>
      </c>
      <c r="D52" s="4">
        <v>1.5504869297796002E-2</v>
      </c>
      <c r="E52" s="4">
        <v>2.3962070732957457E-2</v>
      </c>
      <c r="F52" s="4">
        <v>2.3705791901588929E-2</v>
      </c>
      <c r="G52" s="4">
        <v>1.9541260891850334E-2</v>
      </c>
      <c r="H52" s="4">
        <v>1.544079958995387E-2</v>
      </c>
      <c r="J52" s="6" t="s">
        <v>56</v>
      </c>
      <c r="K52" s="11" t="s">
        <v>131</v>
      </c>
      <c r="L52">
        <v>14076</v>
      </c>
      <c r="M52">
        <v>242</v>
      </c>
      <c r="N52">
        <v>374</v>
      </c>
      <c r="O52">
        <v>370</v>
      </c>
      <c r="P52">
        <v>305</v>
      </c>
      <c r="Q52">
        <v>241</v>
      </c>
    </row>
    <row r="53" spans="1:17" x14ac:dyDescent="0.25">
      <c r="A53" s="6" t="s">
        <v>57</v>
      </c>
      <c r="B53" s="11" t="s">
        <v>128</v>
      </c>
      <c r="C53" s="4">
        <v>0.90627857360560804</v>
      </c>
      <c r="D53" s="4">
        <v>1.4782078634562634E-2</v>
      </c>
      <c r="E53" s="4">
        <v>2.3925632429137457E-2</v>
      </c>
      <c r="F53" s="4">
        <v>2.2782688204815604E-2</v>
      </c>
      <c r="G53" s="4">
        <v>1.8363303870771105E-2</v>
      </c>
      <c r="H53" s="4">
        <v>1.3867723255105151E-2</v>
      </c>
      <c r="J53" s="6" t="s">
        <v>57</v>
      </c>
      <c r="K53" s="11" t="s">
        <v>128</v>
      </c>
      <c r="L53">
        <v>11894</v>
      </c>
      <c r="M53">
        <v>194</v>
      </c>
      <c r="N53">
        <v>314</v>
      </c>
      <c r="O53">
        <v>299</v>
      </c>
      <c r="P53">
        <v>241</v>
      </c>
      <c r="Q53">
        <v>182</v>
      </c>
    </row>
    <row r="54" spans="1:17" x14ac:dyDescent="0.25">
      <c r="A54" s="6" t="s">
        <v>58</v>
      </c>
      <c r="B54" s="11" t="s">
        <v>128</v>
      </c>
      <c r="C54" s="4">
        <v>0.87842190016103061</v>
      </c>
      <c r="D54" s="4">
        <v>1.932367149758454E-2</v>
      </c>
      <c r="E54" s="4">
        <v>2.4154589371980676E-2</v>
      </c>
      <c r="F54" s="4">
        <v>2.8582930756843799E-2</v>
      </c>
      <c r="G54" s="4">
        <v>2.5764895330112721E-2</v>
      </c>
      <c r="H54" s="4">
        <v>2.3752012882447666E-2</v>
      </c>
      <c r="J54" s="6" t="s">
        <v>58</v>
      </c>
      <c r="K54" s="11" t="s">
        <v>128</v>
      </c>
      <c r="L54">
        <v>2182</v>
      </c>
      <c r="M54">
        <v>48</v>
      </c>
      <c r="N54">
        <v>60</v>
      </c>
      <c r="O54">
        <v>71</v>
      </c>
      <c r="P54">
        <v>64</v>
      </c>
      <c r="Q54">
        <v>59</v>
      </c>
    </row>
    <row r="55" spans="1:17" x14ac:dyDescent="0.25">
      <c r="A55" s="6" t="s">
        <v>59</v>
      </c>
      <c r="B55" s="11" t="s">
        <v>131</v>
      </c>
      <c r="C55" s="4">
        <v>0.8932584269662921</v>
      </c>
      <c r="D55" s="4">
        <v>4.7752808988764044E-2</v>
      </c>
      <c r="E55" s="4">
        <v>2.5280898876404494E-2</v>
      </c>
      <c r="F55" s="4">
        <v>8.4269662921348312E-3</v>
      </c>
      <c r="G55" s="4">
        <v>1.4044943820224719E-2</v>
      </c>
      <c r="H55" s="4">
        <v>1.1235955056179775E-2</v>
      </c>
      <c r="J55" s="6" t="s">
        <v>59</v>
      </c>
      <c r="K55" s="11" t="s">
        <v>131</v>
      </c>
      <c r="L55">
        <v>318</v>
      </c>
      <c r="M55">
        <v>17</v>
      </c>
      <c r="N55">
        <v>9</v>
      </c>
      <c r="O55">
        <v>3</v>
      </c>
      <c r="P55">
        <v>5</v>
      </c>
      <c r="Q55">
        <v>4</v>
      </c>
    </row>
    <row r="56" spans="1:17" x14ac:dyDescent="0.25">
      <c r="A56" s="6" t="s">
        <v>60</v>
      </c>
      <c r="B56" s="11" t="s">
        <v>128</v>
      </c>
      <c r="C56" s="4">
        <v>0.91946308724832215</v>
      </c>
      <c r="D56" s="4">
        <v>3.3557046979865772E-2</v>
      </c>
      <c r="E56" s="4">
        <v>2.6845637583892617E-2</v>
      </c>
      <c r="F56" s="4">
        <v>6.7114093959731542E-3</v>
      </c>
      <c r="G56" s="4">
        <v>1.3422818791946308E-2</v>
      </c>
      <c r="H56" s="4">
        <v>0</v>
      </c>
      <c r="J56" s="6" t="s">
        <v>60</v>
      </c>
      <c r="K56" s="11" t="s">
        <v>128</v>
      </c>
      <c r="L56">
        <v>274</v>
      </c>
      <c r="M56">
        <v>10</v>
      </c>
      <c r="N56">
        <v>8</v>
      </c>
      <c r="O56">
        <v>2</v>
      </c>
      <c r="P56">
        <v>4</v>
      </c>
      <c r="Q56">
        <v>0</v>
      </c>
    </row>
    <row r="57" spans="1:17" x14ac:dyDescent="0.25">
      <c r="A57" s="6" t="s">
        <v>61</v>
      </c>
      <c r="B57" s="11" t="s">
        <v>128</v>
      </c>
      <c r="C57" s="4">
        <v>0.75862068965517238</v>
      </c>
      <c r="D57" s="4">
        <v>0.1206896551724138</v>
      </c>
      <c r="E57" s="4">
        <v>1.7241379310344827E-2</v>
      </c>
      <c r="F57" s="4">
        <v>1.7241379310344827E-2</v>
      </c>
      <c r="G57" s="4">
        <v>1.7241379310344827E-2</v>
      </c>
      <c r="H57" s="4">
        <v>6.8965517241379309E-2</v>
      </c>
      <c r="J57" s="6" t="s">
        <v>61</v>
      </c>
      <c r="K57" s="11" t="s">
        <v>128</v>
      </c>
      <c r="L57">
        <v>44</v>
      </c>
      <c r="M57">
        <v>7</v>
      </c>
      <c r="N57">
        <v>1</v>
      </c>
      <c r="O57">
        <v>1</v>
      </c>
      <c r="P57">
        <v>1</v>
      </c>
      <c r="Q57">
        <v>4</v>
      </c>
    </row>
    <row r="58" spans="1:17" x14ac:dyDescent="0.25">
      <c r="A58" s="6" t="s">
        <v>62</v>
      </c>
      <c r="B58" s="11" t="s">
        <v>128</v>
      </c>
      <c r="C58" s="4">
        <v>0.80718475073313778</v>
      </c>
      <c r="D58" s="4">
        <v>6.0850439882697949E-2</v>
      </c>
      <c r="E58" s="4">
        <v>3.9589442815249266E-2</v>
      </c>
      <c r="F58" s="4">
        <v>3.1524926686217009E-2</v>
      </c>
      <c r="G58" s="4">
        <v>3.2991202346041054E-2</v>
      </c>
      <c r="H58" s="4">
        <v>2.7859237536656891E-2</v>
      </c>
      <c r="J58" s="6" t="s">
        <v>62</v>
      </c>
      <c r="K58" s="11" t="s">
        <v>128</v>
      </c>
      <c r="L58">
        <v>1101</v>
      </c>
      <c r="M58">
        <v>83</v>
      </c>
      <c r="N58">
        <v>54</v>
      </c>
      <c r="O58">
        <v>43</v>
      </c>
      <c r="P58">
        <v>45</v>
      </c>
      <c r="Q58">
        <v>38</v>
      </c>
    </row>
    <row r="59" spans="1:17" x14ac:dyDescent="0.25">
      <c r="A59" s="6" t="s">
        <v>63</v>
      </c>
      <c r="B59" s="11" t="s">
        <v>128</v>
      </c>
      <c r="C59" s="4">
        <v>0.86596174778417045</v>
      </c>
      <c r="D59" s="4">
        <v>2.7315606696729385E-2</v>
      </c>
      <c r="E59" s="4">
        <v>2.9147013597332367E-2</v>
      </c>
      <c r="F59" s="4">
        <v>2.6762729141830369E-2</v>
      </c>
      <c r="G59" s="4">
        <v>2.4499386651462535E-2</v>
      </c>
      <c r="H59" s="4">
        <v>2.631351612847492E-2</v>
      </c>
      <c r="J59" s="6" t="s">
        <v>63</v>
      </c>
      <c r="K59" s="11" t="s">
        <v>128</v>
      </c>
      <c r="L59">
        <v>50121</v>
      </c>
      <c r="M59">
        <v>1581</v>
      </c>
      <c r="N59">
        <v>1687</v>
      </c>
      <c r="O59">
        <v>1549</v>
      </c>
      <c r="P59">
        <v>1418</v>
      </c>
      <c r="Q59">
        <v>1523</v>
      </c>
    </row>
    <row r="60" spans="1:17" x14ac:dyDescent="0.25">
      <c r="A60" s="6" t="s">
        <v>64</v>
      </c>
      <c r="B60" s="11" t="s">
        <v>131</v>
      </c>
      <c r="C60" s="4">
        <v>0.85605889014722536</v>
      </c>
      <c r="D60" s="4">
        <v>2.7066817667044166E-2</v>
      </c>
      <c r="E60" s="4">
        <v>2.8765571913929786E-2</v>
      </c>
      <c r="F60" s="4">
        <v>3.159682899207248E-2</v>
      </c>
      <c r="G60" s="4">
        <v>2.955832389580974E-2</v>
      </c>
      <c r="H60" s="4">
        <v>2.6953567383918461E-2</v>
      </c>
      <c r="J60" s="6" t="s">
        <v>64</v>
      </c>
      <c r="K60" s="11" t="s">
        <v>131</v>
      </c>
      <c r="L60">
        <v>7559</v>
      </c>
      <c r="M60">
        <v>239</v>
      </c>
      <c r="N60">
        <v>254</v>
      </c>
      <c r="O60">
        <v>279</v>
      </c>
      <c r="P60">
        <v>261</v>
      </c>
      <c r="Q60">
        <v>238</v>
      </c>
    </row>
    <row r="61" spans="1:17" x14ac:dyDescent="0.25">
      <c r="A61" s="6" t="s">
        <v>65</v>
      </c>
      <c r="B61" s="11" t="s">
        <v>128</v>
      </c>
      <c r="C61" s="4">
        <v>0.8417127071823205</v>
      </c>
      <c r="D61" s="4">
        <v>3.0662983425414365E-2</v>
      </c>
      <c r="E61" s="4">
        <v>3.2182320441988953E-2</v>
      </c>
      <c r="F61" s="4">
        <v>3.3839779005524859E-2</v>
      </c>
      <c r="G61" s="4">
        <v>3.2458563535911603E-2</v>
      </c>
      <c r="H61" s="4">
        <v>2.914364640883978E-2</v>
      </c>
      <c r="J61" s="6" t="s">
        <v>65</v>
      </c>
      <c r="K61" s="11" t="s">
        <v>128</v>
      </c>
      <c r="L61">
        <v>6094</v>
      </c>
      <c r="M61">
        <v>222</v>
      </c>
      <c r="N61">
        <v>233</v>
      </c>
      <c r="O61">
        <v>245</v>
      </c>
      <c r="P61">
        <v>235</v>
      </c>
      <c r="Q61">
        <v>211</v>
      </c>
    </row>
    <row r="62" spans="1:17" x14ac:dyDescent="0.25">
      <c r="A62" s="6" t="s">
        <v>66</v>
      </c>
      <c r="B62" s="11" t="s">
        <v>128</v>
      </c>
      <c r="C62" s="4">
        <v>0.92138364779874216</v>
      </c>
      <c r="D62" s="4">
        <v>1.0691823899371069E-2</v>
      </c>
      <c r="E62" s="4">
        <v>1.3207547169811321E-2</v>
      </c>
      <c r="F62" s="4">
        <v>2.1383647798742137E-2</v>
      </c>
      <c r="G62" s="4">
        <v>1.6352201257861635E-2</v>
      </c>
      <c r="H62" s="4">
        <v>1.6981132075471698E-2</v>
      </c>
      <c r="J62" s="6" t="s">
        <v>66</v>
      </c>
      <c r="K62" s="11" t="s">
        <v>128</v>
      </c>
      <c r="L62">
        <v>1465</v>
      </c>
      <c r="M62">
        <v>17</v>
      </c>
      <c r="N62">
        <v>21</v>
      </c>
      <c r="O62">
        <v>34</v>
      </c>
      <c r="P62">
        <v>26</v>
      </c>
      <c r="Q62">
        <v>27</v>
      </c>
    </row>
    <row r="63" spans="1:17" x14ac:dyDescent="0.25">
      <c r="A63" s="6" t="s">
        <v>67</v>
      </c>
      <c r="B63" s="11" t="s">
        <v>131</v>
      </c>
      <c r="C63" s="4">
        <v>0.98033822709533547</v>
      </c>
      <c r="D63" s="4">
        <v>4.6831443969522395E-3</v>
      </c>
      <c r="E63" s="4">
        <v>3.6052778293997399E-3</v>
      </c>
      <c r="F63" s="4">
        <v>3.7539490800966363E-3</v>
      </c>
      <c r="G63" s="4">
        <v>3.7911168927708605E-3</v>
      </c>
      <c r="H63" s="4">
        <v>3.8282847054450847E-3</v>
      </c>
      <c r="J63" s="6" t="s">
        <v>67</v>
      </c>
      <c r="K63" s="11" t="s">
        <v>131</v>
      </c>
      <c r="L63">
        <v>26376</v>
      </c>
      <c r="M63">
        <v>126</v>
      </c>
      <c r="N63">
        <v>97</v>
      </c>
      <c r="O63">
        <v>101</v>
      </c>
      <c r="P63">
        <v>102</v>
      </c>
      <c r="Q63">
        <v>103</v>
      </c>
    </row>
    <row r="64" spans="1:17" x14ac:dyDescent="0.25">
      <c r="A64" s="6" t="s">
        <v>68</v>
      </c>
      <c r="B64" s="11" t="s">
        <v>128</v>
      </c>
      <c r="C64" s="4">
        <v>0.97502439024390242</v>
      </c>
      <c r="D64" s="4">
        <v>4.2926829268292686E-3</v>
      </c>
      <c r="E64" s="4">
        <v>3.9024390243902439E-3</v>
      </c>
      <c r="F64" s="4">
        <v>5.4634146341463411E-3</v>
      </c>
      <c r="G64" s="4">
        <v>5.0731707317073172E-3</v>
      </c>
      <c r="H64" s="4">
        <v>6.2439024390243906E-3</v>
      </c>
      <c r="J64" s="6" t="s">
        <v>68</v>
      </c>
      <c r="K64" s="11" t="s">
        <v>128</v>
      </c>
      <c r="L64">
        <v>4997</v>
      </c>
      <c r="M64">
        <v>22</v>
      </c>
      <c r="N64">
        <v>20</v>
      </c>
      <c r="O64">
        <v>28</v>
      </c>
      <c r="P64">
        <v>26</v>
      </c>
      <c r="Q64">
        <v>32</v>
      </c>
    </row>
    <row r="65" spans="1:17" x14ac:dyDescent="0.25">
      <c r="A65" s="6" t="s">
        <v>69</v>
      </c>
      <c r="B65" s="11" t="s">
        <v>128</v>
      </c>
      <c r="C65" s="4">
        <v>0.98420022371364657</v>
      </c>
      <c r="D65" s="4">
        <v>6.9910514541387022E-3</v>
      </c>
      <c r="E65" s="4">
        <v>2.6565995525727071E-3</v>
      </c>
      <c r="F65" s="4">
        <v>2.6565995525727071E-3</v>
      </c>
      <c r="G65" s="4">
        <v>1.8176733780760625E-3</v>
      </c>
      <c r="H65" s="4">
        <v>1.6778523489932886E-3</v>
      </c>
      <c r="J65" s="6" t="s">
        <v>69</v>
      </c>
      <c r="K65" s="11" t="s">
        <v>128</v>
      </c>
      <c r="L65">
        <v>7039</v>
      </c>
      <c r="M65">
        <v>50</v>
      </c>
      <c r="N65">
        <v>19</v>
      </c>
      <c r="O65">
        <v>19</v>
      </c>
      <c r="P65">
        <v>13</v>
      </c>
      <c r="Q65">
        <v>12</v>
      </c>
    </row>
    <row r="66" spans="1:17" x14ac:dyDescent="0.25">
      <c r="A66" s="6" t="s">
        <v>70</v>
      </c>
      <c r="B66" s="11" t="s">
        <v>128</v>
      </c>
      <c r="C66" s="4">
        <v>0.98031173092698931</v>
      </c>
      <c r="D66" s="4">
        <v>3.6915504511894994E-3</v>
      </c>
      <c r="E66" s="4">
        <v>3.9649986327590925E-3</v>
      </c>
      <c r="F66" s="4">
        <v>3.6915504511894994E-3</v>
      </c>
      <c r="G66" s="4">
        <v>4.306808859721083E-3</v>
      </c>
      <c r="H66" s="4">
        <v>4.0333606781514904E-3</v>
      </c>
      <c r="J66" s="6" t="s">
        <v>70</v>
      </c>
      <c r="K66" s="11" t="s">
        <v>128</v>
      </c>
      <c r="L66">
        <v>14340</v>
      </c>
      <c r="M66">
        <v>54</v>
      </c>
      <c r="N66">
        <v>58</v>
      </c>
      <c r="O66">
        <v>54</v>
      </c>
      <c r="P66">
        <v>63</v>
      </c>
      <c r="Q66">
        <v>59</v>
      </c>
    </row>
    <row r="67" spans="1:17" x14ac:dyDescent="0.25">
      <c r="A67" s="6" t="s">
        <v>71</v>
      </c>
      <c r="B67" s="11" t="s">
        <v>131</v>
      </c>
      <c r="C67" s="4">
        <v>0.95088404767542822</v>
      </c>
      <c r="D67" s="4">
        <v>1.4997237351014287E-2</v>
      </c>
      <c r="E67" s="4">
        <v>1.1780724603362538E-2</v>
      </c>
      <c r="F67" s="4">
        <v>8.7812771331596817E-3</v>
      </c>
      <c r="G67" s="4">
        <v>7.8735496092825E-3</v>
      </c>
      <c r="H67" s="4">
        <v>5.6831636277527827E-3</v>
      </c>
      <c r="J67" s="6" t="s">
        <v>71</v>
      </c>
      <c r="K67" s="11" t="s">
        <v>131</v>
      </c>
      <c r="L67">
        <v>48187</v>
      </c>
      <c r="M67">
        <v>760</v>
      </c>
      <c r="N67">
        <v>597</v>
      </c>
      <c r="O67">
        <v>445</v>
      </c>
      <c r="P67">
        <v>399</v>
      </c>
      <c r="Q67">
        <v>288</v>
      </c>
    </row>
    <row r="68" spans="1:17" x14ac:dyDescent="0.25">
      <c r="A68" s="6" t="s">
        <v>72</v>
      </c>
      <c r="B68" s="11" t="s">
        <v>129</v>
      </c>
      <c r="C68" s="4">
        <v>0.93303697034494404</v>
      </c>
      <c r="D68" s="4">
        <v>1.6262450059085026E-2</v>
      </c>
      <c r="E68" s="4">
        <v>1.6037364245118452E-2</v>
      </c>
      <c r="F68" s="4">
        <v>1.356142029148613E-2</v>
      </c>
      <c r="G68" s="4">
        <v>1.2548534128636542E-2</v>
      </c>
      <c r="H68" s="4">
        <v>8.5532609307298404E-3</v>
      </c>
      <c r="J68" s="6" t="s">
        <v>72</v>
      </c>
      <c r="K68" s="11" t="s">
        <v>129</v>
      </c>
      <c r="L68">
        <v>16581</v>
      </c>
      <c r="M68">
        <v>289</v>
      </c>
      <c r="N68">
        <v>285</v>
      </c>
      <c r="O68">
        <v>241</v>
      </c>
      <c r="P68">
        <v>223</v>
      </c>
      <c r="Q68">
        <v>152</v>
      </c>
    </row>
    <row r="69" spans="1:17" x14ac:dyDescent="0.25">
      <c r="A69" s="6" t="s">
        <v>73</v>
      </c>
      <c r="B69" s="11" t="s">
        <v>129</v>
      </c>
      <c r="C69" s="4">
        <v>0.96052271691232338</v>
      </c>
      <c r="D69" s="4">
        <v>1.4313934052575597E-2</v>
      </c>
      <c r="E69" s="4">
        <v>9.4818416654003958E-3</v>
      </c>
      <c r="F69" s="4">
        <v>6.1996657043002579E-3</v>
      </c>
      <c r="G69" s="4">
        <v>5.3487311958668893E-3</v>
      </c>
      <c r="H69" s="4">
        <v>4.1331104695335056E-3</v>
      </c>
      <c r="J69" s="6" t="s">
        <v>73</v>
      </c>
      <c r="K69" s="11" t="s">
        <v>129</v>
      </c>
      <c r="L69">
        <v>31606</v>
      </c>
      <c r="M69">
        <v>471</v>
      </c>
      <c r="N69">
        <v>312</v>
      </c>
      <c r="O69">
        <v>204</v>
      </c>
      <c r="P69">
        <v>176</v>
      </c>
      <c r="Q69">
        <v>136</v>
      </c>
    </row>
    <row r="70" spans="1:17" x14ac:dyDescent="0.25">
      <c r="A70" s="6" t="s">
        <v>74</v>
      </c>
      <c r="B70" s="11" t="s">
        <v>131</v>
      </c>
      <c r="C70" s="4">
        <v>0.94274094118777318</v>
      </c>
      <c r="D70" s="4">
        <v>7.1814004131106595E-3</v>
      </c>
      <c r="E70" s="4">
        <v>9.7753510640001279E-3</v>
      </c>
      <c r="F70" s="4">
        <v>1.1552687621091061E-2</v>
      </c>
      <c r="G70" s="4">
        <v>1.300177733655709E-2</v>
      </c>
      <c r="H70" s="4">
        <v>1.5747842377467857E-2</v>
      </c>
      <c r="J70" s="6" t="s">
        <v>74</v>
      </c>
      <c r="K70" s="11" t="s">
        <v>131</v>
      </c>
      <c r="L70">
        <v>117754</v>
      </c>
      <c r="M70">
        <v>897</v>
      </c>
      <c r="N70">
        <v>1221</v>
      </c>
      <c r="O70">
        <v>1443</v>
      </c>
      <c r="P70">
        <v>1624</v>
      </c>
      <c r="Q70">
        <v>1967</v>
      </c>
    </row>
    <row r="71" spans="1:17" x14ac:dyDescent="0.25">
      <c r="A71" s="6" t="s">
        <v>75</v>
      </c>
      <c r="B71" s="11" t="s">
        <v>129</v>
      </c>
      <c r="C71" s="4">
        <v>0.98563992101956566</v>
      </c>
      <c r="D71" s="4">
        <v>5.4747801112906124E-3</v>
      </c>
      <c r="E71" s="4">
        <v>1.4360078980434393E-3</v>
      </c>
      <c r="F71" s="4">
        <v>2.4232633279483036E-3</v>
      </c>
      <c r="G71" s="4">
        <v>2.6925148088314485E-3</v>
      </c>
      <c r="H71" s="4">
        <v>2.3335128343205886E-3</v>
      </c>
      <c r="J71" s="6" t="s">
        <v>75</v>
      </c>
      <c r="K71" s="11" t="s">
        <v>129</v>
      </c>
      <c r="L71">
        <v>10982</v>
      </c>
      <c r="M71">
        <v>61</v>
      </c>
      <c r="N71">
        <v>16</v>
      </c>
      <c r="O71">
        <v>27</v>
      </c>
      <c r="P71">
        <v>30</v>
      </c>
      <c r="Q71">
        <v>26</v>
      </c>
    </row>
    <row r="72" spans="1:17" x14ac:dyDescent="0.25">
      <c r="A72" s="6" t="s">
        <v>76</v>
      </c>
      <c r="B72" s="11" t="s">
        <v>129</v>
      </c>
      <c r="C72" s="4">
        <v>0.93853943250940541</v>
      </c>
      <c r="D72" s="4">
        <v>7.3485461130058721E-3</v>
      </c>
      <c r="E72" s="4">
        <v>1.0592102949966598E-2</v>
      </c>
      <c r="F72" s="4">
        <v>1.2446819732076932E-2</v>
      </c>
      <c r="G72" s="4">
        <v>1.4011462325515981E-2</v>
      </c>
      <c r="H72" s="4">
        <v>1.7061636370029182E-2</v>
      </c>
      <c r="J72" s="6" t="s">
        <v>76</v>
      </c>
      <c r="K72" s="11" t="s">
        <v>129</v>
      </c>
      <c r="L72">
        <v>106772</v>
      </c>
      <c r="M72">
        <v>836</v>
      </c>
      <c r="N72">
        <v>1205</v>
      </c>
      <c r="O72">
        <v>1416</v>
      </c>
      <c r="P72">
        <v>1594</v>
      </c>
      <c r="Q72">
        <v>1941</v>
      </c>
    </row>
    <row r="73" spans="1:17" x14ac:dyDescent="0.25">
      <c r="A73" s="6" t="s">
        <v>77</v>
      </c>
      <c r="B73" s="11" t="s">
        <v>131</v>
      </c>
      <c r="C73" s="4">
        <v>0.90355790011851922</v>
      </c>
      <c r="D73" s="4">
        <v>1.1991355069600985E-2</v>
      </c>
      <c r="E73" s="4">
        <v>1.7103948316330088E-2</v>
      </c>
      <c r="F73" s="4">
        <v>1.9358137156933374E-2</v>
      </c>
      <c r="G73" s="4">
        <v>2.1984150960935141E-2</v>
      </c>
      <c r="H73" s="4">
        <v>2.6004508377681205E-2</v>
      </c>
      <c r="J73" s="6" t="s">
        <v>77</v>
      </c>
      <c r="K73" s="11" t="s">
        <v>131</v>
      </c>
      <c r="L73">
        <v>38881</v>
      </c>
      <c r="M73">
        <v>516</v>
      </c>
      <c r="N73">
        <v>736</v>
      </c>
      <c r="O73">
        <v>833</v>
      </c>
      <c r="P73">
        <v>946</v>
      </c>
      <c r="Q73">
        <v>1119</v>
      </c>
    </row>
    <row r="74" spans="1:17" x14ac:dyDescent="0.25">
      <c r="A74" s="6" t="s">
        <v>78</v>
      </c>
      <c r="B74" s="11" t="s">
        <v>130</v>
      </c>
      <c r="C74" s="4">
        <v>0.90722198036085711</v>
      </c>
      <c r="D74" s="4">
        <v>1.1149808929521597E-2</v>
      </c>
      <c r="E74" s="4">
        <v>1.6277269868911141E-2</v>
      </c>
      <c r="F74" s="4">
        <v>1.8816814202099356E-2</v>
      </c>
      <c r="G74" s="4">
        <v>2.1259613989261357E-2</v>
      </c>
      <c r="H74" s="4">
        <v>2.5274512649349393E-2</v>
      </c>
      <c r="J74" s="6" t="s">
        <v>78</v>
      </c>
      <c r="K74" s="11" t="s">
        <v>130</v>
      </c>
      <c r="L74">
        <v>37510</v>
      </c>
      <c r="M74">
        <v>461</v>
      </c>
      <c r="N74">
        <v>673</v>
      </c>
      <c r="O74">
        <v>778</v>
      </c>
      <c r="P74">
        <v>879</v>
      </c>
      <c r="Q74">
        <v>1045</v>
      </c>
    </row>
    <row r="75" spans="1:17" x14ac:dyDescent="0.25">
      <c r="A75" s="6" t="s">
        <v>79</v>
      </c>
      <c r="B75" s="11" t="s">
        <v>130</v>
      </c>
      <c r="C75" s="4">
        <v>0.8136498516320475</v>
      </c>
      <c r="D75" s="4">
        <v>3.2640949554896145E-2</v>
      </c>
      <c r="E75" s="4">
        <v>3.7388724035608306E-2</v>
      </c>
      <c r="F75" s="4">
        <v>3.2640949554896145E-2</v>
      </c>
      <c r="G75" s="4">
        <v>3.9762611275964393E-2</v>
      </c>
      <c r="H75" s="4">
        <v>4.3916913946587539E-2</v>
      </c>
      <c r="J75" s="6" t="s">
        <v>79</v>
      </c>
      <c r="K75" s="11" t="s">
        <v>130</v>
      </c>
      <c r="L75">
        <v>1371</v>
      </c>
      <c r="M75">
        <v>55</v>
      </c>
      <c r="N75">
        <v>63</v>
      </c>
      <c r="O75">
        <v>55</v>
      </c>
      <c r="P75">
        <v>67</v>
      </c>
      <c r="Q75">
        <v>74</v>
      </c>
    </row>
    <row r="76" spans="1:17" x14ac:dyDescent="0.25">
      <c r="A76" s="6" t="s">
        <v>80</v>
      </c>
      <c r="B76" s="11" t="s">
        <v>131</v>
      </c>
      <c r="C76" s="4">
        <v>0.80338363054412432</v>
      </c>
      <c r="D76" s="4">
        <v>2.1033379058070414E-2</v>
      </c>
      <c r="E76" s="4">
        <v>2.5605852766346592E-2</v>
      </c>
      <c r="F76" s="4">
        <v>3.5436671239140377E-2</v>
      </c>
      <c r="G76" s="4">
        <v>5.1211705532693184E-2</v>
      </c>
      <c r="H76" s="4">
        <v>6.3328760859625063E-2</v>
      </c>
      <c r="J76" s="6" t="s">
        <v>80</v>
      </c>
      <c r="K76" s="11" t="s">
        <v>131</v>
      </c>
      <c r="L76">
        <v>3514</v>
      </c>
      <c r="M76">
        <v>92</v>
      </c>
      <c r="N76">
        <v>112</v>
      </c>
      <c r="O76">
        <v>155</v>
      </c>
      <c r="P76">
        <v>224</v>
      </c>
      <c r="Q76">
        <v>277</v>
      </c>
    </row>
    <row r="77" spans="1:17" x14ac:dyDescent="0.25">
      <c r="A77" s="6" t="s">
        <v>81</v>
      </c>
      <c r="B77" s="11" t="s">
        <v>130</v>
      </c>
      <c r="C77" s="4">
        <v>0.7503217503217503</v>
      </c>
      <c r="D77" s="4">
        <v>2.6383526383526385E-2</v>
      </c>
      <c r="E77" s="4">
        <v>3.2175032175032175E-2</v>
      </c>
      <c r="F77" s="4">
        <v>4.407979407979408E-2</v>
      </c>
      <c r="G77" s="4">
        <v>6.3706563706563704E-2</v>
      </c>
      <c r="H77" s="4">
        <v>8.3333333333333329E-2</v>
      </c>
      <c r="J77" s="6" t="s">
        <v>81</v>
      </c>
      <c r="K77" s="11" t="s">
        <v>130</v>
      </c>
      <c r="L77">
        <v>2332</v>
      </c>
      <c r="M77">
        <v>82</v>
      </c>
      <c r="N77">
        <v>100</v>
      </c>
      <c r="O77">
        <v>137</v>
      </c>
      <c r="P77">
        <v>198</v>
      </c>
      <c r="Q77">
        <v>259</v>
      </c>
    </row>
    <row r="78" spans="1:17" x14ac:dyDescent="0.25">
      <c r="A78" s="6" t="s">
        <v>82</v>
      </c>
      <c r="B78" s="11" t="s">
        <v>130</v>
      </c>
      <c r="C78" s="4">
        <v>0.93364928909952605</v>
      </c>
      <c r="D78" s="4">
        <v>7.8988941548183249E-3</v>
      </c>
      <c r="E78" s="4">
        <v>9.4786729857819912E-3</v>
      </c>
      <c r="F78" s="4">
        <v>1.4218009478672985E-2</v>
      </c>
      <c r="G78" s="4">
        <v>2.0537124802527645E-2</v>
      </c>
      <c r="H78" s="4">
        <v>1.4218009478672985E-2</v>
      </c>
      <c r="J78" s="6" t="s">
        <v>82</v>
      </c>
      <c r="K78" s="11" t="s">
        <v>130</v>
      </c>
      <c r="L78">
        <v>1182</v>
      </c>
      <c r="M78">
        <v>10</v>
      </c>
      <c r="N78">
        <v>12</v>
      </c>
      <c r="O78">
        <v>18</v>
      </c>
      <c r="P78">
        <v>26</v>
      </c>
      <c r="Q78">
        <v>18</v>
      </c>
    </row>
    <row r="79" spans="1:17" x14ac:dyDescent="0.25">
      <c r="A79" s="6" t="s">
        <v>83</v>
      </c>
      <c r="B79" s="11" t="s">
        <v>131</v>
      </c>
      <c r="C79" s="4">
        <v>0.87281988372713215</v>
      </c>
      <c r="D79" s="4">
        <v>2.5228012160648568E-2</v>
      </c>
      <c r="E79" s="4">
        <v>3.0268280974985334E-2</v>
      </c>
      <c r="F79" s="4">
        <v>2.8748199903994881E-2</v>
      </c>
      <c r="G79" s="4">
        <v>2.4934663182036375E-2</v>
      </c>
      <c r="H79" s="4">
        <v>1.8000960051202729E-2</v>
      </c>
      <c r="J79" s="6" t="s">
        <v>83</v>
      </c>
      <c r="K79" s="11" t="s">
        <v>131</v>
      </c>
      <c r="L79">
        <v>32729</v>
      </c>
      <c r="M79">
        <v>946</v>
      </c>
      <c r="N79">
        <v>1135</v>
      </c>
      <c r="O79">
        <v>1078</v>
      </c>
      <c r="P79">
        <v>935</v>
      </c>
      <c r="Q79">
        <v>675</v>
      </c>
    </row>
    <row r="80" spans="1:17" x14ac:dyDescent="0.25">
      <c r="A80" s="6" t="s">
        <v>84</v>
      </c>
      <c r="B80" s="11" t="s">
        <v>130</v>
      </c>
      <c r="C80" s="4">
        <v>0.87531490162313852</v>
      </c>
      <c r="D80" s="4">
        <v>2.6308236869798145E-2</v>
      </c>
      <c r="E80" s="4">
        <v>3.156988424375777E-2</v>
      </c>
      <c r="F80" s="4">
        <v>2.7647565292260597E-2</v>
      </c>
      <c r="G80" s="4">
        <v>2.3757135112726809E-2</v>
      </c>
      <c r="H80" s="4">
        <v>1.5402276858318187E-2</v>
      </c>
      <c r="J80" s="6" t="s">
        <v>84</v>
      </c>
      <c r="K80" s="11" t="s">
        <v>130</v>
      </c>
      <c r="L80">
        <v>27449</v>
      </c>
      <c r="M80">
        <v>825</v>
      </c>
      <c r="N80">
        <v>990</v>
      </c>
      <c r="O80">
        <v>867</v>
      </c>
      <c r="P80">
        <v>745</v>
      </c>
      <c r="Q80">
        <v>483</v>
      </c>
    </row>
    <row r="81" spans="1:17" x14ac:dyDescent="0.25">
      <c r="A81" s="6" t="s">
        <v>85</v>
      </c>
      <c r="B81" s="11" t="s">
        <v>130</v>
      </c>
      <c r="C81" s="4">
        <v>0.8600749307704838</v>
      </c>
      <c r="D81" s="4">
        <v>1.9710050496823586E-2</v>
      </c>
      <c r="E81" s="4">
        <v>2.3619482000325785E-2</v>
      </c>
      <c r="F81" s="4">
        <v>3.437041863495683E-2</v>
      </c>
      <c r="G81" s="4">
        <v>3.0949666069392409E-2</v>
      </c>
      <c r="H81" s="4">
        <v>3.127545202801759E-2</v>
      </c>
      <c r="J81" s="6" t="s">
        <v>85</v>
      </c>
      <c r="K81" s="11" t="s">
        <v>130</v>
      </c>
      <c r="L81">
        <v>5280</v>
      </c>
      <c r="M81">
        <v>121</v>
      </c>
      <c r="N81">
        <v>145</v>
      </c>
      <c r="O81">
        <v>211</v>
      </c>
      <c r="P81">
        <v>190</v>
      </c>
      <c r="Q81">
        <v>192</v>
      </c>
    </row>
    <row r="82" spans="1:17" x14ac:dyDescent="0.25">
      <c r="A82" s="6" t="s">
        <v>86</v>
      </c>
      <c r="B82" s="11" t="s">
        <v>131</v>
      </c>
      <c r="C82" s="4">
        <v>0.91086986270127268</v>
      </c>
      <c r="D82" s="4">
        <v>1.0324012832793565E-2</v>
      </c>
      <c r="E82" s="4">
        <v>1.6968480591159969E-2</v>
      </c>
      <c r="F82" s="4">
        <v>2.0343931031336953E-2</v>
      </c>
      <c r="G82" s="4">
        <v>2.0936915568124801E-2</v>
      </c>
      <c r="H82" s="4">
        <v>2.0556797275312077E-2</v>
      </c>
      <c r="J82" s="6" t="s">
        <v>86</v>
      </c>
      <c r="K82" s="11" t="s">
        <v>131</v>
      </c>
      <c r="L82">
        <v>59907</v>
      </c>
      <c r="M82">
        <v>679</v>
      </c>
      <c r="N82">
        <v>1116</v>
      </c>
      <c r="O82">
        <v>1338</v>
      </c>
      <c r="P82">
        <v>1377</v>
      </c>
      <c r="Q82">
        <v>1352</v>
      </c>
    </row>
    <row r="83" spans="1:17" x14ac:dyDescent="0.25">
      <c r="A83" s="6" t="s">
        <v>87</v>
      </c>
      <c r="B83" s="11" t="s">
        <v>130</v>
      </c>
      <c r="C83" s="4">
        <v>0.91836520277369194</v>
      </c>
      <c r="D83" s="4">
        <v>9.7184282412271488E-3</v>
      </c>
      <c r="E83" s="4">
        <v>1.7493170834208868E-2</v>
      </c>
      <c r="F83" s="4">
        <v>1.9121664215171256E-2</v>
      </c>
      <c r="G83" s="4">
        <v>1.7808363101491909E-2</v>
      </c>
      <c r="H83" s="4">
        <v>1.7493170834208868E-2</v>
      </c>
      <c r="J83" s="6" t="s">
        <v>87</v>
      </c>
      <c r="K83" s="11" t="s">
        <v>130</v>
      </c>
      <c r="L83">
        <v>17482</v>
      </c>
      <c r="M83">
        <v>185</v>
      </c>
      <c r="N83">
        <v>333</v>
      </c>
      <c r="O83">
        <v>364</v>
      </c>
      <c r="P83">
        <v>339</v>
      </c>
      <c r="Q83">
        <v>333</v>
      </c>
    </row>
    <row r="84" spans="1:17" x14ac:dyDescent="0.25">
      <c r="A84" s="6" t="s">
        <v>88</v>
      </c>
      <c r="B84" s="11" t="s">
        <v>130</v>
      </c>
      <c r="C84" s="4">
        <v>0.93655761024182071</v>
      </c>
      <c r="D84" s="4">
        <v>6.7140825035561878E-3</v>
      </c>
      <c r="E84" s="4">
        <v>1.337126600284495E-2</v>
      </c>
      <c r="F84" s="4">
        <v>1.6842105263157894E-2</v>
      </c>
      <c r="G84" s="4">
        <v>1.3883357041251779E-2</v>
      </c>
      <c r="H84" s="4">
        <v>1.2631578947368421E-2</v>
      </c>
      <c r="J84" s="6" t="s">
        <v>88</v>
      </c>
      <c r="K84" s="11" t="s">
        <v>130</v>
      </c>
      <c r="L84">
        <v>16460</v>
      </c>
      <c r="M84">
        <v>118</v>
      </c>
      <c r="N84">
        <v>235</v>
      </c>
      <c r="O84">
        <v>296</v>
      </c>
      <c r="P84">
        <v>244</v>
      </c>
      <c r="Q84">
        <v>222</v>
      </c>
    </row>
    <row r="85" spans="1:17" x14ac:dyDescent="0.25">
      <c r="A85" s="6" t="s">
        <v>89</v>
      </c>
      <c r="B85" s="11" t="s">
        <v>130</v>
      </c>
      <c r="C85" s="4">
        <v>0.8032303550826817</v>
      </c>
      <c r="D85" s="4">
        <v>2.1792077938725805E-2</v>
      </c>
      <c r="E85" s="4">
        <v>3.2559928214331499E-2</v>
      </c>
      <c r="F85" s="4">
        <v>3.7431098577105498E-2</v>
      </c>
      <c r="G85" s="4">
        <v>5.4223817459300092E-2</v>
      </c>
      <c r="H85" s="4">
        <v>5.0762722727855404E-2</v>
      </c>
      <c r="J85" s="6" t="s">
        <v>89</v>
      </c>
      <c r="K85" s="11" t="s">
        <v>130</v>
      </c>
      <c r="L85">
        <v>6266</v>
      </c>
      <c r="M85">
        <v>170</v>
      </c>
      <c r="N85">
        <v>254</v>
      </c>
      <c r="O85">
        <v>292</v>
      </c>
      <c r="P85">
        <v>423</v>
      </c>
      <c r="Q85">
        <v>396</v>
      </c>
    </row>
    <row r="86" spans="1:17" x14ac:dyDescent="0.25">
      <c r="A86" s="6" t="s">
        <v>90</v>
      </c>
      <c r="B86" s="11" t="s">
        <v>130</v>
      </c>
      <c r="C86" s="4">
        <v>0.92236737369480737</v>
      </c>
      <c r="D86" s="4">
        <v>9.6455494685583187E-3</v>
      </c>
      <c r="E86" s="4">
        <v>1.376597836774828E-2</v>
      </c>
      <c r="F86" s="4">
        <v>1.8073699489628694E-2</v>
      </c>
      <c r="G86" s="4">
        <v>1.7371353654539495E-2</v>
      </c>
      <c r="H86" s="4">
        <v>1.877604532471789E-2</v>
      </c>
      <c r="J86" s="6" t="s">
        <v>90</v>
      </c>
      <c r="K86" s="11" t="s">
        <v>130</v>
      </c>
      <c r="L86">
        <v>19699</v>
      </c>
      <c r="M86">
        <v>206</v>
      </c>
      <c r="N86">
        <v>294</v>
      </c>
      <c r="O86">
        <v>386</v>
      </c>
      <c r="P86">
        <v>371</v>
      </c>
      <c r="Q86">
        <v>401</v>
      </c>
    </row>
    <row r="87" spans="1:17" x14ac:dyDescent="0.25">
      <c r="A87" s="6" t="s">
        <v>91</v>
      </c>
      <c r="B87" s="11" t="s">
        <v>130</v>
      </c>
      <c r="C87" s="4">
        <v>0.9196891191709845</v>
      </c>
      <c r="D87" s="4">
        <v>3.0224525043177894E-2</v>
      </c>
      <c r="E87" s="4">
        <v>2.0293609671848015E-2</v>
      </c>
      <c r="F87" s="4">
        <v>1.2953367875647668E-2</v>
      </c>
      <c r="G87" s="4">
        <v>1.0362694300518135E-2</v>
      </c>
      <c r="H87" s="4">
        <v>6.4766839378238338E-3</v>
      </c>
      <c r="J87" s="6" t="s">
        <v>91</v>
      </c>
      <c r="K87" s="11" t="s">
        <v>130</v>
      </c>
      <c r="L87">
        <v>2130</v>
      </c>
      <c r="M87">
        <v>70</v>
      </c>
      <c r="N87">
        <v>47</v>
      </c>
      <c r="O87">
        <v>30</v>
      </c>
      <c r="P87">
        <v>24</v>
      </c>
      <c r="Q87">
        <v>15</v>
      </c>
    </row>
    <row r="88" spans="1:17" x14ac:dyDescent="0.25">
      <c r="A88" s="6" t="s">
        <v>92</v>
      </c>
      <c r="B88" s="11" t="s">
        <v>137</v>
      </c>
      <c r="C88" s="4">
        <v>0.87722361671941507</v>
      </c>
      <c r="D88" s="4">
        <v>2.6519698788606352E-2</v>
      </c>
      <c r="E88" s="4">
        <v>2.7720178980683182E-2</v>
      </c>
      <c r="F88" s="4">
        <v>2.6083160536942051E-2</v>
      </c>
      <c r="G88" s="4">
        <v>2.1499508894466876E-2</v>
      </c>
      <c r="H88" s="4">
        <v>2.09538360798865E-2</v>
      </c>
      <c r="J88" s="6" t="s">
        <v>92</v>
      </c>
      <c r="K88" s="11" t="s">
        <v>137</v>
      </c>
      <c r="L88">
        <v>8038</v>
      </c>
      <c r="M88">
        <v>243</v>
      </c>
      <c r="N88">
        <v>254</v>
      </c>
      <c r="O88">
        <v>239</v>
      </c>
      <c r="P88">
        <v>197</v>
      </c>
      <c r="Q88">
        <v>192</v>
      </c>
    </row>
    <row r="89" spans="1:17" x14ac:dyDescent="0.25">
      <c r="A89" s="6" t="s">
        <v>93</v>
      </c>
      <c r="B89" s="11" t="s">
        <v>130</v>
      </c>
      <c r="C89" s="4">
        <v>0.87014218009478672</v>
      </c>
      <c r="D89" s="4">
        <v>4.2654028436018961E-2</v>
      </c>
      <c r="E89" s="4">
        <v>3.4123222748815164E-2</v>
      </c>
      <c r="F89" s="4">
        <v>2.7488151658767772E-2</v>
      </c>
      <c r="G89" s="4">
        <v>1.2322274881516588E-2</v>
      </c>
      <c r="H89" s="4">
        <v>1.3270142180094787E-2</v>
      </c>
      <c r="J89" s="6" t="s">
        <v>93</v>
      </c>
      <c r="K89" s="11" t="s">
        <v>130</v>
      </c>
      <c r="L89">
        <v>918</v>
      </c>
      <c r="M89">
        <v>45</v>
      </c>
      <c r="N89">
        <v>36</v>
      </c>
      <c r="O89">
        <v>29</v>
      </c>
      <c r="P89">
        <v>13</v>
      </c>
      <c r="Q89">
        <v>14</v>
      </c>
    </row>
    <row r="90" spans="1:17" x14ac:dyDescent="0.25">
      <c r="A90" s="6" t="s">
        <v>94</v>
      </c>
      <c r="B90" s="11" t="s">
        <v>130</v>
      </c>
      <c r="C90" s="4">
        <v>0.91057716125836019</v>
      </c>
      <c r="D90" s="4">
        <v>1.6348773841961851E-2</v>
      </c>
      <c r="E90" s="4">
        <v>2.0312112955164725E-2</v>
      </c>
      <c r="F90" s="4">
        <v>2.3036908595491703E-2</v>
      </c>
      <c r="G90" s="4">
        <v>1.6596482536537033E-2</v>
      </c>
      <c r="H90" s="4">
        <v>1.3128560812484518E-2</v>
      </c>
      <c r="J90" s="6" t="s">
        <v>94</v>
      </c>
      <c r="K90" s="11" t="s">
        <v>130</v>
      </c>
      <c r="L90">
        <v>3676</v>
      </c>
      <c r="M90">
        <v>66</v>
      </c>
      <c r="N90">
        <v>82</v>
      </c>
      <c r="O90">
        <v>93</v>
      </c>
      <c r="P90">
        <v>67</v>
      </c>
      <c r="Q90">
        <v>53</v>
      </c>
    </row>
    <row r="91" spans="1:17" x14ac:dyDescent="0.25">
      <c r="A91" s="6" t="s">
        <v>95</v>
      </c>
      <c r="B91" s="11" t="s">
        <v>130</v>
      </c>
      <c r="C91" s="4">
        <v>0.86548956661316212</v>
      </c>
      <c r="D91" s="4">
        <v>3.3386837881219905E-2</v>
      </c>
      <c r="E91" s="4">
        <v>2.8250401284109151E-2</v>
      </c>
      <c r="F91" s="4">
        <v>2.6645264847512038E-2</v>
      </c>
      <c r="G91" s="4">
        <v>2.5040128410914929E-2</v>
      </c>
      <c r="H91" s="4">
        <v>2.118780096308186E-2</v>
      </c>
      <c r="J91" s="6" t="s">
        <v>95</v>
      </c>
      <c r="K91" s="11" t="s">
        <v>130</v>
      </c>
      <c r="L91">
        <v>2696</v>
      </c>
      <c r="M91">
        <v>104</v>
      </c>
      <c r="N91">
        <v>88</v>
      </c>
      <c r="O91">
        <v>83</v>
      </c>
      <c r="P91">
        <v>78</v>
      </c>
      <c r="Q91">
        <v>66</v>
      </c>
    </row>
    <row r="92" spans="1:17" x14ac:dyDescent="0.25">
      <c r="A92" s="6" t="s">
        <v>96</v>
      </c>
      <c r="B92" s="11" t="s">
        <v>130</v>
      </c>
      <c r="C92" s="4">
        <v>0.78242677824267781</v>
      </c>
      <c r="D92" s="4">
        <v>2.9288702928870293E-2</v>
      </c>
      <c r="E92" s="4">
        <v>5.0209205020920501E-2</v>
      </c>
      <c r="F92" s="4">
        <v>3.5564853556485358E-2</v>
      </c>
      <c r="G92" s="4">
        <v>4.079497907949791E-2</v>
      </c>
      <c r="H92" s="4">
        <v>6.1715481171548119E-2</v>
      </c>
      <c r="J92" s="6" t="s">
        <v>96</v>
      </c>
      <c r="K92" s="11" t="s">
        <v>130</v>
      </c>
      <c r="L92">
        <v>748</v>
      </c>
      <c r="M92">
        <v>28</v>
      </c>
      <c r="N92">
        <v>48</v>
      </c>
      <c r="O92">
        <v>34</v>
      </c>
      <c r="P92">
        <v>39</v>
      </c>
      <c r="Q92">
        <v>59</v>
      </c>
    </row>
    <row r="93" spans="1:17" x14ac:dyDescent="0.25">
      <c r="A93" s="6" t="s">
        <v>97</v>
      </c>
      <c r="B93" s="11" t="s">
        <v>130</v>
      </c>
      <c r="C93" s="4">
        <v>0.9122241329893952</v>
      </c>
      <c r="D93" s="4">
        <v>2.0851246775580395E-2</v>
      </c>
      <c r="E93" s="4">
        <v>1.7555173402120951E-2</v>
      </c>
      <c r="F93" s="4">
        <v>1.7268558326167957E-2</v>
      </c>
      <c r="G93" s="4">
        <v>1.6766981943250214E-2</v>
      </c>
      <c r="H93" s="4">
        <v>1.5333906563485239E-2</v>
      </c>
      <c r="J93" s="6" t="s">
        <v>97</v>
      </c>
      <c r="K93" s="11" t="s">
        <v>130</v>
      </c>
      <c r="L93">
        <v>12731</v>
      </c>
      <c r="M93">
        <v>291</v>
      </c>
      <c r="N93">
        <v>245</v>
      </c>
      <c r="O93">
        <v>241</v>
      </c>
      <c r="P93">
        <v>234</v>
      </c>
      <c r="Q93">
        <v>214</v>
      </c>
    </row>
    <row r="94" spans="1:17" x14ac:dyDescent="0.25">
      <c r="A94" s="6" t="s">
        <v>98</v>
      </c>
      <c r="B94" s="11" t="s">
        <v>130</v>
      </c>
      <c r="C94" s="4">
        <v>0.92479369842460613</v>
      </c>
      <c r="D94" s="4">
        <v>1.3878469617404351E-2</v>
      </c>
      <c r="E94" s="4">
        <v>2.0442610652663167E-2</v>
      </c>
      <c r="F94" s="4">
        <v>1.5753938484621154E-2</v>
      </c>
      <c r="G94" s="4">
        <v>1.7066766691672917E-2</v>
      </c>
      <c r="H94" s="4">
        <v>8.0645161290322578E-3</v>
      </c>
      <c r="J94" s="6" t="s">
        <v>98</v>
      </c>
      <c r="K94" s="11" t="s">
        <v>130</v>
      </c>
      <c r="L94">
        <v>4931</v>
      </c>
      <c r="M94">
        <v>74</v>
      </c>
      <c r="N94">
        <v>109</v>
      </c>
      <c r="O94">
        <v>84</v>
      </c>
      <c r="P94">
        <v>91</v>
      </c>
      <c r="Q94">
        <v>43</v>
      </c>
    </row>
    <row r="95" spans="1:17" x14ac:dyDescent="0.25">
      <c r="A95" s="6" t="s">
        <v>99</v>
      </c>
      <c r="B95" s="11" t="s">
        <v>137</v>
      </c>
      <c r="C95" s="4">
        <v>0.94256559766763848</v>
      </c>
      <c r="D95" s="4">
        <v>1.4577259475218658E-2</v>
      </c>
      <c r="E95" s="4">
        <v>9.6209912536443145E-3</v>
      </c>
      <c r="F95" s="4">
        <v>9.6209912536443145E-3</v>
      </c>
      <c r="G95" s="4">
        <v>1.1078717201166181E-2</v>
      </c>
      <c r="H95" s="4">
        <v>1.2536443148688046E-2</v>
      </c>
      <c r="J95" s="6" t="s">
        <v>99</v>
      </c>
      <c r="K95" s="11" t="s">
        <v>137</v>
      </c>
      <c r="L95">
        <v>3233</v>
      </c>
      <c r="M95">
        <v>50</v>
      </c>
      <c r="N95">
        <v>33</v>
      </c>
      <c r="O95">
        <v>33</v>
      </c>
      <c r="P95">
        <v>38</v>
      </c>
      <c r="Q95">
        <v>43</v>
      </c>
    </row>
    <row r="96" spans="1:17" x14ac:dyDescent="0.25">
      <c r="A96" s="6" t="s">
        <v>100</v>
      </c>
      <c r="B96" s="11" t="s">
        <v>130</v>
      </c>
      <c r="C96" s="4">
        <v>0.95093372391065545</v>
      </c>
      <c r="D96" s="4">
        <v>1.1351153423654338E-2</v>
      </c>
      <c r="E96" s="4">
        <v>8.421823507872574E-3</v>
      </c>
      <c r="F96" s="4">
        <v>8.7879897473452945E-3</v>
      </c>
      <c r="G96" s="4">
        <v>9.5203222262907356E-3</v>
      </c>
      <c r="H96" s="4">
        <v>1.0984987184181618E-2</v>
      </c>
      <c r="J96" s="6" t="s">
        <v>100</v>
      </c>
      <c r="K96" s="11" t="s">
        <v>130</v>
      </c>
      <c r="L96">
        <v>2597</v>
      </c>
      <c r="M96">
        <v>31</v>
      </c>
      <c r="N96">
        <v>23</v>
      </c>
      <c r="O96">
        <v>24</v>
      </c>
      <c r="P96">
        <v>26</v>
      </c>
      <c r="Q96">
        <v>30</v>
      </c>
    </row>
    <row r="97" spans="1:17" x14ac:dyDescent="0.25">
      <c r="A97" s="6" t="s">
        <v>101</v>
      </c>
      <c r="B97" s="11" t="s">
        <v>130</v>
      </c>
      <c r="C97" s="4">
        <v>0.90889370932754876</v>
      </c>
      <c r="D97" s="4">
        <v>3.0368763557483729E-2</v>
      </c>
      <c r="E97" s="4">
        <v>1.3015184381778741E-2</v>
      </c>
      <c r="F97" s="4">
        <v>1.3015184381778741E-2</v>
      </c>
      <c r="G97" s="4">
        <v>1.735357917570499E-2</v>
      </c>
      <c r="H97" s="4">
        <v>1.735357917570499E-2</v>
      </c>
      <c r="J97" s="6" t="s">
        <v>101</v>
      </c>
      <c r="K97" s="11" t="s">
        <v>130</v>
      </c>
      <c r="L97">
        <v>419</v>
      </c>
      <c r="M97">
        <v>14</v>
      </c>
      <c r="N97">
        <v>6</v>
      </c>
      <c r="O97">
        <v>6</v>
      </c>
      <c r="P97">
        <v>8</v>
      </c>
      <c r="Q97">
        <v>8</v>
      </c>
    </row>
    <row r="98" spans="1:17" x14ac:dyDescent="0.25">
      <c r="A98" s="6" t="s">
        <v>102</v>
      </c>
      <c r="B98" s="11" t="s">
        <v>130</v>
      </c>
      <c r="C98" s="4">
        <v>0.91176470588235292</v>
      </c>
      <c r="D98" s="4">
        <v>2.100840336134454E-2</v>
      </c>
      <c r="E98" s="4">
        <v>1.680672268907563E-2</v>
      </c>
      <c r="F98" s="4">
        <v>1.2605042016806723E-2</v>
      </c>
      <c r="G98" s="4">
        <v>1.680672268907563E-2</v>
      </c>
      <c r="H98" s="4">
        <v>2.100840336134454E-2</v>
      </c>
      <c r="J98" s="6" t="s">
        <v>102</v>
      </c>
      <c r="K98" s="11" t="s">
        <v>130</v>
      </c>
      <c r="L98">
        <v>217</v>
      </c>
      <c r="M98">
        <v>5</v>
      </c>
      <c r="N98">
        <v>4</v>
      </c>
      <c r="O98">
        <v>3</v>
      </c>
      <c r="P98">
        <v>4</v>
      </c>
      <c r="Q98">
        <v>5</v>
      </c>
    </row>
    <row r="99" spans="1:17" x14ac:dyDescent="0.25">
      <c r="A99" s="6" t="s">
        <v>103</v>
      </c>
      <c r="B99" s="11" t="s">
        <v>137</v>
      </c>
      <c r="C99" s="4">
        <v>0.96448896858189759</v>
      </c>
      <c r="D99" s="4">
        <v>8.4197396117564518E-3</v>
      </c>
      <c r="E99" s="4">
        <v>8.4977001637171583E-3</v>
      </c>
      <c r="F99" s="4">
        <v>7.5231932642083107E-3</v>
      </c>
      <c r="G99" s="4">
        <v>6.2368441568566302E-3</v>
      </c>
      <c r="H99" s="4">
        <v>4.8335542215638891E-3</v>
      </c>
      <c r="J99" s="6" t="s">
        <v>103</v>
      </c>
      <c r="K99" s="11" t="s">
        <v>137</v>
      </c>
      <c r="L99">
        <v>24743</v>
      </c>
      <c r="M99">
        <v>216</v>
      </c>
      <c r="N99">
        <v>218</v>
      </c>
      <c r="O99">
        <v>193</v>
      </c>
      <c r="P99">
        <v>160</v>
      </c>
      <c r="Q99">
        <v>124</v>
      </c>
    </row>
    <row r="100" spans="1:17" x14ac:dyDescent="0.25">
      <c r="A100" s="6" t="s">
        <v>104</v>
      </c>
      <c r="B100" s="11" t="s">
        <v>130</v>
      </c>
      <c r="C100" s="4">
        <v>0.93934557063048685</v>
      </c>
      <c r="D100" s="4">
        <v>1.11731843575419E-2</v>
      </c>
      <c r="E100" s="4">
        <v>1.3567438148443736E-2</v>
      </c>
      <c r="F100" s="4">
        <v>7.1827613727055064E-3</v>
      </c>
      <c r="G100" s="4">
        <v>1.1971268954509178E-2</v>
      </c>
      <c r="H100" s="4">
        <v>1.6759776536312849E-2</v>
      </c>
      <c r="J100" s="6" t="s">
        <v>104</v>
      </c>
      <c r="K100" s="11" t="s">
        <v>130</v>
      </c>
      <c r="L100">
        <v>1177</v>
      </c>
      <c r="M100">
        <v>14</v>
      </c>
      <c r="N100">
        <v>17</v>
      </c>
      <c r="O100">
        <v>9</v>
      </c>
      <c r="P100">
        <v>15</v>
      </c>
      <c r="Q100">
        <v>21</v>
      </c>
    </row>
    <row r="101" spans="1:17" x14ac:dyDescent="0.25">
      <c r="A101" s="6" t="s">
        <v>105</v>
      </c>
      <c r="B101" s="11" t="s">
        <v>131</v>
      </c>
      <c r="C101" s="4">
        <v>0.96851953018301007</v>
      </c>
      <c r="D101" s="4">
        <v>7.7164709095875446E-3</v>
      </c>
      <c r="E101" s="4">
        <v>6.4872985523081123E-3</v>
      </c>
      <c r="F101" s="4">
        <v>6.5555859054903035E-3</v>
      </c>
      <c r="G101" s="4">
        <v>5.5995629609396341E-3</v>
      </c>
      <c r="H101" s="4">
        <v>5.1215514886642994E-3</v>
      </c>
      <c r="J101" s="6" t="s">
        <v>105</v>
      </c>
      <c r="K101" s="11" t="s">
        <v>131</v>
      </c>
      <c r="L101">
        <v>14183</v>
      </c>
      <c r="M101">
        <v>113</v>
      </c>
      <c r="N101">
        <v>95</v>
      </c>
      <c r="O101">
        <v>96</v>
      </c>
      <c r="P101">
        <v>82</v>
      </c>
      <c r="Q101">
        <v>75</v>
      </c>
    </row>
    <row r="102" spans="1:17" x14ac:dyDescent="0.25">
      <c r="A102" s="6" t="s">
        <v>106</v>
      </c>
      <c r="B102" s="11" t="s">
        <v>131</v>
      </c>
      <c r="C102" s="4">
        <v>0.96166854565952653</v>
      </c>
      <c r="D102" s="4">
        <v>9.1216562467971718E-3</v>
      </c>
      <c r="E102" s="4">
        <v>1.0863995080455057E-2</v>
      </c>
      <c r="F102" s="4">
        <v>9.0191657271702363E-3</v>
      </c>
      <c r="G102" s="4">
        <v>6.4569027364968744E-3</v>
      </c>
      <c r="H102" s="4">
        <v>2.8697345495541661E-3</v>
      </c>
      <c r="J102" s="6" t="s">
        <v>106</v>
      </c>
      <c r="K102" s="11" t="s">
        <v>131</v>
      </c>
      <c r="L102">
        <v>9383</v>
      </c>
      <c r="M102">
        <v>89</v>
      </c>
      <c r="N102">
        <v>106</v>
      </c>
      <c r="O102">
        <v>88</v>
      </c>
      <c r="P102">
        <v>63</v>
      </c>
      <c r="Q102">
        <v>28</v>
      </c>
    </row>
    <row r="103" spans="1:17" x14ac:dyDescent="0.25">
      <c r="A103" s="6" t="s">
        <v>107</v>
      </c>
      <c r="B103" s="11" t="s">
        <v>137</v>
      </c>
      <c r="C103" s="4">
        <v>0.93049327354260092</v>
      </c>
      <c r="D103" s="4">
        <v>9.1287636130685454E-3</v>
      </c>
      <c r="E103" s="4">
        <v>1.4493914157591287E-2</v>
      </c>
      <c r="F103" s="4">
        <v>1.497437540038437E-2</v>
      </c>
      <c r="G103" s="4">
        <v>1.4734144778987828E-2</v>
      </c>
      <c r="H103" s="4">
        <v>1.6175528507367073E-2</v>
      </c>
      <c r="J103" s="6" t="s">
        <v>107</v>
      </c>
      <c r="K103" s="11" t="s">
        <v>137</v>
      </c>
      <c r="L103">
        <v>11620</v>
      </c>
      <c r="M103">
        <v>114</v>
      </c>
      <c r="N103">
        <v>181</v>
      </c>
      <c r="O103">
        <v>187</v>
      </c>
      <c r="P103">
        <v>184</v>
      </c>
      <c r="Q103">
        <v>202</v>
      </c>
    </row>
    <row r="104" spans="1:17" x14ac:dyDescent="0.25">
      <c r="A104" s="6" t="s">
        <v>108</v>
      </c>
      <c r="B104" s="11" t="s">
        <v>131</v>
      </c>
      <c r="C104" s="4">
        <v>0.96265427151787142</v>
      </c>
      <c r="D104" s="4">
        <v>6.2510017631030616E-3</v>
      </c>
      <c r="E104" s="4">
        <v>7.6935406315114599E-3</v>
      </c>
      <c r="F104" s="4">
        <v>6.8921301490623499E-3</v>
      </c>
      <c r="G104" s="4">
        <v>6.5715659560827058E-3</v>
      </c>
      <c r="H104" s="4">
        <v>9.9374899823689699E-3</v>
      </c>
      <c r="J104" s="6" t="s">
        <v>108</v>
      </c>
      <c r="K104" s="11" t="s">
        <v>131</v>
      </c>
      <c r="L104">
        <v>6006</v>
      </c>
      <c r="M104">
        <v>39</v>
      </c>
      <c r="N104">
        <v>48</v>
      </c>
      <c r="O104">
        <v>43</v>
      </c>
      <c r="P104">
        <v>41</v>
      </c>
      <c r="Q104">
        <v>62</v>
      </c>
    </row>
    <row r="105" spans="1:17" x14ac:dyDescent="0.25">
      <c r="A105" s="6" t="s">
        <v>109</v>
      </c>
      <c r="B105" s="11" t="s">
        <v>131</v>
      </c>
      <c r="C105" s="4">
        <v>0.84639498432601878</v>
      </c>
      <c r="D105" s="4">
        <v>2.1943573667711599E-2</v>
      </c>
      <c r="E105" s="4">
        <v>3.1347962382445138E-2</v>
      </c>
      <c r="F105" s="4">
        <v>1.2539184952978056E-2</v>
      </c>
      <c r="G105" s="4">
        <v>3.4482758620689655E-2</v>
      </c>
      <c r="H105" s="4">
        <v>5.329153605015674E-2</v>
      </c>
      <c r="J105" s="6" t="s">
        <v>109</v>
      </c>
      <c r="K105" s="11" t="s">
        <v>131</v>
      </c>
      <c r="L105">
        <v>270</v>
      </c>
      <c r="M105">
        <v>7</v>
      </c>
      <c r="N105">
        <v>10</v>
      </c>
      <c r="O105">
        <v>4</v>
      </c>
      <c r="P105">
        <v>11</v>
      </c>
      <c r="Q105">
        <v>17</v>
      </c>
    </row>
    <row r="106" spans="1:17" x14ac:dyDescent="0.25">
      <c r="A106" s="6" t="s">
        <v>110</v>
      </c>
      <c r="B106" s="11" t="s">
        <v>131</v>
      </c>
      <c r="C106" s="4">
        <v>0.87424698795180722</v>
      </c>
      <c r="D106" s="4">
        <v>1.1295180722891566E-2</v>
      </c>
      <c r="E106" s="4">
        <v>2.3343373493975902E-2</v>
      </c>
      <c r="F106" s="4">
        <v>3.463855421686747E-2</v>
      </c>
      <c r="G106" s="4">
        <v>2.86144578313253E-2</v>
      </c>
      <c r="H106" s="4">
        <v>2.786144578313253E-2</v>
      </c>
      <c r="J106" s="6" t="s">
        <v>110</v>
      </c>
      <c r="K106" s="11" t="s">
        <v>131</v>
      </c>
      <c r="L106">
        <v>1161</v>
      </c>
      <c r="M106">
        <v>15</v>
      </c>
      <c r="N106">
        <v>31</v>
      </c>
      <c r="O106">
        <v>46</v>
      </c>
      <c r="P106">
        <v>38</v>
      </c>
      <c r="Q106">
        <v>37</v>
      </c>
    </row>
    <row r="107" spans="1:17" x14ac:dyDescent="0.25">
      <c r="A107" s="6" t="s">
        <v>111</v>
      </c>
      <c r="B107" s="11" t="s">
        <v>131</v>
      </c>
      <c r="C107" s="4">
        <v>0.90895262929161236</v>
      </c>
      <c r="D107" s="4">
        <v>1.1516731855714906E-2</v>
      </c>
      <c r="E107" s="4">
        <v>1.9991308126901346E-2</v>
      </c>
      <c r="F107" s="4">
        <v>2.0425901781833986E-2</v>
      </c>
      <c r="G107" s="4">
        <v>2.0425901781833986E-2</v>
      </c>
      <c r="H107" s="4">
        <v>1.8687527162103434E-2</v>
      </c>
      <c r="J107" s="6" t="s">
        <v>111</v>
      </c>
      <c r="K107" s="11" t="s">
        <v>131</v>
      </c>
      <c r="L107">
        <v>4183</v>
      </c>
      <c r="M107">
        <v>53</v>
      </c>
      <c r="N107">
        <v>92</v>
      </c>
      <c r="O107">
        <v>94</v>
      </c>
      <c r="P107">
        <v>94</v>
      </c>
      <c r="Q107">
        <v>86</v>
      </c>
    </row>
    <row r="108" spans="1:17" x14ac:dyDescent="0.25">
      <c r="A108" s="6" t="s">
        <v>112</v>
      </c>
      <c r="B108" s="11" t="s">
        <v>131</v>
      </c>
      <c r="C108" s="4">
        <v>1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J108" s="6" t="s">
        <v>112</v>
      </c>
      <c r="K108" s="11" t="s">
        <v>131</v>
      </c>
      <c r="L108">
        <v>14976</v>
      </c>
      <c r="M108">
        <v>0</v>
      </c>
      <c r="N108">
        <v>0</v>
      </c>
      <c r="O108">
        <v>0</v>
      </c>
      <c r="P108">
        <v>0</v>
      </c>
      <c r="Q108">
        <v>0</v>
      </c>
    </row>
    <row r="109" spans="1:17" x14ac:dyDescent="0.25">
      <c r="A109" s="6" t="s">
        <v>113</v>
      </c>
      <c r="B109" s="11" t="s">
        <v>137</v>
      </c>
      <c r="C109" s="4">
        <v>0.94918805657412253</v>
      </c>
      <c r="D109" s="4">
        <v>9.9528548978522792E-3</v>
      </c>
      <c r="E109" s="4">
        <v>1.1733892090099528E-2</v>
      </c>
      <c r="F109" s="4">
        <v>1.2362493452069146E-2</v>
      </c>
      <c r="G109" s="4">
        <v>1.0057621791513881E-2</v>
      </c>
      <c r="H109" s="4">
        <v>6.7050811943425879E-3</v>
      </c>
      <c r="J109" s="6" t="s">
        <v>113</v>
      </c>
      <c r="K109" s="11" t="s">
        <v>137</v>
      </c>
      <c r="L109">
        <v>9060</v>
      </c>
      <c r="M109">
        <v>95</v>
      </c>
      <c r="N109">
        <v>112</v>
      </c>
      <c r="O109">
        <v>118</v>
      </c>
      <c r="P109">
        <v>96</v>
      </c>
      <c r="Q109">
        <v>64</v>
      </c>
    </row>
    <row r="110" spans="1:17" x14ac:dyDescent="0.25">
      <c r="A110" s="6" t="s">
        <v>114</v>
      </c>
      <c r="B110" s="11" t="s">
        <v>131</v>
      </c>
      <c r="C110" s="4">
        <v>0.94561797752808985</v>
      </c>
      <c r="D110" s="4">
        <v>1.1235955056179775E-2</v>
      </c>
      <c r="E110" s="4">
        <v>1.1235955056179775E-2</v>
      </c>
      <c r="F110" s="4">
        <v>1.0786516853932584E-2</v>
      </c>
      <c r="G110" s="4">
        <v>1.1235955056179775E-2</v>
      </c>
      <c r="H110" s="4">
        <v>9.8876404494382016E-3</v>
      </c>
      <c r="J110" s="6" t="s">
        <v>114</v>
      </c>
      <c r="K110" s="11" t="s">
        <v>131</v>
      </c>
      <c r="L110">
        <v>2104</v>
      </c>
      <c r="M110">
        <v>25</v>
      </c>
      <c r="N110">
        <v>25</v>
      </c>
      <c r="O110">
        <v>24</v>
      </c>
      <c r="P110">
        <v>25</v>
      </c>
      <c r="Q110">
        <v>22</v>
      </c>
    </row>
    <row r="111" spans="1:17" x14ac:dyDescent="0.25">
      <c r="A111" s="6" t="s">
        <v>115</v>
      </c>
      <c r="B111" s="11" t="s">
        <v>131</v>
      </c>
      <c r="C111" s="4">
        <v>0.95027322404371584</v>
      </c>
      <c r="D111" s="4">
        <v>9.562841530054645E-3</v>
      </c>
      <c r="E111" s="4">
        <v>1.1885245901639344E-2</v>
      </c>
      <c r="F111" s="4">
        <v>1.2841530054644808E-2</v>
      </c>
      <c r="G111" s="4">
        <v>9.699453551912568E-3</v>
      </c>
      <c r="H111" s="4">
        <v>5.7377049180327867E-3</v>
      </c>
      <c r="J111" s="6" t="s">
        <v>115</v>
      </c>
      <c r="K111" s="11" t="s">
        <v>131</v>
      </c>
      <c r="L111">
        <v>6956</v>
      </c>
      <c r="M111">
        <v>70</v>
      </c>
      <c r="N111">
        <v>87</v>
      </c>
      <c r="O111">
        <v>94</v>
      </c>
      <c r="P111">
        <v>71</v>
      </c>
      <c r="Q111">
        <v>42</v>
      </c>
    </row>
    <row r="112" spans="1:17" x14ac:dyDescent="0.25">
      <c r="A112" s="6" t="s">
        <v>116</v>
      </c>
      <c r="B112" s="11" t="s">
        <v>131</v>
      </c>
      <c r="C112" s="4">
        <v>0.99998694840705304</v>
      </c>
      <c r="D112" s="4">
        <v>1.3051592946919171E-5</v>
      </c>
      <c r="E112" s="4">
        <v>0</v>
      </c>
      <c r="F112" s="4">
        <v>0</v>
      </c>
      <c r="G112" s="4">
        <v>0</v>
      </c>
      <c r="H112" s="4">
        <v>0</v>
      </c>
      <c r="J112" s="6" t="s">
        <v>116</v>
      </c>
      <c r="K112" s="11" t="s">
        <v>131</v>
      </c>
      <c r="L112">
        <v>76618</v>
      </c>
      <c r="M112">
        <v>1</v>
      </c>
      <c r="N112">
        <v>0</v>
      </c>
      <c r="O112">
        <v>0</v>
      </c>
      <c r="P112">
        <v>0</v>
      </c>
      <c r="Q112">
        <v>0</v>
      </c>
    </row>
    <row r="113" spans="1:11" x14ac:dyDescent="0.25">
      <c r="A113" s="7"/>
      <c r="B113" s="12"/>
      <c r="J113" s="7"/>
      <c r="K113" s="12"/>
    </row>
    <row r="114" spans="1:11" x14ac:dyDescent="0.25">
      <c r="A114" s="13" t="s">
        <v>138</v>
      </c>
      <c r="B114" s="12"/>
      <c r="J114" s="13" t="s">
        <v>138</v>
      </c>
      <c r="K114" s="12"/>
    </row>
  </sheetData>
  <sortState ref="J3:Q112">
    <sortCondition ref="J3:J112"/>
  </sortState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text="." id="{33F3C45B-C8BC-4EC6-9D31-0B2FAB724CE2}">
            <xm:f>NOT(ISERROR(SEARCH(".",'E6_MateExpIntG&amp;DMKB'!S83)))</xm:f>
            <x14:dxf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A83</xm:sqref>
        </x14:conditionalFormatting>
        <x14:conditionalFormatting xmlns:xm="http://schemas.microsoft.com/office/excel/2006/main">
          <x14:cfRule type="containsText" priority="4" operator="containsText" text="." id="{33F3C45B-C8BC-4EC6-9D31-0B2FAB724CE2}">
            <xm:f>NOT(ISERROR(SEARCH(".",'E6_MateExpIntG&amp;DMKB'!J83)))</xm:f>
            <x14:dxf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J83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4"/>
  <sheetViews>
    <sheetView zoomScale="80" zoomScaleNormal="80" zoomScaleSheetLayoutView="50" workbookViewId="0"/>
  </sheetViews>
  <sheetFormatPr defaultRowHeight="15" x14ac:dyDescent="0.25"/>
  <sheetData>
    <row r="1" spans="1:35" x14ac:dyDescent="0.25">
      <c r="A1" s="7" t="s">
        <v>192</v>
      </c>
      <c r="B1" s="7"/>
      <c r="J1" s="7" t="s">
        <v>193</v>
      </c>
      <c r="K1" s="7"/>
      <c r="S1" s="7" t="s">
        <v>140</v>
      </c>
      <c r="T1" s="7"/>
      <c r="AB1" s="7" t="s">
        <v>141</v>
      </c>
      <c r="AC1" s="7"/>
    </row>
    <row r="2" spans="1:35" x14ac:dyDescent="0.25">
      <c r="A2" s="8" t="s">
        <v>0</v>
      </c>
      <c r="B2" s="9" t="s">
        <v>118</v>
      </c>
      <c r="C2" s="2" t="s">
        <v>4</v>
      </c>
      <c r="D2" s="2" t="s">
        <v>5</v>
      </c>
      <c r="E2" s="2" t="s">
        <v>1</v>
      </c>
      <c r="F2" s="2" t="s">
        <v>2</v>
      </c>
      <c r="G2" s="2" t="s">
        <v>3</v>
      </c>
      <c r="H2" s="2" t="s">
        <v>6</v>
      </c>
      <c r="J2" s="8" t="s">
        <v>0</v>
      </c>
      <c r="K2" s="9" t="s">
        <v>118</v>
      </c>
      <c r="L2" s="2" t="s">
        <v>4</v>
      </c>
      <c r="M2" s="2" t="s">
        <v>5</v>
      </c>
      <c r="N2" s="2" t="s">
        <v>1</v>
      </c>
      <c r="O2" s="2" t="s">
        <v>2</v>
      </c>
      <c r="P2" s="2" t="s">
        <v>3</v>
      </c>
      <c r="Q2" s="2" t="s">
        <v>6</v>
      </c>
      <c r="S2" s="8" t="s">
        <v>0</v>
      </c>
      <c r="T2" s="9" t="s">
        <v>118</v>
      </c>
      <c r="U2" s="2" t="s">
        <v>4</v>
      </c>
      <c r="V2" s="2" t="s">
        <v>5</v>
      </c>
      <c r="W2" s="2" t="s">
        <v>1</v>
      </c>
      <c r="X2" s="2" t="s">
        <v>2</v>
      </c>
      <c r="Y2" s="2" t="s">
        <v>3</v>
      </c>
      <c r="Z2" s="2" t="s">
        <v>6</v>
      </c>
      <c r="AB2" s="8" t="s">
        <v>0</v>
      </c>
      <c r="AC2" s="9" t="s">
        <v>118</v>
      </c>
      <c r="AD2" s="2" t="s">
        <v>4</v>
      </c>
      <c r="AE2" s="2" t="s">
        <v>5</v>
      </c>
      <c r="AF2" s="2" t="s">
        <v>1</v>
      </c>
      <c r="AG2" s="2" t="s">
        <v>2</v>
      </c>
      <c r="AH2" s="2" t="s">
        <v>3</v>
      </c>
      <c r="AI2" s="2" t="s">
        <v>6</v>
      </c>
    </row>
    <row r="3" spans="1:35" x14ac:dyDescent="0.25">
      <c r="A3" s="10" t="s">
        <v>7</v>
      </c>
      <c r="B3" s="11" t="s">
        <v>119</v>
      </c>
      <c r="C3" s="4">
        <v>0.99995875608347773</v>
      </c>
      <c r="D3" s="4">
        <v>0</v>
      </c>
      <c r="E3" s="4">
        <v>0</v>
      </c>
      <c r="F3" s="4">
        <v>0</v>
      </c>
      <c r="G3" s="4">
        <v>4.1243916522312957E-5</v>
      </c>
      <c r="H3" s="4">
        <v>0</v>
      </c>
      <c r="J3" s="10" t="s">
        <v>7</v>
      </c>
      <c r="K3" s="11" t="s">
        <v>119</v>
      </c>
      <c r="L3" s="4">
        <v>1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S3" s="10" t="s">
        <v>7</v>
      </c>
      <c r="T3" s="11" t="s">
        <v>119</v>
      </c>
      <c r="U3">
        <v>72735</v>
      </c>
      <c r="V3">
        <v>0</v>
      </c>
      <c r="W3">
        <v>0</v>
      </c>
      <c r="X3">
        <v>0</v>
      </c>
      <c r="Y3">
        <v>3</v>
      </c>
      <c r="Z3">
        <v>0</v>
      </c>
      <c r="AB3" s="10" t="s">
        <v>7</v>
      </c>
      <c r="AC3" s="11" t="s">
        <v>119</v>
      </c>
      <c r="AD3">
        <v>53</v>
      </c>
      <c r="AE3">
        <v>0</v>
      </c>
      <c r="AF3">
        <v>0</v>
      </c>
      <c r="AG3">
        <v>0</v>
      </c>
      <c r="AH3">
        <v>0</v>
      </c>
      <c r="AI3">
        <v>0</v>
      </c>
    </row>
    <row r="4" spans="1:35" x14ac:dyDescent="0.25">
      <c r="A4" s="10" t="s">
        <v>8</v>
      </c>
      <c r="B4" s="11" t="s">
        <v>119</v>
      </c>
      <c r="C4" s="4">
        <v>1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J4" s="10" t="s">
        <v>8</v>
      </c>
      <c r="K4" s="11" t="s">
        <v>119</v>
      </c>
      <c r="L4" s="4" t="s">
        <v>139</v>
      </c>
      <c r="M4" s="4" t="s">
        <v>139</v>
      </c>
      <c r="N4" s="4" t="s">
        <v>139</v>
      </c>
      <c r="O4" s="4" t="s">
        <v>139</v>
      </c>
      <c r="P4" s="4" t="s">
        <v>139</v>
      </c>
      <c r="Q4" s="4" t="s">
        <v>139</v>
      </c>
      <c r="S4" s="10" t="s">
        <v>8</v>
      </c>
      <c r="T4" s="11" t="s">
        <v>119</v>
      </c>
      <c r="U4" t="s">
        <v>139</v>
      </c>
      <c r="V4" t="s">
        <v>139</v>
      </c>
      <c r="W4" t="s">
        <v>139</v>
      </c>
      <c r="X4" t="s">
        <v>139</v>
      </c>
      <c r="Y4" t="s">
        <v>139</v>
      </c>
      <c r="Z4" t="s">
        <v>139</v>
      </c>
      <c r="AB4" s="10" t="s">
        <v>8</v>
      </c>
      <c r="AC4" s="11" t="s">
        <v>119</v>
      </c>
      <c r="AD4" t="s">
        <v>139</v>
      </c>
      <c r="AE4" t="s">
        <v>139</v>
      </c>
      <c r="AF4" t="s">
        <v>139</v>
      </c>
      <c r="AG4" t="s">
        <v>139</v>
      </c>
      <c r="AH4" t="s">
        <v>139</v>
      </c>
      <c r="AI4" t="s">
        <v>139</v>
      </c>
    </row>
    <row r="5" spans="1:35" x14ac:dyDescent="0.25">
      <c r="A5" s="10" t="s">
        <v>9</v>
      </c>
      <c r="B5" s="11" t="s">
        <v>119</v>
      </c>
      <c r="C5" s="4">
        <v>1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J5" s="10" t="s">
        <v>9</v>
      </c>
      <c r="K5" s="11" t="s">
        <v>119</v>
      </c>
      <c r="L5" s="4" t="s">
        <v>139</v>
      </c>
      <c r="M5" s="4" t="s">
        <v>139</v>
      </c>
      <c r="N5" s="4" t="s">
        <v>139</v>
      </c>
      <c r="O5" s="4" t="s">
        <v>139</v>
      </c>
      <c r="P5" s="4" t="s">
        <v>139</v>
      </c>
      <c r="Q5" s="4" t="s">
        <v>139</v>
      </c>
      <c r="S5" s="10" t="s">
        <v>9</v>
      </c>
      <c r="T5" s="11" t="s">
        <v>119</v>
      </c>
      <c r="U5" t="s">
        <v>139</v>
      </c>
      <c r="V5" t="s">
        <v>139</v>
      </c>
      <c r="W5" t="s">
        <v>139</v>
      </c>
      <c r="X5" t="s">
        <v>139</v>
      </c>
      <c r="Y5" t="s">
        <v>139</v>
      </c>
      <c r="Z5" t="s">
        <v>139</v>
      </c>
      <c r="AB5" s="10" t="s">
        <v>9</v>
      </c>
      <c r="AC5" s="11" t="s">
        <v>119</v>
      </c>
      <c r="AD5" t="s">
        <v>139</v>
      </c>
      <c r="AE5" t="s">
        <v>139</v>
      </c>
      <c r="AF5" t="s">
        <v>139</v>
      </c>
      <c r="AG5" t="s">
        <v>139</v>
      </c>
      <c r="AH5" t="s">
        <v>139</v>
      </c>
      <c r="AI5" t="s">
        <v>139</v>
      </c>
    </row>
    <row r="6" spans="1:35" x14ac:dyDescent="0.25">
      <c r="A6" s="10" t="s">
        <v>10</v>
      </c>
      <c r="B6" s="11" t="s">
        <v>120</v>
      </c>
      <c r="C6" s="4">
        <v>0.6071428571428571</v>
      </c>
      <c r="D6" s="4">
        <v>3.5714285714285712E-2</v>
      </c>
      <c r="E6" s="4">
        <v>0.10714285714285714</v>
      </c>
      <c r="F6" s="4">
        <v>0</v>
      </c>
      <c r="G6" s="4">
        <v>7.1428571428571425E-2</v>
      </c>
      <c r="H6" s="4">
        <v>0.17857142857142858</v>
      </c>
      <c r="J6" s="10" t="s">
        <v>10</v>
      </c>
      <c r="K6" s="11" t="s">
        <v>120</v>
      </c>
      <c r="L6" s="4">
        <v>0.38461538461538464</v>
      </c>
      <c r="M6" s="4">
        <v>0.15384615384615385</v>
      </c>
      <c r="N6" s="4">
        <v>0</v>
      </c>
      <c r="O6" s="4">
        <v>0.23076923076923078</v>
      </c>
      <c r="P6" s="4">
        <v>0.23076923076923078</v>
      </c>
      <c r="Q6" s="4">
        <v>0</v>
      </c>
      <c r="S6" s="10" t="s">
        <v>10</v>
      </c>
      <c r="T6" s="11" t="s">
        <v>120</v>
      </c>
      <c r="U6">
        <v>17</v>
      </c>
      <c r="V6">
        <v>1</v>
      </c>
      <c r="W6">
        <v>3</v>
      </c>
      <c r="X6">
        <v>0</v>
      </c>
      <c r="Y6">
        <v>2</v>
      </c>
      <c r="Z6">
        <v>5</v>
      </c>
      <c r="AB6" s="10" t="s">
        <v>10</v>
      </c>
      <c r="AC6" s="11" t="s">
        <v>120</v>
      </c>
      <c r="AD6">
        <v>5</v>
      </c>
      <c r="AE6">
        <v>2</v>
      </c>
      <c r="AF6">
        <v>0</v>
      </c>
      <c r="AG6">
        <v>3</v>
      </c>
      <c r="AH6">
        <v>3</v>
      </c>
      <c r="AI6">
        <v>0</v>
      </c>
    </row>
    <row r="7" spans="1:35" x14ac:dyDescent="0.25">
      <c r="A7" s="10" t="s">
        <v>11</v>
      </c>
      <c r="B7" s="11" t="s">
        <v>120</v>
      </c>
      <c r="C7" s="4">
        <v>0.76428571428571423</v>
      </c>
      <c r="D7" s="4">
        <v>2.1428571428571429E-2</v>
      </c>
      <c r="E7" s="4">
        <v>2.8571428571428571E-2</v>
      </c>
      <c r="F7" s="4">
        <v>0.05</v>
      </c>
      <c r="G7" s="4">
        <v>5.7142857142857141E-2</v>
      </c>
      <c r="H7" s="4">
        <v>7.857142857142857E-2</v>
      </c>
      <c r="J7" s="10" t="s">
        <v>11</v>
      </c>
      <c r="K7" s="11" t="s">
        <v>120</v>
      </c>
      <c r="L7" s="4">
        <v>0.2857142857142857</v>
      </c>
      <c r="M7" s="4">
        <v>4.7619047619047616E-2</v>
      </c>
      <c r="N7" s="4">
        <v>0.14285714285714285</v>
      </c>
      <c r="O7" s="4">
        <v>9.5238095238095233E-2</v>
      </c>
      <c r="P7" s="4">
        <v>9.5238095238095233E-2</v>
      </c>
      <c r="Q7" s="4">
        <v>0.33333333333333331</v>
      </c>
      <c r="S7" s="10" t="s">
        <v>11</v>
      </c>
      <c r="T7" s="11" t="s">
        <v>120</v>
      </c>
      <c r="U7">
        <v>107</v>
      </c>
      <c r="V7">
        <v>3</v>
      </c>
      <c r="W7">
        <v>4</v>
      </c>
      <c r="X7">
        <v>7</v>
      </c>
      <c r="Y7">
        <v>8</v>
      </c>
      <c r="Z7">
        <v>11</v>
      </c>
      <c r="AB7" s="10" t="s">
        <v>11</v>
      </c>
      <c r="AC7" s="11" t="s">
        <v>120</v>
      </c>
      <c r="AD7">
        <v>6</v>
      </c>
      <c r="AE7">
        <v>1</v>
      </c>
      <c r="AF7">
        <v>3</v>
      </c>
      <c r="AG7">
        <v>2</v>
      </c>
      <c r="AH7">
        <v>2</v>
      </c>
      <c r="AI7">
        <v>7</v>
      </c>
    </row>
    <row r="8" spans="1:35" x14ac:dyDescent="0.25">
      <c r="A8" s="10" t="s">
        <v>12</v>
      </c>
      <c r="B8" s="11" t="s">
        <v>120</v>
      </c>
      <c r="C8" s="4">
        <v>0.76884422110552764</v>
      </c>
      <c r="D8" s="4">
        <v>2.0100502512562814E-2</v>
      </c>
      <c r="E8" s="4">
        <v>3.015075376884422E-2</v>
      </c>
      <c r="F8" s="4">
        <v>3.5175879396984924E-2</v>
      </c>
      <c r="G8" s="4">
        <v>5.5276381909547742E-2</v>
      </c>
      <c r="H8" s="4">
        <v>9.0452261306532666E-2</v>
      </c>
      <c r="J8" s="10" t="s">
        <v>12</v>
      </c>
      <c r="K8" s="11" t="s">
        <v>120</v>
      </c>
      <c r="L8" s="4">
        <v>0.70491803278688525</v>
      </c>
      <c r="M8" s="4">
        <v>0</v>
      </c>
      <c r="N8" s="4">
        <v>1.6393442622950821E-2</v>
      </c>
      <c r="O8" s="4">
        <v>1.6393442622950821E-2</v>
      </c>
      <c r="P8" s="4">
        <v>8.1967213114754092E-2</v>
      </c>
      <c r="Q8" s="4">
        <v>0.18032786885245902</v>
      </c>
      <c r="S8" s="10" t="s">
        <v>12</v>
      </c>
      <c r="T8" s="11" t="s">
        <v>120</v>
      </c>
      <c r="U8">
        <v>153</v>
      </c>
      <c r="V8">
        <v>4</v>
      </c>
      <c r="W8">
        <v>6</v>
      </c>
      <c r="X8">
        <v>7</v>
      </c>
      <c r="Y8">
        <v>11</v>
      </c>
      <c r="Z8">
        <v>18</v>
      </c>
      <c r="AB8" s="10" t="s">
        <v>12</v>
      </c>
      <c r="AC8" s="11" t="s">
        <v>120</v>
      </c>
      <c r="AD8">
        <v>43</v>
      </c>
      <c r="AE8">
        <v>0</v>
      </c>
      <c r="AF8">
        <v>1</v>
      </c>
      <c r="AG8">
        <v>1</v>
      </c>
      <c r="AH8">
        <v>5</v>
      </c>
      <c r="AI8">
        <v>11</v>
      </c>
    </row>
    <row r="9" spans="1:35" x14ac:dyDescent="0.25">
      <c r="A9" s="10" t="s">
        <v>13</v>
      </c>
      <c r="B9" s="11" t="s">
        <v>121</v>
      </c>
      <c r="C9" s="4">
        <v>0.83524196527521244</v>
      </c>
      <c r="D9" s="4">
        <v>3.4540081270779462E-2</v>
      </c>
      <c r="E9" s="4">
        <v>2.3457702253417066E-2</v>
      </c>
      <c r="F9" s="4">
        <v>2.8629479128186183E-2</v>
      </c>
      <c r="G9" s="4">
        <v>3.731067602512006E-2</v>
      </c>
      <c r="H9" s="4">
        <v>4.0820096047284815E-2</v>
      </c>
      <c r="J9" s="10" t="s">
        <v>13</v>
      </c>
      <c r="K9" s="11" t="s">
        <v>121</v>
      </c>
      <c r="L9" s="4">
        <v>4.9079754601226995E-2</v>
      </c>
      <c r="M9" s="4">
        <v>0.22085889570552147</v>
      </c>
      <c r="N9" s="4">
        <v>3.0674846625766871E-2</v>
      </c>
      <c r="O9" s="4">
        <v>7.9754601226993863E-2</v>
      </c>
      <c r="P9" s="4">
        <v>0.2392638036809816</v>
      </c>
      <c r="Q9" s="4">
        <v>0.38036809815950923</v>
      </c>
      <c r="S9" s="10" t="s">
        <v>13</v>
      </c>
      <c r="T9" s="11" t="s">
        <v>121</v>
      </c>
      <c r="U9">
        <v>4522</v>
      </c>
      <c r="V9">
        <v>187</v>
      </c>
      <c r="W9">
        <v>127</v>
      </c>
      <c r="X9">
        <v>155</v>
      </c>
      <c r="Y9">
        <v>202</v>
      </c>
      <c r="Z9">
        <v>221</v>
      </c>
      <c r="AB9" s="10" t="s">
        <v>13</v>
      </c>
      <c r="AC9" s="11" t="s">
        <v>121</v>
      </c>
      <c r="AD9">
        <v>8</v>
      </c>
      <c r="AE9">
        <v>36</v>
      </c>
      <c r="AF9">
        <v>5</v>
      </c>
      <c r="AG9">
        <v>13</v>
      </c>
      <c r="AH9">
        <v>39</v>
      </c>
      <c r="AI9">
        <v>62</v>
      </c>
    </row>
    <row r="10" spans="1:35" x14ac:dyDescent="0.25">
      <c r="A10" s="10" t="s">
        <v>14</v>
      </c>
      <c r="B10" s="11" t="s">
        <v>121</v>
      </c>
      <c r="C10" s="4">
        <v>0.81278538812785384</v>
      </c>
      <c r="D10" s="4">
        <v>4.3378995433789952E-2</v>
      </c>
      <c r="E10" s="4">
        <v>4.3378995433789952E-2</v>
      </c>
      <c r="F10" s="4">
        <v>4.1095890410958902E-2</v>
      </c>
      <c r="G10" s="4">
        <v>2.2831050228310501E-2</v>
      </c>
      <c r="H10" s="4">
        <v>3.6529680365296802E-2</v>
      </c>
      <c r="J10" s="10" t="s">
        <v>14</v>
      </c>
      <c r="K10" s="11" t="s">
        <v>121</v>
      </c>
      <c r="L10" s="4">
        <v>0.3</v>
      </c>
      <c r="M10" s="4">
        <v>0</v>
      </c>
      <c r="N10" s="4">
        <v>0.1</v>
      </c>
      <c r="O10" s="4">
        <v>0.2</v>
      </c>
      <c r="P10" s="4">
        <v>0.1</v>
      </c>
      <c r="Q10" s="4">
        <v>0.3</v>
      </c>
      <c r="S10" s="10" t="s">
        <v>14</v>
      </c>
      <c r="T10" s="11" t="s">
        <v>121</v>
      </c>
      <c r="U10">
        <v>356</v>
      </c>
      <c r="V10">
        <v>19</v>
      </c>
      <c r="W10">
        <v>19</v>
      </c>
      <c r="X10">
        <v>18</v>
      </c>
      <c r="Y10">
        <v>10</v>
      </c>
      <c r="Z10">
        <v>16</v>
      </c>
      <c r="AB10" s="10" t="s">
        <v>14</v>
      </c>
      <c r="AC10" s="11" t="s">
        <v>121</v>
      </c>
      <c r="AD10">
        <v>3</v>
      </c>
      <c r="AE10">
        <v>0</v>
      </c>
      <c r="AF10">
        <v>1</v>
      </c>
      <c r="AG10">
        <v>2</v>
      </c>
      <c r="AH10">
        <v>1</v>
      </c>
      <c r="AI10">
        <v>3</v>
      </c>
    </row>
    <row r="11" spans="1:35" x14ac:dyDescent="0.25">
      <c r="A11" s="10" t="s">
        <v>15</v>
      </c>
      <c r="B11" s="11" t="s">
        <v>121</v>
      </c>
      <c r="C11" s="4">
        <v>0.6428571428571429</v>
      </c>
      <c r="D11" s="4">
        <v>0</v>
      </c>
      <c r="E11" s="4">
        <v>7.1428571428571425E-2</v>
      </c>
      <c r="F11" s="4">
        <v>7.1428571428571425E-2</v>
      </c>
      <c r="G11" s="4">
        <v>0.21428571428571427</v>
      </c>
      <c r="H11" s="4">
        <v>0</v>
      </c>
      <c r="J11" s="10" t="s">
        <v>15</v>
      </c>
      <c r="K11" s="11" t="s">
        <v>121</v>
      </c>
      <c r="L11" s="4" t="s">
        <v>139</v>
      </c>
      <c r="M11" s="4" t="s">
        <v>139</v>
      </c>
      <c r="N11" s="4" t="s">
        <v>139</v>
      </c>
      <c r="O11" s="4" t="s">
        <v>139</v>
      </c>
      <c r="P11" s="4" t="s">
        <v>139</v>
      </c>
      <c r="Q11" s="4" t="s">
        <v>139</v>
      </c>
      <c r="S11" s="10" t="s">
        <v>15</v>
      </c>
      <c r="T11" s="11" t="s">
        <v>121</v>
      </c>
      <c r="U11" t="s">
        <v>139</v>
      </c>
      <c r="V11" t="s">
        <v>139</v>
      </c>
      <c r="W11" t="s">
        <v>139</v>
      </c>
      <c r="X11" t="s">
        <v>139</v>
      </c>
      <c r="Y11" t="s">
        <v>139</v>
      </c>
      <c r="Z11" t="s">
        <v>139</v>
      </c>
      <c r="AB11" s="10" t="s">
        <v>15</v>
      </c>
      <c r="AC11" s="11" t="s">
        <v>121</v>
      </c>
      <c r="AD11" t="s">
        <v>139</v>
      </c>
      <c r="AE11" t="s">
        <v>139</v>
      </c>
      <c r="AF11" t="s">
        <v>139</v>
      </c>
      <c r="AG11" t="s">
        <v>139</v>
      </c>
      <c r="AH11" t="s">
        <v>139</v>
      </c>
      <c r="AI11" t="s">
        <v>139</v>
      </c>
    </row>
    <row r="12" spans="1:35" x14ac:dyDescent="0.25">
      <c r="A12" s="10" t="s">
        <v>16</v>
      </c>
      <c r="B12" s="11" t="s">
        <v>121</v>
      </c>
      <c r="C12" s="4">
        <v>0.80057943022694356</v>
      </c>
      <c r="D12" s="4">
        <v>3.3800096571704491E-2</v>
      </c>
      <c r="E12" s="4">
        <v>4.5388701110574602E-2</v>
      </c>
      <c r="F12" s="4">
        <v>3.8145823273780785E-2</v>
      </c>
      <c r="G12" s="4">
        <v>3.669724770642202E-2</v>
      </c>
      <c r="H12" s="4">
        <v>4.5388701110574602E-2</v>
      </c>
      <c r="J12" s="10" t="s">
        <v>16</v>
      </c>
      <c r="K12" s="11" t="s">
        <v>121</v>
      </c>
      <c r="L12" s="4">
        <v>0.20833333333333334</v>
      </c>
      <c r="M12" s="4">
        <v>0</v>
      </c>
      <c r="N12" s="4">
        <v>4.1666666666666664E-2</v>
      </c>
      <c r="O12" s="4">
        <v>0.125</v>
      </c>
      <c r="P12" s="4">
        <v>8.3333333333333329E-2</v>
      </c>
      <c r="Q12" s="4">
        <v>0.54166666666666663</v>
      </c>
      <c r="S12" s="10" t="s">
        <v>16</v>
      </c>
      <c r="T12" s="11" t="s">
        <v>121</v>
      </c>
      <c r="U12">
        <v>1658</v>
      </c>
      <c r="V12">
        <v>70</v>
      </c>
      <c r="W12">
        <v>94</v>
      </c>
      <c r="X12">
        <v>79</v>
      </c>
      <c r="Y12">
        <v>76</v>
      </c>
      <c r="Z12">
        <v>94</v>
      </c>
      <c r="AB12" s="10" t="s">
        <v>16</v>
      </c>
      <c r="AC12" s="11" t="s">
        <v>121</v>
      </c>
      <c r="AD12">
        <v>5</v>
      </c>
      <c r="AE12">
        <v>0</v>
      </c>
      <c r="AF12">
        <v>1</v>
      </c>
      <c r="AG12">
        <v>3</v>
      </c>
      <c r="AH12">
        <v>2</v>
      </c>
      <c r="AI12">
        <v>13</v>
      </c>
    </row>
    <row r="13" spans="1:35" x14ac:dyDescent="0.25">
      <c r="A13" s="10" t="s">
        <v>17</v>
      </c>
      <c r="B13" s="11" t="s">
        <v>121</v>
      </c>
      <c r="C13" s="4">
        <v>0.89761092150170652</v>
      </c>
      <c r="D13" s="4">
        <v>1.7064846416382253E-2</v>
      </c>
      <c r="E13" s="4">
        <v>2.1331058020477817E-2</v>
      </c>
      <c r="F13" s="4">
        <v>2.303754266211604E-2</v>
      </c>
      <c r="G13" s="4">
        <v>1.7918088737201365E-2</v>
      </c>
      <c r="H13" s="4">
        <v>2.303754266211604E-2</v>
      </c>
      <c r="J13" s="10" t="s">
        <v>17</v>
      </c>
      <c r="K13" s="11" t="s">
        <v>121</v>
      </c>
      <c r="L13" s="4" t="s">
        <v>139</v>
      </c>
      <c r="M13" s="4" t="s">
        <v>139</v>
      </c>
      <c r="N13" s="4" t="s">
        <v>139</v>
      </c>
      <c r="O13" s="4" t="s">
        <v>139</v>
      </c>
      <c r="P13" s="4" t="s">
        <v>139</v>
      </c>
      <c r="Q13" s="4" t="s">
        <v>139</v>
      </c>
      <c r="S13" s="10" t="s">
        <v>17</v>
      </c>
      <c r="T13" s="11" t="s">
        <v>121</v>
      </c>
      <c r="U13" t="s">
        <v>139</v>
      </c>
      <c r="V13" t="s">
        <v>139</v>
      </c>
      <c r="W13" t="s">
        <v>139</v>
      </c>
      <c r="X13" t="s">
        <v>139</v>
      </c>
      <c r="Y13" t="s">
        <v>139</v>
      </c>
      <c r="Z13" t="s">
        <v>139</v>
      </c>
      <c r="AB13" s="10" t="s">
        <v>17</v>
      </c>
      <c r="AC13" s="11" t="s">
        <v>121</v>
      </c>
      <c r="AD13" t="s">
        <v>139</v>
      </c>
      <c r="AE13" t="s">
        <v>139</v>
      </c>
      <c r="AF13" t="s">
        <v>139</v>
      </c>
      <c r="AG13" t="s">
        <v>139</v>
      </c>
      <c r="AH13" t="s">
        <v>139</v>
      </c>
      <c r="AI13" t="s">
        <v>139</v>
      </c>
    </row>
    <row r="14" spans="1:35" x14ac:dyDescent="0.25">
      <c r="A14" s="10" t="s">
        <v>18</v>
      </c>
      <c r="B14" s="11" t="s">
        <v>121</v>
      </c>
      <c r="C14" s="4">
        <v>0.77099236641221369</v>
      </c>
      <c r="D14" s="4">
        <v>3.6259541984732822E-2</v>
      </c>
      <c r="E14" s="4">
        <v>3.8167938931297711E-2</v>
      </c>
      <c r="F14" s="4">
        <v>4.0076335877862593E-2</v>
      </c>
      <c r="G14" s="4">
        <v>6.4885496183206104E-2</v>
      </c>
      <c r="H14" s="4">
        <v>4.9618320610687022E-2</v>
      </c>
      <c r="J14" s="10" t="s">
        <v>18</v>
      </c>
      <c r="K14" s="11" t="s">
        <v>121</v>
      </c>
      <c r="L14" s="4" t="s">
        <v>139</v>
      </c>
      <c r="M14" s="4" t="s">
        <v>139</v>
      </c>
      <c r="N14" s="4" t="s">
        <v>139</v>
      </c>
      <c r="O14" s="4" t="s">
        <v>139</v>
      </c>
      <c r="P14" s="4" t="s">
        <v>139</v>
      </c>
      <c r="Q14" s="4" t="s">
        <v>139</v>
      </c>
      <c r="S14" s="10" t="s">
        <v>18</v>
      </c>
      <c r="T14" s="11" t="s">
        <v>121</v>
      </c>
      <c r="U14" t="s">
        <v>139</v>
      </c>
      <c r="V14" t="s">
        <v>139</v>
      </c>
      <c r="W14" t="s">
        <v>139</v>
      </c>
      <c r="X14" t="s">
        <v>139</v>
      </c>
      <c r="Y14" t="s">
        <v>139</v>
      </c>
      <c r="Z14" t="s">
        <v>139</v>
      </c>
      <c r="AB14" s="10" t="s">
        <v>18</v>
      </c>
      <c r="AC14" s="11" t="s">
        <v>121</v>
      </c>
      <c r="AD14" t="s">
        <v>139</v>
      </c>
      <c r="AE14" t="s">
        <v>139</v>
      </c>
      <c r="AF14" t="s">
        <v>139</v>
      </c>
      <c r="AG14" t="s">
        <v>139</v>
      </c>
      <c r="AH14" t="s">
        <v>139</v>
      </c>
      <c r="AI14" t="s">
        <v>139</v>
      </c>
    </row>
    <row r="15" spans="1:35" x14ac:dyDescent="0.25">
      <c r="A15" s="10" t="s">
        <v>19</v>
      </c>
      <c r="B15" s="11" t="s">
        <v>121</v>
      </c>
      <c r="C15" s="4">
        <v>0.84446221511395447</v>
      </c>
      <c r="D15" s="4">
        <v>3.9984006397441027E-2</v>
      </c>
      <c r="E15" s="4">
        <v>3.2387045181927226E-2</v>
      </c>
      <c r="F15" s="4">
        <v>3.5185925629748101E-2</v>
      </c>
      <c r="G15" s="4">
        <v>2.4790083966413436E-2</v>
      </c>
      <c r="H15" s="4">
        <v>2.3190723710515795E-2</v>
      </c>
      <c r="J15" s="10" t="s">
        <v>19</v>
      </c>
      <c r="K15" s="11" t="s">
        <v>121</v>
      </c>
      <c r="L15" s="4">
        <v>0.30769230769230771</v>
      </c>
      <c r="M15" s="4">
        <v>0</v>
      </c>
      <c r="N15" s="4">
        <v>0.23076923076923078</v>
      </c>
      <c r="O15" s="4">
        <v>0.15384615384615385</v>
      </c>
      <c r="P15" s="4">
        <v>0.15384615384615385</v>
      </c>
      <c r="Q15" s="4">
        <v>0.15384615384615385</v>
      </c>
      <c r="S15" s="10" t="s">
        <v>19</v>
      </c>
      <c r="T15" s="11" t="s">
        <v>121</v>
      </c>
      <c r="U15">
        <v>2112</v>
      </c>
      <c r="V15">
        <v>100</v>
      </c>
      <c r="W15">
        <v>81</v>
      </c>
      <c r="X15">
        <v>88</v>
      </c>
      <c r="Y15">
        <v>62</v>
      </c>
      <c r="Z15">
        <v>58</v>
      </c>
      <c r="AB15" s="10" t="s">
        <v>19</v>
      </c>
      <c r="AC15" s="11" t="s">
        <v>121</v>
      </c>
      <c r="AD15">
        <v>4</v>
      </c>
      <c r="AE15">
        <v>0</v>
      </c>
      <c r="AF15">
        <v>3</v>
      </c>
      <c r="AG15">
        <v>2</v>
      </c>
      <c r="AH15">
        <v>2</v>
      </c>
      <c r="AI15">
        <v>2</v>
      </c>
    </row>
    <row r="16" spans="1:35" x14ac:dyDescent="0.25">
      <c r="A16" s="10" t="s">
        <v>20</v>
      </c>
      <c r="B16" s="11" t="s">
        <v>121</v>
      </c>
      <c r="C16" s="4">
        <v>0.39249146757679182</v>
      </c>
      <c r="D16" s="4">
        <v>9.8976109215017066E-2</v>
      </c>
      <c r="E16" s="4">
        <v>6.4846416382252553E-2</v>
      </c>
      <c r="F16" s="4">
        <v>0.14334470989761092</v>
      </c>
      <c r="G16" s="4">
        <v>0.14334470989761092</v>
      </c>
      <c r="H16" s="4">
        <v>0.15699658703071673</v>
      </c>
      <c r="J16" s="10" t="s">
        <v>20</v>
      </c>
      <c r="K16" s="11" t="s">
        <v>121</v>
      </c>
      <c r="L16" s="4">
        <v>7.5949367088607597E-2</v>
      </c>
      <c r="M16" s="4">
        <v>2.5316455696202531E-2</v>
      </c>
      <c r="N16" s="4">
        <v>5.0632911392405063E-2</v>
      </c>
      <c r="O16" s="4">
        <v>3.7974683544303799E-2</v>
      </c>
      <c r="P16" s="4">
        <v>8.8607594936708861E-2</v>
      </c>
      <c r="Q16" s="4">
        <v>0.72151898734177211</v>
      </c>
      <c r="S16" s="10" t="s">
        <v>20</v>
      </c>
      <c r="T16" s="11" t="s">
        <v>121</v>
      </c>
      <c r="U16">
        <v>115</v>
      </c>
      <c r="V16">
        <v>29</v>
      </c>
      <c r="W16">
        <v>19</v>
      </c>
      <c r="X16">
        <v>42</v>
      </c>
      <c r="Y16">
        <v>42</v>
      </c>
      <c r="Z16">
        <v>46</v>
      </c>
      <c r="AB16" s="10" t="s">
        <v>20</v>
      </c>
      <c r="AC16" s="11" t="s">
        <v>121</v>
      </c>
      <c r="AD16">
        <v>6</v>
      </c>
      <c r="AE16">
        <v>2</v>
      </c>
      <c r="AF16">
        <v>4</v>
      </c>
      <c r="AG16">
        <v>3</v>
      </c>
      <c r="AH16">
        <v>7</v>
      </c>
      <c r="AI16">
        <v>57</v>
      </c>
    </row>
    <row r="17" spans="1:35" x14ac:dyDescent="0.25">
      <c r="A17" s="10" t="s">
        <v>21</v>
      </c>
      <c r="B17" s="11" t="s">
        <v>121</v>
      </c>
      <c r="C17" s="4">
        <v>0.75945191575742199</v>
      </c>
      <c r="D17" s="4">
        <v>7.7899010403450902E-2</v>
      </c>
      <c r="E17" s="4">
        <v>5.7599594011672167E-2</v>
      </c>
      <c r="F17" s="4">
        <v>5.836082212636387E-2</v>
      </c>
      <c r="G17" s="4">
        <v>2.8165440243592996E-2</v>
      </c>
      <c r="H17" s="4">
        <v>1.8523217457498097E-2</v>
      </c>
      <c r="J17" s="10" t="s">
        <v>21</v>
      </c>
      <c r="K17" s="11" t="s">
        <v>121</v>
      </c>
      <c r="L17" s="4">
        <v>0.35714285714285715</v>
      </c>
      <c r="M17" s="4">
        <v>7.1428571428571425E-2</v>
      </c>
      <c r="N17" s="4">
        <v>7.1428571428571425E-2</v>
      </c>
      <c r="O17" s="4">
        <v>3.5714285714285712E-2</v>
      </c>
      <c r="P17" s="4">
        <v>0.2857142857142857</v>
      </c>
      <c r="Q17" s="4">
        <v>0.17857142857142858</v>
      </c>
      <c r="S17" s="10" t="s">
        <v>21</v>
      </c>
      <c r="T17" s="11" t="s">
        <v>121</v>
      </c>
      <c r="U17">
        <v>2993</v>
      </c>
      <c r="V17">
        <v>307</v>
      </c>
      <c r="W17">
        <v>227</v>
      </c>
      <c r="X17">
        <v>230</v>
      </c>
      <c r="Y17">
        <v>111</v>
      </c>
      <c r="Z17">
        <v>73</v>
      </c>
      <c r="AB17" s="10" t="s">
        <v>21</v>
      </c>
      <c r="AC17" s="11" t="s">
        <v>121</v>
      </c>
      <c r="AD17">
        <v>10</v>
      </c>
      <c r="AE17">
        <v>2</v>
      </c>
      <c r="AF17">
        <v>2</v>
      </c>
      <c r="AG17">
        <v>1</v>
      </c>
      <c r="AH17">
        <v>8</v>
      </c>
      <c r="AI17">
        <v>5</v>
      </c>
    </row>
    <row r="18" spans="1:35" x14ac:dyDescent="0.25">
      <c r="A18" s="10" t="s">
        <v>22</v>
      </c>
      <c r="B18" s="11" t="s">
        <v>121</v>
      </c>
      <c r="C18" s="4">
        <v>0.47619047619047616</v>
      </c>
      <c r="D18" s="4">
        <v>9.5238095238095233E-2</v>
      </c>
      <c r="E18" s="4">
        <v>4.7619047619047616E-2</v>
      </c>
      <c r="F18" s="4">
        <v>4.7619047619047616E-2</v>
      </c>
      <c r="G18" s="4">
        <v>0.14285714285714285</v>
      </c>
      <c r="H18" s="4">
        <v>0.19047619047619047</v>
      </c>
      <c r="J18" s="10" t="s">
        <v>22</v>
      </c>
      <c r="K18" s="11" t="s">
        <v>121</v>
      </c>
      <c r="L18" s="4">
        <v>0.7142857142857143</v>
      </c>
      <c r="M18" s="4">
        <v>4.7619047619047616E-2</v>
      </c>
      <c r="N18" s="4">
        <v>0</v>
      </c>
      <c r="O18" s="4">
        <v>0</v>
      </c>
      <c r="P18" s="4">
        <v>0.14285714285714285</v>
      </c>
      <c r="Q18" s="4">
        <v>9.5238095238095233E-2</v>
      </c>
      <c r="S18" s="10" t="s">
        <v>22</v>
      </c>
      <c r="T18" s="11" t="s">
        <v>121</v>
      </c>
      <c r="U18">
        <v>10</v>
      </c>
      <c r="V18">
        <v>2</v>
      </c>
      <c r="W18">
        <v>1</v>
      </c>
      <c r="X18">
        <v>1</v>
      </c>
      <c r="Y18">
        <v>3</v>
      </c>
      <c r="Z18">
        <v>4</v>
      </c>
      <c r="AB18" s="10" t="s">
        <v>22</v>
      </c>
      <c r="AC18" s="11" t="s">
        <v>121</v>
      </c>
      <c r="AD18">
        <v>15</v>
      </c>
      <c r="AE18">
        <v>1</v>
      </c>
      <c r="AF18">
        <v>0</v>
      </c>
      <c r="AG18">
        <v>0</v>
      </c>
      <c r="AH18">
        <v>3</v>
      </c>
      <c r="AI18">
        <v>2</v>
      </c>
    </row>
    <row r="19" spans="1:35" x14ac:dyDescent="0.25">
      <c r="A19" s="10" t="s">
        <v>23</v>
      </c>
      <c r="B19" s="11" t="s">
        <v>121</v>
      </c>
      <c r="C19" s="4">
        <v>0.44832826747720367</v>
      </c>
      <c r="D19" s="4">
        <v>6.9908814589665649E-2</v>
      </c>
      <c r="E19" s="4">
        <v>7.9027355623100301E-2</v>
      </c>
      <c r="F19" s="4">
        <v>8.9665653495440728E-2</v>
      </c>
      <c r="G19" s="4">
        <v>0.13069908814589665</v>
      </c>
      <c r="H19" s="4">
        <v>0.18237082066869301</v>
      </c>
      <c r="J19" s="10" t="s">
        <v>23</v>
      </c>
      <c r="K19" s="11" t="s">
        <v>121</v>
      </c>
      <c r="L19" s="4">
        <v>0.14736842105263157</v>
      </c>
      <c r="M19" s="4">
        <v>5.2631578947368418E-2</v>
      </c>
      <c r="N19" s="4">
        <v>5.2631578947368418E-2</v>
      </c>
      <c r="O19" s="4">
        <v>6.3157894736842107E-2</v>
      </c>
      <c r="P19" s="4">
        <v>0.11578947368421053</v>
      </c>
      <c r="Q19" s="4">
        <v>0.56842105263157894</v>
      </c>
      <c r="S19" s="10" t="s">
        <v>23</v>
      </c>
      <c r="T19" s="11" t="s">
        <v>121</v>
      </c>
      <c r="U19">
        <v>295</v>
      </c>
      <c r="V19">
        <v>46</v>
      </c>
      <c r="W19">
        <v>52</v>
      </c>
      <c r="X19">
        <v>59</v>
      </c>
      <c r="Y19">
        <v>86</v>
      </c>
      <c r="Z19">
        <v>120</v>
      </c>
      <c r="AB19" s="10" t="s">
        <v>23</v>
      </c>
      <c r="AC19" s="11" t="s">
        <v>121</v>
      </c>
      <c r="AD19">
        <v>28</v>
      </c>
      <c r="AE19">
        <v>10</v>
      </c>
      <c r="AF19">
        <v>10</v>
      </c>
      <c r="AG19">
        <v>12</v>
      </c>
      <c r="AH19">
        <v>22</v>
      </c>
      <c r="AI19">
        <v>108</v>
      </c>
    </row>
    <row r="20" spans="1:35" x14ac:dyDescent="0.25">
      <c r="A20" s="10" t="s">
        <v>24</v>
      </c>
      <c r="B20" s="11" t="s">
        <v>121</v>
      </c>
      <c r="C20" s="4">
        <v>0.53293413173652693</v>
      </c>
      <c r="D20" s="4">
        <v>8.3832335329341312E-2</v>
      </c>
      <c r="E20" s="4">
        <v>7.1856287425149698E-2</v>
      </c>
      <c r="F20" s="4">
        <v>8.9820359281437126E-2</v>
      </c>
      <c r="G20" s="4">
        <v>8.9820359281437126E-2</v>
      </c>
      <c r="H20" s="4">
        <v>0.1317365269461078</v>
      </c>
      <c r="J20" s="10" t="s">
        <v>24</v>
      </c>
      <c r="K20" s="11" t="s">
        <v>121</v>
      </c>
      <c r="L20" s="4">
        <v>0.31578947368421051</v>
      </c>
      <c r="M20" s="4">
        <v>7.8947368421052627E-2</v>
      </c>
      <c r="N20" s="4">
        <v>2.6315789473684209E-2</v>
      </c>
      <c r="O20" s="4">
        <v>0.10526315789473684</v>
      </c>
      <c r="P20" s="4">
        <v>0.15789473684210525</v>
      </c>
      <c r="Q20" s="4">
        <v>0.31578947368421051</v>
      </c>
      <c r="S20" s="10" t="s">
        <v>24</v>
      </c>
      <c r="T20" s="11" t="s">
        <v>121</v>
      </c>
      <c r="U20">
        <v>89</v>
      </c>
      <c r="V20">
        <v>14</v>
      </c>
      <c r="W20">
        <v>12</v>
      </c>
      <c r="X20">
        <v>15</v>
      </c>
      <c r="Y20">
        <v>15</v>
      </c>
      <c r="Z20">
        <v>22</v>
      </c>
      <c r="AB20" s="10" t="s">
        <v>24</v>
      </c>
      <c r="AC20" s="11" t="s">
        <v>121</v>
      </c>
      <c r="AD20">
        <v>12</v>
      </c>
      <c r="AE20">
        <v>3</v>
      </c>
      <c r="AF20">
        <v>1</v>
      </c>
      <c r="AG20">
        <v>4</v>
      </c>
      <c r="AH20">
        <v>6</v>
      </c>
      <c r="AI20">
        <v>12</v>
      </c>
    </row>
    <row r="21" spans="1:35" x14ac:dyDescent="0.25">
      <c r="A21" s="10" t="s">
        <v>25</v>
      </c>
      <c r="B21" s="11" t="s">
        <v>121</v>
      </c>
      <c r="C21" s="4">
        <v>0.49838449111470112</v>
      </c>
      <c r="D21" s="4">
        <v>6.4620355411954766E-2</v>
      </c>
      <c r="E21" s="4">
        <v>8.4814216478190624E-2</v>
      </c>
      <c r="F21" s="4">
        <v>9.3699515347334408E-2</v>
      </c>
      <c r="G21" s="4">
        <v>0.12762520193861066</v>
      </c>
      <c r="H21" s="4">
        <v>0.13085621970920841</v>
      </c>
      <c r="J21" s="10" t="s">
        <v>25</v>
      </c>
      <c r="K21" s="11" t="s">
        <v>121</v>
      </c>
      <c r="L21" s="4">
        <v>0.1103448275862069</v>
      </c>
      <c r="M21" s="4">
        <v>4.1379310344827586E-2</v>
      </c>
      <c r="N21" s="4">
        <v>4.1379310344827586E-2</v>
      </c>
      <c r="O21" s="4">
        <v>6.2068965517241378E-2</v>
      </c>
      <c r="P21" s="4">
        <v>0.19310344827586207</v>
      </c>
      <c r="Q21" s="4">
        <v>0.55172413793103448</v>
      </c>
      <c r="S21" s="10" t="s">
        <v>25</v>
      </c>
      <c r="T21" s="11" t="s">
        <v>121</v>
      </c>
      <c r="U21">
        <v>617</v>
      </c>
      <c r="V21">
        <v>80</v>
      </c>
      <c r="W21">
        <v>105</v>
      </c>
      <c r="X21">
        <v>116</v>
      </c>
      <c r="Y21">
        <v>158</v>
      </c>
      <c r="Z21">
        <v>162</v>
      </c>
      <c r="AB21" s="10" t="s">
        <v>25</v>
      </c>
      <c r="AC21" s="11" t="s">
        <v>121</v>
      </c>
      <c r="AD21">
        <v>16</v>
      </c>
      <c r="AE21">
        <v>6</v>
      </c>
      <c r="AF21">
        <v>6</v>
      </c>
      <c r="AG21">
        <v>9</v>
      </c>
      <c r="AH21">
        <v>28</v>
      </c>
      <c r="AI21">
        <v>80</v>
      </c>
    </row>
    <row r="22" spans="1:35" x14ac:dyDescent="0.25">
      <c r="A22" s="10" t="s">
        <v>26</v>
      </c>
      <c r="B22" s="11" t="s">
        <v>121</v>
      </c>
      <c r="C22" s="4">
        <v>0.81093510475217168</v>
      </c>
      <c r="D22" s="4">
        <v>4.7521716913643333E-2</v>
      </c>
      <c r="E22" s="4">
        <v>4.4966785896780784E-2</v>
      </c>
      <c r="F22" s="4">
        <v>3.9345937659683188E-2</v>
      </c>
      <c r="G22" s="4">
        <v>3.6280020439448134E-2</v>
      </c>
      <c r="H22" s="4">
        <v>2.0950434338272865E-2</v>
      </c>
      <c r="J22" s="10" t="s">
        <v>26</v>
      </c>
      <c r="K22" s="11" t="s">
        <v>121</v>
      </c>
      <c r="L22" s="4">
        <v>0.125</v>
      </c>
      <c r="M22" s="4">
        <v>0.10714285714285714</v>
      </c>
      <c r="N22" s="4">
        <v>7.1428571428571425E-2</v>
      </c>
      <c r="O22" s="4">
        <v>0.17857142857142858</v>
      </c>
      <c r="P22" s="4">
        <v>0.25</v>
      </c>
      <c r="Q22" s="4">
        <v>0.26785714285714285</v>
      </c>
      <c r="S22" s="10" t="s">
        <v>26</v>
      </c>
      <c r="T22" s="11" t="s">
        <v>121</v>
      </c>
      <c r="U22">
        <v>1587</v>
      </c>
      <c r="V22">
        <v>93</v>
      </c>
      <c r="W22">
        <v>88</v>
      </c>
      <c r="X22">
        <v>77</v>
      </c>
      <c r="Y22">
        <v>71</v>
      </c>
      <c r="Z22">
        <v>41</v>
      </c>
      <c r="AB22" s="10" t="s">
        <v>26</v>
      </c>
      <c r="AC22" s="11" t="s">
        <v>121</v>
      </c>
      <c r="AD22">
        <v>7</v>
      </c>
      <c r="AE22">
        <v>6</v>
      </c>
      <c r="AF22">
        <v>4</v>
      </c>
      <c r="AG22">
        <v>10</v>
      </c>
      <c r="AH22">
        <v>14</v>
      </c>
      <c r="AI22">
        <v>15</v>
      </c>
    </row>
    <row r="23" spans="1:35" x14ac:dyDescent="0.25">
      <c r="A23" s="10" t="s">
        <v>27</v>
      </c>
      <c r="B23" s="11" t="s">
        <v>121</v>
      </c>
      <c r="C23" s="4">
        <v>0.57978723404255317</v>
      </c>
      <c r="D23" s="4">
        <v>4.5212765957446811E-2</v>
      </c>
      <c r="E23" s="4">
        <v>6.3829787234042548E-2</v>
      </c>
      <c r="F23" s="4">
        <v>8.2446808510638292E-2</v>
      </c>
      <c r="G23" s="4">
        <v>7.1808510638297879E-2</v>
      </c>
      <c r="H23" s="4">
        <v>0.15691489361702127</v>
      </c>
      <c r="J23" s="10" t="s">
        <v>27</v>
      </c>
      <c r="K23" s="11" t="s">
        <v>121</v>
      </c>
      <c r="L23" s="4">
        <v>0.25</v>
      </c>
      <c r="M23" s="4">
        <v>0</v>
      </c>
      <c r="N23" s="4">
        <v>7.1428571428571425E-2</v>
      </c>
      <c r="O23" s="4">
        <v>0.10714285714285714</v>
      </c>
      <c r="P23" s="4">
        <v>0</v>
      </c>
      <c r="Q23" s="4">
        <v>0.5714285714285714</v>
      </c>
      <c r="S23" s="10" t="s">
        <v>27</v>
      </c>
      <c r="T23" s="11" t="s">
        <v>121</v>
      </c>
      <c r="U23">
        <v>218</v>
      </c>
      <c r="V23">
        <v>17</v>
      </c>
      <c r="W23">
        <v>24</v>
      </c>
      <c r="X23">
        <v>31</v>
      </c>
      <c r="Y23">
        <v>27</v>
      </c>
      <c r="Z23">
        <v>59</v>
      </c>
      <c r="AB23" s="10" t="s">
        <v>27</v>
      </c>
      <c r="AC23" s="11" t="s">
        <v>121</v>
      </c>
      <c r="AD23">
        <v>7</v>
      </c>
      <c r="AE23">
        <v>0</v>
      </c>
      <c r="AF23">
        <v>2</v>
      </c>
      <c r="AG23">
        <v>3</v>
      </c>
      <c r="AH23">
        <v>0</v>
      </c>
      <c r="AI23">
        <v>16</v>
      </c>
    </row>
    <row r="24" spans="1:35" x14ac:dyDescent="0.25">
      <c r="A24" s="10" t="s">
        <v>28</v>
      </c>
      <c r="B24" s="11" t="s">
        <v>121</v>
      </c>
      <c r="C24" s="4">
        <v>0.76940618443856612</v>
      </c>
      <c r="D24" s="4">
        <v>4.7523488096324E-2</v>
      </c>
      <c r="E24" s="4">
        <v>4.6337681291617257E-2</v>
      </c>
      <c r="F24" s="4">
        <v>5.0351181246009305E-2</v>
      </c>
      <c r="G24" s="4">
        <v>4.7979567636595825E-2</v>
      </c>
      <c r="H24" s="4">
        <v>3.8401897290887534E-2</v>
      </c>
      <c r="J24" s="10" t="s">
        <v>28</v>
      </c>
      <c r="K24" s="11" t="s">
        <v>121</v>
      </c>
      <c r="L24" s="4">
        <v>0.25490196078431371</v>
      </c>
      <c r="M24" s="4">
        <v>3.9215686274509803E-2</v>
      </c>
      <c r="N24" s="4">
        <v>7.1895424836601302E-2</v>
      </c>
      <c r="O24" s="4">
        <v>8.4967320261437912E-2</v>
      </c>
      <c r="P24" s="4">
        <v>0.15686274509803921</v>
      </c>
      <c r="Q24" s="4">
        <v>0.39215686274509803</v>
      </c>
      <c r="S24" s="10" t="s">
        <v>28</v>
      </c>
      <c r="T24" s="11" t="s">
        <v>121</v>
      </c>
      <c r="U24">
        <v>8435</v>
      </c>
      <c r="V24">
        <v>521</v>
      </c>
      <c r="W24">
        <v>508</v>
      </c>
      <c r="X24">
        <v>552</v>
      </c>
      <c r="Y24">
        <v>526</v>
      </c>
      <c r="Z24">
        <v>421</v>
      </c>
      <c r="AB24" s="10" t="s">
        <v>28</v>
      </c>
      <c r="AC24" s="11" t="s">
        <v>121</v>
      </c>
      <c r="AD24">
        <v>39</v>
      </c>
      <c r="AE24">
        <v>6</v>
      </c>
      <c r="AF24">
        <v>11</v>
      </c>
      <c r="AG24">
        <v>13</v>
      </c>
      <c r="AH24">
        <v>24</v>
      </c>
      <c r="AI24">
        <v>60</v>
      </c>
    </row>
    <row r="25" spans="1:35" x14ac:dyDescent="0.25">
      <c r="A25" s="10" t="s">
        <v>29</v>
      </c>
      <c r="B25" s="11" t="s">
        <v>121</v>
      </c>
      <c r="C25" s="4">
        <v>0.6398601398601399</v>
      </c>
      <c r="D25" s="4">
        <v>3.4965034965034968E-2</v>
      </c>
      <c r="E25" s="4">
        <v>5.8041958041958039E-2</v>
      </c>
      <c r="F25" s="4">
        <v>6.0839160839160841E-2</v>
      </c>
      <c r="G25" s="4">
        <v>9.37062937062937E-2</v>
      </c>
      <c r="H25" s="4">
        <v>0.11258741258741259</v>
      </c>
      <c r="J25" s="10" t="s">
        <v>29</v>
      </c>
      <c r="K25" s="11" t="s">
        <v>121</v>
      </c>
      <c r="L25" s="4">
        <v>0.28346456692913385</v>
      </c>
      <c r="M25" s="4">
        <v>8.6614173228346455E-2</v>
      </c>
      <c r="N25" s="4">
        <v>3.1496062992125984E-2</v>
      </c>
      <c r="O25" s="4">
        <v>0.11023622047244094</v>
      </c>
      <c r="P25" s="4">
        <v>0.11023622047244094</v>
      </c>
      <c r="Q25" s="4">
        <v>0.37795275590551181</v>
      </c>
      <c r="S25" s="10" t="s">
        <v>29</v>
      </c>
      <c r="T25" s="11" t="s">
        <v>121</v>
      </c>
      <c r="U25">
        <v>915</v>
      </c>
      <c r="V25">
        <v>50</v>
      </c>
      <c r="W25">
        <v>83</v>
      </c>
      <c r="X25">
        <v>87</v>
      </c>
      <c r="Y25">
        <v>134</v>
      </c>
      <c r="Z25">
        <v>161</v>
      </c>
      <c r="AB25" s="10" t="s">
        <v>29</v>
      </c>
      <c r="AC25" s="11" t="s">
        <v>121</v>
      </c>
      <c r="AD25">
        <v>36</v>
      </c>
      <c r="AE25">
        <v>11</v>
      </c>
      <c r="AF25">
        <v>4</v>
      </c>
      <c r="AG25">
        <v>14</v>
      </c>
      <c r="AH25">
        <v>14</v>
      </c>
      <c r="AI25">
        <v>48</v>
      </c>
    </row>
    <row r="26" spans="1:35" x14ac:dyDescent="0.25">
      <c r="A26" s="10" t="s">
        <v>30</v>
      </c>
      <c r="B26" s="11" t="s">
        <v>121</v>
      </c>
      <c r="C26" s="4">
        <v>0.630297565374211</v>
      </c>
      <c r="D26" s="4">
        <v>5.229936880072137E-2</v>
      </c>
      <c r="E26" s="4">
        <v>7.4842200180342655E-2</v>
      </c>
      <c r="F26" s="4">
        <v>6.943192064923355E-2</v>
      </c>
      <c r="G26" s="4">
        <v>8.7466185752930567E-2</v>
      </c>
      <c r="H26" s="4">
        <v>8.5662759242560865E-2</v>
      </c>
      <c r="J26" s="10" t="s">
        <v>30</v>
      </c>
      <c r="K26" s="11" t="s">
        <v>121</v>
      </c>
      <c r="L26" s="4">
        <v>0.26470588235294118</v>
      </c>
      <c r="M26" s="4">
        <v>1.4705882352941176E-2</v>
      </c>
      <c r="N26" s="4">
        <v>5.8823529411764705E-2</v>
      </c>
      <c r="O26" s="4">
        <v>4.4117647058823532E-2</v>
      </c>
      <c r="P26" s="4">
        <v>0.23529411764705882</v>
      </c>
      <c r="Q26" s="4">
        <v>0.38235294117647056</v>
      </c>
      <c r="S26" s="10" t="s">
        <v>30</v>
      </c>
      <c r="T26" s="11" t="s">
        <v>121</v>
      </c>
      <c r="U26">
        <v>699</v>
      </c>
      <c r="V26">
        <v>58</v>
      </c>
      <c r="W26">
        <v>83</v>
      </c>
      <c r="X26">
        <v>77</v>
      </c>
      <c r="Y26">
        <v>97</v>
      </c>
      <c r="Z26">
        <v>95</v>
      </c>
      <c r="AB26" s="10" t="s">
        <v>30</v>
      </c>
      <c r="AC26" s="11" t="s">
        <v>121</v>
      </c>
      <c r="AD26">
        <v>18</v>
      </c>
      <c r="AE26">
        <v>1</v>
      </c>
      <c r="AF26">
        <v>4</v>
      </c>
      <c r="AG26">
        <v>3</v>
      </c>
      <c r="AH26">
        <v>16</v>
      </c>
      <c r="AI26">
        <v>26</v>
      </c>
    </row>
    <row r="27" spans="1:35" x14ac:dyDescent="0.25">
      <c r="A27" s="10" t="s">
        <v>31</v>
      </c>
      <c r="B27" s="11" t="s">
        <v>121</v>
      </c>
      <c r="C27" s="4">
        <v>0.48564064801178203</v>
      </c>
      <c r="D27" s="4">
        <v>5.0073637702503684E-2</v>
      </c>
      <c r="E27" s="4">
        <v>7.3637702503681887E-2</v>
      </c>
      <c r="F27" s="4">
        <v>0.10493372606774669</v>
      </c>
      <c r="G27" s="4">
        <v>0.11634756995581738</v>
      </c>
      <c r="H27" s="4">
        <v>0.16936671575846834</v>
      </c>
      <c r="J27" s="10" t="s">
        <v>31</v>
      </c>
      <c r="K27" s="11" t="s">
        <v>121</v>
      </c>
      <c r="L27" s="4">
        <v>0.10121457489878542</v>
      </c>
      <c r="M27" s="4">
        <v>2.4291497975708502E-2</v>
      </c>
      <c r="N27" s="4">
        <v>5.2631578947368418E-2</v>
      </c>
      <c r="O27" s="4">
        <v>6.4777327935222673E-2</v>
      </c>
      <c r="P27" s="4">
        <v>0.18218623481781376</v>
      </c>
      <c r="Q27" s="4">
        <v>0.5748987854251012</v>
      </c>
      <c r="S27" s="10" t="s">
        <v>31</v>
      </c>
      <c r="T27" s="11" t="s">
        <v>121</v>
      </c>
      <c r="U27">
        <v>1319</v>
      </c>
      <c r="V27">
        <v>136</v>
      </c>
      <c r="W27">
        <v>200</v>
      </c>
      <c r="X27">
        <v>285</v>
      </c>
      <c r="Y27">
        <v>316</v>
      </c>
      <c r="Z27">
        <v>460</v>
      </c>
      <c r="AB27" s="10" t="s">
        <v>31</v>
      </c>
      <c r="AC27" s="11" t="s">
        <v>121</v>
      </c>
      <c r="AD27">
        <v>25</v>
      </c>
      <c r="AE27">
        <v>6</v>
      </c>
      <c r="AF27">
        <v>13</v>
      </c>
      <c r="AG27">
        <v>16</v>
      </c>
      <c r="AH27">
        <v>45</v>
      </c>
      <c r="AI27">
        <v>142</v>
      </c>
    </row>
    <row r="28" spans="1:35" x14ac:dyDescent="0.25">
      <c r="A28" s="10" t="s">
        <v>32</v>
      </c>
      <c r="B28" s="11" t="s">
        <v>121</v>
      </c>
      <c r="C28" s="4">
        <v>0.58357348703170031</v>
      </c>
      <c r="D28" s="4">
        <v>8.7896253602305477E-2</v>
      </c>
      <c r="E28" s="4">
        <v>7.3487031700288183E-2</v>
      </c>
      <c r="F28" s="4">
        <v>7.7809798270893377E-2</v>
      </c>
      <c r="G28" s="4">
        <v>8.3573487031700283E-2</v>
      </c>
      <c r="H28" s="4">
        <v>9.3659942363112397E-2</v>
      </c>
      <c r="J28" s="10" t="s">
        <v>32</v>
      </c>
      <c r="K28" s="11" t="s">
        <v>121</v>
      </c>
      <c r="L28" s="4">
        <v>0.15</v>
      </c>
      <c r="M28" s="4">
        <v>0.05</v>
      </c>
      <c r="N28" s="4">
        <v>0.05</v>
      </c>
      <c r="O28" s="4">
        <v>0.2</v>
      </c>
      <c r="P28" s="4">
        <v>0.1</v>
      </c>
      <c r="Q28" s="4">
        <v>0.45</v>
      </c>
      <c r="S28" s="10" t="s">
        <v>32</v>
      </c>
      <c r="T28" s="11" t="s">
        <v>121</v>
      </c>
      <c r="U28">
        <v>405</v>
      </c>
      <c r="V28">
        <v>61</v>
      </c>
      <c r="W28">
        <v>51</v>
      </c>
      <c r="X28">
        <v>54</v>
      </c>
      <c r="Y28">
        <v>58</v>
      </c>
      <c r="Z28">
        <v>65</v>
      </c>
      <c r="AB28" s="10" t="s">
        <v>32</v>
      </c>
      <c r="AC28" s="11" t="s">
        <v>121</v>
      </c>
      <c r="AD28">
        <v>6</v>
      </c>
      <c r="AE28">
        <v>2</v>
      </c>
      <c r="AF28">
        <v>2</v>
      </c>
      <c r="AG28">
        <v>8</v>
      </c>
      <c r="AH28">
        <v>4</v>
      </c>
      <c r="AI28">
        <v>18</v>
      </c>
    </row>
    <row r="29" spans="1:35" x14ac:dyDescent="0.25">
      <c r="A29" s="10" t="s">
        <v>33</v>
      </c>
      <c r="B29" s="11" t="s">
        <v>121</v>
      </c>
      <c r="C29" s="4">
        <v>0.79084967320261434</v>
      </c>
      <c r="D29" s="4">
        <v>2.9048656499636893E-2</v>
      </c>
      <c r="E29" s="4">
        <v>4.6477850399419027E-2</v>
      </c>
      <c r="F29" s="4">
        <v>2.6143790849673203E-2</v>
      </c>
      <c r="G29" s="4">
        <v>5.374001452432825E-2</v>
      </c>
      <c r="H29" s="4">
        <v>5.374001452432825E-2</v>
      </c>
      <c r="J29" s="10" t="s">
        <v>33</v>
      </c>
      <c r="K29" s="11" t="s">
        <v>121</v>
      </c>
      <c r="L29" s="4">
        <v>0.20588235294117646</v>
      </c>
      <c r="M29" s="4">
        <v>5.8823529411764705E-2</v>
      </c>
      <c r="N29" s="4">
        <v>5.8823529411764705E-2</v>
      </c>
      <c r="O29" s="4">
        <v>0.14705882352941177</v>
      </c>
      <c r="P29" s="4">
        <v>8.8235294117647065E-2</v>
      </c>
      <c r="Q29" s="4">
        <v>0.44117647058823528</v>
      </c>
      <c r="S29" s="10" t="s">
        <v>33</v>
      </c>
      <c r="T29" s="11" t="s">
        <v>121</v>
      </c>
      <c r="U29">
        <v>1089</v>
      </c>
      <c r="V29">
        <v>40</v>
      </c>
      <c r="W29">
        <v>64</v>
      </c>
      <c r="X29">
        <v>36</v>
      </c>
      <c r="Y29">
        <v>74</v>
      </c>
      <c r="Z29">
        <v>74</v>
      </c>
      <c r="AB29" s="10" t="s">
        <v>33</v>
      </c>
      <c r="AC29" s="11" t="s">
        <v>121</v>
      </c>
      <c r="AD29">
        <v>7</v>
      </c>
      <c r="AE29">
        <v>2</v>
      </c>
      <c r="AF29">
        <v>2</v>
      </c>
      <c r="AG29">
        <v>5</v>
      </c>
      <c r="AH29">
        <v>3</v>
      </c>
      <c r="AI29">
        <v>15</v>
      </c>
    </row>
    <row r="30" spans="1:35" x14ac:dyDescent="0.25">
      <c r="A30" s="10" t="s">
        <v>34</v>
      </c>
      <c r="B30" s="11" t="s">
        <v>121</v>
      </c>
      <c r="C30" s="4">
        <v>0.89347037484885128</v>
      </c>
      <c r="D30" s="4">
        <v>1.9588875453446192E-2</v>
      </c>
      <c r="E30" s="4">
        <v>2.5272067714631197E-2</v>
      </c>
      <c r="F30" s="4">
        <v>2.5755743651753326E-2</v>
      </c>
      <c r="G30" s="4">
        <v>2.1402660217654173E-2</v>
      </c>
      <c r="H30" s="4">
        <v>1.4510278113663845E-2</v>
      </c>
      <c r="J30" s="10" t="s">
        <v>34</v>
      </c>
      <c r="K30" s="11" t="s">
        <v>121</v>
      </c>
      <c r="L30" s="4">
        <v>0.27777777777777779</v>
      </c>
      <c r="M30" s="4">
        <v>5.5555555555555552E-2</v>
      </c>
      <c r="N30" s="4">
        <v>5.5555555555555552E-2</v>
      </c>
      <c r="O30" s="4">
        <v>5.5555555555555552E-2</v>
      </c>
      <c r="P30" s="4">
        <v>0.16666666666666666</v>
      </c>
      <c r="Q30" s="4">
        <v>0.3888888888888889</v>
      </c>
      <c r="S30" s="10" t="s">
        <v>34</v>
      </c>
      <c r="T30" s="11" t="s">
        <v>121</v>
      </c>
      <c r="U30">
        <v>7389</v>
      </c>
      <c r="V30">
        <v>162</v>
      </c>
      <c r="W30">
        <v>209</v>
      </c>
      <c r="X30">
        <v>213</v>
      </c>
      <c r="Y30">
        <v>177</v>
      </c>
      <c r="Z30">
        <v>120</v>
      </c>
      <c r="AB30" s="10" t="s">
        <v>34</v>
      </c>
      <c r="AC30" s="11" t="s">
        <v>121</v>
      </c>
      <c r="AD30">
        <v>5</v>
      </c>
      <c r="AE30">
        <v>1</v>
      </c>
      <c r="AF30">
        <v>1</v>
      </c>
      <c r="AG30">
        <v>1</v>
      </c>
      <c r="AH30">
        <v>3</v>
      </c>
      <c r="AI30">
        <v>7</v>
      </c>
    </row>
    <row r="31" spans="1:35" x14ac:dyDescent="0.25">
      <c r="A31" s="10" t="s">
        <v>35</v>
      </c>
      <c r="B31" s="11" t="s">
        <v>121</v>
      </c>
      <c r="C31" s="4">
        <v>0.88185578133429243</v>
      </c>
      <c r="D31" s="4">
        <v>1.5824491997842114E-2</v>
      </c>
      <c r="E31" s="4">
        <v>2.1039381406221903E-2</v>
      </c>
      <c r="F31" s="4">
        <v>2.6973565905412694E-2</v>
      </c>
      <c r="G31" s="4">
        <v>2.6613918360007194E-2</v>
      </c>
      <c r="H31" s="4">
        <v>2.76928609962237E-2</v>
      </c>
      <c r="J31" s="10" t="s">
        <v>35</v>
      </c>
      <c r="K31" s="11" t="s">
        <v>121</v>
      </c>
      <c r="L31" s="4">
        <v>0.46969696969696972</v>
      </c>
      <c r="M31" s="4">
        <v>4.5454545454545456E-2</v>
      </c>
      <c r="N31" s="4">
        <v>4.5454545454545456E-2</v>
      </c>
      <c r="O31" s="4">
        <v>6.0606060606060608E-2</v>
      </c>
      <c r="P31" s="4">
        <v>9.0909090909090912E-2</v>
      </c>
      <c r="Q31" s="4">
        <v>0.2878787878787879</v>
      </c>
      <c r="S31" s="10" t="s">
        <v>35</v>
      </c>
      <c r="T31" s="11" t="s">
        <v>121</v>
      </c>
      <c r="U31">
        <v>4904</v>
      </c>
      <c r="V31">
        <v>88</v>
      </c>
      <c r="W31">
        <v>117</v>
      </c>
      <c r="X31">
        <v>150</v>
      </c>
      <c r="Y31">
        <v>148</v>
      </c>
      <c r="Z31">
        <v>154</v>
      </c>
      <c r="AB31" s="10" t="s">
        <v>35</v>
      </c>
      <c r="AC31" s="11" t="s">
        <v>121</v>
      </c>
      <c r="AD31">
        <v>31</v>
      </c>
      <c r="AE31">
        <v>3</v>
      </c>
      <c r="AF31">
        <v>3</v>
      </c>
      <c r="AG31">
        <v>4</v>
      </c>
      <c r="AH31">
        <v>6</v>
      </c>
      <c r="AI31">
        <v>19</v>
      </c>
    </row>
    <row r="32" spans="1:35" x14ac:dyDescent="0.25">
      <c r="A32" s="10" t="s">
        <v>36</v>
      </c>
      <c r="B32" s="11" t="s">
        <v>121</v>
      </c>
      <c r="C32" s="4">
        <v>0.789954980303883</v>
      </c>
      <c r="D32" s="4">
        <v>4.0799099606077659E-2</v>
      </c>
      <c r="E32" s="4">
        <v>4.8536859876195833E-2</v>
      </c>
      <c r="F32" s="4">
        <v>4.7974113674732692E-2</v>
      </c>
      <c r="G32" s="4">
        <v>4.0658413055711877E-2</v>
      </c>
      <c r="H32" s="4">
        <v>3.2076533483398985E-2</v>
      </c>
      <c r="J32" s="10" t="s">
        <v>36</v>
      </c>
      <c r="K32" s="11" t="s">
        <v>121</v>
      </c>
      <c r="L32" s="4">
        <v>0.34166666666666667</v>
      </c>
      <c r="M32" s="4">
        <v>1.6666666666666666E-2</v>
      </c>
      <c r="N32" s="4">
        <v>0.11666666666666667</v>
      </c>
      <c r="O32" s="4">
        <v>0.11666666666666667</v>
      </c>
      <c r="P32" s="4">
        <v>0.13333333333333333</v>
      </c>
      <c r="Q32" s="4">
        <v>0.27500000000000002</v>
      </c>
      <c r="S32" s="10" t="s">
        <v>36</v>
      </c>
      <c r="T32" s="11" t="s">
        <v>121</v>
      </c>
      <c r="U32">
        <v>5615</v>
      </c>
      <c r="V32">
        <v>290</v>
      </c>
      <c r="W32">
        <v>345</v>
      </c>
      <c r="X32">
        <v>341</v>
      </c>
      <c r="Y32">
        <v>289</v>
      </c>
      <c r="Z32">
        <v>228</v>
      </c>
      <c r="AB32" s="10" t="s">
        <v>36</v>
      </c>
      <c r="AC32" s="11" t="s">
        <v>121</v>
      </c>
      <c r="AD32">
        <v>41</v>
      </c>
      <c r="AE32">
        <v>2</v>
      </c>
      <c r="AF32">
        <v>14</v>
      </c>
      <c r="AG32">
        <v>14</v>
      </c>
      <c r="AH32">
        <v>16</v>
      </c>
      <c r="AI32">
        <v>33</v>
      </c>
    </row>
    <row r="33" spans="1:35" x14ac:dyDescent="0.25">
      <c r="A33" s="10" t="s">
        <v>37</v>
      </c>
      <c r="B33" s="11" t="s">
        <v>122</v>
      </c>
      <c r="C33" s="4">
        <v>0.92582663092046469</v>
      </c>
      <c r="D33" s="4">
        <v>2.8596961572832886E-2</v>
      </c>
      <c r="E33" s="4">
        <v>9.8302055406613055E-3</v>
      </c>
      <c r="F33" s="4">
        <v>1.0723860589812333E-2</v>
      </c>
      <c r="G33" s="4">
        <v>1.3404825737265416E-2</v>
      </c>
      <c r="H33" s="4">
        <v>1.161751563896336E-2</v>
      </c>
      <c r="J33" s="10" t="s">
        <v>37</v>
      </c>
      <c r="K33" s="11" t="s">
        <v>122</v>
      </c>
      <c r="L33" s="4">
        <v>0.52380952380952384</v>
      </c>
      <c r="M33" s="4">
        <v>0.19047619047619047</v>
      </c>
      <c r="N33" s="4">
        <v>2.3809523809523808E-2</v>
      </c>
      <c r="O33" s="4">
        <v>0.11904761904761904</v>
      </c>
      <c r="P33" s="4">
        <v>2.3809523809523808E-2</v>
      </c>
      <c r="Q33" s="4">
        <v>0.11904761904761904</v>
      </c>
      <c r="S33" s="10" t="s">
        <v>37</v>
      </c>
      <c r="T33" s="11" t="s">
        <v>122</v>
      </c>
      <c r="U33">
        <v>1036</v>
      </c>
      <c r="V33">
        <v>32</v>
      </c>
      <c r="W33">
        <v>11</v>
      </c>
      <c r="X33">
        <v>12</v>
      </c>
      <c r="Y33">
        <v>15</v>
      </c>
      <c r="Z33">
        <v>13</v>
      </c>
      <c r="AB33" s="10" t="s">
        <v>37</v>
      </c>
      <c r="AC33" s="11" t="s">
        <v>122</v>
      </c>
      <c r="AD33">
        <v>22</v>
      </c>
      <c r="AE33">
        <v>8</v>
      </c>
      <c r="AF33">
        <v>1</v>
      </c>
      <c r="AG33">
        <v>5</v>
      </c>
      <c r="AH33">
        <v>1</v>
      </c>
      <c r="AI33">
        <v>5</v>
      </c>
    </row>
    <row r="34" spans="1:35" x14ac:dyDescent="0.25">
      <c r="A34" s="10" t="s">
        <v>38</v>
      </c>
      <c r="B34" s="11" t="s">
        <v>123</v>
      </c>
      <c r="C34" s="4">
        <v>0.73076923076923073</v>
      </c>
      <c r="D34" s="4">
        <v>7.6923076923076927E-2</v>
      </c>
      <c r="E34" s="4">
        <v>3.8461538461538464E-2</v>
      </c>
      <c r="F34" s="4">
        <v>0</v>
      </c>
      <c r="G34" s="4">
        <v>0.11538461538461539</v>
      </c>
      <c r="H34" s="4">
        <v>3.8461538461538464E-2</v>
      </c>
      <c r="J34" s="10" t="s">
        <v>38</v>
      </c>
      <c r="K34" s="11" t="s">
        <v>123</v>
      </c>
      <c r="L34" s="4" t="s">
        <v>139</v>
      </c>
      <c r="M34" s="4" t="s">
        <v>139</v>
      </c>
      <c r="N34" s="4" t="s">
        <v>139</v>
      </c>
      <c r="O34" s="4" t="s">
        <v>139</v>
      </c>
      <c r="P34" s="4" t="s">
        <v>139</v>
      </c>
      <c r="Q34" s="4" t="s">
        <v>139</v>
      </c>
      <c r="S34" s="10" t="s">
        <v>38</v>
      </c>
      <c r="T34" s="11" t="s">
        <v>123</v>
      </c>
      <c r="U34" t="s">
        <v>139</v>
      </c>
      <c r="V34" t="s">
        <v>139</v>
      </c>
      <c r="W34" t="s">
        <v>139</v>
      </c>
      <c r="X34" t="s">
        <v>139</v>
      </c>
      <c r="Y34" t="s">
        <v>139</v>
      </c>
      <c r="Z34" t="s">
        <v>139</v>
      </c>
      <c r="AB34" s="10" t="s">
        <v>38</v>
      </c>
      <c r="AC34" s="11" t="s">
        <v>123</v>
      </c>
      <c r="AD34" t="s">
        <v>139</v>
      </c>
      <c r="AE34" t="s">
        <v>139</v>
      </c>
      <c r="AF34" t="s">
        <v>139</v>
      </c>
      <c r="AG34" t="s">
        <v>139</v>
      </c>
      <c r="AH34" t="s">
        <v>139</v>
      </c>
      <c r="AI34" t="s">
        <v>139</v>
      </c>
    </row>
    <row r="35" spans="1:35" x14ac:dyDescent="0.25">
      <c r="A35" s="10" t="s">
        <v>39</v>
      </c>
      <c r="B35" s="11" t="s">
        <v>123</v>
      </c>
      <c r="C35" s="4">
        <v>0.80740740740740746</v>
      </c>
      <c r="D35" s="4">
        <v>3.7037037037037035E-2</v>
      </c>
      <c r="E35" s="4">
        <v>5.9259259259259262E-2</v>
      </c>
      <c r="F35" s="4">
        <v>2.2222222222222223E-2</v>
      </c>
      <c r="G35" s="4">
        <v>4.4444444444444446E-2</v>
      </c>
      <c r="H35" s="4">
        <v>2.9629629629629631E-2</v>
      </c>
      <c r="J35" s="10" t="s">
        <v>39</v>
      </c>
      <c r="K35" s="11" t="s">
        <v>123</v>
      </c>
      <c r="L35" s="4" t="s">
        <v>139</v>
      </c>
      <c r="M35" s="4" t="s">
        <v>139</v>
      </c>
      <c r="N35" s="4" t="s">
        <v>139</v>
      </c>
      <c r="O35" s="4" t="s">
        <v>139</v>
      </c>
      <c r="P35" s="4" t="s">
        <v>139</v>
      </c>
      <c r="Q35" s="4" t="s">
        <v>139</v>
      </c>
      <c r="S35" s="10" t="s">
        <v>39</v>
      </c>
      <c r="T35" s="11" t="s">
        <v>123</v>
      </c>
      <c r="U35" t="s">
        <v>139</v>
      </c>
      <c r="V35" t="s">
        <v>139</v>
      </c>
      <c r="W35" t="s">
        <v>139</v>
      </c>
      <c r="X35" t="s">
        <v>139</v>
      </c>
      <c r="Y35" t="s">
        <v>139</v>
      </c>
      <c r="Z35" t="s">
        <v>139</v>
      </c>
      <c r="AB35" s="10" t="s">
        <v>39</v>
      </c>
      <c r="AC35" s="11" t="s">
        <v>123</v>
      </c>
      <c r="AD35" t="s">
        <v>139</v>
      </c>
      <c r="AE35" t="s">
        <v>139</v>
      </c>
      <c r="AF35" t="s">
        <v>139</v>
      </c>
      <c r="AG35" t="s">
        <v>139</v>
      </c>
      <c r="AH35" t="s">
        <v>139</v>
      </c>
      <c r="AI35" t="s">
        <v>139</v>
      </c>
    </row>
    <row r="36" spans="1:35" x14ac:dyDescent="0.25">
      <c r="A36" s="10" t="s">
        <v>40</v>
      </c>
      <c r="B36" s="11" t="s">
        <v>123</v>
      </c>
      <c r="C36" s="4">
        <v>0.72675086107921927</v>
      </c>
      <c r="D36" s="4">
        <v>5.0516647531572902E-2</v>
      </c>
      <c r="E36" s="4">
        <v>4.7072330654420208E-2</v>
      </c>
      <c r="F36" s="4">
        <v>5.1664753157290473E-2</v>
      </c>
      <c r="G36" s="4">
        <v>5.7405281285878303E-2</v>
      </c>
      <c r="H36" s="4">
        <v>6.6590126291618826E-2</v>
      </c>
      <c r="J36" s="10" t="s">
        <v>40</v>
      </c>
      <c r="K36" s="11" t="s">
        <v>123</v>
      </c>
      <c r="L36" s="4">
        <v>0.23214285714285715</v>
      </c>
      <c r="M36" s="4">
        <v>0.14285714285714285</v>
      </c>
      <c r="N36" s="4">
        <v>8.9285714285714288E-2</v>
      </c>
      <c r="O36" s="4">
        <v>0.10714285714285714</v>
      </c>
      <c r="P36" s="4">
        <v>0.21428571428571427</v>
      </c>
      <c r="Q36" s="4">
        <v>0.21428571428571427</v>
      </c>
      <c r="S36" s="10" t="s">
        <v>40</v>
      </c>
      <c r="T36" s="11" t="s">
        <v>123</v>
      </c>
      <c r="U36">
        <v>633</v>
      </c>
      <c r="V36">
        <v>44</v>
      </c>
      <c r="W36">
        <v>41</v>
      </c>
      <c r="X36">
        <v>45</v>
      </c>
      <c r="Y36">
        <v>50</v>
      </c>
      <c r="Z36">
        <v>58</v>
      </c>
      <c r="AB36" s="10" t="s">
        <v>40</v>
      </c>
      <c r="AC36" s="11" t="s">
        <v>123</v>
      </c>
      <c r="AD36">
        <v>13</v>
      </c>
      <c r="AE36">
        <v>8</v>
      </c>
      <c r="AF36">
        <v>5</v>
      </c>
      <c r="AG36">
        <v>6</v>
      </c>
      <c r="AH36">
        <v>12</v>
      </c>
      <c r="AI36">
        <v>12</v>
      </c>
    </row>
    <row r="37" spans="1:35" x14ac:dyDescent="0.25">
      <c r="A37" s="10" t="s">
        <v>41</v>
      </c>
      <c r="B37" s="11" t="s">
        <v>123</v>
      </c>
      <c r="C37" s="4">
        <v>0.95462478184991273</v>
      </c>
      <c r="D37" s="4">
        <v>1.0471204188481676E-2</v>
      </c>
      <c r="E37" s="4">
        <v>1.0471204188481676E-2</v>
      </c>
      <c r="F37" s="4">
        <v>1.0471204188481676E-2</v>
      </c>
      <c r="G37" s="4">
        <v>8.7260034904013961E-3</v>
      </c>
      <c r="H37" s="4">
        <v>5.235602094240838E-3</v>
      </c>
      <c r="J37" s="10" t="s">
        <v>41</v>
      </c>
      <c r="K37" s="11" t="s">
        <v>123</v>
      </c>
      <c r="L37" s="4" t="s">
        <v>139</v>
      </c>
      <c r="M37" s="4" t="s">
        <v>139</v>
      </c>
      <c r="N37" s="4" t="s">
        <v>139</v>
      </c>
      <c r="O37" s="4" t="s">
        <v>139</v>
      </c>
      <c r="P37" s="4" t="s">
        <v>139</v>
      </c>
      <c r="Q37" s="4" t="s">
        <v>139</v>
      </c>
      <c r="S37" s="10" t="s">
        <v>41</v>
      </c>
      <c r="T37" s="11" t="s">
        <v>123</v>
      </c>
      <c r="U37" t="s">
        <v>139</v>
      </c>
      <c r="V37" t="s">
        <v>139</v>
      </c>
      <c r="W37" t="s">
        <v>139</v>
      </c>
      <c r="X37" t="s">
        <v>139</v>
      </c>
      <c r="Y37" t="s">
        <v>139</v>
      </c>
      <c r="Z37" t="s">
        <v>139</v>
      </c>
      <c r="AB37" s="10" t="s">
        <v>41</v>
      </c>
      <c r="AC37" s="11" t="s">
        <v>123</v>
      </c>
      <c r="AD37" t="s">
        <v>139</v>
      </c>
      <c r="AE37" t="s">
        <v>139</v>
      </c>
      <c r="AF37" t="s">
        <v>139</v>
      </c>
      <c r="AG37" t="s">
        <v>139</v>
      </c>
      <c r="AH37" t="s">
        <v>139</v>
      </c>
      <c r="AI37" t="s">
        <v>139</v>
      </c>
    </row>
    <row r="38" spans="1:35" x14ac:dyDescent="0.25">
      <c r="A38" s="10" t="s">
        <v>42</v>
      </c>
      <c r="B38" s="11" t="s">
        <v>124</v>
      </c>
      <c r="C38" s="4">
        <v>0.97655174477763806</v>
      </c>
      <c r="D38" s="4">
        <v>4.8183396181241392E-3</v>
      </c>
      <c r="E38" s="4">
        <v>5.1774705213383614E-3</v>
      </c>
      <c r="F38" s="4">
        <v>5.3420721853115463E-3</v>
      </c>
      <c r="G38" s="4">
        <v>4.6387741665170285E-3</v>
      </c>
      <c r="H38" s="4">
        <v>3.4715987310708087E-3</v>
      </c>
      <c r="J38" s="10" t="s">
        <v>42</v>
      </c>
      <c r="K38" s="11" t="s">
        <v>124</v>
      </c>
      <c r="L38" s="4">
        <v>0.8214285714285714</v>
      </c>
      <c r="M38" s="4">
        <v>1.7857142857142856E-2</v>
      </c>
      <c r="N38" s="4">
        <v>3.5714285714285712E-2</v>
      </c>
      <c r="O38" s="4">
        <v>3.5714285714285712E-2</v>
      </c>
      <c r="P38" s="4">
        <v>2.6785714285714284E-2</v>
      </c>
      <c r="Q38" s="4">
        <v>6.25E-2</v>
      </c>
      <c r="S38" s="10" t="s">
        <v>42</v>
      </c>
      <c r="T38" s="11" t="s">
        <v>124</v>
      </c>
      <c r="U38">
        <v>65261</v>
      </c>
      <c r="V38">
        <v>322</v>
      </c>
      <c r="W38">
        <v>346</v>
      </c>
      <c r="X38">
        <v>357</v>
      </c>
      <c r="Y38">
        <v>310</v>
      </c>
      <c r="Z38">
        <v>232</v>
      </c>
      <c r="AB38" s="10" t="s">
        <v>42</v>
      </c>
      <c r="AC38" s="11" t="s">
        <v>124</v>
      </c>
      <c r="AD38">
        <v>92</v>
      </c>
      <c r="AE38">
        <v>2</v>
      </c>
      <c r="AF38">
        <v>4</v>
      </c>
      <c r="AG38">
        <v>4</v>
      </c>
      <c r="AH38">
        <v>3</v>
      </c>
      <c r="AI38">
        <v>7</v>
      </c>
    </row>
    <row r="39" spans="1:35" x14ac:dyDescent="0.25">
      <c r="A39" s="10" t="s">
        <v>43</v>
      </c>
      <c r="B39" s="11" t="s">
        <v>124</v>
      </c>
      <c r="C39" s="4">
        <v>0.95015893197711376</v>
      </c>
      <c r="D39" s="4">
        <v>1.2078830260648443E-2</v>
      </c>
      <c r="E39" s="4">
        <v>1.0298792116973935E-2</v>
      </c>
      <c r="F39" s="4">
        <v>1.0934520025429117E-2</v>
      </c>
      <c r="G39" s="4">
        <v>7.6287349014621739E-3</v>
      </c>
      <c r="H39" s="4">
        <v>8.9001907183725373E-3</v>
      </c>
      <c r="J39" s="10" t="s">
        <v>43</v>
      </c>
      <c r="K39" s="11" t="s">
        <v>124</v>
      </c>
      <c r="L39" s="4">
        <v>0.63414634146341464</v>
      </c>
      <c r="M39" s="4">
        <v>7.3170731707317069E-2</v>
      </c>
      <c r="N39" s="4">
        <v>4.878048780487805E-2</v>
      </c>
      <c r="O39" s="4">
        <v>0.14634146341463414</v>
      </c>
      <c r="P39" s="4">
        <v>4.878048780487805E-2</v>
      </c>
      <c r="Q39" s="4">
        <v>4.878048780487805E-2</v>
      </c>
      <c r="S39" s="10" t="s">
        <v>43</v>
      </c>
      <c r="T39" s="11" t="s">
        <v>124</v>
      </c>
      <c r="U39">
        <v>7473</v>
      </c>
      <c r="V39">
        <v>95</v>
      </c>
      <c r="W39">
        <v>81</v>
      </c>
      <c r="X39">
        <v>86</v>
      </c>
      <c r="Y39">
        <v>60</v>
      </c>
      <c r="Z39">
        <v>70</v>
      </c>
      <c r="AB39" s="10" t="s">
        <v>43</v>
      </c>
      <c r="AC39" s="11" t="s">
        <v>124</v>
      </c>
      <c r="AD39">
        <v>26</v>
      </c>
      <c r="AE39">
        <v>3</v>
      </c>
      <c r="AF39">
        <v>2</v>
      </c>
      <c r="AG39">
        <v>6</v>
      </c>
      <c r="AH39">
        <v>2</v>
      </c>
      <c r="AI39">
        <v>2</v>
      </c>
    </row>
    <row r="40" spans="1:35" x14ac:dyDescent="0.25">
      <c r="A40" s="10" t="s">
        <v>44</v>
      </c>
      <c r="B40" s="11" t="s">
        <v>124</v>
      </c>
      <c r="C40" s="4">
        <v>0.96065763575315499</v>
      </c>
      <c r="D40" s="4">
        <v>9.3551001505152252E-3</v>
      </c>
      <c r="E40" s="4">
        <v>8.810929720967928E-3</v>
      </c>
      <c r="F40" s="4">
        <v>9.0772258886187337E-3</v>
      </c>
      <c r="G40" s="4">
        <v>7.0394813013777936E-3</v>
      </c>
      <c r="H40" s="4">
        <v>5.0596271853652888E-3</v>
      </c>
      <c r="J40" s="10" t="s">
        <v>44</v>
      </c>
      <c r="K40" s="11" t="s">
        <v>124</v>
      </c>
      <c r="L40" s="4">
        <v>0.59712230215827333</v>
      </c>
      <c r="M40" s="4">
        <v>0.1223021582733813</v>
      </c>
      <c r="N40" s="4">
        <v>7.9136690647482008E-2</v>
      </c>
      <c r="O40" s="4">
        <v>6.4748201438848921E-2</v>
      </c>
      <c r="P40" s="4">
        <v>5.0359712230215826E-2</v>
      </c>
      <c r="Q40" s="4">
        <v>8.6330935251798566E-2</v>
      </c>
      <c r="S40" s="10" t="s">
        <v>44</v>
      </c>
      <c r="T40" s="11" t="s">
        <v>124</v>
      </c>
      <c r="U40">
        <v>82972</v>
      </c>
      <c r="V40">
        <v>808</v>
      </c>
      <c r="W40">
        <v>761</v>
      </c>
      <c r="X40">
        <v>784</v>
      </c>
      <c r="Y40">
        <v>608</v>
      </c>
      <c r="Z40">
        <v>437</v>
      </c>
      <c r="AB40" s="10" t="s">
        <v>44</v>
      </c>
      <c r="AC40" s="11" t="s">
        <v>124</v>
      </c>
      <c r="AD40">
        <v>83</v>
      </c>
      <c r="AE40">
        <v>17</v>
      </c>
      <c r="AF40">
        <v>11</v>
      </c>
      <c r="AG40">
        <v>9</v>
      </c>
      <c r="AH40">
        <v>7</v>
      </c>
      <c r="AI40">
        <v>12</v>
      </c>
    </row>
    <row r="41" spans="1:35" x14ac:dyDescent="0.25">
      <c r="A41" s="10" t="s">
        <v>45</v>
      </c>
      <c r="B41" s="11" t="s">
        <v>125</v>
      </c>
      <c r="C41" s="4">
        <v>0.84337643327640888</v>
      </c>
      <c r="D41" s="4">
        <v>4.9280312271285681E-2</v>
      </c>
      <c r="E41" s="4">
        <v>4.000975847767748E-2</v>
      </c>
      <c r="F41" s="4">
        <v>2.7293242254208344E-2</v>
      </c>
      <c r="G41" s="4">
        <v>2.1956574774335203E-2</v>
      </c>
      <c r="H41" s="4">
        <v>1.8083678946084411E-2</v>
      </c>
      <c r="J41" s="10" t="s">
        <v>45</v>
      </c>
      <c r="K41" s="11" t="s">
        <v>125</v>
      </c>
      <c r="L41" s="4">
        <v>0.35882352941176471</v>
      </c>
      <c r="M41" s="4">
        <v>0.18235294117647058</v>
      </c>
      <c r="N41" s="4">
        <v>0.1</v>
      </c>
      <c r="O41" s="4">
        <v>0.11176470588235295</v>
      </c>
      <c r="P41" s="4">
        <v>0.11764705882352941</v>
      </c>
      <c r="Q41" s="4">
        <v>0.12941176470588237</v>
      </c>
      <c r="S41" s="10" t="s">
        <v>45</v>
      </c>
      <c r="T41" s="11" t="s">
        <v>125</v>
      </c>
      <c r="U41">
        <v>27656</v>
      </c>
      <c r="V41">
        <v>1616</v>
      </c>
      <c r="W41">
        <v>1312</v>
      </c>
      <c r="X41">
        <v>895</v>
      </c>
      <c r="Y41">
        <v>720</v>
      </c>
      <c r="Z41">
        <v>593</v>
      </c>
      <c r="AB41" s="10" t="s">
        <v>45</v>
      </c>
      <c r="AC41" s="11" t="s">
        <v>125</v>
      </c>
      <c r="AD41">
        <v>61</v>
      </c>
      <c r="AE41">
        <v>31</v>
      </c>
      <c r="AF41">
        <v>17</v>
      </c>
      <c r="AG41">
        <v>19</v>
      </c>
      <c r="AH41">
        <v>20</v>
      </c>
      <c r="AI41">
        <v>22</v>
      </c>
    </row>
    <row r="42" spans="1:35" x14ac:dyDescent="0.25">
      <c r="A42" s="10" t="s">
        <v>46</v>
      </c>
      <c r="B42" s="11" t="s">
        <v>125</v>
      </c>
      <c r="C42" s="4">
        <v>0.66990612515012626</v>
      </c>
      <c r="D42" s="4">
        <v>6.8506581043653036E-2</v>
      </c>
      <c r="E42" s="4">
        <v>6.3396161670629184E-2</v>
      </c>
      <c r="F42" s="4">
        <v>6.4303046643300082E-2</v>
      </c>
      <c r="G42" s="4">
        <v>6.8322753008652176E-2</v>
      </c>
      <c r="H42" s="4">
        <v>6.5565332483639299E-2</v>
      </c>
      <c r="J42" s="10" t="s">
        <v>46</v>
      </c>
      <c r="K42" s="11" t="s">
        <v>125</v>
      </c>
      <c r="L42" s="4">
        <v>0.31910766246362754</v>
      </c>
      <c r="M42" s="4">
        <v>0.10887487875848691</v>
      </c>
      <c r="N42" s="4">
        <v>0.10281280310378274</v>
      </c>
      <c r="O42" s="4">
        <v>0.1270611057225994</v>
      </c>
      <c r="P42" s="4">
        <v>0.15761396702230843</v>
      </c>
      <c r="Q42" s="4">
        <v>0.18452958292919497</v>
      </c>
      <c r="S42" s="10" t="s">
        <v>46</v>
      </c>
      <c r="T42" s="11" t="s">
        <v>125</v>
      </c>
      <c r="U42">
        <v>54663</v>
      </c>
      <c r="V42">
        <v>5590</v>
      </c>
      <c r="W42">
        <v>5173</v>
      </c>
      <c r="X42">
        <v>5247</v>
      </c>
      <c r="Y42">
        <v>5575</v>
      </c>
      <c r="Z42">
        <v>5350</v>
      </c>
      <c r="AB42" s="10" t="s">
        <v>46</v>
      </c>
      <c r="AC42" s="11" t="s">
        <v>125</v>
      </c>
      <c r="AD42">
        <v>1316</v>
      </c>
      <c r="AE42">
        <v>449</v>
      </c>
      <c r="AF42">
        <v>424</v>
      </c>
      <c r="AG42">
        <v>524</v>
      </c>
      <c r="AH42">
        <v>650</v>
      </c>
      <c r="AI42">
        <v>761</v>
      </c>
    </row>
    <row r="43" spans="1:35" x14ac:dyDescent="0.25">
      <c r="A43" s="10" t="s">
        <v>47</v>
      </c>
      <c r="B43" s="11" t="s">
        <v>125</v>
      </c>
      <c r="C43" s="4">
        <v>0.93913417225817231</v>
      </c>
      <c r="D43" s="4">
        <v>1.8585289365393953E-2</v>
      </c>
      <c r="E43" s="4">
        <v>1.5091095775925881E-2</v>
      </c>
      <c r="F43" s="4">
        <v>1.1525267238154365E-2</v>
      </c>
      <c r="G43" s="4">
        <v>9.0976384345375968E-3</v>
      </c>
      <c r="H43" s="4">
        <v>6.5665369278158506E-3</v>
      </c>
      <c r="J43" s="10" t="s">
        <v>47</v>
      </c>
      <c r="K43" s="11" t="s">
        <v>125</v>
      </c>
      <c r="L43" s="4">
        <v>0.57905982905982911</v>
      </c>
      <c r="M43" s="4">
        <v>0.12606837606837606</v>
      </c>
      <c r="N43" s="4">
        <v>7.0512820512820512E-2</v>
      </c>
      <c r="O43" s="4">
        <v>8.5470085470085472E-2</v>
      </c>
      <c r="P43" s="4">
        <v>6.623931623931624E-2</v>
      </c>
      <c r="Q43" s="4">
        <v>7.2649572649572655E-2</v>
      </c>
      <c r="S43" s="10" t="s">
        <v>47</v>
      </c>
      <c r="T43" s="11" t="s">
        <v>125</v>
      </c>
      <c r="U43">
        <v>117990</v>
      </c>
      <c r="V43">
        <v>2335</v>
      </c>
      <c r="W43">
        <v>1896</v>
      </c>
      <c r="X43">
        <v>1448</v>
      </c>
      <c r="Y43">
        <v>1143</v>
      </c>
      <c r="Z43">
        <v>825</v>
      </c>
      <c r="AB43" s="10" t="s">
        <v>47</v>
      </c>
      <c r="AC43" s="11" t="s">
        <v>125</v>
      </c>
      <c r="AD43">
        <v>271</v>
      </c>
      <c r="AE43">
        <v>59</v>
      </c>
      <c r="AF43">
        <v>33</v>
      </c>
      <c r="AG43">
        <v>40</v>
      </c>
      <c r="AH43">
        <v>31</v>
      </c>
      <c r="AI43">
        <v>34</v>
      </c>
    </row>
    <row r="44" spans="1:35" x14ac:dyDescent="0.25">
      <c r="A44" s="10" t="s">
        <v>48</v>
      </c>
      <c r="B44" s="11" t="s">
        <v>126</v>
      </c>
      <c r="C44" s="4">
        <v>0.87951874029718347</v>
      </c>
      <c r="D44" s="4">
        <v>1.8906631182080285E-2</v>
      </c>
      <c r="E44" s="4">
        <v>1.7520514526502551E-2</v>
      </c>
      <c r="F44" s="4">
        <v>2.2787757817697936E-2</v>
      </c>
      <c r="G44" s="4">
        <v>2.9552007096917278E-2</v>
      </c>
      <c r="H44" s="4">
        <v>3.1714349079618544E-2</v>
      </c>
      <c r="J44" s="10" t="s">
        <v>48</v>
      </c>
      <c r="K44" s="11" t="s">
        <v>126</v>
      </c>
      <c r="L44" s="4">
        <v>0.26315789473684209</v>
      </c>
      <c r="M44" s="4">
        <v>0.13533834586466165</v>
      </c>
      <c r="N44" s="4">
        <v>4.5112781954887216E-2</v>
      </c>
      <c r="O44" s="4">
        <v>6.7669172932330823E-2</v>
      </c>
      <c r="P44" s="4">
        <v>0.13533834586466165</v>
      </c>
      <c r="Q44" s="4">
        <v>0.35338345864661652</v>
      </c>
      <c r="S44" s="10" t="s">
        <v>48</v>
      </c>
      <c r="T44" s="11" t="s">
        <v>126</v>
      </c>
      <c r="U44">
        <v>15863</v>
      </c>
      <c r="V44">
        <v>341</v>
      </c>
      <c r="W44">
        <v>316</v>
      </c>
      <c r="X44">
        <v>411</v>
      </c>
      <c r="Y44">
        <v>533</v>
      </c>
      <c r="Z44">
        <v>572</v>
      </c>
      <c r="AB44" s="10" t="s">
        <v>48</v>
      </c>
      <c r="AC44" s="11" t="s">
        <v>126</v>
      </c>
      <c r="AD44">
        <v>35</v>
      </c>
      <c r="AE44">
        <v>18</v>
      </c>
      <c r="AF44">
        <v>6</v>
      </c>
      <c r="AG44">
        <v>9</v>
      </c>
      <c r="AH44">
        <v>18</v>
      </c>
      <c r="AI44">
        <v>47</v>
      </c>
    </row>
    <row r="45" spans="1:35" x14ac:dyDescent="0.25">
      <c r="A45" s="10" t="s">
        <v>49</v>
      </c>
      <c r="B45" s="11" t="s">
        <v>126</v>
      </c>
      <c r="C45" s="4">
        <v>0.78268801946077438</v>
      </c>
      <c r="D45" s="4">
        <v>1.5001013581998783E-2</v>
      </c>
      <c r="E45" s="4">
        <v>2.4934117170079061E-2</v>
      </c>
      <c r="F45" s="4">
        <v>3.3042773160348669E-2</v>
      </c>
      <c r="G45" s="4">
        <v>5.5138860733833367E-2</v>
      </c>
      <c r="H45" s="4">
        <v>8.9195215892965737E-2</v>
      </c>
      <c r="J45" s="10" t="s">
        <v>49</v>
      </c>
      <c r="K45" s="11" t="s">
        <v>126</v>
      </c>
      <c r="L45" s="4">
        <v>0.72289156626506024</v>
      </c>
      <c r="M45" s="4">
        <v>2.4096385542168676E-2</v>
      </c>
      <c r="N45" s="4">
        <v>4.8192771084337352E-2</v>
      </c>
      <c r="O45" s="4">
        <v>1.2048192771084338E-2</v>
      </c>
      <c r="P45" s="4">
        <v>2.4096385542168676E-2</v>
      </c>
      <c r="Q45" s="4">
        <v>0.16867469879518071</v>
      </c>
      <c r="S45" s="10" t="s">
        <v>49</v>
      </c>
      <c r="T45" s="11" t="s">
        <v>126</v>
      </c>
      <c r="U45">
        <v>3861</v>
      </c>
      <c r="V45">
        <v>74</v>
      </c>
      <c r="W45">
        <v>123</v>
      </c>
      <c r="X45">
        <v>163</v>
      </c>
      <c r="Y45">
        <v>272</v>
      </c>
      <c r="Z45">
        <v>440</v>
      </c>
      <c r="AB45" s="10" t="s">
        <v>49</v>
      </c>
      <c r="AC45" s="11" t="s">
        <v>126</v>
      </c>
      <c r="AD45">
        <v>60</v>
      </c>
      <c r="AE45">
        <v>2</v>
      </c>
      <c r="AF45">
        <v>4</v>
      </c>
      <c r="AG45">
        <v>1</v>
      </c>
      <c r="AH45">
        <v>2</v>
      </c>
      <c r="AI45">
        <v>14</v>
      </c>
    </row>
    <row r="46" spans="1:35" x14ac:dyDescent="0.25">
      <c r="A46" s="10" t="s">
        <v>50</v>
      </c>
      <c r="B46" s="11" t="s">
        <v>126</v>
      </c>
      <c r="C46" s="4">
        <v>0.83389830508474572</v>
      </c>
      <c r="D46" s="4">
        <v>3.7288135593220341E-2</v>
      </c>
      <c r="E46" s="4">
        <v>3.3898305084745763E-2</v>
      </c>
      <c r="F46" s="4">
        <v>4.4067796610169491E-2</v>
      </c>
      <c r="G46" s="4">
        <v>3.0508474576271188E-2</v>
      </c>
      <c r="H46" s="4">
        <v>2.0338983050847456E-2</v>
      </c>
      <c r="J46" s="10" t="s">
        <v>50</v>
      </c>
      <c r="K46" s="11" t="s">
        <v>126</v>
      </c>
      <c r="L46" s="4">
        <v>0.74509803921568629</v>
      </c>
      <c r="M46" s="4">
        <v>9.8039215686274508E-2</v>
      </c>
      <c r="N46" s="4">
        <v>3.9215686274509803E-2</v>
      </c>
      <c r="O46" s="4">
        <v>1.9607843137254902E-2</v>
      </c>
      <c r="P46" s="4">
        <v>0</v>
      </c>
      <c r="Q46" s="4">
        <v>9.8039215686274508E-2</v>
      </c>
      <c r="S46" s="10" t="s">
        <v>50</v>
      </c>
      <c r="T46" s="11" t="s">
        <v>126</v>
      </c>
      <c r="U46">
        <v>246</v>
      </c>
      <c r="V46">
        <v>11</v>
      </c>
      <c r="W46">
        <v>10</v>
      </c>
      <c r="X46">
        <v>13</v>
      </c>
      <c r="Y46">
        <v>9</v>
      </c>
      <c r="Z46">
        <v>6</v>
      </c>
      <c r="AB46" s="10" t="s">
        <v>50</v>
      </c>
      <c r="AC46" s="11" t="s">
        <v>126</v>
      </c>
      <c r="AD46">
        <v>38</v>
      </c>
      <c r="AE46">
        <v>5</v>
      </c>
      <c r="AF46">
        <v>2</v>
      </c>
      <c r="AG46">
        <v>1</v>
      </c>
      <c r="AH46">
        <v>0</v>
      </c>
      <c r="AI46">
        <v>5</v>
      </c>
    </row>
    <row r="47" spans="1:35" x14ac:dyDescent="0.25">
      <c r="A47" s="10" t="s">
        <v>51</v>
      </c>
      <c r="B47" s="11" t="s">
        <v>126</v>
      </c>
      <c r="C47" s="4">
        <v>0.79776273182219604</v>
      </c>
      <c r="D47" s="4">
        <v>3.5619664409773329E-2</v>
      </c>
      <c r="E47" s="4">
        <v>2.943773918163085E-2</v>
      </c>
      <c r="F47" s="4">
        <v>3.9593759199293498E-2</v>
      </c>
      <c r="G47" s="4">
        <v>4.6658816602884901E-2</v>
      </c>
      <c r="H47" s="4">
        <v>5.092728878422137E-2</v>
      </c>
      <c r="J47" s="10" t="s">
        <v>51</v>
      </c>
      <c r="K47" s="11" t="s">
        <v>126</v>
      </c>
      <c r="L47" s="4">
        <v>0.35574837310195229</v>
      </c>
      <c r="M47" s="4">
        <v>9.1106290672451198E-2</v>
      </c>
      <c r="N47" s="4">
        <v>5.2060737527114966E-2</v>
      </c>
      <c r="O47" s="4">
        <v>8.6767895878524945E-2</v>
      </c>
      <c r="P47" s="4">
        <v>0.16268980477223427</v>
      </c>
      <c r="Q47" s="4">
        <v>0.25162689804772237</v>
      </c>
      <c r="S47" s="10" t="s">
        <v>51</v>
      </c>
      <c r="T47" s="11" t="s">
        <v>126</v>
      </c>
      <c r="U47">
        <v>5420</v>
      </c>
      <c r="V47">
        <v>242</v>
      </c>
      <c r="W47">
        <v>200</v>
      </c>
      <c r="X47">
        <v>269</v>
      </c>
      <c r="Y47">
        <v>317</v>
      </c>
      <c r="Z47">
        <v>346</v>
      </c>
      <c r="AB47" s="10" t="s">
        <v>51</v>
      </c>
      <c r="AC47" s="11" t="s">
        <v>126</v>
      </c>
      <c r="AD47">
        <v>164</v>
      </c>
      <c r="AE47">
        <v>42</v>
      </c>
      <c r="AF47">
        <v>24</v>
      </c>
      <c r="AG47">
        <v>40</v>
      </c>
      <c r="AH47">
        <v>75</v>
      </c>
      <c r="AI47">
        <v>116</v>
      </c>
    </row>
    <row r="48" spans="1:35" x14ac:dyDescent="0.25">
      <c r="A48" s="10" t="s">
        <v>52</v>
      </c>
      <c r="B48" s="11" t="s">
        <v>126</v>
      </c>
      <c r="C48" s="4">
        <v>0.95463020509633312</v>
      </c>
      <c r="D48" s="4">
        <v>1.1932877563704165E-2</v>
      </c>
      <c r="E48" s="4">
        <v>9.0739589807333747E-3</v>
      </c>
      <c r="F48" s="4">
        <v>8.9496581727781226E-3</v>
      </c>
      <c r="G48" s="4">
        <v>8.2038533250466134E-3</v>
      </c>
      <c r="H48" s="4">
        <v>7.2094468614045991E-3</v>
      </c>
      <c r="J48" s="10" t="s">
        <v>52</v>
      </c>
      <c r="K48" s="11" t="s">
        <v>126</v>
      </c>
      <c r="L48" s="4">
        <v>0.42857142857142855</v>
      </c>
      <c r="M48" s="4">
        <v>0</v>
      </c>
      <c r="N48" s="4">
        <v>0</v>
      </c>
      <c r="O48" s="4">
        <v>0.2857142857142857</v>
      </c>
      <c r="P48" s="4">
        <v>7.1428571428571425E-2</v>
      </c>
      <c r="Q48" s="4">
        <v>0.21428571428571427</v>
      </c>
      <c r="S48" s="10" t="s">
        <v>52</v>
      </c>
      <c r="T48" s="11" t="s">
        <v>126</v>
      </c>
      <c r="U48">
        <v>7680</v>
      </c>
      <c r="V48">
        <v>96</v>
      </c>
      <c r="W48">
        <v>73</v>
      </c>
      <c r="X48">
        <v>72</v>
      </c>
      <c r="Y48">
        <v>66</v>
      </c>
      <c r="Z48">
        <v>58</v>
      </c>
      <c r="AB48" s="10" t="s">
        <v>52</v>
      </c>
      <c r="AC48" s="11" t="s">
        <v>126</v>
      </c>
      <c r="AD48">
        <v>6</v>
      </c>
      <c r="AE48">
        <v>0</v>
      </c>
      <c r="AF48">
        <v>0</v>
      </c>
      <c r="AG48">
        <v>4</v>
      </c>
      <c r="AH48">
        <v>1</v>
      </c>
      <c r="AI48">
        <v>3</v>
      </c>
    </row>
    <row r="49" spans="1:35" x14ac:dyDescent="0.25">
      <c r="A49" s="10" t="s">
        <v>53</v>
      </c>
      <c r="B49" s="11" t="s">
        <v>127</v>
      </c>
      <c r="C49" s="4">
        <v>0.98675656152179148</v>
      </c>
      <c r="D49" s="4">
        <v>4.6954009150012039E-3</v>
      </c>
      <c r="E49" s="4">
        <v>3.6118468576932339E-3</v>
      </c>
      <c r="F49" s="4">
        <v>2.1671081146159405E-3</v>
      </c>
      <c r="G49" s="4">
        <v>1.926318324103058E-3</v>
      </c>
      <c r="H49" s="4">
        <v>8.4276426679508784E-4</v>
      </c>
      <c r="J49" s="10" t="s">
        <v>53</v>
      </c>
      <c r="K49" s="11" t="s">
        <v>127</v>
      </c>
      <c r="L49" s="4">
        <v>0.6964285714285714</v>
      </c>
      <c r="M49" s="4">
        <v>0.16071428571428573</v>
      </c>
      <c r="N49" s="4">
        <v>7.1428571428571425E-2</v>
      </c>
      <c r="O49" s="4">
        <v>3.5714285714285712E-2</v>
      </c>
      <c r="P49" s="4">
        <v>1.7857142857142856E-2</v>
      </c>
      <c r="Q49" s="4">
        <v>1.7857142857142856E-2</v>
      </c>
      <c r="S49" s="10" t="s">
        <v>53</v>
      </c>
      <c r="T49" s="11" t="s">
        <v>127</v>
      </c>
      <c r="U49">
        <v>8196</v>
      </c>
      <c r="V49">
        <v>39</v>
      </c>
      <c r="W49">
        <v>30</v>
      </c>
      <c r="X49">
        <v>18</v>
      </c>
      <c r="Y49">
        <v>16</v>
      </c>
      <c r="Z49">
        <v>7</v>
      </c>
      <c r="AB49" s="10" t="s">
        <v>53</v>
      </c>
      <c r="AC49" s="11" t="s">
        <v>127</v>
      </c>
      <c r="AD49">
        <v>39</v>
      </c>
      <c r="AE49">
        <v>9</v>
      </c>
      <c r="AF49">
        <v>4</v>
      </c>
      <c r="AG49">
        <v>2</v>
      </c>
      <c r="AH49">
        <v>1</v>
      </c>
      <c r="AI49">
        <v>1</v>
      </c>
    </row>
    <row r="50" spans="1:35" x14ac:dyDescent="0.25">
      <c r="A50" s="10" t="s">
        <v>54</v>
      </c>
      <c r="B50" s="11" t="s">
        <v>127</v>
      </c>
      <c r="C50" s="4">
        <v>0.99179903493693955</v>
      </c>
      <c r="D50" s="4">
        <v>2.1952078199101209E-3</v>
      </c>
      <c r="E50" s="4">
        <v>1.9674032348251081E-3</v>
      </c>
      <c r="F50" s="4">
        <v>1.8431461884151014E-3</v>
      </c>
      <c r="G50" s="4">
        <v>1.3461180027750741E-3</v>
      </c>
      <c r="H50" s="4">
        <v>8.4908981713504672E-4</v>
      </c>
      <c r="J50" s="10" t="s">
        <v>54</v>
      </c>
      <c r="K50" s="11" t="s">
        <v>127</v>
      </c>
      <c r="L50" s="4">
        <v>0.73076923076923073</v>
      </c>
      <c r="M50" s="4">
        <v>0.11538461538461539</v>
      </c>
      <c r="N50" s="4">
        <v>3.8461538461538464E-2</v>
      </c>
      <c r="O50" s="4">
        <v>5.7692307692307696E-2</v>
      </c>
      <c r="P50" s="4">
        <v>3.8461538461538464E-2</v>
      </c>
      <c r="Q50" s="4">
        <v>1.9230769230769232E-2</v>
      </c>
      <c r="S50" s="10" t="s">
        <v>54</v>
      </c>
      <c r="T50" s="11" t="s">
        <v>127</v>
      </c>
      <c r="U50">
        <v>47891</v>
      </c>
      <c r="V50">
        <v>106</v>
      </c>
      <c r="W50">
        <v>95</v>
      </c>
      <c r="X50">
        <v>89</v>
      </c>
      <c r="Y50">
        <v>65</v>
      </c>
      <c r="Z50">
        <v>41</v>
      </c>
      <c r="AB50" s="10" t="s">
        <v>54</v>
      </c>
      <c r="AC50" s="11" t="s">
        <v>127</v>
      </c>
      <c r="AD50">
        <v>38</v>
      </c>
      <c r="AE50">
        <v>6</v>
      </c>
      <c r="AF50">
        <v>2</v>
      </c>
      <c r="AG50">
        <v>3</v>
      </c>
      <c r="AH50">
        <v>2</v>
      </c>
      <c r="AI50">
        <v>1</v>
      </c>
    </row>
    <row r="51" spans="1:35" x14ac:dyDescent="0.25">
      <c r="A51" s="10" t="s">
        <v>55</v>
      </c>
      <c r="B51" s="11" t="s">
        <v>128</v>
      </c>
      <c r="C51" s="4">
        <v>0.78371369294605808</v>
      </c>
      <c r="D51" s="4">
        <v>5.0051867219917015E-2</v>
      </c>
      <c r="E51" s="4">
        <v>4.7977178423236518E-2</v>
      </c>
      <c r="F51" s="4">
        <v>4.9533195020746885E-2</v>
      </c>
      <c r="G51" s="4">
        <v>4.3568464730290454E-2</v>
      </c>
      <c r="H51" s="4">
        <v>2.5155601659751038E-2</v>
      </c>
      <c r="J51" s="10" t="s">
        <v>55</v>
      </c>
      <c r="K51" s="11" t="s">
        <v>128</v>
      </c>
      <c r="L51" s="4">
        <v>0.31428571428571428</v>
      </c>
      <c r="M51" s="4">
        <v>0.11428571428571428</v>
      </c>
      <c r="N51" s="4">
        <v>0.14285714285714285</v>
      </c>
      <c r="O51" s="4">
        <v>0.11428571428571428</v>
      </c>
      <c r="P51" s="4">
        <v>0.12857142857142856</v>
      </c>
      <c r="Q51" s="4">
        <v>0.18571428571428572</v>
      </c>
      <c r="S51" s="10" t="s">
        <v>55</v>
      </c>
      <c r="T51" s="11" t="s">
        <v>128</v>
      </c>
      <c r="U51">
        <v>3022</v>
      </c>
      <c r="V51">
        <v>193</v>
      </c>
      <c r="W51">
        <v>185</v>
      </c>
      <c r="X51">
        <v>191</v>
      </c>
      <c r="Y51">
        <v>168</v>
      </c>
      <c r="Z51">
        <v>97</v>
      </c>
      <c r="AB51" s="10" t="s">
        <v>55</v>
      </c>
      <c r="AC51" s="11" t="s">
        <v>128</v>
      </c>
      <c r="AD51">
        <v>22</v>
      </c>
      <c r="AE51">
        <v>8</v>
      </c>
      <c r="AF51">
        <v>10</v>
      </c>
      <c r="AG51">
        <v>8</v>
      </c>
      <c r="AH51">
        <v>9</v>
      </c>
      <c r="AI51">
        <v>13</v>
      </c>
    </row>
    <row r="52" spans="1:35" x14ac:dyDescent="0.25">
      <c r="A52" s="10" t="s">
        <v>56</v>
      </c>
      <c r="B52" s="11" t="s">
        <v>128</v>
      </c>
      <c r="C52" s="4">
        <v>0.90348111447139823</v>
      </c>
      <c r="D52" s="4">
        <v>1.5443021684576282E-2</v>
      </c>
      <c r="E52" s="4">
        <v>2.3357570297921626E-2</v>
      </c>
      <c r="F52" s="4">
        <v>2.3421916221607362E-2</v>
      </c>
      <c r="G52" s="4">
        <v>1.9239431182034618E-2</v>
      </c>
      <c r="H52" s="4">
        <v>1.5056946142461876E-2</v>
      </c>
      <c r="J52" s="10" t="s">
        <v>56</v>
      </c>
      <c r="K52" s="11" t="s">
        <v>128</v>
      </c>
      <c r="L52" s="4">
        <v>0.52238805970149249</v>
      </c>
      <c r="M52" s="4">
        <v>2.9850746268656716E-2</v>
      </c>
      <c r="N52" s="4">
        <v>0.16417910447761194</v>
      </c>
      <c r="O52" s="4">
        <v>8.9552238805970144E-2</v>
      </c>
      <c r="P52" s="4">
        <v>8.9552238805970144E-2</v>
      </c>
      <c r="Q52" s="4">
        <v>0.1044776119402985</v>
      </c>
      <c r="S52" s="10" t="s">
        <v>56</v>
      </c>
      <c r="T52" s="11" t="s">
        <v>128</v>
      </c>
      <c r="U52">
        <v>14041</v>
      </c>
      <c r="V52">
        <v>240</v>
      </c>
      <c r="W52">
        <v>363</v>
      </c>
      <c r="X52">
        <v>364</v>
      </c>
      <c r="Y52">
        <v>299</v>
      </c>
      <c r="Z52">
        <v>234</v>
      </c>
      <c r="AB52" s="10" t="s">
        <v>56</v>
      </c>
      <c r="AC52" s="11" t="s">
        <v>128</v>
      </c>
      <c r="AD52">
        <v>35</v>
      </c>
      <c r="AE52">
        <v>2</v>
      </c>
      <c r="AF52">
        <v>11</v>
      </c>
      <c r="AG52">
        <v>6</v>
      </c>
      <c r="AH52">
        <v>6</v>
      </c>
      <c r="AI52">
        <v>7</v>
      </c>
    </row>
    <row r="53" spans="1:35" x14ac:dyDescent="0.25">
      <c r="A53" s="10" t="s">
        <v>57</v>
      </c>
      <c r="B53" s="11" t="s">
        <v>128</v>
      </c>
      <c r="C53" s="4">
        <v>0.90794306703397609</v>
      </c>
      <c r="D53" s="4">
        <v>1.4692378328741965E-2</v>
      </c>
      <c r="E53" s="4">
        <v>2.3262932353841446E-2</v>
      </c>
      <c r="F53" s="4">
        <v>2.2497704315886134E-2</v>
      </c>
      <c r="G53" s="4">
        <v>1.8059381695745332E-2</v>
      </c>
      <c r="H53" s="4">
        <v>1.3544536271808998E-2</v>
      </c>
      <c r="J53" s="10" t="s">
        <v>57</v>
      </c>
      <c r="K53" s="11" t="s">
        <v>128</v>
      </c>
      <c r="L53" s="4">
        <v>0.5178571428571429</v>
      </c>
      <c r="M53" s="4">
        <v>3.5714285714285712E-2</v>
      </c>
      <c r="N53" s="4">
        <v>0.17857142857142858</v>
      </c>
      <c r="O53" s="4">
        <v>8.9285714285714288E-2</v>
      </c>
      <c r="P53" s="4">
        <v>8.9285714285714288E-2</v>
      </c>
      <c r="Q53" s="4">
        <v>8.9285714285714288E-2</v>
      </c>
      <c r="S53" s="10" t="s">
        <v>57</v>
      </c>
      <c r="T53" s="11" t="s">
        <v>128</v>
      </c>
      <c r="U53">
        <v>11865</v>
      </c>
      <c r="V53">
        <v>192</v>
      </c>
      <c r="W53">
        <v>304</v>
      </c>
      <c r="X53">
        <v>294</v>
      </c>
      <c r="Y53">
        <v>236</v>
      </c>
      <c r="Z53">
        <v>177</v>
      </c>
      <c r="AB53" s="10" t="s">
        <v>57</v>
      </c>
      <c r="AC53" s="11" t="s">
        <v>128</v>
      </c>
      <c r="AD53">
        <v>29</v>
      </c>
      <c r="AE53">
        <v>2</v>
      </c>
      <c r="AF53">
        <v>10</v>
      </c>
      <c r="AG53">
        <v>5</v>
      </c>
      <c r="AH53">
        <v>5</v>
      </c>
      <c r="AI53">
        <v>5</v>
      </c>
    </row>
    <row r="54" spans="1:35" x14ac:dyDescent="0.25">
      <c r="A54" s="10" t="s">
        <v>58</v>
      </c>
      <c r="B54" s="11" t="s">
        <v>128</v>
      </c>
      <c r="C54" s="4">
        <v>0.87990295188030732</v>
      </c>
      <c r="D54" s="4">
        <v>1.9409623938536191E-2</v>
      </c>
      <c r="E54" s="4">
        <v>2.3857662757784066E-2</v>
      </c>
      <c r="F54" s="4">
        <v>2.8305701577031946E-2</v>
      </c>
      <c r="G54" s="4">
        <v>2.547513141932875E-2</v>
      </c>
      <c r="H54" s="4">
        <v>2.3048928427011728E-2</v>
      </c>
      <c r="J54" s="10" t="s">
        <v>58</v>
      </c>
      <c r="K54" s="11" t="s">
        <v>128</v>
      </c>
      <c r="L54" s="4">
        <v>0.54545454545454541</v>
      </c>
      <c r="M54" s="4">
        <v>0</v>
      </c>
      <c r="N54" s="4">
        <v>9.0909090909090912E-2</v>
      </c>
      <c r="O54" s="4">
        <v>9.0909090909090912E-2</v>
      </c>
      <c r="P54" s="4">
        <v>9.0909090909090912E-2</v>
      </c>
      <c r="Q54" s="4">
        <v>0.18181818181818182</v>
      </c>
      <c r="S54" s="10" t="s">
        <v>58</v>
      </c>
      <c r="T54" s="11" t="s">
        <v>128</v>
      </c>
      <c r="U54">
        <v>2176</v>
      </c>
      <c r="V54">
        <v>48</v>
      </c>
      <c r="W54">
        <v>59</v>
      </c>
      <c r="X54">
        <v>70</v>
      </c>
      <c r="Y54">
        <v>63</v>
      </c>
      <c r="Z54">
        <v>57</v>
      </c>
      <c r="AB54" s="10" t="s">
        <v>58</v>
      </c>
      <c r="AC54" s="11" t="s">
        <v>128</v>
      </c>
      <c r="AD54">
        <v>6</v>
      </c>
      <c r="AE54">
        <v>0</v>
      </c>
      <c r="AF54">
        <v>1</v>
      </c>
      <c r="AG54">
        <v>1</v>
      </c>
      <c r="AH54">
        <v>1</v>
      </c>
      <c r="AI54">
        <v>2</v>
      </c>
    </row>
    <row r="55" spans="1:35" x14ac:dyDescent="0.25">
      <c r="A55" s="10" t="s">
        <v>59</v>
      </c>
      <c r="B55" s="11" t="s">
        <v>128</v>
      </c>
      <c r="C55" s="4">
        <v>0.90257879656160456</v>
      </c>
      <c r="D55" s="4">
        <v>4.8710601719197708E-2</v>
      </c>
      <c r="E55" s="4">
        <v>2.5787965616045846E-2</v>
      </c>
      <c r="F55" s="4">
        <v>8.5959885386819486E-3</v>
      </c>
      <c r="G55" s="4">
        <v>1.1461318051575931E-2</v>
      </c>
      <c r="H55" s="4">
        <v>2.8653295128939827E-3</v>
      </c>
      <c r="J55" s="10" t="s">
        <v>59</v>
      </c>
      <c r="K55" s="11" t="s">
        <v>128</v>
      </c>
      <c r="L55" s="4" t="s">
        <v>139</v>
      </c>
      <c r="M55" s="4" t="s">
        <v>139</v>
      </c>
      <c r="N55" s="4" t="s">
        <v>139</v>
      </c>
      <c r="O55" s="4" t="s">
        <v>139</v>
      </c>
      <c r="P55" s="4" t="s">
        <v>139</v>
      </c>
      <c r="Q55" s="4" t="s">
        <v>139</v>
      </c>
      <c r="S55" s="10" t="s">
        <v>59</v>
      </c>
      <c r="T55" s="11" t="s">
        <v>128</v>
      </c>
      <c r="U55" t="s">
        <v>139</v>
      </c>
      <c r="V55" t="s">
        <v>139</v>
      </c>
      <c r="W55" t="s">
        <v>139</v>
      </c>
      <c r="X55" t="s">
        <v>139</v>
      </c>
      <c r="Y55" t="s">
        <v>139</v>
      </c>
      <c r="Z55" t="s">
        <v>139</v>
      </c>
      <c r="AB55" s="10" t="s">
        <v>59</v>
      </c>
      <c r="AC55" s="11" t="s">
        <v>128</v>
      </c>
      <c r="AD55" t="s">
        <v>139</v>
      </c>
      <c r="AE55" t="s">
        <v>139</v>
      </c>
      <c r="AF55" t="s">
        <v>139</v>
      </c>
      <c r="AG55" t="s">
        <v>139</v>
      </c>
      <c r="AH55" t="s">
        <v>139</v>
      </c>
      <c r="AI55" t="s">
        <v>139</v>
      </c>
    </row>
    <row r="56" spans="1:35" x14ac:dyDescent="0.25">
      <c r="A56" s="10" t="s">
        <v>60</v>
      </c>
      <c r="B56" s="11" t="s">
        <v>128</v>
      </c>
      <c r="C56" s="4">
        <v>0.91919191919191923</v>
      </c>
      <c r="D56" s="4">
        <v>3.3670033670033669E-2</v>
      </c>
      <c r="E56" s="4">
        <v>2.6936026936026935E-2</v>
      </c>
      <c r="F56" s="4">
        <v>6.7340067340067337E-3</v>
      </c>
      <c r="G56" s="4">
        <v>1.3468013468013467E-2</v>
      </c>
      <c r="H56" s="4">
        <v>0</v>
      </c>
      <c r="J56" s="10" t="s">
        <v>60</v>
      </c>
      <c r="K56" s="11" t="s">
        <v>128</v>
      </c>
      <c r="L56" s="4" t="s">
        <v>139</v>
      </c>
      <c r="M56" s="4" t="s">
        <v>139</v>
      </c>
      <c r="N56" s="4" t="s">
        <v>139</v>
      </c>
      <c r="O56" s="4" t="s">
        <v>139</v>
      </c>
      <c r="P56" s="4" t="s">
        <v>139</v>
      </c>
      <c r="Q56" s="4" t="s">
        <v>139</v>
      </c>
      <c r="S56" s="10" t="s">
        <v>60</v>
      </c>
      <c r="T56" s="11" t="s">
        <v>128</v>
      </c>
      <c r="U56" t="s">
        <v>139</v>
      </c>
      <c r="V56" t="s">
        <v>139</v>
      </c>
      <c r="W56" t="s">
        <v>139</v>
      </c>
      <c r="X56" t="s">
        <v>139</v>
      </c>
      <c r="Y56" t="s">
        <v>139</v>
      </c>
      <c r="Z56" t="s">
        <v>139</v>
      </c>
      <c r="AB56" s="10" t="s">
        <v>60</v>
      </c>
      <c r="AC56" s="11" t="s">
        <v>128</v>
      </c>
      <c r="AD56" t="s">
        <v>139</v>
      </c>
      <c r="AE56" t="s">
        <v>139</v>
      </c>
      <c r="AF56" t="s">
        <v>139</v>
      </c>
      <c r="AG56" t="s">
        <v>139</v>
      </c>
      <c r="AH56" t="s">
        <v>139</v>
      </c>
      <c r="AI56" t="s">
        <v>139</v>
      </c>
    </row>
    <row r="57" spans="1:35" x14ac:dyDescent="0.25">
      <c r="A57" s="10" t="s">
        <v>61</v>
      </c>
      <c r="B57" s="11" t="s">
        <v>128</v>
      </c>
      <c r="C57" s="4">
        <v>0.80769230769230771</v>
      </c>
      <c r="D57" s="4">
        <v>0.13461538461538461</v>
      </c>
      <c r="E57" s="4">
        <v>1.9230769230769232E-2</v>
      </c>
      <c r="F57" s="4">
        <v>1.9230769230769232E-2</v>
      </c>
      <c r="G57" s="4">
        <v>0</v>
      </c>
      <c r="H57" s="4">
        <v>1.9230769230769232E-2</v>
      </c>
      <c r="J57" s="10" t="s">
        <v>61</v>
      </c>
      <c r="K57" s="11" t="s">
        <v>128</v>
      </c>
      <c r="L57" s="4" t="s">
        <v>139</v>
      </c>
      <c r="M57" s="4" t="s">
        <v>139</v>
      </c>
      <c r="N57" s="4" t="s">
        <v>139</v>
      </c>
      <c r="O57" s="4" t="s">
        <v>139</v>
      </c>
      <c r="P57" s="4" t="s">
        <v>139</v>
      </c>
      <c r="Q57" s="4" t="s">
        <v>139</v>
      </c>
      <c r="S57" s="10" t="s">
        <v>61</v>
      </c>
      <c r="T57" s="11" t="s">
        <v>128</v>
      </c>
      <c r="U57" t="s">
        <v>139</v>
      </c>
      <c r="V57" t="s">
        <v>139</v>
      </c>
      <c r="W57" t="s">
        <v>139</v>
      </c>
      <c r="X57" t="s">
        <v>139</v>
      </c>
      <c r="Y57" t="s">
        <v>139</v>
      </c>
      <c r="Z57" t="s">
        <v>139</v>
      </c>
      <c r="AB57" s="10" t="s">
        <v>61</v>
      </c>
      <c r="AC57" s="11" t="s">
        <v>128</v>
      </c>
      <c r="AD57" t="s">
        <v>139</v>
      </c>
      <c r="AE57" t="s">
        <v>139</v>
      </c>
      <c r="AF57" t="s">
        <v>139</v>
      </c>
      <c r="AG57" t="s">
        <v>139</v>
      </c>
      <c r="AH57" t="s">
        <v>139</v>
      </c>
      <c r="AI57" t="s">
        <v>139</v>
      </c>
    </row>
    <row r="58" spans="1:35" x14ac:dyDescent="0.25">
      <c r="A58" s="10" t="s">
        <v>62</v>
      </c>
      <c r="B58" s="11" t="s">
        <v>128</v>
      </c>
      <c r="C58" s="4">
        <v>0.83049535603715174</v>
      </c>
      <c r="D58" s="4">
        <v>5.8823529411764705E-2</v>
      </c>
      <c r="E58" s="4">
        <v>3.8699690402476783E-2</v>
      </c>
      <c r="F58" s="4">
        <v>2.8637770897832818E-2</v>
      </c>
      <c r="G58" s="4">
        <v>2.2445820433436531E-2</v>
      </c>
      <c r="H58" s="4">
        <v>2.089783281733746E-2</v>
      </c>
      <c r="J58" s="10" t="s">
        <v>62</v>
      </c>
      <c r="K58" s="11" t="s">
        <v>128</v>
      </c>
      <c r="L58" s="4">
        <v>0.3888888888888889</v>
      </c>
      <c r="M58" s="4">
        <v>9.7222222222222224E-2</v>
      </c>
      <c r="N58" s="4">
        <v>5.5555555555555552E-2</v>
      </c>
      <c r="O58" s="4">
        <v>8.3333333333333329E-2</v>
      </c>
      <c r="P58" s="4">
        <v>0.22222222222222221</v>
      </c>
      <c r="Q58" s="4">
        <v>0.15277777777777779</v>
      </c>
      <c r="S58" s="10" t="s">
        <v>62</v>
      </c>
      <c r="T58" s="11" t="s">
        <v>128</v>
      </c>
      <c r="U58">
        <v>1073</v>
      </c>
      <c r="V58">
        <v>76</v>
      </c>
      <c r="W58">
        <v>50</v>
      </c>
      <c r="X58">
        <v>37</v>
      </c>
      <c r="Y58">
        <v>29</v>
      </c>
      <c r="Z58">
        <v>27</v>
      </c>
      <c r="AB58" s="10" t="s">
        <v>62</v>
      </c>
      <c r="AC58" s="11" t="s">
        <v>128</v>
      </c>
      <c r="AD58">
        <v>28</v>
      </c>
      <c r="AE58">
        <v>7</v>
      </c>
      <c r="AF58">
        <v>4</v>
      </c>
      <c r="AG58">
        <v>6</v>
      </c>
      <c r="AH58">
        <v>16</v>
      </c>
      <c r="AI58">
        <v>11</v>
      </c>
    </row>
    <row r="59" spans="1:35" x14ac:dyDescent="0.25">
      <c r="A59" s="10" t="s">
        <v>63</v>
      </c>
      <c r="B59" s="11" t="s">
        <v>128</v>
      </c>
      <c r="C59" s="4">
        <v>0.87114350286445097</v>
      </c>
      <c r="D59" s="4">
        <v>2.7120306943008814E-2</v>
      </c>
      <c r="E59" s="4">
        <v>2.8749627708964769E-2</v>
      </c>
      <c r="F59" s="4">
        <v>2.6244328036580878E-2</v>
      </c>
      <c r="G59" s="4">
        <v>2.3213441020340231E-2</v>
      </c>
      <c r="H59" s="4">
        <v>2.3528793426654288E-2</v>
      </c>
      <c r="J59" s="10" t="s">
        <v>63</v>
      </c>
      <c r="K59" s="11" t="s">
        <v>128</v>
      </c>
      <c r="L59" s="4">
        <v>0.49625000000000002</v>
      </c>
      <c r="M59" s="4">
        <v>4.1250000000000002E-2</v>
      </c>
      <c r="N59" s="4">
        <v>5.7500000000000002E-2</v>
      </c>
      <c r="O59" s="4">
        <v>6.3750000000000001E-2</v>
      </c>
      <c r="P59" s="4">
        <v>0.11625000000000001</v>
      </c>
      <c r="Q59" s="4">
        <v>0.22500000000000001</v>
      </c>
      <c r="S59" s="10" t="s">
        <v>63</v>
      </c>
      <c r="T59" s="11" t="s">
        <v>128</v>
      </c>
      <c r="U59">
        <v>49724</v>
      </c>
      <c r="V59">
        <v>1548</v>
      </c>
      <c r="W59">
        <v>1641</v>
      </c>
      <c r="X59">
        <v>1498</v>
      </c>
      <c r="Y59">
        <v>1325</v>
      </c>
      <c r="Z59">
        <v>1343</v>
      </c>
      <c r="AB59" s="10" t="s">
        <v>63</v>
      </c>
      <c r="AC59" s="11" t="s">
        <v>128</v>
      </c>
      <c r="AD59">
        <v>397</v>
      </c>
      <c r="AE59">
        <v>33</v>
      </c>
      <c r="AF59">
        <v>46</v>
      </c>
      <c r="AG59">
        <v>51</v>
      </c>
      <c r="AH59">
        <v>93</v>
      </c>
      <c r="AI59">
        <v>180</v>
      </c>
    </row>
    <row r="60" spans="1:35" x14ac:dyDescent="0.25">
      <c r="A60" s="10" t="s">
        <v>64</v>
      </c>
      <c r="B60" s="11" t="s">
        <v>128</v>
      </c>
      <c r="C60" s="4">
        <v>0.86034285714285719</v>
      </c>
      <c r="D60" s="4">
        <v>2.64E-2</v>
      </c>
      <c r="E60" s="4">
        <v>2.8342857142857142E-2</v>
      </c>
      <c r="F60" s="4">
        <v>3.1085714285714286E-2</v>
      </c>
      <c r="G60" s="4">
        <v>2.8571428571428571E-2</v>
      </c>
      <c r="H60" s="4">
        <v>2.5257142857142856E-2</v>
      </c>
      <c r="J60" s="10" t="s">
        <v>64</v>
      </c>
      <c r="K60" s="11" t="s">
        <v>128</v>
      </c>
      <c r="L60" s="4">
        <v>0.38750000000000001</v>
      </c>
      <c r="M60" s="4">
        <v>0.1</v>
      </c>
      <c r="N60" s="4">
        <v>7.4999999999999997E-2</v>
      </c>
      <c r="O60" s="4">
        <v>8.7499999999999994E-2</v>
      </c>
      <c r="P60" s="4">
        <v>0.13750000000000001</v>
      </c>
      <c r="Q60" s="4">
        <v>0.21249999999999999</v>
      </c>
      <c r="S60" s="10" t="s">
        <v>64</v>
      </c>
      <c r="T60" s="11" t="s">
        <v>128</v>
      </c>
      <c r="U60">
        <v>7528</v>
      </c>
      <c r="V60">
        <v>231</v>
      </c>
      <c r="W60">
        <v>248</v>
      </c>
      <c r="X60">
        <v>272</v>
      </c>
      <c r="Y60">
        <v>250</v>
      </c>
      <c r="Z60">
        <v>221</v>
      </c>
      <c r="AB60" s="10" t="s">
        <v>64</v>
      </c>
      <c r="AC60" s="11" t="s">
        <v>128</v>
      </c>
      <c r="AD60">
        <v>31</v>
      </c>
      <c r="AE60">
        <v>8</v>
      </c>
      <c r="AF60">
        <v>6</v>
      </c>
      <c r="AG60">
        <v>7</v>
      </c>
      <c r="AH60">
        <v>11</v>
      </c>
      <c r="AI60">
        <v>17</v>
      </c>
    </row>
    <row r="61" spans="1:35" x14ac:dyDescent="0.25">
      <c r="A61" s="10" t="s">
        <v>65</v>
      </c>
      <c r="B61" s="11" t="s">
        <v>128</v>
      </c>
      <c r="C61" s="4">
        <v>0.84642209513181754</v>
      </c>
      <c r="D61" s="4">
        <v>3.0129725205746968E-2</v>
      </c>
      <c r="E61" s="4">
        <v>3.1664109359743342E-2</v>
      </c>
      <c r="F61" s="4">
        <v>3.3337982982284839E-2</v>
      </c>
      <c r="G61" s="4">
        <v>3.1245640954107964E-2</v>
      </c>
      <c r="H61" s="4">
        <v>2.7200446366299345E-2</v>
      </c>
      <c r="J61" s="10" t="s">
        <v>65</v>
      </c>
      <c r="K61" s="11" t="s">
        <v>128</v>
      </c>
      <c r="L61" s="4">
        <v>0.36619718309859156</v>
      </c>
      <c r="M61" s="4">
        <v>8.4507042253521125E-2</v>
      </c>
      <c r="N61" s="4">
        <v>8.4507042253521125E-2</v>
      </c>
      <c r="O61" s="4">
        <v>8.4507042253521125E-2</v>
      </c>
      <c r="P61" s="4">
        <v>0.15492957746478872</v>
      </c>
      <c r="Q61" s="4">
        <v>0.22535211267605634</v>
      </c>
      <c r="S61" s="10" t="s">
        <v>65</v>
      </c>
      <c r="T61" s="11" t="s">
        <v>128</v>
      </c>
      <c r="U61" t="s">
        <v>139</v>
      </c>
      <c r="V61" t="s">
        <v>139</v>
      </c>
      <c r="W61" t="s">
        <v>139</v>
      </c>
      <c r="X61" t="s">
        <v>139</v>
      </c>
      <c r="Y61" t="s">
        <v>139</v>
      </c>
      <c r="Z61" t="s">
        <v>139</v>
      </c>
      <c r="AB61" s="10" t="s">
        <v>65</v>
      </c>
      <c r="AC61" s="11" t="s">
        <v>128</v>
      </c>
      <c r="AD61" t="s">
        <v>139</v>
      </c>
      <c r="AE61" t="s">
        <v>139</v>
      </c>
      <c r="AF61" t="s">
        <v>139</v>
      </c>
      <c r="AG61" t="s">
        <v>139</v>
      </c>
      <c r="AH61" t="s">
        <v>139</v>
      </c>
      <c r="AI61" t="s">
        <v>139</v>
      </c>
    </row>
    <row r="62" spans="1:35" x14ac:dyDescent="0.25">
      <c r="A62" s="10" t="s">
        <v>66</v>
      </c>
      <c r="B62" s="11" t="s">
        <v>128</v>
      </c>
      <c r="C62" s="4">
        <v>0.92346616065781151</v>
      </c>
      <c r="D62" s="4">
        <v>9.4876660341555973E-3</v>
      </c>
      <c r="E62" s="4">
        <v>1.3282732447817837E-2</v>
      </c>
      <c r="F62" s="4">
        <v>2.0872865275142316E-2</v>
      </c>
      <c r="G62" s="4">
        <v>1.6445287792536369E-2</v>
      </c>
      <c r="H62" s="4">
        <v>1.6445287792536369E-2</v>
      </c>
      <c r="J62" s="10" t="s">
        <v>66</v>
      </c>
      <c r="K62" s="11" t="s">
        <v>128</v>
      </c>
      <c r="L62" s="4" t="s">
        <v>139</v>
      </c>
      <c r="M62" s="4" t="s">
        <v>139</v>
      </c>
      <c r="N62" s="4" t="s">
        <v>139</v>
      </c>
      <c r="O62" s="4" t="s">
        <v>139</v>
      </c>
      <c r="P62" s="4" t="s">
        <v>139</v>
      </c>
      <c r="Q62" s="4" t="s">
        <v>139</v>
      </c>
      <c r="S62" s="10" t="s">
        <v>66</v>
      </c>
      <c r="T62" s="11" t="s">
        <v>128</v>
      </c>
      <c r="U62" t="s">
        <v>139</v>
      </c>
      <c r="V62" t="s">
        <v>139</v>
      </c>
      <c r="W62" t="s">
        <v>139</v>
      </c>
      <c r="X62" t="s">
        <v>139</v>
      </c>
      <c r="Y62" t="s">
        <v>139</v>
      </c>
      <c r="Z62" t="s">
        <v>139</v>
      </c>
      <c r="AB62" s="10" t="s">
        <v>66</v>
      </c>
      <c r="AC62" s="11" t="s">
        <v>128</v>
      </c>
      <c r="AD62" t="s">
        <v>139</v>
      </c>
      <c r="AE62" t="s">
        <v>139</v>
      </c>
      <c r="AF62" t="s">
        <v>139</v>
      </c>
      <c r="AG62" t="s">
        <v>139</v>
      </c>
      <c r="AH62" t="s">
        <v>139</v>
      </c>
      <c r="AI62" t="s">
        <v>139</v>
      </c>
    </row>
    <row r="63" spans="1:35" x14ac:dyDescent="0.25">
      <c r="A63" s="10" t="s">
        <v>67</v>
      </c>
      <c r="B63" s="11" t="s">
        <v>129</v>
      </c>
      <c r="C63" s="4">
        <v>0.98124108951752087</v>
      </c>
      <c r="D63" s="4">
        <v>4.5396563367599606E-3</v>
      </c>
      <c r="E63" s="4">
        <v>3.3390860658812937E-3</v>
      </c>
      <c r="F63" s="4">
        <v>3.601710812636002E-3</v>
      </c>
      <c r="G63" s="4">
        <v>3.7142642755308773E-3</v>
      </c>
      <c r="H63" s="4">
        <v>3.5641929916710438E-3</v>
      </c>
      <c r="J63" s="10" t="s">
        <v>67</v>
      </c>
      <c r="K63" s="11" t="s">
        <v>129</v>
      </c>
      <c r="L63" s="4">
        <v>0.8844621513944223</v>
      </c>
      <c r="M63" s="4">
        <v>1.9920318725099601E-2</v>
      </c>
      <c r="N63" s="4">
        <v>3.1872509960159362E-2</v>
      </c>
      <c r="O63" s="4">
        <v>1.9920318725099601E-2</v>
      </c>
      <c r="P63" s="4">
        <v>1.1952191235059761E-2</v>
      </c>
      <c r="Q63" s="4">
        <v>3.1872509960159362E-2</v>
      </c>
      <c r="S63" s="10" t="s">
        <v>67</v>
      </c>
      <c r="T63" s="11" t="s">
        <v>129</v>
      </c>
      <c r="U63">
        <v>26154</v>
      </c>
      <c r="V63">
        <v>121</v>
      </c>
      <c r="W63">
        <v>89</v>
      </c>
      <c r="X63">
        <v>96</v>
      </c>
      <c r="Y63">
        <v>99</v>
      </c>
      <c r="Z63">
        <v>95</v>
      </c>
      <c r="AB63" s="10" t="s">
        <v>67</v>
      </c>
      <c r="AC63" s="11" t="s">
        <v>129</v>
      </c>
      <c r="AD63">
        <v>222</v>
      </c>
      <c r="AE63">
        <v>5</v>
      </c>
      <c r="AF63">
        <v>8</v>
      </c>
      <c r="AG63">
        <v>5</v>
      </c>
      <c r="AH63">
        <v>3</v>
      </c>
      <c r="AI63">
        <v>8</v>
      </c>
    </row>
    <row r="64" spans="1:35" x14ac:dyDescent="0.25">
      <c r="A64" s="10" t="s">
        <v>68</v>
      </c>
      <c r="B64" s="11" t="s">
        <v>129</v>
      </c>
      <c r="C64" s="4">
        <v>0.97596344854986095</v>
      </c>
      <c r="D64" s="4">
        <v>4.1716328963051254E-3</v>
      </c>
      <c r="E64" s="4">
        <v>3.3770361541517681E-3</v>
      </c>
      <c r="F64" s="4">
        <v>5.3635280095351611E-3</v>
      </c>
      <c r="G64" s="4">
        <v>4.9662296384584822E-3</v>
      </c>
      <c r="H64" s="4">
        <v>6.1581247516885179E-3</v>
      </c>
      <c r="J64" s="10" t="s">
        <v>68</v>
      </c>
      <c r="K64" s="11" t="s">
        <v>129</v>
      </c>
      <c r="L64" s="4">
        <v>0.92307692307692313</v>
      </c>
      <c r="M64" s="4">
        <v>1.098901098901099E-2</v>
      </c>
      <c r="N64" s="4">
        <v>3.2967032967032968E-2</v>
      </c>
      <c r="O64" s="4">
        <v>1.098901098901099E-2</v>
      </c>
      <c r="P64" s="4">
        <v>1.098901098901099E-2</v>
      </c>
      <c r="Q64" s="4">
        <v>1.098901098901099E-2</v>
      </c>
      <c r="S64" s="10" t="s">
        <v>68</v>
      </c>
      <c r="T64" s="11" t="s">
        <v>129</v>
      </c>
      <c r="U64">
        <v>4913</v>
      </c>
      <c r="V64">
        <v>21</v>
      </c>
      <c r="W64">
        <v>17</v>
      </c>
      <c r="X64">
        <v>27</v>
      </c>
      <c r="Y64">
        <v>25</v>
      </c>
      <c r="Z64">
        <v>31</v>
      </c>
      <c r="AB64" s="10" t="s">
        <v>68</v>
      </c>
      <c r="AC64" s="11" t="s">
        <v>129</v>
      </c>
      <c r="AD64">
        <v>84</v>
      </c>
      <c r="AE64">
        <v>1</v>
      </c>
      <c r="AF64">
        <v>3</v>
      </c>
      <c r="AG64">
        <v>1</v>
      </c>
      <c r="AH64">
        <v>1</v>
      </c>
      <c r="AI64">
        <v>1</v>
      </c>
    </row>
    <row r="65" spans="1:35" x14ac:dyDescent="0.25">
      <c r="A65" s="10" t="s">
        <v>69</v>
      </c>
      <c r="B65" s="11" t="s">
        <v>129</v>
      </c>
      <c r="C65" s="4">
        <v>0.9850788288288288</v>
      </c>
      <c r="D65" s="4">
        <v>6.6159909909909911E-3</v>
      </c>
      <c r="E65" s="4">
        <v>2.5337837837837839E-3</v>
      </c>
      <c r="F65" s="4">
        <v>2.5337837837837839E-3</v>
      </c>
      <c r="G65" s="4">
        <v>1.8299549549549549E-3</v>
      </c>
      <c r="H65" s="4">
        <v>1.4076576576576576E-3</v>
      </c>
      <c r="J65" s="10" t="s">
        <v>69</v>
      </c>
      <c r="K65" s="11" t="s">
        <v>129</v>
      </c>
      <c r="L65" s="4">
        <v>0.85416666666666663</v>
      </c>
      <c r="M65" s="4">
        <v>6.25E-2</v>
      </c>
      <c r="N65" s="4">
        <v>2.0833333333333332E-2</v>
      </c>
      <c r="O65" s="4">
        <v>2.0833333333333332E-2</v>
      </c>
      <c r="P65" s="4">
        <v>0</v>
      </c>
      <c r="Q65" s="4">
        <v>4.1666666666666664E-2</v>
      </c>
      <c r="S65" s="10" t="s">
        <v>69</v>
      </c>
      <c r="T65" s="11" t="s">
        <v>129</v>
      </c>
      <c r="U65">
        <v>6998</v>
      </c>
      <c r="V65">
        <v>47</v>
      </c>
      <c r="W65">
        <v>18</v>
      </c>
      <c r="X65">
        <v>18</v>
      </c>
      <c r="Y65">
        <v>13</v>
      </c>
      <c r="Z65">
        <v>10</v>
      </c>
      <c r="AB65" s="10" t="s">
        <v>69</v>
      </c>
      <c r="AC65" s="11" t="s">
        <v>129</v>
      </c>
      <c r="AD65">
        <v>41</v>
      </c>
      <c r="AE65">
        <v>3</v>
      </c>
      <c r="AF65">
        <v>1</v>
      </c>
      <c r="AG65">
        <v>1</v>
      </c>
      <c r="AH65">
        <v>0</v>
      </c>
      <c r="AI65">
        <v>2</v>
      </c>
    </row>
    <row r="66" spans="1:35" x14ac:dyDescent="0.25">
      <c r="A66" s="10" t="s">
        <v>70</v>
      </c>
      <c r="B66" s="11" t="s">
        <v>129</v>
      </c>
      <c r="C66" s="4">
        <v>0.981193166161477</v>
      </c>
      <c r="D66" s="4">
        <v>3.651143565720584E-3</v>
      </c>
      <c r="E66" s="4">
        <v>3.7200330669605952E-3</v>
      </c>
      <c r="F66" s="4">
        <v>3.513364563240562E-3</v>
      </c>
      <c r="G66" s="4">
        <v>4.2022595756406721E-3</v>
      </c>
      <c r="H66" s="4">
        <v>3.7200330669605952E-3</v>
      </c>
      <c r="J66" s="10" t="s">
        <v>70</v>
      </c>
      <c r="K66" s="11" t="s">
        <v>129</v>
      </c>
      <c r="L66" s="4">
        <v>0.8660714285714286</v>
      </c>
      <c r="M66" s="4">
        <v>8.9285714285714281E-3</v>
      </c>
      <c r="N66" s="4">
        <v>3.5714285714285712E-2</v>
      </c>
      <c r="O66" s="4">
        <v>2.6785714285714284E-2</v>
      </c>
      <c r="P66" s="4">
        <v>1.7857142857142856E-2</v>
      </c>
      <c r="Q66" s="4">
        <v>4.4642857142857144E-2</v>
      </c>
      <c r="S66" s="10" t="s">
        <v>70</v>
      </c>
      <c r="T66" s="11" t="s">
        <v>129</v>
      </c>
      <c r="U66">
        <v>14243</v>
      </c>
      <c r="V66">
        <v>53</v>
      </c>
      <c r="W66">
        <v>54</v>
      </c>
      <c r="X66">
        <v>51</v>
      </c>
      <c r="Y66">
        <v>61</v>
      </c>
      <c r="Z66">
        <v>54</v>
      </c>
      <c r="AB66" s="10" t="s">
        <v>70</v>
      </c>
      <c r="AC66" s="11" t="s">
        <v>129</v>
      </c>
      <c r="AD66">
        <v>97</v>
      </c>
      <c r="AE66">
        <v>1</v>
      </c>
      <c r="AF66">
        <v>4</v>
      </c>
      <c r="AG66">
        <v>3</v>
      </c>
      <c r="AH66">
        <v>2</v>
      </c>
      <c r="AI66">
        <v>5</v>
      </c>
    </row>
    <row r="67" spans="1:35" x14ac:dyDescent="0.25">
      <c r="A67" s="10" t="s">
        <v>71</v>
      </c>
      <c r="B67" s="11" t="s">
        <v>130</v>
      </c>
      <c r="C67" s="4">
        <v>0.95167161226508412</v>
      </c>
      <c r="D67" s="4">
        <v>1.4975272007912958E-2</v>
      </c>
      <c r="E67" s="4">
        <v>1.1730959446092978E-2</v>
      </c>
      <c r="F67" s="4">
        <v>8.6646884272997028E-3</v>
      </c>
      <c r="G67" s="4">
        <v>7.6557863501483681E-3</v>
      </c>
      <c r="H67" s="4">
        <v>5.3016815034619188E-3</v>
      </c>
      <c r="J67" s="10" t="s">
        <v>71</v>
      </c>
      <c r="K67" s="11" t="s">
        <v>130</v>
      </c>
      <c r="L67" s="4">
        <v>0.63492063492063489</v>
      </c>
      <c r="M67" s="4">
        <v>2.3809523809523808E-2</v>
      </c>
      <c r="N67" s="4">
        <v>3.1746031746031744E-2</v>
      </c>
      <c r="O67" s="4">
        <v>5.5555555555555552E-2</v>
      </c>
      <c r="P67" s="4">
        <v>9.5238095238095233E-2</v>
      </c>
      <c r="Q67" s="4">
        <v>0.15873015873015872</v>
      </c>
      <c r="S67" s="10" t="s">
        <v>71</v>
      </c>
      <c r="T67" s="11" t="s">
        <v>130</v>
      </c>
      <c r="U67">
        <v>48107</v>
      </c>
      <c r="V67">
        <v>757</v>
      </c>
      <c r="W67">
        <v>593</v>
      </c>
      <c r="X67">
        <v>438</v>
      </c>
      <c r="Y67">
        <v>387</v>
      </c>
      <c r="Z67">
        <v>268</v>
      </c>
      <c r="AB67" s="10" t="s">
        <v>71</v>
      </c>
      <c r="AC67" s="11" t="s">
        <v>130</v>
      </c>
      <c r="AD67">
        <v>80</v>
      </c>
      <c r="AE67">
        <v>3</v>
      </c>
      <c r="AF67">
        <v>4</v>
      </c>
      <c r="AG67">
        <v>7</v>
      </c>
      <c r="AH67">
        <v>12</v>
      </c>
      <c r="AI67">
        <v>20</v>
      </c>
    </row>
    <row r="68" spans="1:35" x14ac:dyDescent="0.25">
      <c r="A68" s="10" t="s">
        <v>72</v>
      </c>
      <c r="B68" s="11" t="s">
        <v>130</v>
      </c>
      <c r="C68" s="4">
        <v>0.93388663053297205</v>
      </c>
      <c r="D68" s="4">
        <v>1.631662149954833E-2</v>
      </c>
      <c r="E68" s="4">
        <v>1.6034327009936768E-2</v>
      </c>
      <c r="F68" s="4">
        <v>1.3437217705510389E-2</v>
      </c>
      <c r="G68" s="4">
        <v>1.2195121951219513E-2</v>
      </c>
      <c r="H68" s="4">
        <v>8.130081300813009E-3</v>
      </c>
      <c r="J68" s="10" t="s">
        <v>72</v>
      </c>
      <c r="K68" s="11" t="s">
        <v>130</v>
      </c>
      <c r="L68" s="4">
        <v>0.67796610169491522</v>
      </c>
      <c r="M68" s="4">
        <v>0</v>
      </c>
      <c r="N68" s="4">
        <v>1.6949152542372881E-2</v>
      </c>
      <c r="O68" s="4">
        <v>5.0847457627118647E-2</v>
      </c>
      <c r="P68" s="4">
        <v>0.11864406779661017</v>
      </c>
      <c r="Q68" s="4">
        <v>0.13559322033898305</v>
      </c>
      <c r="S68" s="10" t="s">
        <v>72</v>
      </c>
      <c r="T68" s="11" t="s">
        <v>130</v>
      </c>
      <c r="U68">
        <v>16541</v>
      </c>
      <c r="V68">
        <v>289</v>
      </c>
      <c r="W68">
        <v>284</v>
      </c>
      <c r="X68">
        <v>238</v>
      </c>
      <c r="Y68">
        <v>216</v>
      </c>
      <c r="Z68">
        <v>144</v>
      </c>
      <c r="AB68" s="10" t="s">
        <v>72</v>
      </c>
      <c r="AC68" s="11" t="s">
        <v>130</v>
      </c>
      <c r="AD68">
        <v>40</v>
      </c>
      <c r="AE68">
        <v>0</v>
      </c>
      <c r="AF68">
        <v>1</v>
      </c>
      <c r="AG68">
        <v>3</v>
      </c>
      <c r="AH68">
        <v>7</v>
      </c>
      <c r="AI68">
        <v>8</v>
      </c>
    </row>
    <row r="69" spans="1:35" x14ac:dyDescent="0.25">
      <c r="A69" s="10" t="s">
        <v>73</v>
      </c>
      <c r="B69" s="11" t="s">
        <v>130</v>
      </c>
      <c r="C69" s="4">
        <v>0.96126438881783305</v>
      </c>
      <c r="D69" s="4">
        <v>1.4251781472684086E-2</v>
      </c>
      <c r="E69" s="4">
        <v>9.4098300749132103E-3</v>
      </c>
      <c r="F69" s="4">
        <v>6.0905049028564468E-3</v>
      </c>
      <c r="G69" s="4">
        <v>5.2073816919422618E-3</v>
      </c>
      <c r="H69" s="4">
        <v>3.776113039770997E-3</v>
      </c>
      <c r="J69" s="10" t="s">
        <v>73</v>
      </c>
      <c r="K69" s="11" t="s">
        <v>130</v>
      </c>
      <c r="L69" s="4">
        <v>0.59701492537313428</v>
      </c>
      <c r="M69" s="4">
        <v>4.4776119402985072E-2</v>
      </c>
      <c r="N69" s="4">
        <v>4.4776119402985072E-2</v>
      </c>
      <c r="O69" s="4">
        <v>5.9701492537313432E-2</v>
      </c>
      <c r="P69" s="4">
        <v>7.4626865671641784E-2</v>
      </c>
      <c r="Q69" s="4">
        <v>0.17910447761194029</v>
      </c>
      <c r="S69" s="10" t="s">
        <v>73</v>
      </c>
      <c r="T69" s="11" t="s">
        <v>130</v>
      </c>
      <c r="U69">
        <v>31566</v>
      </c>
      <c r="V69">
        <v>468</v>
      </c>
      <c r="W69">
        <v>309</v>
      </c>
      <c r="X69">
        <v>200</v>
      </c>
      <c r="Y69">
        <v>171</v>
      </c>
      <c r="Z69">
        <v>124</v>
      </c>
      <c r="AB69" s="10" t="s">
        <v>73</v>
      </c>
      <c r="AC69" s="11" t="s">
        <v>130</v>
      </c>
      <c r="AD69">
        <v>40</v>
      </c>
      <c r="AE69">
        <v>3</v>
      </c>
      <c r="AF69">
        <v>3</v>
      </c>
      <c r="AG69">
        <v>4</v>
      </c>
      <c r="AH69">
        <v>5</v>
      </c>
      <c r="AI69">
        <v>12</v>
      </c>
    </row>
    <row r="70" spans="1:35" x14ac:dyDescent="0.25">
      <c r="A70" s="10" t="s">
        <v>74</v>
      </c>
      <c r="B70" s="11" t="s">
        <v>130</v>
      </c>
      <c r="C70" s="4">
        <v>0.94396273852501289</v>
      </c>
      <c r="D70" s="4">
        <v>7.0590510572460033E-3</v>
      </c>
      <c r="E70" s="4">
        <v>9.6860495100567299E-3</v>
      </c>
      <c r="F70" s="4">
        <v>1.1354112944816915E-2</v>
      </c>
      <c r="G70" s="4">
        <v>1.2611204228984013E-2</v>
      </c>
      <c r="H70" s="4">
        <v>1.5326843733883445E-2</v>
      </c>
      <c r="J70" s="10" t="s">
        <v>74</v>
      </c>
      <c r="K70" s="11" t="s">
        <v>130</v>
      </c>
      <c r="L70" s="4">
        <v>0.75555555555555554</v>
      </c>
      <c r="M70" s="4">
        <v>2.5925925925925925E-2</v>
      </c>
      <c r="N70" s="4">
        <v>2.3456790123456792E-2</v>
      </c>
      <c r="O70" s="4">
        <v>4.1975308641975309E-2</v>
      </c>
      <c r="P70" s="4">
        <v>7.2839506172839505E-2</v>
      </c>
      <c r="Q70" s="4">
        <v>8.0246913580246909E-2</v>
      </c>
      <c r="S70" s="10" t="s">
        <v>74</v>
      </c>
      <c r="T70" s="11" t="s">
        <v>130</v>
      </c>
      <c r="U70">
        <v>117142</v>
      </c>
      <c r="V70">
        <v>876</v>
      </c>
      <c r="W70">
        <v>1202</v>
      </c>
      <c r="X70">
        <v>1409</v>
      </c>
      <c r="Y70">
        <v>1565</v>
      </c>
      <c r="Z70">
        <v>1902</v>
      </c>
      <c r="AB70" s="10" t="s">
        <v>74</v>
      </c>
      <c r="AC70" s="11" t="s">
        <v>130</v>
      </c>
      <c r="AD70">
        <v>612</v>
      </c>
      <c r="AE70">
        <v>21</v>
      </c>
      <c r="AF70">
        <v>19</v>
      </c>
      <c r="AG70">
        <v>34</v>
      </c>
      <c r="AH70">
        <v>59</v>
      </c>
      <c r="AI70">
        <v>65</v>
      </c>
    </row>
    <row r="71" spans="1:35" x14ac:dyDescent="0.25">
      <c r="A71" s="10" t="s">
        <v>75</v>
      </c>
      <c r="B71" s="11" t="s">
        <v>130</v>
      </c>
      <c r="C71" s="4">
        <v>0.9885825675299359</v>
      </c>
      <c r="D71" s="4">
        <v>4.7340573656363127E-3</v>
      </c>
      <c r="E71" s="4">
        <v>1.0210711965097929E-3</v>
      </c>
      <c r="F71" s="4">
        <v>2.0421423930195859E-3</v>
      </c>
      <c r="G71" s="4">
        <v>1.9493177387914229E-3</v>
      </c>
      <c r="H71" s="4">
        <v>1.6708437761069339E-3</v>
      </c>
      <c r="J71" s="10" t="s">
        <v>75</v>
      </c>
      <c r="K71" s="11" t="s">
        <v>130</v>
      </c>
      <c r="L71" s="4">
        <v>0.89972899728997291</v>
      </c>
      <c r="M71" s="4">
        <v>2.7100271002710029E-2</v>
      </c>
      <c r="N71" s="4">
        <v>1.3550135501355014E-2</v>
      </c>
      <c r="O71" s="4">
        <v>1.3550135501355014E-2</v>
      </c>
      <c r="P71" s="4">
        <v>2.4390243902439025E-2</v>
      </c>
      <c r="Q71" s="4">
        <v>2.1680216802168022E-2</v>
      </c>
      <c r="S71" s="10" t="s">
        <v>75</v>
      </c>
      <c r="T71" s="11" t="s">
        <v>130</v>
      </c>
      <c r="U71">
        <v>10650</v>
      </c>
      <c r="V71">
        <v>51</v>
      </c>
      <c r="W71">
        <v>11</v>
      </c>
      <c r="X71">
        <v>22</v>
      </c>
      <c r="Y71">
        <v>21</v>
      </c>
      <c r="Z71">
        <v>18</v>
      </c>
      <c r="AB71" s="10" t="s">
        <v>75</v>
      </c>
      <c r="AC71" s="11" t="s">
        <v>130</v>
      </c>
      <c r="AD71">
        <v>332</v>
      </c>
      <c r="AE71">
        <v>10</v>
      </c>
      <c r="AF71">
        <v>5</v>
      </c>
      <c r="AG71">
        <v>5</v>
      </c>
      <c r="AH71">
        <v>9</v>
      </c>
      <c r="AI71">
        <v>8</v>
      </c>
    </row>
    <row r="72" spans="1:35" x14ac:dyDescent="0.25">
      <c r="A72" s="10" t="s">
        <v>76</v>
      </c>
      <c r="B72" s="11" t="s">
        <v>130</v>
      </c>
      <c r="C72" s="4">
        <v>0.93972097455944514</v>
      </c>
      <c r="D72" s="4">
        <v>7.2800755362988981E-3</v>
      </c>
      <c r="E72" s="4">
        <v>1.0509781774220591E-2</v>
      </c>
      <c r="F72" s="4">
        <v>1.2239351234965541E-2</v>
      </c>
      <c r="G72" s="4">
        <v>1.3624771670358179E-2</v>
      </c>
      <c r="H72" s="4">
        <v>1.6625045224711664E-2</v>
      </c>
      <c r="J72" s="10" t="s">
        <v>76</v>
      </c>
      <c r="K72" s="11" t="s">
        <v>130</v>
      </c>
      <c r="L72" s="4">
        <v>0.63492063492063489</v>
      </c>
      <c r="M72" s="4">
        <v>2.4943310657596373E-2</v>
      </c>
      <c r="N72" s="4">
        <v>3.1746031746031744E-2</v>
      </c>
      <c r="O72" s="4">
        <v>6.5759637188208611E-2</v>
      </c>
      <c r="P72" s="4">
        <v>0.11337868480725624</v>
      </c>
      <c r="Q72" s="4">
        <v>0.12925170068027211</v>
      </c>
      <c r="S72" s="10" t="s">
        <v>76</v>
      </c>
      <c r="T72" s="11" t="s">
        <v>130</v>
      </c>
      <c r="U72">
        <v>106492</v>
      </c>
      <c r="V72">
        <v>825</v>
      </c>
      <c r="W72">
        <v>1191</v>
      </c>
      <c r="X72">
        <v>1387</v>
      </c>
      <c r="Y72">
        <v>1544</v>
      </c>
      <c r="Z72">
        <v>1884</v>
      </c>
      <c r="AB72" s="10" t="s">
        <v>76</v>
      </c>
      <c r="AC72" s="11" t="s">
        <v>130</v>
      </c>
      <c r="AD72">
        <v>280</v>
      </c>
      <c r="AE72">
        <v>11</v>
      </c>
      <c r="AF72">
        <v>14</v>
      </c>
      <c r="AG72">
        <v>29</v>
      </c>
      <c r="AH72">
        <v>50</v>
      </c>
      <c r="AI72">
        <v>57</v>
      </c>
    </row>
    <row r="73" spans="1:35" x14ac:dyDescent="0.25">
      <c r="A73" s="10" t="s">
        <v>77</v>
      </c>
      <c r="B73" s="11" t="s">
        <v>130</v>
      </c>
      <c r="C73" s="4">
        <v>0.90710037000608867</v>
      </c>
      <c r="D73" s="4">
        <v>1.1685635333239661E-2</v>
      </c>
      <c r="E73" s="4">
        <v>1.6814200740012178E-2</v>
      </c>
      <c r="F73" s="4">
        <v>1.8828157931712799E-2</v>
      </c>
      <c r="G73" s="4">
        <v>2.1240222940377501E-2</v>
      </c>
      <c r="H73" s="4">
        <v>2.4331413048569155E-2</v>
      </c>
      <c r="J73" s="10" t="s">
        <v>77</v>
      </c>
      <c r="K73" s="11" t="s">
        <v>130</v>
      </c>
      <c r="L73" s="4">
        <v>0.44376899696048633</v>
      </c>
      <c r="M73" s="4">
        <v>5.1671732522796353E-2</v>
      </c>
      <c r="N73" s="4">
        <v>5.4711246200607903E-2</v>
      </c>
      <c r="O73" s="4">
        <v>8.8145896656534953E-2</v>
      </c>
      <c r="P73" s="4">
        <v>0.11854103343465046</v>
      </c>
      <c r="Q73" s="4">
        <v>0.24316109422492402</v>
      </c>
      <c r="S73" s="10" t="s">
        <v>77</v>
      </c>
      <c r="T73" s="11" t="s">
        <v>130</v>
      </c>
      <c r="U73">
        <v>38735</v>
      </c>
      <c r="V73">
        <v>499</v>
      </c>
      <c r="W73">
        <v>718</v>
      </c>
      <c r="X73">
        <v>804</v>
      </c>
      <c r="Y73">
        <v>907</v>
      </c>
      <c r="Z73">
        <v>1039</v>
      </c>
      <c r="AB73" s="10" t="s">
        <v>77</v>
      </c>
      <c r="AC73" s="11" t="s">
        <v>130</v>
      </c>
      <c r="AD73">
        <v>146</v>
      </c>
      <c r="AE73">
        <v>17</v>
      </c>
      <c r="AF73">
        <v>18</v>
      </c>
      <c r="AG73">
        <v>29</v>
      </c>
      <c r="AH73">
        <v>39</v>
      </c>
      <c r="AI73">
        <v>80</v>
      </c>
    </row>
    <row r="74" spans="1:35" x14ac:dyDescent="0.25">
      <c r="A74" s="10" t="s">
        <v>78</v>
      </c>
      <c r="B74" s="11" t="s">
        <v>130</v>
      </c>
      <c r="C74" s="4">
        <v>0.90997833442878351</v>
      </c>
      <c r="D74" s="4">
        <v>1.0930158962000048E-2</v>
      </c>
      <c r="E74" s="4">
        <v>1.6090946712432143E-2</v>
      </c>
      <c r="F74" s="4">
        <v>1.8427907203193847E-2</v>
      </c>
      <c r="G74" s="4">
        <v>2.0643151001728376E-2</v>
      </c>
      <c r="H74" s="4">
        <v>2.3929501691862021E-2</v>
      </c>
      <c r="J74" s="10" t="s">
        <v>78</v>
      </c>
      <c r="K74" s="11" t="s">
        <v>130</v>
      </c>
      <c r="L74" s="4">
        <v>0.48314606741573035</v>
      </c>
      <c r="M74" s="4">
        <v>4.49438202247191E-2</v>
      </c>
      <c r="N74" s="4">
        <v>4.49438202247191E-2</v>
      </c>
      <c r="O74" s="4">
        <v>7.8651685393258425E-2</v>
      </c>
      <c r="P74" s="4">
        <v>0.11610486891385768</v>
      </c>
      <c r="Q74" s="4">
        <v>0.23220973782771537</v>
      </c>
      <c r="S74" s="10" t="s">
        <v>78</v>
      </c>
      <c r="T74" s="11" t="s">
        <v>130</v>
      </c>
      <c r="U74">
        <v>37381</v>
      </c>
      <c r="V74">
        <v>449</v>
      </c>
      <c r="W74">
        <v>661</v>
      </c>
      <c r="X74">
        <v>757</v>
      </c>
      <c r="Y74">
        <v>848</v>
      </c>
      <c r="Z74">
        <v>983</v>
      </c>
      <c r="AB74" s="10" t="s">
        <v>78</v>
      </c>
      <c r="AC74" s="11" t="s">
        <v>130</v>
      </c>
      <c r="AD74">
        <v>129</v>
      </c>
      <c r="AE74">
        <v>12</v>
      </c>
      <c r="AF74">
        <v>12</v>
      </c>
      <c r="AG74">
        <v>21</v>
      </c>
      <c r="AH74">
        <v>31</v>
      </c>
      <c r="AI74">
        <v>62</v>
      </c>
    </row>
    <row r="75" spans="1:35" x14ac:dyDescent="0.25">
      <c r="A75" s="10" t="s">
        <v>79</v>
      </c>
      <c r="B75" s="11" t="s">
        <v>130</v>
      </c>
      <c r="C75" s="4">
        <v>0.8342575477510783</v>
      </c>
      <c r="D75" s="4">
        <v>3.0807147258163893E-2</v>
      </c>
      <c r="E75" s="4">
        <v>3.512014787430684E-2</v>
      </c>
      <c r="F75" s="4">
        <v>2.895871842267406E-2</v>
      </c>
      <c r="G75" s="4">
        <v>3.6352433764633395E-2</v>
      </c>
      <c r="H75" s="4">
        <v>3.4504004929143559E-2</v>
      </c>
      <c r="J75" s="10" t="s">
        <v>79</v>
      </c>
      <c r="K75" s="11" t="s">
        <v>130</v>
      </c>
      <c r="L75" s="4">
        <v>0.27419354838709675</v>
      </c>
      <c r="M75" s="4">
        <v>8.0645161290322578E-2</v>
      </c>
      <c r="N75" s="4">
        <v>9.6774193548387094E-2</v>
      </c>
      <c r="O75" s="4">
        <v>0.12903225806451613</v>
      </c>
      <c r="P75" s="4">
        <v>0.12903225806451613</v>
      </c>
      <c r="Q75" s="4">
        <v>0.29032258064516131</v>
      </c>
      <c r="S75" s="10" t="s">
        <v>79</v>
      </c>
      <c r="T75" s="11" t="s">
        <v>130</v>
      </c>
      <c r="U75">
        <v>1354</v>
      </c>
      <c r="V75">
        <v>50</v>
      </c>
      <c r="W75">
        <v>57</v>
      </c>
      <c r="X75">
        <v>47</v>
      </c>
      <c r="Y75">
        <v>59</v>
      </c>
      <c r="Z75">
        <v>56</v>
      </c>
      <c r="AB75" s="10" t="s">
        <v>79</v>
      </c>
      <c r="AC75" s="11" t="s">
        <v>130</v>
      </c>
      <c r="AD75">
        <v>17</v>
      </c>
      <c r="AE75">
        <v>5</v>
      </c>
      <c r="AF75">
        <v>6</v>
      </c>
      <c r="AG75">
        <v>8</v>
      </c>
      <c r="AH75">
        <v>8</v>
      </c>
      <c r="AI75">
        <v>18</v>
      </c>
    </row>
    <row r="76" spans="1:35" x14ac:dyDescent="0.25">
      <c r="A76" s="10" t="s">
        <v>80</v>
      </c>
      <c r="B76" s="11" t="s">
        <v>130</v>
      </c>
      <c r="C76" s="4">
        <v>0.81828922495274103</v>
      </c>
      <c r="D76" s="4">
        <v>1.8194706994328923E-2</v>
      </c>
      <c r="E76" s="4">
        <v>2.5756143667296786E-2</v>
      </c>
      <c r="F76" s="4">
        <v>3.3790170132325145E-2</v>
      </c>
      <c r="G76" s="4">
        <v>4.8676748582230624E-2</v>
      </c>
      <c r="H76" s="4">
        <v>5.5293005671077505E-2</v>
      </c>
      <c r="J76" s="10" t="s">
        <v>80</v>
      </c>
      <c r="K76" s="11" t="s">
        <v>130</v>
      </c>
      <c r="L76" s="4">
        <v>0.35915492957746481</v>
      </c>
      <c r="M76" s="4">
        <v>0.10563380281690141</v>
      </c>
      <c r="N76" s="4">
        <v>2.1126760563380281E-2</v>
      </c>
      <c r="O76" s="4">
        <v>8.4507042253521125E-2</v>
      </c>
      <c r="P76" s="4">
        <v>0.12676056338028169</v>
      </c>
      <c r="Q76" s="4">
        <v>0.30281690140845069</v>
      </c>
      <c r="S76" s="10" t="s">
        <v>80</v>
      </c>
      <c r="T76" s="11" t="s">
        <v>130</v>
      </c>
      <c r="U76">
        <v>3463</v>
      </c>
      <c r="V76">
        <v>77</v>
      </c>
      <c r="W76">
        <v>109</v>
      </c>
      <c r="X76">
        <v>143</v>
      </c>
      <c r="Y76">
        <v>206</v>
      </c>
      <c r="Z76">
        <v>234</v>
      </c>
      <c r="AB76" s="10" t="s">
        <v>80</v>
      </c>
      <c r="AC76" s="11" t="s">
        <v>130</v>
      </c>
      <c r="AD76">
        <v>51</v>
      </c>
      <c r="AE76">
        <v>15</v>
      </c>
      <c r="AF76">
        <v>3</v>
      </c>
      <c r="AG76">
        <v>12</v>
      </c>
      <c r="AH76">
        <v>18</v>
      </c>
      <c r="AI76">
        <v>43</v>
      </c>
    </row>
    <row r="77" spans="1:35" x14ac:dyDescent="0.25">
      <c r="A77" s="10" t="s">
        <v>81</v>
      </c>
      <c r="B77" s="11" t="s">
        <v>130</v>
      </c>
      <c r="C77" s="4">
        <v>0.76928258672953853</v>
      </c>
      <c r="D77" s="4">
        <v>2.2566520714045132E-2</v>
      </c>
      <c r="E77" s="4">
        <v>3.2670932974065342E-2</v>
      </c>
      <c r="F77" s="4">
        <v>4.2101717750084207E-2</v>
      </c>
      <c r="G77" s="4">
        <v>6.0626473560121255E-2</v>
      </c>
      <c r="H77" s="4">
        <v>7.2751768272145509E-2</v>
      </c>
      <c r="J77" s="10" t="s">
        <v>81</v>
      </c>
      <c r="K77" s="11" t="s">
        <v>130</v>
      </c>
      <c r="L77" s="4">
        <v>0.34532374100719426</v>
      </c>
      <c r="M77" s="4">
        <v>0.1079136690647482</v>
      </c>
      <c r="N77" s="4">
        <v>2.1582733812949641E-2</v>
      </c>
      <c r="O77" s="4">
        <v>8.6330935251798566E-2</v>
      </c>
      <c r="P77" s="4">
        <v>0.12949640287769784</v>
      </c>
      <c r="Q77" s="4">
        <v>0.30935251798561153</v>
      </c>
      <c r="S77" s="10" t="s">
        <v>81</v>
      </c>
      <c r="T77" s="11" t="s">
        <v>130</v>
      </c>
      <c r="U77" t="s">
        <v>139</v>
      </c>
      <c r="V77" t="s">
        <v>139</v>
      </c>
      <c r="W77" t="s">
        <v>139</v>
      </c>
      <c r="X77" t="s">
        <v>139</v>
      </c>
      <c r="Y77" t="s">
        <v>139</v>
      </c>
      <c r="Z77" t="s">
        <v>139</v>
      </c>
      <c r="AB77" s="10" t="s">
        <v>81</v>
      </c>
      <c r="AC77" s="11" t="s">
        <v>130</v>
      </c>
      <c r="AD77" t="s">
        <v>139</v>
      </c>
      <c r="AE77" t="s">
        <v>139</v>
      </c>
      <c r="AF77" t="s">
        <v>139</v>
      </c>
      <c r="AG77" t="s">
        <v>139</v>
      </c>
      <c r="AH77" t="s">
        <v>139</v>
      </c>
      <c r="AI77" t="s">
        <v>139</v>
      </c>
    </row>
    <row r="78" spans="1:35" x14ac:dyDescent="0.25">
      <c r="A78" s="10" t="s">
        <v>82</v>
      </c>
      <c r="B78" s="11" t="s">
        <v>130</v>
      </c>
      <c r="C78" s="4">
        <v>0.9334916864608076</v>
      </c>
      <c r="D78" s="4">
        <v>7.91765637371338E-3</v>
      </c>
      <c r="E78" s="4">
        <v>9.5011876484560574E-3</v>
      </c>
      <c r="F78" s="4">
        <v>1.4251781472684086E-2</v>
      </c>
      <c r="G78" s="4">
        <v>2.0585906571654791E-2</v>
      </c>
      <c r="H78" s="4">
        <v>1.4251781472684086E-2</v>
      </c>
      <c r="J78" s="10" t="s">
        <v>82</v>
      </c>
      <c r="K78" s="11" t="s">
        <v>130</v>
      </c>
      <c r="L78" s="4" t="s">
        <v>139</v>
      </c>
      <c r="M78" s="4" t="s">
        <v>139</v>
      </c>
      <c r="N78" s="4" t="s">
        <v>139</v>
      </c>
      <c r="O78" s="4" t="s">
        <v>139</v>
      </c>
      <c r="P78" s="4" t="s">
        <v>139</v>
      </c>
      <c r="Q78" s="4" t="s">
        <v>139</v>
      </c>
      <c r="S78" s="10" t="s">
        <v>82</v>
      </c>
      <c r="T78" s="11" t="s">
        <v>130</v>
      </c>
      <c r="U78" t="s">
        <v>139</v>
      </c>
      <c r="V78" t="s">
        <v>139</v>
      </c>
      <c r="W78" t="s">
        <v>139</v>
      </c>
      <c r="X78" t="s">
        <v>139</v>
      </c>
      <c r="Y78" t="s">
        <v>139</v>
      </c>
      <c r="Z78" t="s">
        <v>139</v>
      </c>
      <c r="AB78" s="10" t="s">
        <v>82</v>
      </c>
      <c r="AC78" s="11" t="s">
        <v>130</v>
      </c>
      <c r="AD78" t="s">
        <v>139</v>
      </c>
      <c r="AE78" t="s">
        <v>139</v>
      </c>
      <c r="AF78" t="s">
        <v>139</v>
      </c>
      <c r="AG78" t="s">
        <v>139</v>
      </c>
      <c r="AH78" t="s">
        <v>139</v>
      </c>
      <c r="AI78" t="s">
        <v>139</v>
      </c>
    </row>
    <row r="79" spans="1:35" x14ac:dyDescent="0.25">
      <c r="A79" s="10" t="s">
        <v>83</v>
      </c>
      <c r="B79" s="11" t="s">
        <v>130</v>
      </c>
      <c r="C79" s="4">
        <v>0.87543977440580101</v>
      </c>
      <c r="D79" s="4">
        <v>2.4842218342956895E-2</v>
      </c>
      <c r="E79" s="4">
        <v>3.0240365247750773E-2</v>
      </c>
      <c r="F79" s="4">
        <v>2.8467839398415469E-2</v>
      </c>
      <c r="G79" s="4">
        <v>2.4117094131865181E-2</v>
      </c>
      <c r="H79" s="4">
        <v>1.6892708473210689E-2</v>
      </c>
      <c r="J79" s="10" t="s">
        <v>83</v>
      </c>
      <c r="K79" s="11" t="s">
        <v>130</v>
      </c>
      <c r="L79" s="4">
        <v>0.50190114068441061</v>
      </c>
      <c r="M79" s="4">
        <v>7.9847908745247151E-2</v>
      </c>
      <c r="N79" s="4">
        <v>3.4220532319391636E-2</v>
      </c>
      <c r="O79" s="4">
        <v>6.8441064638783272E-2</v>
      </c>
      <c r="P79" s="4">
        <v>0.14068441064638784</v>
      </c>
      <c r="Q79" s="4">
        <v>0.17490494296577946</v>
      </c>
      <c r="S79" s="10" t="s">
        <v>83</v>
      </c>
      <c r="T79" s="11" t="s">
        <v>130</v>
      </c>
      <c r="U79">
        <v>32597</v>
      </c>
      <c r="V79">
        <v>925</v>
      </c>
      <c r="W79">
        <v>1126</v>
      </c>
      <c r="X79">
        <v>1060</v>
      </c>
      <c r="Y79">
        <v>898</v>
      </c>
      <c r="Z79">
        <v>629</v>
      </c>
      <c r="AB79" s="10" t="s">
        <v>83</v>
      </c>
      <c r="AC79" s="11" t="s">
        <v>130</v>
      </c>
      <c r="AD79">
        <v>132</v>
      </c>
      <c r="AE79">
        <v>21</v>
      </c>
      <c r="AF79">
        <v>9</v>
      </c>
      <c r="AG79">
        <v>18</v>
      </c>
      <c r="AH79">
        <v>37</v>
      </c>
      <c r="AI79">
        <v>46</v>
      </c>
    </row>
    <row r="80" spans="1:35" x14ac:dyDescent="0.25">
      <c r="A80" s="10" t="s">
        <v>84</v>
      </c>
      <c r="B80" s="11" t="s">
        <v>130</v>
      </c>
      <c r="C80" s="4">
        <v>0.87714130191156225</v>
      </c>
      <c r="D80" s="4">
        <v>2.6031827351029425E-2</v>
      </c>
      <c r="E80" s="4">
        <v>3.1475136883225001E-2</v>
      </c>
      <c r="F80" s="4">
        <v>2.7344625532323651E-2</v>
      </c>
      <c r="G80" s="4">
        <v>2.3150075245749416E-2</v>
      </c>
      <c r="H80" s="4">
        <v>1.4857033076110275E-2</v>
      </c>
      <c r="J80" s="10" t="s">
        <v>84</v>
      </c>
      <c r="K80" s="11" t="s">
        <v>130</v>
      </c>
      <c r="L80" s="4">
        <v>0.4296875</v>
      </c>
      <c r="M80" s="4">
        <v>9.375E-2</v>
      </c>
      <c r="N80" s="4">
        <v>5.46875E-2</v>
      </c>
      <c r="O80" s="4">
        <v>0.1015625</v>
      </c>
      <c r="P80" s="4">
        <v>0.171875</v>
      </c>
      <c r="Q80" s="4">
        <v>0.1484375</v>
      </c>
      <c r="S80" s="10" t="s">
        <v>84</v>
      </c>
      <c r="T80" s="11" t="s">
        <v>130</v>
      </c>
      <c r="U80">
        <v>27394</v>
      </c>
      <c r="V80">
        <v>813</v>
      </c>
      <c r="W80">
        <v>983</v>
      </c>
      <c r="X80">
        <v>854</v>
      </c>
      <c r="Y80">
        <v>723</v>
      </c>
      <c r="Z80">
        <v>464</v>
      </c>
      <c r="AB80" s="10" t="s">
        <v>84</v>
      </c>
      <c r="AC80" s="11" t="s">
        <v>130</v>
      </c>
      <c r="AD80">
        <v>55</v>
      </c>
      <c r="AE80">
        <v>12</v>
      </c>
      <c r="AF80">
        <v>7</v>
      </c>
      <c r="AG80">
        <v>13</v>
      </c>
      <c r="AH80">
        <v>22</v>
      </c>
      <c r="AI80">
        <v>19</v>
      </c>
    </row>
    <row r="81" spans="1:35" x14ac:dyDescent="0.25">
      <c r="A81" s="10" t="s">
        <v>85</v>
      </c>
      <c r="B81" s="11" t="s">
        <v>130</v>
      </c>
      <c r="C81" s="4">
        <v>0.86658894070619585</v>
      </c>
      <c r="D81" s="4">
        <v>1.8654230512991338E-2</v>
      </c>
      <c r="E81" s="4">
        <v>2.3817455029980013E-2</v>
      </c>
      <c r="F81" s="4">
        <v>3.4310459693537639E-2</v>
      </c>
      <c r="G81" s="4">
        <v>2.9147235176548967E-2</v>
      </c>
      <c r="H81" s="4">
        <v>2.7481678880746169E-2</v>
      </c>
      <c r="J81" s="10" t="s">
        <v>85</v>
      </c>
      <c r="K81" s="11" t="s">
        <v>130</v>
      </c>
      <c r="L81" s="4">
        <v>0.57037037037037042</v>
      </c>
      <c r="M81" s="4">
        <v>6.6666666666666666E-2</v>
      </c>
      <c r="N81" s="4">
        <v>1.4814814814814815E-2</v>
      </c>
      <c r="O81" s="4">
        <v>3.7037037037037035E-2</v>
      </c>
      <c r="P81" s="4">
        <v>0.1111111111111111</v>
      </c>
      <c r="Q81" s="4">
        <v>0.2</v>
      </c>
      <c r="S81" s="10" t="s">
        <v>85</v>
      </c>
      <c r="T81" s="11" t="s">
        <v>130</v>
      </c>
      <c r="U81">
        <v>5203</v>
      </c>
      <c r="V81">
        <v>112</v>
      </c>
      <c r="W81">
        <v>143</v>
      </c>
      <c r="X81">
        <v>206</v>
      </c>
      <c r="Y81">
        <v>175</v>
      </c>
      <c r="Z81">
        <v>165</v>
      </c>
      <c r="AB81" s="10" t="s">
        <v>85</v>
      </c>
      <c r="AC81" s="11" t="s">
        <v>130</v>
      </c>
      <c r="AD81">
        <v>77</v>
      </c>
      <c r="AE81">
        <v>9</v>
      </c>
      <c r="AF81">
        <v>2</v>
      </c>
      <c r="AG81">
        <v>5</v>
      </c>
      <c r="AH81">
        <v>15</v>
      </c>
      <c r="AI81">
        <v>27</v>
      </c>
    </row>
    <row r="82" spans="1:35" x14ac:dyDescent="0.25">
      <c r="A82" s="10" t="s">
        <v>86</v>
      </c>
      <c r="B82" s="11" t="s">
        <v>130</v>
      </c>
      <c r="C82" s="4">
        <v>0.91147880671603132</v>
      </c>
      <c r="D82" s="4">
        <v>1.0284303866898254E-2</v>
      </c>
      <c r="E82" s="4">
        <v>1.6942438370356826E-2</v>
      </c>
      <c r="F82" s="4">
        <v>2.0279123624950483E-2</v>
      </c>
      <c r="G82" s="4">
        <v>2.0827619831185057E-2</v>
      </c>
      <c r="H82" s="4">
        <v>2.0187707590578054E-2</v>
      </c>
      <c r="J82" s="10" t="s">
        <v>86</v>
      </c>
      <c r="K82" s="11" t="s">
        <v>130</v>
      </c>
      <c r="L82" s="4">
        <v>0.61481481481481481</v>
      </c>
      <c r="M82" s="4">
        <v>2.9629629629629631E-2</v>
      </c>
      <c r="N82" s="4">
        <v>2.9629629629629631E-2</v>
      </c>
      <c r="O82" s="4">
        <v>5.185185185185185E-2</v>
      </c>
      <c r="P82" s="4">
        <v>7.407407407407407E-2</v>
      </c>
      <c r="Q82" s="4">
        <v>0.2</v>
      </c>
      <c r="S82" s="10" t="s">
        <v>86</v>
      </c>
      <c r="T82" s="11" t="s">
        <v>130</v>
      </c>
      <c r="U82">
        <v>59824</v>
      </c>
      <c r="V82">
        <v>675</v>
      </c>
      <c r="W82">
        <v>1112</v>
      </c>
      <c r="X82">
        <v>1331</v>
      </c>
      <c r="Y82">
        <v>1367</v>
      </c>
      <c r="Z82">
        <v>1325</v>
      </c>
      <c r="AB82" s="10" t="s">
        <v>86</v>
      </c>
      <c r="AC82" s="11" t="s">
        <v>130</v>
      </c>
      <c r="AD82">
        <v>83</v>
      </c>
      <c r="AE82">
        <v>4</v>
      </c>
      <c r="AF82">
        <v>4</v>
      </c>
      <c r="AG82">
        <v>7</v>
      </c>
      <c r="AH82">
        <v>10</v>
      </c>
      <c r="AI82">
        <v>27</v>
      </c>
    </row>
    <row r="83" spans="1:35" x14ac:dyDescent="0.25">
      <c r="A83" s="10" t="s">
        <v>87</v>
      </c>
      <c r="B83" s="11" t="s">
        <v>130</v>
      </c>
      <c r="C83" s="4">
        <v>0.91865601009569886</v>
      </c>
      <c r="D83" s="4">
        <v>9.6750446944999478E-3</v>
      </c>
      <c r="E83" s="4">
        <v>1.7509727626459144E-2</v>
      </c>
      <c r="F83" s="4">
        <v>1.9087180565779786E-2</v>
      </c>
      <c r="G83" s="4">
        <v>1.7720054685035229E-2</v>
      </c>
      <c r="H83" s="4">
        <v>1.7351982332527081E-2</v>
      </c>
      <c r="J83" s="10" t="s">
        <v>87</v>
      </c>
      <c r="K83" s="11" t="s">
        <v>130</v>
      </c>
      <c r="L83" s="4">
        <v>0.61111111111111116</v>
      </c>
      <c r="M83" s="4">
        <v>5.5555555555555552E-2</v>
      </c>
      <c r="N83" s="4">
        <v>0</v>
      </c>
      <c r="O83" s="4">
        <v>5.5555555555555552E-2</v>
      </c>
      <c r="P83" s="4">
        <v>0.1111111111111111</v>
      </c>
      <c r="Q83" s="4">
        <v>0.16666666666666666</v>
      </c>
      <c r="S83" s="10" t="s">
        <v>87</v>
      </c>
      <c r="T83" s="11" t="s">
        <v>130</v>
      </c>
      <c r="U83">
        <v>17471</v>
      </c>
      <c r="V83">
        <v>184</v>
      </c>
      <c r="W83">
        <v>333</v>
      </c>
      <c r="X83">
        <v>363</v>
      </c>
      <c r="Y83">
        <v>337</v>
      </c>
      <c r="Z83">
        <v>330</v>
      </c>
      <c r="AB83" s="10" t="s">
        <v>87</v>
      </c>
      <c r="AC83" s="11" t="s">
        <v>130</v>
      </c>
      <c r="AD83">
        <v>11</v>
      </c>
      <c r="AE83">
        <v>1</v>
      </c>
      <c r="AF83">
        <v>0</v>
      </c>
      <c r="AG83">
        <v>1</v>
      </c>
      <c r="AH83">
        <v>2</v>
      </c>
      <c r="AI83">
        <v>3</v>
      </c>
    </row>
    <row r="84" spans="1:35" x14ac:dyDescent="0.25">
      <c r="A84" s="10" t="s">
        <v>88</v>
      </c>
      <c r="B84" s="11" t="s">
        <v>130</v>
      </c>
      <c r="C84" s="4">
        <v>0.93664978086402184</v>
      </c>
      <c r="D84" s="4">
        <v>6.7163754340030732E-3</v>
      </c>
      <c r="E84" s="4">
        <v>1.3318913996243383E-2</v>
      </c>
      <c r="F84" s="4">
        <v>1.6847857020889066E-2</v>
      </c>
      <c r="G84" s="4">
        <v>1.3888098355057204E-2</v>
      </c>
      <c r="H84" s="4">
        <v>1.2578974329785417E-2</v>
      </c>
      <c r="J84" s="10" t="s">
        <v>88</v>
      </c>
      <c r="K84" s="11" t="s">
        <v>130</v>
      </c>
      <c r="L84" s="4" t="s">
        <v>139</v>
      </c>
      <c r="M84" s="4" t="s">
        <v>139</v>
      </c>
      <c r="N84" s="4" t="s">
        <v>139</v>
      </c>
      <c r="O84" s="4" t="s">
        <v>139</v>
      </c>
      <c r="P84" s="4" t="s">
        <v>139</v>
      </c>
      <c r="Q84" s="4" t="s">
        <v>139</v>
      </c>
      <c r="S84" s="10" t="s">
        <v>88</v>
      </c>
      <c r="T84" s="11" t="s">
        <v>130</v>
      </c>
      <c r="U84" t="s">
        <v>139</v>
      </c>
      <c r="V84" t="s">
        <v>139</v>
      </c>
      <c r="W84" t="s">
        <v>139</v>
      </c>
      <c r="X84" t="s">
        <v>139</v>
      </c>
      <c r="Y84" t="s">
        <v>139</v>
      </c>
      <c r="Z84" t="s">
        <v>139</v>
      </c>
      <c r="AB84" s="10" t="s">
        <v>88</v>
      </c>
      <c r="AC84" s="11" t="s">
        <v>130</v>
      </c>
      <c r="AD84" t="s">
        <v>139</v>
      </c>
      <c r="AE84" t="s">
        <v>139</v>
      </c>
      <c r="AF84" t="s">
        <v>139</v>
      </c>
      <c r="AG84" t="s">
        <v>139</v>
      </c>
      <c r="AH84" t="s">
        <v>139</v>
      </c>
      <c r="AI84" t="s">
        <v>139</v>
      </c>
    </row>
    <row r="85" spans="1:35" x14ac:dyDescent="0.25">
      <c r="A85" s="10" t="s">
        <v>89</v>
      </c>
      <c r="B85" s="11" t="s">
        <v>130</v>
      </c>
      <c r="C85" s="4">
        <v>0.8039014373716632</v>
      </c>
      <c r="D85" s="4">
        <v>2.1817248459958933E-2</v>
      </c>
      <c r="E85" s="4">
        <v>3.2469199178644763E-2</v>
      </c>
      <c r="F85" s="4">
        <v>3.7345995893223821E-2</v>
      </c>
      <c r="G85" s="4">
        <v>5.4158110882956877E-2</v>
      </c>
      <c r="H85" s="4">
        <v>5.0308008213552365E-2</v>
      </c>
      <c r="J85" s="10" t="s">
        <v>89</v>
      </c>
      <c r="K85" s="11" t="s">
        <v>130</v>
      </c>
      <c r="L85" s="4" t="s">
        <v>139</v>
      </c>
      <c r="M85" s="4" t="s">
        <v>139</v>
      </c>
      <c r="N85" s="4" t="s">
        <v>139</v>
      </c>
      <c r="O85" s="4" t="s">
        <v>139</v>
      </c>
      <c r="P85" s="4" t="s">
        <v>139</v>
      </c>
      <c r="Q85" s="4" t="s">
        <v>139</v>
      </c>
      <c r="S85" s="10" t="s">
        <v>89</v>
      </c>
      <c r="T85" s="11" t="s">
        <v>130</v>
      </c>
      <c r="U85" t="s">
        <v>139</v>
      </c>
      <c r="V85" t="s">
        <v>139</v>
      </c>
      <c r="W85" t="s">
        <v>139</v>
      </c>
      <c r="X85" t="s">
        <v>139</v>
      </c>
      <c r="Y85" t="s">
        <v>139</v>
      </c>
      <c r="Z85" t="s">
        <v>139</v>
      </c>
      <c r="AB85" s="10" t="s">
        <v>89</v>
      </c>
      <c r="AC85" s="11" t="s">
        <v>130</v>
      </c>
      <c r="AD85" t="s">
        <v>139</v>
      </c>
      <c r="AE85" t="s">
        <v>139</v>
      </c>
      <c r="AF85" t="s">
        <v>139</v>
      </c>
      <c r="AG85" t="s">
        <v>139</v>
      </c>
      <c r="AH85" t="s">
        <v>139</v>
      </c>
      <c r="AI85" t="s">
        <v>139</v>
      </c>
    </row>
    <row r="86" spans="1:35" x14ac:dyDescent="0.25">
      <c r="A86" s="10" t="s">
        <v>90</v>
      </c>
      <c r="B86" s="11" t="s">
        <v>130</v>
      </c>
      <c r="C86" s="4">
        <v>0.92368854387203014</v>
      </c>
      <c r="D86" s="4">
        <v>9.5506939543636791E-3</v>
      </c>
      <c r="E86" s="4">
        <v>1.3737944013173371E-2</v>
      </c>
      <c r="F86" s="4">
        <v>1.7925194071983064E-2</v>
      </c>
      <c r="G86" s="4">
        <v>1.7125382262996942E-2</v>
      </c>
      <c r="H86" s="4">
        <v>1.7972241825452834E-2</v>
      </c>
      <c r="J86" s="10" t="s">
        <v>90</v>
      </c>
      <c r="K86" s="11" t="s">
        <v>130</v>
      </c>
      <c r="L86" s="4">
        <v>0.6470588235294118</v>
      </c>
      <c r="M86" s="4">
        <v>2.9411764705882353E-2</v>
      </c>
      <c r="N86" s="4">
        <v>1.9607843137254902E-2</v>
      </c>
      <c r="O86" s="4">
        <v>4.9019607843137254E-2</v>
      </c>
      <c r="P86" s="4">
        <v>6.8627450980392163E-2</v>
      </c>
      <c r="Q86" s="4">
        <v>0.18627450980392157</v>
      </c>
      <c r="S86" s="10" t="s">
        <v>90</v>
      </c>
      <c r="T86" s="11" t="s">
        <v>130</v>
      </c>
      <c r="U86">
        <v>19633</v>
      </c>
      <c r="V86">
        <v>203</v>
      </c>
      <c r="W86">
        <v>292</v>
      </c>
      <c r="X86">
        <v>381</v>
      </c>
      <c r="Y86">
        <v>364</v>
      </c>
      <c r="Z86">
        <v>382</v>
      </c>
      <c r="AB86" s="10" t="s">
        <v>90</v>
      </c>
      <c r="AC86" s="11" t="s">
        <v>130</v>
      </c>
      <c r="AD86">
        <v>66</v>
      </c>
      <c r="AE86">
        <v>3</v>
      </c>
      <c r="AF86">
        <v>2</v>
      </c>
      <c r="AG86">
        <v>5</v>
      </c>
      <c r="AH86">
        <v>7</v>
      </c>
      <c r="AI86">
        <v>19</v>
      </c>
    </row>
    <row r="87" spans="1:35" x14ac:dyDescent="0.25">
      <c r="A87" s="10" t="s">
        <v>91</v>
      </c>
      <c r="B87" s="11" t="s">
        <v>130</v>
      </c>
      <c r="C87" s="4">
        <v>0.92008639308855289</v>
      </c>
      <c r="D87" s="4">
        <v>3.0237580993520519E-2</v>
      </c>
      <c r="E87" s="4">
        <v>2.0302375809935207E-2</v>
      </c>
      <c r="F87" s="4">
        <v>1.2958963282937365E-2</v>
      </c>
      <c r="G87" s="4">
        <v>1.0367170626349892E-2</v>
      </c>
      <c r="H87" s="4">
        <v>6.0475161987041037E-3</v>
      </c>
      <c r="J87" s="10" t="s">
        <v>91</v>
      </c>
      <c r="K87" s="11" t="s">
        <v>130</v>
      </c>
      <c r="L87" s="4" t="s">
        <v>139</v>
      </c>
      <c r="M87" s="4" t="s">
        <v>139</v>
      </c>
      <c r="N87" s="4" t="s">
        <v>139</v>
      </c>
      <c r="O87" s="4" t="s">
        <v>139</v>
      </c>
      <c r="P87" s="4" t="s">
        <v>139</v>
      </c>
      <c r="Q87" s="4" t="s">
        <v>139</v>
      </c>
      <c r="S87" s="10" t="s">
        <v>91</v>
      </c>
      <c r="T87" s="11" t="s">
        <v>130</v>
      </c>
      <c r="U87" t="s">
        <v>139</v>
      </c>
      <c r="V87" t="s">
        <v>139</v>
      </c>
      <c r="W87" t="s">
        <v>139</v>
      </c>
      <c r="X87" t="s">
        <v>139</v>
      </c>
      <c r="Y87" t="s">
        <v>139</v>
      </c>
      <c r="Z87" t="s">
        <v>139</v>
      </c>
      <c r="AB87" s="10" t="s">
        <v>91</v>
      </c>
      <c r="AC87" s="11" t="s">
        <v>130</v>
      </c>
      <c r="AD87" t="s">
        <v>139</v>
      </c>
      <c r="AE87" t="s">
        <v>139</v>
      </c>
      <c r="AF87" t="s">
        <v>139</v>
      </c>
      <c r="AG87" t="s">
        <v>139</v>
      </c>
      <c r="AH87" t="s">
        <v>139</v>
      </c>
      <c r="AI87" t="s">
        <v>139</v>
      </c>
    </row>
    <row r="88" spans="1:35" x14ac:dyDescent="0.25">
      <c r="A88" s="10" t="s">
        <v>92</v>
      </c>
      <c r="B88" s="11" t="s">
        <v>131</v>
      </c>
      <c r="C88" s="4">
        <v>0.88348868175765649</v>
      </c>
      <c r="D88" s="4">
        <v>2.5521526853084776E-2</v>
      </c>
      <c r="E88" s="4">
        <v>2.6853084775854415E-2</v>
      </c>
      <c r="F88" s="4">
        <v>2.4966711051930757E-2</v>
      </c>
      <c r="G88" s="4">
        <v>2.0417221482467822E-2</v>
      </c>
      <c r="H88" s="4">
        <v>1.8752774079005771E-2</v>
      </c>
      <c r="J88" s="10" t="s">
        <v>92</v>
      </c>
      <c r="K88" s="11" t="s">
        <v>131</v>
      </c>
      <c r="L88" s="4">
        <v>0.50331125827814571</v>
      </c>
      <c r="M88" s="4">
        <v>8.6092715231788075E-2</v>
      </c>
      <c r="N88" s="4">
        <v>7.9470198675496692E-2</v>
      </c>
      <c r="O88" s="4">
        <v>9.2715231788079472E-2</v>
      </c>
      <c r="P88" s="4">
        <v>8.6092715231788075E-2</v>
      </c>
      <c r="Q88" s="4">
        <v>0.15231788079470199</v>
      </c>
      <c r="S88" s="10" t="s">
        <v>92</v>
      </c>
      <c r="T88" s="11" t="s">
        <v>131</v>
      </c>
      <c r="U88">
        <v>7962</v>
      </c>
      <c r="V88">
        <v>230</v>
      </c>
      <c r="W88">
        <v>242</v>
      </c>
      <c r="X88">
        <v>225</v>
      </c>
      <c r="Y88">
        <v>184</v>
      </c>
      <c r="Z88">
        <v>169</v>
      </c>
      <c r="AB88" s="10" t="s">
        <v>92</v>
      </c>
      <c r="AC88" s="11" t="s">
        <v>131</v>
      </c>
      <c r="AD88">
        <v>76</v>
      </c>
      <c r="AE88">
        <v>13</v>
      </c>
      <c r="AF88">
        <v>12</v>
      </c>
      <c r="AG88">
        <v>14</v>
      </c>
      <c r="AH88">
        <v>13</v>
      </c>
      <c r="AI88">
        <v>23</v>
      </c>
    </row>
    <row r="89" spans="1:35" x14ac:dyDescent="0.25">
      <c r="A89" s="10" t="s">
        <v>93</v>
      </c>
      <c r="B89" s="11" t="s">
        <v>131</v>
      </c>
      <c r="C89" s="4">
        <v>0.88457807953443257</v>
      </c>
      <c r="D89" s="4">
        <v>3.8797284190106696E-2</v>
      </c>
      <c r="E89" s="4">
        <v>3.0067895247332686E-2</v>
      </c>
      <c r="F89" s="4">
        <v>2.3278370514064017E-2</v>
      </c>
      <c r="G89" s="4">
        <v>1.066925315227934E-2</v>
      </c>
      <c r="H89" s="4">
        <v>1.2609117361784675E-2</v>
      </c>
      <c r="J89" s="10" t="s">
        <v>93</v>
      </c>
      <c r="K89" s="11" t="s">
        <v>131</v>
      </c>
      <c r="L89" s="4">
        <v>0.25</v>
      </c>
      <c r="M89" s="4">
        <v>0.20833333333333334</v>
      </c>
      <c r="N89" s="4">
        <v>0.20833333333333334</v>
      </c>
      <c r="O89" s="4">
        <v>0.20833333333333334</v>
      </c>
      <c r="P89" s="4">
        <v>8.3333333333333329E-2</v>
      </c>
      <c r="Q89" s="4">
        <v>4.1666666666666664E-2</v>
      </c>
      <c r="S89" s="10" t="s">
        <v>93</v>
      </c>
      <c r="T89" s="11" t="s">
        <v>131</v>
      </c>
      <c r="U89">
        <v>912</v>
      </c>
      <c r="V89">
        <v>40</v>
      </c>
      <c r="W89">
        <v>31</v>
      </c>
      <c r="X89">
        <v>24</v>
      </c>
      <c r="Y89">
        <v>11</v>
      </c>
      <c r="Z89">
        <v>13</v>
      </c>
      <c r="AB89" s="10" t="s">
        <v>93</v>
      </c>
      <c r="AC89" s="11" t="s">
        <v>131</v>
      </c>
      <c r="AD89">
        <v>6</v>
      </c>
      <c r="AE89">
        <v>5</v>
      </c>
      <c r="AF89">
        <v>5</v>
      </c>
      <c r="AG89">
        <v>5</v>
      </c>
      <c r="AH89">
        <v>2</v>
      </c>
      <c r="AI89">
        <v>1</v>
      </c>
    </row>
    <row r="90" spans="1:35" x14ac:dyDescent="0.25">
      <c r="A90" s="10" t="s">
        <v>94</v>
      </c>
      <c r="B90" s="11" t="s">
        <v>131</v>
      </c>
      <c r="C90" s="4">
        <v>0.912481352560915</v>
      </c>
      <c r="D90" s="4">
        <v>1.5912481352560914E-2</v>
      </c>
      <c r="E90" s="4">
        <v>2.0387866732968673E-2</v>
      </c>
      <c r="F90" s="4">
        <v>2.2128294380905023E-2</v>
      </c>
      <c r="G90" s="4">
        <v>1.6409746394828444E-2</v>
      </c>
      <c r="H90" s="4">
        <v>1.2680258577821979E-2</v>
      </c>
      <c r="J90" s="10" t="s">
        <v>94</v>
      </c>
      <c r="K90" s="11" t="s">
        <v>131</v>
      </c>
      <c r="L90" s="4">
        <v>0.4</v>
      </c>
      <c r="M90" s="4">
        <v>0.13333333333333333</v>
      </c>
      <c r="N90" s="4">
        <v>0</v>
      </c>
      <c r="O90" s="4">
        <v>0.26666666666666666</v>
      </c>
      <c r="P90" s="4">
        <v>6.6666666666666666E-2</v>
      </c>
      <c r="Q90" s="4">
        <v>0.13333333333333333</v>
      </c>
      <c r="S90" s="10" t="s">
        <v>94</v>
      </c>
      <c r="T90" s="11" t="s">
        <v>131</v>
      </c>
      <c r="U90">
        <v>3670</v>
      </c>
      <c r="V90">
        <v>64</v>
      </c>
      <c r="W90">
        <v>82</v>
      </c>
      <c r="X90">
        <v>89</v>
      </c>
      <c r="Y90">
        <v>66</v>
      </c>
      <c r="Z90">
        <v>51</v>
      </c>
      <c r="AB90" s="10" t="s">
        <v>94</v>
      </c>
      <c r="AC90" s="11" t="s">
        <v>131</v>
      </c>
      <c r="AD90">
        <v>6</v>
      </c>
      <c r="AE90">
        <v>2</v>
      </c>
      <c r="AF90">
        <v>0</v>
      </c>
      <c r="AG90">
        <v>4</v>
      </c>
      <c r="AH90">
        <v>1</v>
      </c>
      <c r="AI90">
        <v>2</v>
      </c>
    </row>
    <row r="91" spans="1:35" x14ac:dyDescent="0.25">
      <c r="A91" s="10" t="s">
        <v>95</v>
      </c>
      <c r="B91" s="11" t="s">
        <v>131</v>
      </c>
      <c r="C91" s="4">
        <v>0.87442773054283851</v>
      </c>
      <c r="D91" s="4">
        <v>3.237410071942446E-2</v>
      </c>
      <c r="E91" s="4">
        <v>2.7141922825376062E-2</v>
      </c>
      <c r="F91" s="4">
        <v>2.5833878351863963E-2</v>
      </c>
      <c r="G91" s="4">
        <v>2.3217789404839765E-2</v>
      </c>
      <c r="H91" s="4">
        <v>1.7004578155657292E-2</v>
      </c>
      <c r="J91" s="10" t="s">
        <v>95</v>
      </c>
      <c r="K91" s="11" t="s">
        <v>131</v>
      </c>
      <c r="L91" s="4">
        <v>0.38596491228070173</v>
      </c>
      <c r="M91" s="4">
        <v>8.771929824561403E-2</v>
      </c>
      <c r="N91" s="4">
        <v>8.771929824561403E-2</v>
      </c>
      <c r="O91" s="4">
        <v>7.0175438596491224E-2</v>
      </c>
      <c r="P91" s="4">
        <v>0.12280701754385964</v>
      </c>
      <c r="Q91" s="4">
        <v>0.24561403508771928</v>
      </c>
      <c r="S91" s="10" t="s">
        <v>95</v>
      </c>
      <c r="T91" s="11" t="s">
        <v>131</v>
      </c>
      <c r="U91">
        <v>2674</v>
      </c>
      <c r="V91">
        <v>99</v>
      </c>
      <c r="W91">
        <v>83</v>
      </c>
      <c r="X91">
        <v>79</v>
      </c>
      <c r="Y91">
        <v>71</v>
      </c>
      <c r="Z91">
        <v>52</v>
      </c>
      <c r="AB91" s="10" t="s">
        <v>95</v>
      </c>
      <c r="AC91" s="11" t="s">
        <v>131</v>
      </c>
      <c r="AD91">
        <v>22</v>
      </c>
      <c r="AE91">
        <v>5</v>
      </c>
      <c r="AF91">
        <v>5</v>
      </c>
      <c r="AG91">
        <v>4</v>
      </c>
      <c r="AH91">
        <v>7</v>
      </c>
      <c r="AI91">
        <v>14</v>
      </c>
    </row>
    <row r="92" spans="1:35" x14ac:dyDescent="0.25">
      <c r="A92" s="10" t="s">
        <v>96</v>
      </c>
      <c r="B92" s="11" t="s">
        <v>131</v>
      </c>
      <c r="C92" s="4">
        <v>0.78357380688124312</v>
      </c>
      <c r="D92" s="4">
        <v>2.9966703662597113E-2</v>
      </c>
      <c r="E92" s="4">
        <v>5.1054384017758046E-2</v>
      </c>
      <c r="F92" s="4">
        <v>3.662597114317425E-2</v>
      </c>
      <c r="G92" s="4">
        <v>3.9955604883462822E-2</v>
      </c>
      <c r="H92" s="4">
        <v>5.8823529411764705E-2</v>
      </c>
      <c r="J92" s="10" t="s">
        <v>96</v>
      </c>
      <c r="K92" s="11" t="s">
        <v>131</v>
      </c>
      <c r="L92" s="4">
        <v>0.76363636363636367</v>
      </c>
      <c r="M92" s="4">
        <v>1.8181818181818181E-2</v>
      </c>
      <c r="N92" s="4">
        <v>3.6363636363636362E-2</v>
      </c>
      <c r="O92" s="4">
        <v>1.8181818181818181E-2</v>
      </c>
      <c r="P92" s="4">
        <v>5.4545454545454543E-2</v>
      </c>
      <c r="Q92" s="4">
        <v>0.10909090909090909</v>
      </c>
      <c r="S92" s="10" t="s">
        <v>96</v>
      </c>
      <c r="T92" s="11" t="s">
        <v>131</v>
      </c>
      <c r="U92">
        <v>706</v>
      </c>
      <c r="V92">
        <v>27</v>
      </c>
      <c r="W92">
        <v>46</v>
      </c>
      <c r="X92">
        <v>33</v>
      </c>
      <c r="Y92">
        <v>36</v>
      </c>
      <c r="Z92">
        <v>53</v>
      </c>
      <c r="AB92" s="10" t="s">
        <v>96</v>
      </c>
      <c r="AC92" s="11" t="s">
        <v>131</v>
      </c>
      <c r="AD92">
        <v>42</v>
      </c>
      <c r="AE92">
        <v>1</v>
      </c>
      <c r="AF92">
        <v>2</v>
      </c>
      <c r="AG92">
        <v>1</v>
      </c>
      <c r="AH92">
        <v>3</v>
      </c>
      <c r="AI92">
        <v>6</v>
      </c>
    </row>
    <row r="93" spans="1:35" x14ac:dyDescent="0.25">
      <c r="A93" s="10" t="s">
        <v>97</v>
      </c>
      <c r="B93" s="11" t="s">
        <v>131</v>
      </c>
      <c r="C93" s="4">
        <v>0.91604491126403476</v>
      </c>
      <c r="D93" s="4">
        <v>1.9920318725099601E-2</v>
      </c>
      <c r="E93" s="4">
        <v>1.7022817819630567E-2</v>
      </c>
      <c r="F93" s="4">
        <v>1.6588192683810215E-2</v>
      </c>
      <c r="G93" s="4">
        <v>1.6008692502716408E-2</v>
      </c>
      <c r="H93" s="4">
        <v>1.4415067004708439E-2</v>
      </c>
      <c r="J93" s="10" t="s">
        <v>97</v>
      </c>
      <c r="K93" s="11" t="s">
        <v>131</v>
      </c>
      <c r="L93" s="4">
        <v>0.5629139072847682</v>
      </c>
      <c r="M93" s="4">
        <v>0.10596026490066225</v>
      </c>
      <c r="N93" s="4">
        <v>6.6225165562913912E-2</v>
      </c>
      <c r="O93" s="4">
        <v>7.9470198675496692E-2</v>
      </c>
      <c r="P93" s="4">
        <v>8.6092715231788075E-2</v>
      </c>
      <c r="Q93" s="4">
        <v>9.9337748344370855E-2</v>
      </c>
      <c r="S93" s="10" t="s">
        <v>97</v>
      </c>
      <c r="T93" s="11" t="s">
        <v>131</v>
      </c>
      <c r="U93">
        <v>12646</v>
      </c>
      <c r="V93">
        <v>275</v>
      </c>
      <c r="W93">
        <v>235</v>
      </c>
      <c r="X93">
        <v>229</v>
      </c>
      <c r="Y93">
        <v>221</v>
      </c>
      <c r="Z93">
        <v>199</v>
      </c>
      <c r="AB93" s="10" t="s">
        <v>97</v>
      </c>
      <c r="AC93" s="11" t="s">
        <v>131</v>
      </c>
      <c r="AD93">
        <v>85</v>
      </c>
      <c r="AE93">
        <v>16</v>
      </c>
      <c r="AF93">
        <v>10</v>
      </c>
      <c r="AG93">
        <v>12</v>
      </c>
      <c r="AH93">
        <v>13</v>
      </c>
      <c r="AI93">
        <v>15</v>
      </c>
    </row>
    <row r="94" spans="1:35" x14ac:dyDescent="0.25">
      <c r="A94" s="10" t="s">
        <v>98</v>
      </c>
      <c r="B94" s="11" t="s">
        <v>131</v>
      </c>
      <c r="C94" s="4">
        <v>0.92913085004775553</v>
      </c>
      <c r="D94" s="4">
        <v>1.2607449856733524E-2</v>
      </c>
      <c r="E94" s="4">
        <v>2.0057306590257881E-2</v>
      </c>
      <c r="F94" s="4">
        <v>1.451766953199618E-2</v>
      </c>
      <c r="G94" s="4">
        <v>1.6236867239732569E-2</v>
      </c>
      <c r="H94" s="4">
        <v>7.4498567335243553E-3</v>
      </c>
      <c r="J94" s="10" t="s">
        <v>98</v>
      </c>
      <c r="K94" s="11" t="s">
        <v>131</v>
      </c>
      <c r="L94" s="4">
        <v>0.69072164948453607</v>
      </c>
      <c r="M94" s="4">
        <v>8.247422680412371E-2</v>
      </c>
      <c r="N94" s="4">
        <v>4.1237113402061855E-2</v>
      </c>
      <c r="O94" s="4">
        <v>8.247422680412371E-2</v>
      </c>
      <c r="P94" s="4">
        <v>6.1855670103092786E-2</v>
      </c>
      <c r="Q94" s="4">
        <v>4.1237113402061855E-2</v>
      </c>
      <c r="S94" s="10" t="s">
        <v>98</v>
      </c>
      <c r="T94" s="11" t="s">
        <v>131</v>
      </c>
      <c r="U94">
        <v>4864</v>
      </c>
      <c r="V94">
        <v>66</v>
      </c>
      <c r="W94">
        <v>105</v>
      </c>
      <c r="X94">
        <v>76</v>
      </c>
      <c r="Y94">
        <v>85</v>
      </c>
      <c r="Z94">
        <v>39</v>
      </c>
      <c r="AB94" s="10" t="s">
        <v>98</v>
      </c>
      <c r="AC94" s="11" t="s">
        <v>131</v>
      </c>
      <c r="AD94">
        <v>67</v>
      </c>
      <c r="AE94">
        <v>8</v>
      </c>
      <c r="AF94">
        <v>4</v>
      </c>
      <c r="AG94">
        <v>8</v>
      </c>
      <c r="AH94">
        <v>6</v>
      </c>
      <c r="AI94">
        <v>4</v>
      </c>
    </row>
    <row r="95" spans="1:35" x14ac:dyDescent="0.25">
      <c r="A95" s="10" t="s">
        <v>99</v>
      </c>
      <c r="B95" s="11" t="s">
        <v>131</v>
      </c>
      <c r="C95" s="4">
        <v>0.94760082425669712</v>
      </c>
      <c r="D95" s="4">
        <v>1.3246982631733883E-2</v>
      </c>
      <c r="E95" s="4">
        <v>8.8313217544892554E-3</v>
      </c>
      <c r="F95" s="4">
        <v>8.8313217544892554E-3</v>
      </c>
      <c r="G95" s="4">
        <v>1.0597586105387106E-2</v>
      </c>
      <c r="H95" s="4">
        <v>1.0891963497203415E-2</v>
      </c>
      <c r="J95" s="10" t="s">
        <v>99</v>
      </c>
      <c r="K95" s="11" t="s">
        <v>131</v>
      </c>
      <c r="L95" s="4">
        <v>0.42424242424242425</v>
      </c>
      <c r="M95" s="4">
        <v>0.15151515151515152</v>
      </c>
      <c r="N95" s="4">
        <v>9.0909090909090912E-2</v>
      </c>
      <c r="O95" s="4">
        <v>9.0909090909090912E-2</v>
      </c>
      <c r="P95" s="4">
        <v>6.0606060606060608E-2</v>
      </c>
      <c r="Q95" s="4">
        <v>0.18181818181818182</v>
      </c>
      <c r="S95" s="10" t="s">
        <v>99</v>
      </c>
      <c r="T95" s="11" t="s">
        <v>131</v>
      </c>
      <c r="U95">
        <v>3219</v>
      </c>
      <c r="V95">
        <v>45</v>
      </c>
      <c r="W95">
        <v>30</v>
      </c>
      <c r="X95">
        <v>30</v>
      </c>
      <c r="Y95">
        <v>36</v>
      </c>
      <c r="Z95">
        <v>37</v>
      </c>
      <c r="AB95" s="10" t="s">
        <v>99</v>
      </c>
      <c r="AC95" s="11" t="s">
        <v>131</v>
      </c>
      <c r="AD95">
        <v>14</v>
      </c>
      <c r="AE95">
        <v>5</v>
      </c>
      <c r="AF95">
        <v>3</v>
      </c>
      <c r="AG95">
        <v>3</v>
      </c>
      <c r="AH95">
        <v>2</v>
      </c>
      <c r="AI95">
        <v>6</v>
      </c>
    </row>
    <row r="96" spans="1:35" x14ac:dyDescent="0.25">
      <c r="A96" s="10" t="s">
        <v>100</v>
      </c>
      <c r="B96" s="11" t="s">
        <v>131</v>
      </c>
      <c r="C96" s="4">
        <v>0.95489833641404809</v>
      </c>
      <c r="D96" s="4">
        <v>9.9815157116451021E-3</v>
      </c>
      <c r="E96" s="4">
        <v>8.1330868761552676E-3</v>
      </c>
      <c r="F96" s="4">
        <v>7.763401109057301E-3</v>
      </c>
      <c r="G96" s="4">
        <v>9.242144177449169E-3</v>
      </c>
      <c r="H96" s="4">
        <v>9.9815157116451021E-3</v>
      </c>
      <c r="J96" s="10" t="s">
        <v>100</v>
      </c>
      <c r="K96" s="11" t="s">
        <v>131</v>
      </c>
      <c r="L96" s="4">
        <v>0.53846153846153844</v>
      </c>
      <c r="M96" s="4">
        <v>0.15384615384615385</v>
      </c>
      <c r="N96" s="4">
        <v>3.8461538461538464E-2</v>
      </c>
      <c r="O96" s="4">
        <v>0.11538461538461539</v>
      </c>
      <c r="P96" s="4">
        <v>3.8461538461538464E-2</v>
      </c>
      <c r="Q96" s="4">
        <v>0.11538461538461539</v>
      </c>
      <c r="S96" s="10" t="s">
        <v>100</v>
      </c>
      <c r="T96" s="11" t="s">
        <v>131</v>
      </c>
      <c r="U96">
        <v>2583</v>
      </c>
      <c r="V96">
        <v>27</v>
      </c>
      <c r="W96">
        <v>22</v>
      </c>
      <c r="X96">
        <v>21</v>
      </c>
      <c r="Y96">
        <v>25</v>
      </c>
      <c r="Z96">
        <v>27</v>
      </c>
      <c r="AB96" s="10" t="s">
        <v>100</v>
      </c>
      <c r="AC96" s="11" t="s">
        <v>131</v>
      </c>
      <c r="AD96">
        <v>14</v>
      </c>
      <c r="AE96">
        <v>4</v>
      </c>
      <c r="AF96">
        <v>1</v>
      </c>
      <c r="AG96">
        <v>3</v>
      </c>
      <c r="AH96">
        <v>1</v>
      </c>
      <c r="AI96">
        <v>3</v>
      </c>
    </row>
    <row r="97" spans="1:35" x14ac:dyDescent="0.25">
      <c r="A97" s="10" t="s">
        <v>101</v>
      </c>
      <c r="B97" s="11" t="s">
        <v>131</v>
      </c>
      <c r="C97" s="4">
        <v>0.9229074889867841</v>
      </c>
      <c r="D97" s="4">
        <v>2.8634361233480177E-2</v>
      </c>
      <c r="E97" s="4">
        <v>8.8105726872246704E-3</v>
      </c>
      <c r="F97" s="4">
        <v>1.3215859030837005E-2</v>
      </c>
      <c r="G97" s="4">
        <v>1.5418502202643172E-2</v>
      </c>
      <c r="H97" s="4">
        <v>1.1013215859030838E-2</v>
      </c>
      <c r="J97" s="10" t="s">
        <v>101</v>
      </c>
      <c r="K97" s="11" t="s">
        <v>131</v>
      </c>
      <c r="L97" s="4" t="s">
        <v>139</v>
      </c>
      <c r="M97" s="4" t="s">
        <v>139</v>
      </c>
      <c r="N97" s="4" t="s">
        <v>139</v>
      </c>
      <c r="O97" s="4" t="s">
        <v>139</v>
      </c>
      <c r="P97" s="4" t="s">
        <v>139</v>
      </c>
      <c r="Q97" s="4" t="s">
        <v>139</v>
      </c>
      <c r="S97" s="10" t="s">
        <v>101</v>
      </c>
      <c r="T97" s="11" t="s">
        <v>131</v>
      </c>
      <c r="U97" t="s">
        <v>139</v>
      </c>
      <c r="V97" t="s">
        <v>139</v>
      </c>
      <c r="W97" t="s">
        <v>139</v>
      </c>
      <c r="X97" t="s">
        <v>139</v>
      </c>
      <c r="Y97" t="s">
        <v>139</v>
      </c>
      <c r="Z97" t="s">
        <v>139</v>
      </c>
      <c r="AB97" s="10" t="s">
        <v>101</v>
      </c>
      <c r="AC97" s="11" t="s">
        <v>131</v>
      </c>
      <c r="AD97" t="s">
        <v>139</v>
      </c>
      <c r="AE97" t="s">
        <v>139</v>
      </c>
      <c r="AF97" t="s">
        <v>139</v>
      </c>
      <c r="AG97" t="s">
        <v>139</v>
      </c>
      <c r="AH97" t="s">
        <v>139</v>
      </c>
      <c r="AI97" t="s">
        <v>139</v>
      </c>
    </row>
    <row r="98" spans="1:35" x14ac:dyDescent="0.25">
      <c r="A98" s="10" t="s">
        <v>102</v>
      </c>
      <c r="B98" s="11" t="s">
        <v>131</v>
      </c>
      <c r="C98" s="4">
        <v>0.91176470588235292</v>
      </c>
      <c r="D98" s="4">
        <v>2.100840336134454E-2</v>
      </c>
      <c r="E98" s="4">
        <v>1.680672268907563E-2</v>
      </c>
      <c r="F98" s="4">
        <v>1.2605042016806723E-2</v>
      </c>
      <c r="G98" s="4">
        <v>1.680672268907563E-2</v>
      </c>
      <c r="H98" s="4">
        <v>2.100840336134454E-2</v>
      </c>
      <c r="J98" s="10" t="s">
        <v>102</v>
      </c>
      <c r="K98" s="11" t="s">
        <v>131</v>
      </c>
      <c r="L98" s="4" t="s">
        <v>139</v>
      </c>
      <c r="M98" s="4" t="s">
        <v>139</v>
      </c>
      <c r="N98" s="4" t="s">
        <v>139</v>
      </c>
      <c r="O98" s="4" t="s">
        <v>139</v>
      </c>
      <c r="P98" s="4" t="s">
        <v>139</v>
      </c>
      <c r="Q98" s="4" t="s">
        <v>139</v>
      </c>
      <c r="S98" s="10" t="s">
        <v>102</v>
      </c>
      <c r="T98" s="11" t="s">
        <v>131</v>
      </c>
      <c r="U98" t="s">
        <v>139</v>
      </c>
      <c r="V98" t="s">
        <v>139</v>
      </c>
      <c r="W98" t="s">
        <v>139</v>
      </c>
      <c r="X98" t="s">
        <v>139</v>
      </c>
      <c r="Y98" t="s">
        <v>139</v>
      </c>
      <c r="Z98" t="s">
        <v>139</v>
      </c>
      <c r="AB98" s="10" t="s">
        <v>102</v>
      </c>
      <c r="AC98" s="11" t="s">
        <v>131</v>
      </c>
      <c r="AD98" t="s">
        <v>139</v>
      </c>
      <c r="AE98" t="s">
        <v>139</v>
      </c>
      <c r="AF98" t="s">
        <v>139</v>
      </c>
      <c r="AG98" t="s">
        <v>139</v>
      </c>
      <c r="AH98" t="s">
        <v>139</v>
      </c>
      <c r="AI98" t="s">
        <v>139</v>
      </c>
    </row>
    <row r="99" spans="1:35" x14ac:dyDescent="0.25">
      <c r="A99" s="10" t="s">
        <v>103</v>
      </c>
      <c r="B99" s="11" t="s">
        <v>131</v>
      </c>
      <c r="C99" s="4">
        <v>0.9653691484792879</v>
      </c>
      <c r="D99" s="4">
        <v>8.1989614648811156E-3</v>
      </c>
      <c r="E99" s="4">
        <v>8.3160894858079881E-3</v>
      </c>
      <c r="F99" s="4">
        <v>7.3400226447507128E-3</v>
      </c>
      <c r="G99" s="4">
        <v>6.1296997618396909E-3</v>
      </c>
      <c r="H99" s="4">
        <v>4.6460781634326317E-3</v>
      </c>
      <c r="J99" s="10" t="s">
        <v>103</v>
      </c>
      <c r="K99" s="11" t="s">
        <v>131</v>
      </c>
      <c r="L99" s="4">
        <v>0.41463414634146339</v>
      </c>
      <c r="M99" s="4">
        <v>0.14634146341463414</v>
      </c>
      <c r="N99" s="4">
        <v>0.12195121951219512</v>
      </c>
      <c r="O99" s="4">
        <v>0.12195121951219512</v>
      </c>
      <c r="P99" s="4">
        <v>7.3170731707317069E-2</v>
      </c>
      <c r="Q99" s="4">
        <v>0.12195121951219512</v>
      </c>
      <c r="S99" s="10" t="s">
        <v>103</v>
      </c>
      <c r="T99" s="11" t="s">
        <v>131</v>
      </c>
      <c r="U99">
        <v>24726</v>
      </c>
      <c r="V99">
        <v>210</v>
      </c>
      <c r="W99">
        <v>213</v>
      </c>
      <c r="X99">
        <v>188</v>
      </c>
      <c r="Y99">
        <v>157</v>
      </c>
      <c r="Z99">
        <v>119</v>
      </c>
      <c r="AB99" s="10" t="s">
        <v>103</v>
      </c>
      <c r="AC99" s="11" t="s">
        <v>131</v>
      </c>
      <c r="AD99">
        <v>17</v>
      </c>
      <c r="AE99">
        <v>6</v>
      </c>
      <c r="AF99">
        <v>5</v>
      </c>
      <c r="AG99">
        <v>5</v>
      </c>
      <c r="AH99">
        <v>3</v>
      </c>
      <c r="AI99">
        <v>5</v>
      </c>
    </row>
    <row r="100" spans="1:35" x14ac:dyDescent="0.25">
      <c r="A100" s="10" t="s">
        <v>104</v>
      </c>
      <c r="B100" s="11" t="s">
        <v>131</v>
      </c>
      <c r="C100" s="4">
        <v>0.94278807413376309</v>
      </c>
      <c r="D100" s="4">
        <v>9.6696212731668015E-3</v>
      </c>
      <c r="E100" s="4">
        <v>1.3698630136986301E-2</v>
      </c>
      <c r="F100" s="4">
        <v>6.4464141821112004E-3</v>
      </c>
      <c r="G100" s="4">
        <v>1.1281224818694601E-2</v>
      </c>
      <c r="H100" s="4">
        <v>1.6116035455278E-2</v>
      </c>
      <c r="J100" s="10" t="s">
        <v>104</v>
      </c>
      <c r="K100" s="11" t="s">
        <v>131</v>
      </c>
      <c r="L100" s="4">
        <v>0.58333333333333337</v>
      </c>
      <c r="M100" s="4">
        <v>0.16666666666666666</v>
      </c>
      <c r="N100" s="4">
        <v>0</v>
      </c>
      <c r="O100" s="4">
        <v>8.3333333333333329E-2</v>
      </c>
      <c r="P100" s="4">
        <v>8.3333333333333329E-2</v>
      </c>
      <c r="Q100" s="4">
        <v>8.3333333333333329E-2</v>
      </c>
      <c r="S100" s="10" t="s">
        <v>104</v>
      </c>
      <c r="T100" s="11" t="s">
        <v>131</v>
      </c>
      <c r="U100" t="s">
        <v>139</v>
      </c>
      <c r="V100" t="s">
        <v>139</v>
      </c>
      <c r="W100" t="s">
        <v>139</v>
      </c>
      <c r="X100" t="s">
        <v>139</v>
      </c>
      <c r="Y100" t="s">
        <v>139</v>
      </c>
      <c r="Z100" t="s">
        <v>139</v>
      </c>
      <c r="AB100" s="10" t="s">
        <v>104</v>
      </c>
      <c r="AC100" s="11" t="s">
        <v>131</v>
      </c>
      <c r="AD100" t="s">
        <v>139</v>
      </c>
      <c r="AE100" t="s">
        <v>139</v>
      </c>
      <c r="AF100" t="s">
        <v>139</v>
      </c>
      <c r="AG100" t="s">
        <v>139</v>
      </c>
      <c r="AH100" t="s">
        <v>139</v>
      </c>
      <c r="AI100" t="s">
        <v>139</v>
      </c>
    </row>
    <row r="101" spans="1:35" x14ac:dyDescent="0.25">
      <c r="A101" s="10" t="s">
        <v>105</v>
      </c>
      <c r="B101" s="11" t="s">
        <v>131</v>
      </c>
      <c r="C101" s="4">
        <v>0.96969074986316361</v>
      </c>
      <c r="D101" s="4">
        <v>7.4575807334428023E-3</v>
      </c>
      <c r="E101" s="4">
        <v>6.2260536398467429E-3</v>
      </c>
      <c r="F101" s="4">
        <v>6.2944718117131909E-3</v>
      </c>
      <c r="G101" s="4">
        <v>5.4734537493158182E-3</v>
      </c>
      <c r="H101" s="4">
        <v>4.8576902025177886E-3</v>
      </c>
      <c r="J101" s="10" t="s">
        <v>105</v>
      </c>
      <c r="K101" s="11" t="s">
        <v>131</v>
      </c>
      <c r="L101" s="4">
        <v>0.35714285714285715</v>
      </c>
      <c r="M101" s="4">
        <v>0.14285714285714285</v>
      </c>
      <c r="N101" s="4">
        <v>0.14285714285714285</v>
      </c>
      <c r="O101" s="4">
        <v>0.14285714285714285</v>
      </c>
      <c r="P101" s="4">
        <v>7.1428571428571425E-2</v>
      </c>
      <c r="Q101" s="4">
        <v>0.14285714285714285</v>
      </c>
      <c r="S101" s="10" t="s">
        <v>105</v>
      </c>
      <c r="T101" s="11" t="s">
        <v>131</v>
      </c>
      <c r="U101">
        <v>14173</v>
      </c>
      <c r="V101">
        <v>109</v>
      </c>
      <c r="W101">
        <v>91</v>
      </c>
      <c r="X101">
        <v>92</v>
      </c>
      <c r="Y101">
        <v>80</v>
      </c>
      <c r="Z101">
        <v>71</v>
      </c>
      <c r="AB101" s="10" t="s">
        <v>105</v>
      </c>
      <c r="AC101" s="11" t="s">
        <v>131</v>
      </c>
      <c r="AD101">
        <v>10</v>
      </c>
      <c r="AE101">
        <v>4</v>
      </c>
      <c r="AF101">
        <v>4</v>
      </c>
      <c r="AG101">
        <v>4</v>
      </c>
      <c r="AH101">
        <v>2</v>
      </c>
      <c r="AI101">
        <v>4</v>
      </c>
    </row>
    <row r="102" spans="1:35" x14ac:dyDescent="0.25">
      <c r="A102" s="10" t="s">
        <v>106</v>
      </c>
      <c r="B102" s="11" t="s">
        <v>131</v>
      </c>
      <c r="C102" s="4">
        <v>0.96176711767117673</v>
      </c>
      <c r="D102" s="4">
        <v>9.1225912259122587E-3</v>
      </c>
      <c r="E102" s="4">
        <v>1.0762607626076261E-2</v>
      </c>
      <c r="F102" s="4">
        <v>9.0200902009020083E-3</v>
      </c>
      <c r="G102" s="4">
        <v>6.4575645756457566E-3</v>
      </c>
      <c r="H102" s="4">
        <v>2.870028700287003E-3</v>
      </c>
      <c r="J102" s="10" t="s">
        <v>106</v>
      </c>
      <c r="K102" s="11" t="s">
        <v>131</v>
      </c>
      <c r="L102" s="4" t="s">
        <v>139</v>
      </c>
      <c r="M102" s="4" t="s">
        <v>139</v>
      </c>
      <c r="N102" s="4" t="s">
        <v>139</v>
      </c>
      <c r="O102" s="4" t="s">
        <v>139</v>
      </c>
      <c r="P102" s="4" t="s">
        <v>139</v>
      </c>
      <c r="Q102" s="4" t="s">
        <v>139</v>
      </c>
      <c r="S102" s="10" t="s">
        <v>106</v>
      </c>
      <c r="T102" s="11" t="s">
        <v>131</v>
      </c>
      <c r="U102" t="s">
        <v>139</v>
      </c>
      <c r="V102" t="s">
        <v>139</v>
      </c>
      <c r="W102" t="s">
        <v>139</v>
      </c>
      <c r="X102" t="s">
        <v>139</v>
      </c>
      <c r="Y102" t="s">
        <v>139</v>
      </c>
      <c r="Z102" t="s">
        <v>139</v>
      </c>
      <c r="AB102" s="10" t="s">
        <v>106</v>
      </c>
      <c r="AC102" s="11" t="s">
        <v>131</v>
      </c>
      <c r="AD102" t="s">
        <v>139</v>
      </c>
      <c r="AE102" t="s">
        <v>139</v>
      </c>
      <c r="AF102" t="s">
        <v>139</v>
      </c>
      <c r="AG102" t="s">
        <v>139</v>
      </c>
      <c r="AH102" t="s">
        <v>139</v>
      </c>
      <c r="AI102" t="s">
        <v>139</v>
      </c>
    </row>
    <row r="103" spans="1:35" x14ac:dyDescent="0.25">
      <c r="A103" s="10" t="s">
        <v>107</v>
      </c>
      <c r="B103" s="11" t="s">
        <v>131</v>
      </c>
      <c r="C103" s="4">
        <v>0.93401629426474142</v>
      </c>
      <c r="D103" s="4">
        <v>9.0344438170525121E-3</v>
      </c>
      <c r="E103" s="4">
        <v>1.419698314108252E-2</v>
      </c>
      <c r="F103" s="4">
        <v>1.419698314108252E-2</v>
      </c>
      <c r="G103" s="4">
        <v>1.4358312494958458E-2</v>
      </c>
      <c r="H103" s="4">
        <v>1.419698314108252E-2</v>
      </c>
      <c r="J103" s="10" t="s">
        <v>107</v>
      </c>
      <c r="K103" s="11" t="s">
        <v>131</v>
      </c>
      <c r="L103" s="4">
        <v>0.45054945054945056</v>
      </c>
      <c r="M103" s="4">
        <v>2.197802197802198E-2</v>
      </c>
      <c r="N103" s="4">
        <v>5.4945054945054944E-2</v>
      </c>
      <c r="O103" s="4">
        <v>0.12087912087912088</v>
      </c>
      <c r="P103" s="4">
        <v>6.5934065934065936E-2</v>
      </c>
      <c r="Q103" s="4">
        <v>0.2857142857142857</v>
      </c>
      <c r="S103" s="10" t="s">
        <v>107</v>
      </c>
      <c r="T103" s="11" t="s">
        <v>131</v>
      </c>
      <c r="U103">
        <v>11579</v>
      </c>
      <c r="V103">
        <v>112</v>
      </c>
      <c r="W103">
        <v>176</v>
      </c>
      <c r="X103">
        <v>176</v>
      </c>
      <c r="Y103">
        <v>178</v>
      </c>
      <c r="Z103">
        <v>176</v>
      </c>
      <c r="AB103" s="10" t="s">
        <v>107</v>
      </c>
      <c r="AC103" s="11" t="s">
        <v>131</v>
      </c>
      <c r="AD103">
        <v>41</v>
      </c>
      <c r="AE103">
        <v>2</v>
      </c>
      <c r="AF103">
        <v>5</v>
      </c>
      <c r="AG103">
        <v>11</v>
      </c>
      <c r="AH103">
        <v>6</v>
      </c>
      <c r="AI103">
        <v>26</v>
      </c>
    </row>
    <row r="104" spans="1:35" x14ac:dyDescent="0.25">
      <c r="A104" s="10" t="s">
        <v>108</v>
      </c>
      <c r="B104" s="11" t="s">
        <v>131</v>
      </c>
      <c r="C104" s="4">
        <v>0.96308186195826651</v>
      </c>
      <c r="D104" s="4">
        <v>6.2600321027287322E-3</v>
      </c>
      <c r="E104" s="4">
        <v>7.7046548956661316E-3</v>
      </c>
      <c r="F104" s="4">
        <v>6.7415730337078653E-3</v>
      </c>
      <c r="G104" s="4">
        <v>6.5810593900481537E-3</v>
      </c>
      <c r="H104" s="4">
        <v>9.630818619582664E-3</v>
      </c>
      <c r="J104" s="10" t="s">
        <v>108</v>
      </c>
      <c r="K104" s="11" t="s">
        <v>131</v>
      </c>
      <c r="L104" s="4" t="s">
        <v>139</v>
      </c>
      <c r="M104" s="4" t="s">
        <v>139</v>
      </c>
      <c r="N104" s="4" t="s">
        <v>139</v>
      </c>
      <c r="O104" s="4" t="s">
        <v>139</v>
      </c>
      <c r="P104" s="4" t="s">
        <v>139</v>
      </c>
      <c r="Q104" s="4" t="s">
        <v>139</v>
      </c>
      <c r="S104" s="10" t="s">
        <v>108</v>
      </c>
      <c r="T104" s="11" t="s">
        <v>131</v>
      </c>
      <c r="U104" t="s">
        <v>139</v>
      </c>
      <c r="V104" t="s">
        <v>139</v>
      </c>
      <c r="W104" t="s">
        <v>139</v>
      </c>
      <c r="X104" t="s">
        <v>139</v>
      </c>
      <c r="Y104" t="s">
        <v>139</v>
      </c>
      <c r="Z104" t="s">
        <v>139</v>
      </c>
      <c r="AB104" s="10" t="s">
        <v>108</v>
      </c>
      <c r="AC104" s="11" t="s">
        <v>131</v>
      </c>
      <c r="AD104" t="s">
        <v>139</v>
      </c>
      <c r="AE104" t="s">
        <v>139</v>
      </c>
      <c r="AF104" t="s">
        <v>139</v>
      </c>
      <c r="AG104" t="s">
        <v>139</v>
      </c>
      <c r="AH104" t="s">
        <v>139</v>
      </c>
      <c r="AI104" t="s">
        <v>139</v>
      </c>
    </row>
    <row r="105" spans="1:35" x14ac:dyDescent="0.25">
      <c r="A105" s="10" t="s">
        <v>109</v>
      </c>
      <c r="B105" s="11" t="s">
        <v>131</v>
      </c>
      <c r="C105" s="4">
        <v>0.87458745874587462</v>
      </c>
      <c r="D105" s="4">
        <v>2.3102310231023101E-2</v>
      </c>
      <c r="E105" s="4">
        <v>3.3003300330033E-2</v>
      </c>
      <c r="F105" s="4">
        <v>9.9009900990099011E-3</v>
      </c>
      <c r="G105" s="4">
        <v>2.9702970297029702E-2</v>
      </c>
      <c r="H105" s="4">
        <v>2.9702970297029702E-2</v>
      </c>
      <c r="J105" s="10" t="s">
        <v>109</v>
      </c>
      <c r="K105" s="11" t="s">
        <v>131</v>
      </c>
      <c r="L105" s="4">
        <v>0.3125</v>
      </c>
      <c r="M105" s="4">
        <v>0</v>
      </c>
      <c r="N105" s="4">
        <v>0</v>
      </c>
      <c r="O105" s="4">
        <v>6.25E-2</v>
      </c>
      <c r="P105" s="4">
        <v>0.125</v>
      </c>
      <c r="Q105" s="4">
        <v>0.5</v>
      </c>
      <c r="S105" s="10" t="s">
        <v>109</v>
      </c>
      <c r="T105" s="11" t="s">
        <v>131</v>
      </c>
      <c r="U105" t="s">
        <v>139</v>
      </c>
      <c r="V105" t="s">
        <v>139</v>
      </c>
      <c r="W105" t="s">
        <v>139</v>
      </c>
      <c r="X105" t="s">
        <v>139</v>
      </c>
      <c r="Y105" t="s">
        <v>139</v>
      </c>
      <c r="Z105" t="s">
        <v>139</v>
      </c>
      <c r="AB105" s="10" t="s">
        <v>109</v>
      </c>
      <c r="AC105" s="11" t="s">
        <v>131</v>
      </c>
      <c r="AD105" t="s">
        <v>139</v>
      </c>
      <c r="AE105" t="s">
        <v>139</v>
      </c>
      <c r="AF105" t="s">
        <v>139</v>
      </c>
      <c r="AG105" t="s">
        <v>139</v>
      </c>
      <c r="AH105" t="s">
        <v>139</v>
      </c>
      <c r="AI105" t="s">
        <v>139</v>
      </c>
    </row>
    <row r="106" spans="1:35" x14ac:dyDescent="0.25">
      <c r="A106" s="10" t="s">
        <v>110</v>
      </c>
      <c r="B106" s="11" t="s">
        <v>131</v>
      </c>
      <c r="C106" s="4">
        <v>0.87948131197559121</v>
      </c>
      <c r="D106" s="4">
        <v>1.1441647597254004E-2</v>
      </c>
      <c r="E106" s="4">
        <v>2.212051868802441E-2</v>
      </c>
      <c r="F106" s="4">
        <v>3.2799389778794812E-2</v>
      </c>
      <c r="G106" s="4">
        <v>2.8222730739893211E-2</v>
      </c>
      <c r="H106" s="4">
        <v>2.593440122044241E-2</v>
      </c>
      <c r="J106" s="10" t="s">
        <v>110</v>
      </c>
      <c r="K106" s="11" t="s">
        <v>131</v>
      </c>
      <c r="L106" s="4">
        <v>0.47058823529411764</v>
      </c>
      <c r="M106" s="4">
        <v>0</v>
      </c>
      <c r="N106" s="4">
        <v>0.11764705882352941</v>
      </c>
      <c r="O106" s="4">
        <v>0.17647058823529413</v>
      </c>
      <c r="P106" s="4">
        <v>5.8823529411764705E-2</v>
      </c>
      <c r="Q106" s="4">
        <v>0.17647058823529413</v>
      </c>
      <c r="S106" s="10" t="s">
        <v>110</v>
      </c>
      <c r="T106" s="11" t="s">
        <v>131</v>
      </c>
      <c r="U106">
        <v>1153</v>
      </c>
      <c r="V106">
        <v>15</v>
      </c>
      <c r="W106">
        <v>29</v>
      </c>
      <c r="X106">
        <v>43</v>
      </c>
      <c r="Y106">
        <v>37</v>
      </c>
      <c r="Z106">
        <v>34</v>
      </c>
      <c r="AB106" s="10" t="s">
        <v>110</v>
      </c>
      <c r="AC106" s="11" t="s">
        <v>131</v>
      </c>
      <c r="AD106">
        <v>8</v>
      </c>
      <c r="AE106">
        <v>0</v>
      </c>
      <c r="AF106">
        <v>2</v>
      </c>
      <c r="AG106">
        <v>3</v>
      </c>
      <c r="AH106">
        <v>1</v>
      </c>
      <c r="AI106">
        <v>3</v>
      </c>
    </row>
    <row r="107" spans="1:35" x14ac:dyDescent="0.25">
      <c r="A107" s="10" t="s">
        <v>111</v>
      </c>
      <c r="B107" s="11" t="s">
        <v>131</v>
      </c>
      <c r="C107" s="4">
        <v>0.91390292115088956</v>
      </c>
      <c r="D107" s="4">
        <v>1.1201405666593455E-2</v>
      </c>
      <c r="E107" s="4">
        <v>1.9547551065231716E-2</v>
      </c>
      <c r="F107" s="4">
        <v>1.9327915660004392E-2</v>
      </c>
      <c r="G107" s="4">
        <v>1.9986821875686362E-2</v>
      </c>
      <c r="H107" s="4">
        <v>1.6033384581594552E-2</v>
      </c>
      <c r="J107" s="10" t="s">
        <v>111</v>
      </c>
      <c r="K107" s="11" t="s">
        <v>131</v>
      </c>
      <c r="L107" s="4">
        <v>0.44897959183673469</v>
      </c>
      <c r="M107" s="4">
        <v>4.0816326530612242E-2</v>
      </c>
      <c r="N107" s="4">
        <v>6.1224489795918366E-2</v>
      </c>
      <c r="O107" s="4">
        <v>0.12244897959183673</v>
      </c>
      <c r="P107" s="4">
        <v>6.1224489795918366E-2</v>
      </c>
      <c r="Q107" s="4">
        <v>0.26530612244897961</v>
      </c>
      <c r="S107" s="10" t="s">
        <v>111</v>
      </c>
      <c r="T107" s="11" t="s">
        <v>131</v>
      </c>
      <c r="U107">
        <v>4161</v>
      </c>
      <c r="V107">
        <v>51</v>
      </c>
      <c r="W107">
        <v>89</v>
      </c>
      <c r="X107">
        <v>88</v>
      </c>
      <c r="Y107">
        <v>91</v>
      </c>
      <c r="Z107">
        <v>73</v>
      </c>
      <c r="AB107" s="10" t="s">
        <v>111</v>
      </c>
      <c r="AC107" s="11" t="s">
        <v>131</v>
      </c>
      <c r="AD107">
        <v>22</v>
      </c>
      <c r="AE107">
        <v>2</v>
      </c>
      <c r="AF107">
        <v>3</v>
      </c>
      <c r="AG107">
        <v>6</v>
      </c>
      <c r="AH107">
        <v>3</v>
      </c>
      <c r="AI107">
        <v>13</v>
      </c>
    </row>
    <row r="108" spans="1:35" x14ac:dyDescent="0.25">
      <c r="A108" s="10" t="s">
        <v>112</v>
      </c>
      <c r="B108" s="11" t="s">
        <v>137</v>
      </c>
      <c r="C108" s="4">
        <v>1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J108" s="10" t="s">
        <v>112</v>
      </c>
      <c r="K108" s="11" t="s">
        <v>137</v>
      </c>
      <c r="L108" s="4" t="s">
        <v>139</v>
      </c>
      <c r="M108" s="4" t="s">
        <v>139</v>
      </c>
      <c r="N108" s="4" t="s">
        <v>139</v>
      </c>
      <c r="O108" s="4" t="s">
        <v>139</v>
      </c>
      <c r="P108" s="4" t="s">
        <v>139</v>
      </c>
      <c r="Q108" s="4" t="s">
        <v>139</v>
      </c>
      <c r="S108" s="10" t="s">
        <v>112</v>
      </c>
      <c r="T108" s="11" t="s">
        <v>137</v>
      </c>
      <c r="U108" t="s">
        <v>139</v>
      </c>
      <c r="V108" t="s">
        <v>139</v>
      </c>
      <c r="W108" t="s">
        <v>139</v>
      </c>
      <c r="X108" t="s">
        <v>139</v>
      </c>
      <c r="Y108" t="s">
        <v>139</v>
      </c>
      <c r="Z108" t="s">
        <v>139</v>
      </c>
      <c r="AB108" s="10" t="s">
        <v>112</v>
      </c>
      <c r="AC108" s="11" t="s">
        <v>137</v>
      </c>
      <c r="AD108" t="s">
        <v>139</v>
      </c>
      <c r="AE108" t="s">
        <v>139</v>
      </c>
      <c r="AF108" t="s">
        <v>139</v>
      </c>
      <c r="AG108" t="s">
        <v>139</v>
      </c>
      <c r="AH108" t="s">
        <v>139</v>
      </c>
      <c r="AI108" t="s">
        <v>139</v>
      </c>
    </row>
    <row r="109" spans="1:35" x14ac:dyDescent="0.25">
      <c r="A109" s="10" t="s">
        <v>113</v>
      </c>
      <c r="B109" s="11" t="s">
        <v>137</v>
      </c>
      <c r="C109" s="4">
        <v>0.94983733865043551</v>
      </c>
      <c r="D109" s="4">
        <v>9.969566586210515E-3</v>
      </c>
      <c r="E109" s="4">
        <v>1.1648651484940707E-2</v>
      </c>
      <c r="F109" s="4">
        <v>1.2173365515793892E-2</v>
      </c>
      <c r="G109" s="4">
        <v>9.8646237800398776E-3</v>
      </c>
      <c r="H109" s="4">
        <v>6.506453982579494E-3</v>
      </c>
      <c r="J109" s="10" t="s">
        <v>113</v>
      </c>
      <c r="K109" s="11" t="s">
        <v>137</v>
      </c>
      <c r="L109" s="4">
        <v>0.5625</v>
      </c>
      <c r="M109" s="4">
        <v>0</v>
      </c>
      <c r="N109" s="4">
        <v>6.25E-2</v>
      </c>
      <c r="O109" s="4">
        <v>0.125</v>
      </c>
      <c r="P109" s="4">
        <v>0.125</v>
      </c>
      <c r="Q109" s="4">
        <v>0.125</v>
      </c>
      <c r="S109" s="10" t="s">
        <v>113</v>
      </c>
      <c r="T109" s="11" t="s">
        <v>137</v>
      </c>
      <c r="U109">
        <v>9051</v>
      </c>
      <c r="V109">
        <v>95</v>
      </c>
      <c r="W109">
        <v>111</v>
      </c>
      <c r="X109">
        <v>116</v>
      </c>
      <c r="Y109">
        <v>94</v>
      </c>
      <c r="Z109">
        <v>62</v>
      </c>
      <c r="AB109" s="10" t="s">
        <v>113</v>
      </c>
      <c r="AC109" s="11" t="s">
        <v>137</v>
      </c>
      <c r="AD109">
        <v>9</v>
      </c>
      <c r="AE109">
        <v>0</v>
      </c>
      <c r="AF109">
        <v>1</v>
      </c>
      <c r="AG109">
        <v>2</v>
      </c>
      <c r="AH109">
        <v>2</v>
      </c>
      <c r="AI109">
        <v>2</v>
      </c>
    </row>
    <row r="110" spans="1:35" x14ac:dyDescent="0.25">
      <c r="A110" s="10" t="s">
        <v>114</v>
      </c>
      <c r="B110" s="11" t="s">
        <v>137</v>
      </c>
      <c r="C110" s="4">
        <v>0.94841628959276014</v>
      </c>
      <c r="D110" s="4">
        <v>1.1312217194570135E-2</v>
      </c>
      <c r="E110" s="4">
        <v>1.085972850678733E-2</v>
      </c>
      <c r="F110" s="4">
        <v>9.9547511312217188E-3</v>
      </c>
      <c r="G110" s="4">
        <v>1.0407239819004524E-2</v>
      </c>
      <c r="H110" s="4">
        <v>9.0497737556561094E-3</v>
      </c>
      <c r="J110" s="10" t="s">
        <v>114</v>
      </c>
      <c r="K110" s="11" t="s">
        <v>137</v>
      </c>
      <c r="L110" s="4">
        <v>0.53333333333333333</v>
      </c>
      <c r="M110" s="4">
        <v>0</v>
      </c>
      <c r="N110" s="4">
        <v>6.6666666666666666E-2</v>
      </c>
      <c r="O110" s="4">
        <v>0.13333333333333333</v>
      </c>
      <c r="P110" s="4">
        <v>0.13333333333333333</v>
      </c>
      <c r="Q110" s="4">
        <v>0.13333333333333333</v>
      </c>
      <c r="S110" s="10" t="s">
        <v>114</v>
      </c>
      <c r="T110" s="11" t="s">
        <v>137</v>
      </c>
      <c r="U110" t="s">
        <v>139</v>
      </c>
      <c r="V110" t="s">
        <v>139</v>
      </c>
      <c r="W110" t="s">
        <v>139</v>
      </c>
      <c r="X110" t="s">
        <v>139</v>
      </c>
      <c r="Y110" t="s">
        <v>139</v>
      </c>
      <c r="Z110" t="s">
        <v>139</v>
      </c>
      <c r="AB110" s="10" t="s">
        <v>114</v>
      </c>
      <c r="AC110" s="11" t="s">
        <v>137</v>
      </c>
      <c r="AD110" t="s">
        <v>139</v>
      </c>
      <c r="AE110" t="s">
        <v>139</v>
      </c>
      <c r="AF110" t="s">
        <v>139</v>
      </c>
      <c r="AG110" t="s">
        <v>139</v>
      </c>
      <c r="AH110" t="s">
        <v>139</v>
      </c>
      <c r="AI110" t="s">
        <v>139</v>
      </c>
    </row>
    <row r="111" spans="1:35" x14ac:dyDescent="0.25">
      <c r="A111" s="10" t="s">
        <v>115</v>
      </c>
      <c r="B111" s="11" t="s">
        <v>137</v>
      </c>
      <c r="C111" s="4">
        <v>0.95026642984014209</v>
      </c>
      <c r="D111" s="4">
        <v>9.5641481076649808E-3</v>
      </c>
      <c r="E111" s="4">
        <v>1.1886869790955049E-2</v>
      </c>
      <c r="F111" s="4">
        <v>1.2843284601721546E-2</v>
      </c>
      <c r="G111" s="4">
        <v>9.7007787949173387E-3</v>
      </c>
      <c r="H111" s="4">
        <v>5.7384888645989887E-3</v>
      </c>
      <c r="J111" s="10" t="s">
        <v>115</v>
      </c>
      <c r="K111" s="11" t="s">
        <v>137</v>
      </c>
      <c r="L111" s="4" t="s">
        <v>139</v>
      </c>
      <c r="M111" s="4" t="s">
        <v>139</v>
      </c>
      <c r="N111" s="4" t="s">
        <v>139</v>
      </c>
      <c r="O111" s="4" t="s">
        <v>139</v>
      </c>
      <c r="P111" s="4" t="s">
        <v>139</v>
      </c>
      <c r="Q111" s="4" t="s">
        <v>139</v>
      </c>
      <c r="S111" s="10" t="s">
        <v>115</v>
      </c>
      <c r="T111" s="11" t="s">
        <v>137</v>
      </c>
      <c r="U111" t="s">
        <v>139</v>
      </c>
      <c r="V111" t="s">
        <v>139</v>
      </c>
      <c r="W111" t="s">
        <v>139</v>
      </c>
      <c r="X111" t="s">
        <v>139</v>
      </c>
      <c r="Y111" t="s">
        <v>139</v>
      </c>
      <c r="Z111" t="s">
        <v>139</v>
      </c>
      <c r="AB111" s="10" t="s">
        <v>115</v>
      </c>
      <c r="AC111" s="11" t="s">
        <v>137</v>
      </c>
      <c r="AD111" t="s">
        <v>139</v>
      </c>
      <c r="AE111" t="s">
        <v>139</v>
      </c>
      <c r="AF111" t="s">
        <v>139</v>
      </c>
      <c r="AG111" t="s">
        <v>139</v>
      </c>
      <c r="AH111" t="s">
        <v>139</v>
      </c>
      <c r="AI111" t="s">
        <v>139</v>
      </c>
    </row>
    <row r="112" spans="1:35" x14ac:dyDescent="0.25">
      <c r="A112" s="10" t="s">
        <v>116</v>
      </c>
      <c r="B112" s="11" t="s">
        <v>137</v>
      </c>
      <c r="C112" s="4">
        <v>0.99998694431751423</v>
      </c>
      <c r="D112" s="4">
        <v>1.3055682485801945E-5</v>
      </c>
      <c r="E112" s="4">
        <v>0</v>
      </c>
      <c r="F112" s="4">
        <v>0</v>
      </c>
      <c r="G112" s="4">
        <v>0</v>
      </c>
      <c r="H112" s="4">
        <v>0</v>
      </c>
      <c r="J112" s="10" t="s">
        <v>116</v>
      </c>
      <c r="K112" s="11" t="s">
        <v>137</v>
      </c>
      <c r="L112" s="4">
        <v>1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S112" s="10" t="s">
        <v>116</v>
      </c>
      <c r="T112" s="11" t="s">
        <v>137</v>
      </c>
      <c r="U112">
        <v>76594</v>
      </c>
      <c r="V112">
        <v>1</v>
      </c>
      <c r="W112">
        <v>0</v>
      </c>
      <c r="X112">
        <v>0</v>
      </c>
      <c r="Y112">
        <v>0</v>
      </c>
      <c r="Z112">
        <v>0</v>
      </c>
      <c r="AB112" s="10" t="s">
        <v>116</v>
      </c>
      <c r="AC112" s="11" t="s">
        <v>137</v>
      </c>
      <c r="AD112">
        <v>24</v>
      </c>
      <c r="AE112">
        <v>0</v>
      </c>
      <c r="AF112">
        <v>0</v>
      </c>
      <c r="AG112">
        <v>0</v>
      </c>
      <c r="AH112">
        <v>0</v>
      </c>
      <c r="AI112">
        <v>0</v>
      </c>
    </row>
    <row r="113" spans="1:29" x14ac:dyDescent="0.25">
      <c r="A113" s="7"/>
      <c r="B113" s="12"/>
      <c r="J113" s="7"/>
      <c r="K113" s="12"/>
      <c r="S113" s="7"/>
      <c r="T113" s="12"/>
      <c r="AB113" s="7"/>
      <c r="AC113" s="12"/>
    </row>
    <row r="114" spans="1:29" x14ac:dyDescent="0.25">
      <c r="A114" s="13" t="s">
        <v>138</v>
      </c>
      <c r="B114" s="12"/>
      <c r="J114" s="13" t="s">
        <v>138</v>
      </c>
      <c r="K114" s="12"/>
      <c r="S114" s="13" t="s">
        <v>138</v>
      </c>
      <c r="T114" s="12"/>
      <c r="AB114" s="13" t="s">
        <v>138</v>
      </c>
      <c r="AC114" s="12"/>
    </row>
  </sheetData>
  <sortState ref="A2:R111">
    <sortCondition ref="A2:A111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14"/>
  <sheetViews>
    <sheetView zoomScale="80" zoomScaleNormal="80" workbookViewId="0"/>
  </sheetViews>
  <sheetFormatPr defaultRowHeight="15" x14ac:dyDescent="0.25"/>
  <sheetData>
    <row r="1" spans="1:53" x14ac:dyDescent="0.25">
      <c r="A1" t="s">
        <v>194</v>
      </c>
      <c r="J1" s="7" t="s">
        <v>195</v>
      </c>
      <c r="K1" s="7"/>
      <c r="S1" s="7" t="s">
        <v>196</v>
      </c>
      <c r="T1" s="7"/>
      <c r="AB1" t="s">
        <v>145</v>
      </c>
      <c r="AK1" s="7" t="s">
        <v>144</v>
      </c>
      <c r="AL1" s="7"/>
      <c r="AT1" s="7" t="s">
        <v>143</v>
      </c>
      <c r="AU1" s="7"/>
    </row>
    <row r="2" spans="1:53" x14ac:dyDescent="0.25">
      <c r="A2" s="8" t="s">
        <v>0</v>
      </c>
      <c r="B2" s="9" t="s">
        <v>118</v>
      </c>
      <c r="C2" s="2" t="s">
        <v>4</v>
      </c>
      <c r="D2" s="2" t="s">
        <v>5</v>
      </c>
      <c r="E2" s="2" t="s">
        <v>1</v>
      </c>
      <c r="F2" s="2" t="s">
        <v>2</v>
      </c>
      <c r="G2" s="2" t="s">
        <v>3</v>
      </c>
      <c r="H2" s="2" t="s">
        <v>6</v>
      </c>
      <c r="J2" s="8" t="s">
        <v>0</v>
      </c>
      <c r="K2" s="9" t="s">
        <v>118</v>
      </c>
      <c r="L2" s="2" t="s">
        <v>4</v>
      </c>
      <c r="M2" s="2" t="s">
        <v>5</v>
      </c>
      <c r="N2" s="2" t="s">
        <v>1</v>
      </c>
      <c r="O2" s="2" t="s">
        <v>2</v>
      </c>
      <c r="P2" s="2" t="s">
        <v>3</v>
      </c>
      <c r="Q2" s="2" t="s">
        <v>6</v>
      </c>
      <c r="S2" s="8" t="s">
        <v>0</v>
      </c>
      <c r="T2" s="9" t="s">
        <v>118</v>
      </c>
      <c r="U2" s="2" t="s">
        <v>4</v>
      </c>
      <c r="V2" s="2" t="s">
        <v>5</v>
      </c>
      <c r="W2" s="2" t="s">
        <v>1</v>
      </c>
      <c r="X2" s="2" t="s">
        <v>2</v>
      </c>
      <c r="Y2" s="2" t="s">
        <v>3</v>
      </c>
      <c r="Z2" s="2" t="s">
        <v>6</v>
      </c>
      <c r="AB2" s="8" t="s">
        <v>0</v>
      </c>
      <c r="AC2" s="9" t="s">
        <v>118</v>
      </c>
      <c r="AD2" s="2" t="s">
        <v>4</v>
      </c>
      <c r="AE2" s="2" t="s">
        <v>5</v>
      </c>
      <c r="AF2" s="2" t="s">
        <v>1</v>
      </c>
      <c r="AG2" s="2" t="s">
        <v>2</v>
      </c>
      <c r="AH2" s="2" t="s">
        <v>3</v>
      </c>
      <c r="AI2" s="2" t="s">
        <v>6</v>
      </c>
      <c r="AK2" s="8" t="s">
        <v>0</v>
      </c>
      <c r="AL2" s="9" t="s">
        <v>118</v>
      </c>
      <c r="AM2" s="2" t="s">
        <v>4</v>
      </c>
      <c r="AN2" s="2" t="s">
        <v>5</v>
      </c>
      <c r="AO2" s="2" t="s">
        <v>1</v>
      </c>
      <c r="AP2" s="2" t="s">
        <v>2</v>
      </c>
      <c r="AQ2" s="2" t="s">
        <v>3</v>
      </c>
      <c r="AR2" s="2" t="s">
        <v>6</v>
      </c>
      <c r="AT2" s="8" t="s">
        <v>0</v>
      </c>
      <c r="AU2" s="9" t="s">
        <v>118</v>
      </c>
      <c r="AV2" s="2" t="s">
        <v>4</v>
      </c>
      <c r="AW2" s="2" t="s">
        <v>5</v>
      </c>
      <c r="AX2" s="2" t="s">
        <v>1</v>
      </c>
      <c r="AY2" s="2" t="s">
        <v>2</v>
      </c>
      <c r="AZ2" s="2" t="s">
        <v>3</v>
      </c>
      <c r="BA2" s="2" t="s">
        <v>6</v>
      </c>
    </row>
    <row r="3" spans="1:53" x14ac:dyDescent="0.25">
      <c r="A3" s="10" t="s">
        <v>7</v>
      </c>
      <c r="B3" s="11" t="s">
        <v>119</v>
      </c>
      <c r="C3" s="4">
        <v>0.99995874247050087</v>
      </c>
      <c r="D3" s="4">
        <v>0</v>
      </c>
      <c r="E3" s="4">
        <v>0</v>
      </c>
      <c r="F3" s="4">
        <v>0</v>
      </c>
      <c r="G3" s="4">
        <v>4.1257529499133594E-5</v>
      </c>
      <c r="H3" s="4">
        <v>0</v>
      </c>
      <c r="J3" s="10" t="s">
        <v>7</v>
      </c>
      <c r="K3" s="11" t="s">
        <v>119</v>
      </c>
      <c r="L3" s="4">
        <v>1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S3" s="10" t="s">
        <v>7</v>
      </c>
      <c r="T3" s="11" t="s">
        <v>119</v>
      </c>
      <c r="U3" s="4">
        <v>1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B3" s="10" t="s">
        <v>7</v>
      </c>
      <c r="AC3" s="11" t="s">
        <v>119</v>
      </c>
      <c r="AD3">
        <v>72711</v>
      </c>
      <c r="AE3">
        <v>0</v>
      </c>
      <c r="AF3">
        <v>0</v>
      </c>
      <c r="AG3">
        <v>0</v>
      </c>
      <c r="AH3">
        <v>3</v>
      </c>
      <c r="AI3">
        <v>0</v>
      </c>
      <c r="AK3" s="10" t="s">
        <v>7</v>
      </c>
      <c r="AL3" s="11" t="s">
        <v>119</v>
      </c>
      <c r="AM3">
        <v>67</v>
      </c>
      <c r="AN3">
        <v>0</v>
      </c>
      <c r="AO3">
        <v>0</v>
      </c>
      <c r="AP3">
        <v>0</v>
      </c>
      <c r="AQ3">
        <v>0</v>
      </c>
      <c r="AR3">
        <v>0</v>
      </c>
      <c r="AT3" s="10" t="s">
        <v>7</v>
      </c>
      <c r="AU3" s="11" t="s">
        <v>119</v>
      </c>
      <c r="AV3">
        <v>10</v>
      </c>
      <c r="AW3">
        <v>0</v>
      </c>
      <c r="AX3">
        <v>0</v>
      </c>
      <c r="AY3">
        <v>0</v>
      </c>
      <c r="AZ3">
        <v>0</v>
      </c>
      <c r="BA3">
        <v>0</v>
      </c>
    </row>
    <row r="4" spans="1:53" x14ac:dyDescent="0.25">
      <c r="A4" s="10" t="s">
        <v>8</v>
      </c>
      <c r="B4" s="11" t="s">
        <v>119</v>
      </c>
      <c r="C4" s="4">
        <v>1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J4" s="10" t="s">
        <v>8</v>
      </c>
      <c r="K4" s="11" t="s">
        <v>119</v>
      </c>
      <c r="L4" s="4" t="s">
        <v>139</v>
      </c>
      <c r="M4" s="4" t="s">
        <v>139</v>
      </c>
      <c r="N4" s="4" t="s">
        <v>139</v>
      </c>
      <c r="O4" s="4" t="s">
        <v>139</v>
      </c>
      <c r="P4" s="4" t="s">
        <v>139</v>
      </c>
      <c r="Q4" s="4" t="s">
        <v>139</v>
      </c>
      <c r="S4" s="10" t="s">
        <v>8</v>
      </c>
      <c r="T4" s="11" t="s">
        <v>119</v>
      </c>
      <c r="U4" s="4" t="s">
        <v>139</v>
      </c>
      <c r="V4" s="4" t="s">
        <v>139</v>
      </c>
      <c r="W4" s="4" t="s">
        <v>139</v>
      </c>
      <c r="X4" s="4" t="s">
        <v>139</v>
      </c>
      <c r="Y4" s="4" t="s">
        <v>139</v>
      </c>
      <c r="Z4" s="4" t="s">
        <v>139</v>
      </c>
      <c r="AB4" s="10" t="s">
        <v>8</v>
      </c>
      <c r="AC4" s="11" t="s">
        <v>119</v>
      </c>
      <c r="AD4">
        <v>613</v>
      </c>
      <c r="AE4">
        <v>0</v>
      </c>
      <c r="AF4">
        <v>0</v>
      </c>
      <c r="AG4">
        <v>0</v>
      </c>
      <c r="AH4">
        <v>0</v>
      </c>
      <c r="AI4">
        <v>0</v>
      </c>
      <c r="AK4" s="10" t="s">
        <v>8</v>
      </c>
      <c r="AL4" s="11" t="s">
        <v>119</v>
      </c>
      <c r="AM4" t="s">
        <v>139</v>
      </c>
      <c r="AN4" t="s">
        <v>139</v>
      </c>
      <c r="AO4" t="s">
        <v>139</v>
      </c>
      <c r="AP4" t="s">
        <v>139</v>
      </c>
      <c r="AQ4" t="s">
        <v>139</v>
      </c>
      <c r="AR4" t="s">
        <v>139</v>
      </c>
      <c r="AT4" s="10" t="s">
        <v>8</v>
      </c>
      <c r="AU4" s="11" t="s">
        <v>119</v>
      </c>
      <c r="AV4" t="s">
        <v>139</v>
      </c>
      <c r="AW4" t="s">
        <v>139</v>
      </c>
      <c r="AX4" t="s">
        <v>139</v>
      </c>
      <c r="AY4" t="s">
        <v>139</v>
      </c>
      <c r="AZ4" t="s">
        <v>139</v>
      </c>
      <c r="BA4" t="s">
        <v>139</v>
      </c>
    </row>
    <row r="5" spans="1:53" x14ac:dyDescent="0.25">
      <c r="A5" s="10" t="s">
        <v>9</v>
      </c>
      <c r="B5" s="11" t="s">
        <v>119</v>
      </c>
      <c r="C5" s="4">
        <v>1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J5" s="10" t="s">
        <v>9</v>
      </c>
      <c r="K5" s="11" t="s">
        <v>119</v>
      </c>
      <c r="L5" s="4">
        <v>1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S5" s="10" t="s">
        <v>9</v>
      </c>
      <c r="T5" s="11" t="s">
        <v>119</v>
      </c>
      <c r="U5" s="4" t="s">
        <v>139</v>
      </c>
      <c r="V5" s="4" t="s">
        <v>139</v>
      </c>
      <c r="W5" s="4" t="s">
        <v>139</v>
      </c>
      <c r="X5" s="4" t="s">
        <v>139</v>
      </c>
      <c r="Y5" s="4" t="s">
        <v>139</v>
      </c>
      <c r="Z5" s="4" t="s">
        <v>139</v>
      </c>
      <c r="AB5" s="10" t="s">
        <v>9</v>
      </c>
      <c r="AC5" s="11" t="s">
        <v>119</v>
      </c>
      <c r="AD5">
        <v>995</v>
      </c>
      <c r="AE5">
        <v>0</v>
      </c>
      <c r="AF5">
        <v>0</v>
      </c>
      <c r="AG5">
        <v>0</v>
      </c>
      <c r="AH5">
        <v>0</v>
      </c>
      <c r="AI5">
        <v>0</v>
      </c>
      <c r="AK5" s="10" t="s">
        <v>9</v>
      </c>
      <c r="AL5" s="11" t="s">
        <v>119</v>
      </c>
      <c r="AM5" t="s">
        <v>139</v>
      </c>
      <c r="AN5" t="s">
        <v>139</v>
      </c>
      <c r="AO5" t="s">
        <v>139</v>
      </c>
      <c r="AP5" t="s">
        <v>139</v>
      </c>
      <c r="AQ5" t="s">
        <v>139</v>
      </c>
      <c r="AR5" t="s">
        <v>139</v>
      </c>
      <c r="AT5" s="10" t="s">
        <v>9</v>
      </c>
      <c r="AU5" s="11" t="s">
        <v>119</v>
      </c>
      <c r="AV5" t="s">
        <v>139</v>
      </c>
      <c r="AW5" t="s">
        <v>139</v>
      </c>
      <c r="AX5" t="s">
        <v>139</v>
      </c>
      <c r="AY5" t="s">
        <v>139</v>
      </c>
      <c r="AZ5" t="s">
        <v>139</v>
      </c>
      <c r="BA5" t="s">
        <v>139</v>
      </c>
    </row>
    <row r="6" spans="1:53" x14ac:dyDescent="0.25">
      <c r="A6" s="10" t="s">
        <v>10</v>
      </c>
      <c r="B6" s="11" t="s">
        <v>120</v>
      </c>
      <c r="C6" s="4">
        <v>0.62962962962962965</v>
      </c>
      <c r="D6" s="4">
        <v>3.7037037037037035E-2</v>
      </c>
      <c r="E6" s="4">
        <v>7.407407407407407E-2</v>
      </c>
      <c r="F6" s="4">
        <v>0</v>
      </c>
      <c r="G6" s="4">
        <v>7.407407407407407E-2</v>
      </c>
      <c r="H6" s="4">
        <v>0.18518518518518517</v>
      </c>
      <c r="J6" s="10" t="s">
        <v>10</v>
      </c>
      <c r="K6" s="11" t="s">
        <v>120</v>
      </c>
      <c r="L6" s="4">
        <v>0.45454545454545453</v>
      </c>
      <c r="M6" s="4">
        <v>0.18181818181818182</v>
      </c>
      <c r="N6" s="4">
        <v>0</v>
      </c>
      <c r="O6" s="4">
        <v>0.18181818181818182</v>
      </c>
      <c r="P6" s="4">
        <v>0.18181818181818182</v>
      </c>
      <c r="Q6" s="4">
        <v>0</v>
      </c>
      <c r="S6" s="10" t="s">
        <v>10</v>
      </c>
      <c r="T6" s="11" t="s">
        <v>120</v>
      </c>
      <c r="U6" s="4" t="s">
        <v>139</v>
      </c>
      <c r="V6" s="4" t="s">
        <v>139</v>
      </c>
      <c r="W6" s="4" t="s">
        <v>139</v>
      </c>
      <c r="X6" s="4" t="s">
        <v>139</v>
      </c>
      <c r="Y6" s="4" t="s">
        <v>139</v>
      </c>
      <c r="Z6" s="4" t="s">
        <v>139</v>
      </c>
      <c r="AB6" s="10" t="s">
        <v>10</v>
      </c>
      <c r="AC6" s="11" t="s">
        <v>120</v>
      </c>
      <c r="AD6">
        <v>17</v>
      </c>
      <c r="AE6">
        <v>1</v>
      </c>
      <c r="AF6">
        <v>2</v>
      </c>
      <c r="AG6">
        <v>0</v>
      </c>
      <c r="AH6">
        <v>2</v>
      </c>
      <c r="AI6">
        <v>5</v>
      </c>
      <c r="AK6" s="10" t="s">
        <v>10</v>
      </c>
      <c r="AL6" s="11" t="s">
        <v>120</v>
      </c>
      <c r="AM6" t="s">
        <v>139</v>
      </c>
      <c r="AN6" t="s">
        <v>139</v>
      </c>
      <c r="AO6" t="s">
        <v>139</v>
      </c>
      <c r="AP6" t="s">
        <v>139</v>
      </c>
      <c r="AQ6" t="s">
        <v>139</v>
      </c>
      <c r="AR6" t="s">
        <v>139</v>
      </c>
      <c r="AT6" s="10" t="s">
        <v>10</v>
      </c>
      <c r="AU6" s="11" t="s">
        <v>120</v>
      </c>
      <c r="AV6" t="s">
        <v>139</v>
      </c>
      <c r="AW6" t="s">
        <v>139</v>
      </c>
      <c r="AX6" t="s">
        <v>139</v>
      </c>
      <c r="AY6" t="s">
        <v>139</v>
      </c>
      <c r="AZ6" t="s">
        <v>139</v>
      </c>
      <c r="BA6" t="s">
        <v>139</v>
      </c>
    </row>
    <row r="7" spans="1:53" x14ac:dyDescent="0.25">
      <c r="A7" s="10" t="s">
        <v>11</v>
      </c>
      <c r="B7" s="11" t="s">
        <v>120</v>
      </c>
      <c r="C7" s="4">
        <v>0.78102189781021902</v>
      </c>
      <c r="D7" s="4">
        <v>2.1897810218978103E-2</v>
      </c>
      <c r="E7" s="4">
        <v>2.9197080291970802E-2</v>
      </c>
      <c r="F7" s="4">
        <v>4.3795620437956206E-2</v>
      </c>
      <c r="G7" s="4">
        <v>4.3795620437956206E-2</v>
      </c>
      <c r="H7" s="4">
        <v>8.0291970802919707E-2</v>
      </c>
      <c r="J7" s="10" t="s">
        <v>11</v>
      </c>
      <c r="K7" s="11" t="s">
        <v>120</v>
      </c>
      <c r="L7" s="4">
        <v>0.25</v>
      </c>
      <c r="M7" s="4">
        <v>4.1666666666666664E-2</v>
      </c>
      <c r="N7" s="4">
        <v>0.125</v>
      </c>
      <c r="O7" s="4">
        <v>0.125</v>
      </c>
      <c r="P7" s="4">
        <v>0.16666666666666666</v>
      </c>
      <c r="Q7" s="4">
        <v>0.29166666666666669</v>
      </c>
      <c r="S7" s="10" t="s">
        <v>11</v>
      </c>
      <c r="T7" s="11" t="s">
        <v>120</v>
      </c>
      <c r="U7" s="4" t="s">
        <v>139</v>
      </c>
      <c r="V7" s="4" t="s">
        <v>139</v>
      </c>
      <c r="W7" s="4" t="s">
        <v>139</v>
      </c>
      <c r="X7" s="4" t="s">
        <v>139</v>
      </c>
      <c r="Y7" s="4" t="s">
        <v>139</v>
      </c>
      <c r="Z7" s="4" t="s">
        <v>139</v>
      </c>
      <c r="AB7" s="10" t="s">
        <v>11</v>
      </c>
      <c r="AC7" s="11" t="s">
        <v>120</v>
      </c>
      <c r="AD7">
        <v>107</v>
      </c>
      <c r="AE7">
        <v>3</v>
      </c>
      <c r="AF7">
        <v>4</v>
      </c>
      <c r="AG7">
        <v>6</v>
      </c>
      <c r="AH7">
        <v>6</v>
      </c>
      <c r="AI7">
        <v>11</v>
      </c>
      <c r="AK7" s="10" t="s">
        <v>11</v>
      </c>
      <c r="AL7" s="11" t="s">
        <v>120</v>
      </c>
      <c r="AM7" t="s">
        <v>139</v>
      </c>
      <c r="AN7" t="s">
        <v>139</v>
      </c>
      <c r="AO7" t="s">
        <v>139</v>
      </c>
      <c r="AP7" t="s">
        <v>139</v>
      </c>
      <c r="AQ7" t="s">
        <v>139</v>
      </c>
      <c r="AR7" t="s">
        <v>139</v>
      </c>
      <c r="AT7" s="10" t="s">
        <v>11</v>
      </c>
      <c r="AU7" s="11" t="s">
        <v>120</v>
      </c>
      <c r="AV7" t="s">
        <v>139</v>
      </c>
      <c r="AW7" t="s">
        <v>139</v>
      </c>
      <c r="AX7" t="s">
        <v>139</v>
      </c>
      <c r="AY7" t="s">
        <v>139</v>
      </c>
      <c r="AZ7" t="s">
        <v>139</v>
      </c>
      <c r="BA7" t="s">
        <v>139</v>
      </c>
    </row>
    <row r="8" spans="1:53" x14ac:dyDescent="0.25">
      <c r="A8" s="10" t="s">
        <v>12</v>
      </c>
      <c r="B8" s="11" t="s">
        <v>120</v>
      </c>
      <c r="C8" s="4">
        <v>0.78350515463917525</v>
      </c>
      <c r="D8" s="4">
        <v>1.0309278350515464E-2</v>
      </c>
      <c r="E8" s="4">
        <v>3.0927835051546393E-2</v>
      </c>
      <c r="F8" s="4">
        <v>3.608247422680412E-2</v>
      </c>
      <c r="G8" s="4">
        <v>5.6701030927835051E-2</v>
      </c>
      <c r="H8" s="4">
        <v>8.247422680412371E-2</v>
      </c>
      <c r="J8" s="10" t="s">
        <v>12</v>
      </c>
      <c r="K8" s="11" t="s">
        <v>120</v>
      </c>
      <c r="L8" s="4">
        <v>0.70967741935483875</v>
      </c>
      <c r="M8" s="4">
        <v>3.2258064516129031E-2</v>
      </c>
      <c r="N8" s="4">
        <v>1.6129032258064516E-2</v>
      </c>
      <c r="O8" s="4">
        <v>1.6129032258064516E-2</v>
      </c>
      <c r="P8" s="4">
        <v>6.4516129032258063E-2</v>
      </c>
      <c r="Q8" s="4">
        <v>0.16129032258064516</v>
      </c>
      <c r="S8" s="10" t="s">
        <v>12</v>
      </c>
      <c r="T8" s="11" t="s">
        <v>120</v>
      </c>
      <c r="U8" s="4" t="s">
        <v>139</v>
      </c>
      <c r="V8" s="4" t="s">
        <v>139</v>
      </c>
      <c r="W8" s="4" t="s">
        <v>139</v>
      </c>
      <c r="X8" s="4" t="s">
        <v>139</v>
      </c>
      <c r="Y8" s="4" t="s">
        <v>139</v>
      </c>
      <c r="Z8" s="4" t="s">
        <v>139</v>
      </c>
      <c r="AB8" s="10" t="s">
        <v>12</v>
      </c>
      <c r="AC8" s="11" t="s">
        <v>120</v>
      </c>
      <c r="AD8">
        <v>152</v>
      </c>
      <c r="AE8">
        <v>2</v>
      </c>
      <c r="AF8">
        <v>6</v>
      </c>
      <c r="AG8">
        <v>7</v>
      </c>
      <c r="AH8">
        <v>11</v>
      </c>
      <c r="AI8">
        <v>16</v>
      </c>
      <c r="AK8" s="10" t="s">
        <v>12</v>
      </c>
      <c r="AL8" s="11" t="s">
        <v>120</v>
      </c>
      <c r="AM8" t="s">
        <v>139</v>
      </c>
      <c r="AN8" t="s">
        <v>139</v>
      </c>
      <c r="AO8" t="s">
        <v>139</v>
      </c>
      <c r="AP8" t="s">
        <v>139</v>
      </c>
      <c r="AQ8" t="s">
        <v>139</v>
      </c>
      <c r="AR8" t="s">
        <v>139</v>
      </c>
      <c r="AT8" s="10" t="s">
        <v>12</v>
      </c>
      <c r="AU8" s="11" t="s">
        <v>120</v>
      </c>
      <c r="AV8" t="s">
        <v>139</v>
      </c>
      <c r="AW8" t="s">
        <v>139</v>
      </c>
      <c r="AX8" t="s">
        <v>139</v>
      </c>
      <c r="AY8" t="s">
        <v>139</v>
      </c>
      <c r="AZ8" t="s">
        <v>139</v>
      </c>
      <c r="BA8" t="s">
        <v>139</v>
      </c>
    </row>
    <row r="9" spans="1:53" x14ac:dyDescent="0.25">
      <c r="A9" s="10" t="s">
        <v>13</v>
      </c>
      <c r="B9" s="11" t="s">
        <v>121</v>
      </c>
      <c r="C9" s="4">
        <v>0.84849624060150375</v>
      </c>
      <c r="D9" s="4">
        <v>3.3646616541353383E-2</v>
      </c>
      <c r="E9" s="4">
        <v>2.2556390977443608E-2</v>
      </c>
      <c r="F9" s="4">
        <v>2.763157894736842E-2</v>
      </c>
      <c r="G9" s="4">
        <v>3.214285714285714E-2</v>
      </c>
      <c r="H9" s="4">
        <v>3.5526315789473684E-2</v>
      </c>
      <c r="J9" s="10" t="s">
        <v>13</v>
      </c>
      <c r="K9" s="11" t="s">
        <v>121</v>
      </c>
      <c r="L9" s="4">
        <v>7.179487179487179E-2</v>
      </c>
      <c r="M9" s="4">
        <v>0.22051282051282051</v>
      </c>
      <c r="N9" s="4">
        <v>3.5897435897435895E-2</v>
      </c>
      <c r="O9" s="4">
        <v>7.6923076923076927E-2</v>
      </c>
      <c r="P9" s="4">
        <v>0.24615384615384617</v>
      </c>
      <c r="Q9" s="4">
        <v>0.3487179487179487</v>
      </c>
      <c r="S9" s="10" t="s">
        <v>13</v>
      </c>
      <c r="T9" s="11" t="s">
        <v>121</v>
      </c>
      <c r="U9" s="4">
        <v>3.2258064516129031E-2</v>
      </c>
      <c r="V9" s="4">
        <v>1.6129032258064516E-2</v>
      </c>
      <c r="W9" s="4">
        <v>8.0645161290322578E-2</v>
      </c>
      <c r="X9" s="4">
        <v>9.6774193548387094E-2</v>
      </c>
      <c r="Y9" s="4">
        <v>0.35483870967741937</v>
      </c>
      <c r="Z9" s="4">
        <v>0.41935483870967744</v>
      </c>
      <c r="AB9" s="10" t="s">
        <v>13</v>
      </c>
      <c r="AC9" s="11" t="s">
        <v>121</v>
      </c>
      <c r="AD9">
        <v>4514</v>
      </c>
      <c r="AE9">
        <v>179</v>
      </c>
      <c r="AF9">
        <v>120</v>
      </c>
      <c r="AG9">
        <v>147</v>
      </c>
      <c r="AH9">
        <v>171</v>
      </c>
      <c r="AI9">
        <v>189</v>
      </c>
      <c r="AK9" s="10" t="s">
        <v>13</v>
      </c>
      <c r="AL9" s="11" t="s">
        <v>121</v>
      </c>
      <c r="AM9">
        <v>14</v>
      </c>
      <c r="AN9">
        <v>43</v>
      </c>
      <c r="AO9">
        <v>7</v>
      </c>
      <c r="AP9">
        <v>15</v>
      </c>
      <c r="AQ9">
        <v>48</v>
      </c>
      <c r="AR9">
        <v>68</v>
      </c>
      <c r="AT9" s="10" t="s">
        <v>13</v>
      </c>
      <c r="AU9" s="11" t="s">
        <v>121</v>
      </c>
      <c r="AV9">
        <v>2</v>
      </c>
      <c r="AW9">
        <v>1</v>
      </c>
      <c r="AX9">
        <v>5</v>
      </c>
      <c r="AY9">
        <v>6</v>
      </c>
      <c r="AZ9">
        <v>22</v>
      </c>
      <c r="BA9">
        <v>26</v>
      </c>
    </row>
    <row r="10" spans="1:53" x14ac:dyDescent="0.25">
      <c r="A10" s="10" t="s">
        <v>14</v>
      </c>
      <c r="B10" s="11" t="s">
        <v>121</v>
      </c>
      <c r="C10" s="4">
        <v>0.82558139534883723</v>
      </c>
      <c r="D10" s="4">
        <v>4.4186046511627906E-2</v>
      </c>
      <c r="E10" s="4">
        <v>4.4186046511627906E-2</v>
      </c>
      <c r="F10" s="4">
        <v>4.1860465116279069E-2</v>
      </c>
      <c r="G10" s="4">
        <v>1.8604651162790697E-2</v>
      </c>
      <c r="H10" s="4">
        <v>2.5581395348837209E-2</v>
      </c>
      <c r="J10" s="10" t="s">
        <v>14</v>
      </c>
      <c r="K10" s="11" t="s">
        <v>121</v>
      </c>
      <c r="L10" s="4">
        <v>0.27272727272727271</v>
      </c>
      <c r="M10" s="4">
        <v>0</v>
      </c>
      <c r="N10" s="4">
        <v>9.0909090909090912E-2</v>
      </c>
      <c r="O10" s="4">
        <v>9.0909090909090912E-2</v>
      </c>
      <c r="P10" s="4">
        <v>9.0909090909090912E-2</v>
      </c>
      <c r="Q10" s="4">
        <v>0.45454545454545453</v>
      </c>
      <c r="S10" s="10" t="s">
        <v>14</v>
      </c>
      <c r="T10" s="11" t="s">
        <v>121</v>
      </c>
      <c r="U10" s="4" t="s">
        <v>139</v>
      </c>
      <c r="V10" s="4" t="s">
        <v>139</v>
      </c>
      <c r="W10" s="4" t="s">
        <v>139</v>
      </c>
      <c r="X10" s="4" t="s">
        <v>139</v>
      </c>
      <c r="Y10" s="4" t="s">
        <v>139</v>
      </c>
      <c r="Z10" s="4" t="s">
        <v>139</v>
      </c>
      <c r="AB10" s="10" t="s">
        <v>14</v>
      </c>
      <c r="AC10" s="11" t="s">
        <v>121</v>
      </c>
      <c r="AD10">
        <v>355</v>
      </c>
      <c r="AE10">
        <v>19</v>
      </c>
      <c r="AF10">
        <v>19</v>
      </c>
      <c r="AG10">
        <v>18</v>
      </c>
      <c r="AH10">
        <v>8</v>
      </c>
      <c r="AI10">
        <v>11</v>
      </c>
      <c r="AK10" s="10" t="s">
        <v>14</v>
      </c>
      <c r="AL10" s="11" t="s">
        <v>121</v>
      </c>
      <c r="AM10" t="s">
        <v>139</v>
      </c>
      <c r="AN10" t="s">
        <v>139</v>
      </c>
      <c r="AO10" t="s">
        <v>139</v>
      </c>
      <c r="AP10" t="s">
        <v>139</v>
      </c>
      <c r="AQ10" t="s">
        <v>139</v>
      </c>
      <c r="AR10" t="s">
        <v>139</v>
      </c>
      <c r="AT10" s="10" t="s">
        <v>14</v>
      </c>
      <c r="AU10" s="11" t="s">
        <v>121</v>
      </c>
      <c r="AV10" t="s">
        <v>139</v>
      </c>
      <c r="AW10" t="s">
        <v>139</v>
      </c>
      <c r="AX10" t="s">
        <v>139</v>
      </c>
      <c r="AY10" t="s">
        <v>139</v>
      </c>
      <c r="AZ10" t="s">
        <v>139</v>
      </c>
      <c r="BA10" t="s">
        <v>139</v>
      </c>
    </row>
    <row r="11" spans="1:53" x14ac:dyDescent="0.25">
      <c r="A11" s="10" t="s">
        <v>15</v>
      </c>
      <c r="B11" s="11" t="s">
        <v>121</v>
      </c>
      <c r="C11" s="4">
        <v>0.6428571428571429</v>
      </c>
      <c r="D11" s="4">
        <v>0</v>
      </c>
      <c r="E11" s="4">
        <v>7.1428571428571425E-2</v>
      </c>
      <c r="F11" s="4">
        <v>7.1428571428571425E-2</v>
      </c>
      <c r="G11" s="4">
        <v>0.21428571428571427</v>
      </c>
      <c r="H11" s="4">
        <v>0</v>
      </c>
      <c r="J11" s="10" t="s">
        <v>15</v>
      </c>
      <c r="K11" s="11" t="s">
        <v>121</v>
      </c>
      <c r="L11" s="4" t="s">
        <v>139</v>
      </c>
      <c r="M11" s="4" t="s">
        <v>139</v>
      </c>
      <c r="N11" s="4" t="s">
        <v>139</v>
      </c>
      <c r="O11" s="4" t="s">
        <v>139</v>
      </c>
      <c r="P11" s="4" t="s">
        <v>139</v>
      </c>
      <c r="Q11" s="4" t="s">
        <v>139</v>
      </c>
      <c r="S11" s="10" t="s">
        <v>15</v>
      </c>
      <c r="T11" s="11" t="s">
        <v>121</v>
      </c>
      <c r="U11" s="4" t="s">
        <v>139</v>
      </c>
      <c r="V11" s="4" t="s">
        <v>139</v>
      </c>
      <c r="W11" s="4" t="s">
        <v>139</v>
      </c>
      <c r="X11" s="4" t="s">
        <v>139</v>
      </c>
      <c r="Y11" s="4" t="s">
        <v>139</v>
      </c>
      <c r="Z11" s="4" t="s">
        <v>139</v>
      </c>
      <c r="AB11" s="10" t="s">
        <v>15</v>
      </c>
      <c r="AC11" s="11" t="s">
        <v>121</v>
      </c>
      <c r="AD11">
        <v>9</v>
      </c>
      <c r="AE11">
        <v>0</v>
      </c>
      <c r="AF11">
        <v>1</v>
      </c>
      <c r="AG11">
        <v>1</v>
      </c>
      <c r="AH11">
        <v>3</v>
      </c>
      <c r="AI11">
        <v>0</v>
      </c>
      <c r="AK11" s="10" t="s">
        <v>15</v>
      </c>
      <c r="AL11" s="11" t="s">
        <v>121</v>
      </c>
      <c r="AM11" t="s">
        <v>139</v>
      </c>
      <c r="AN11" t="s">
        <v>139</v>
      </c>
      <c r="AO11" t="s">
        <v>139</v>
      </c>
      <c r="AP11" t="s">
        <v>139</v>
      </c>
      <c r="AQ11" t="s">
        <v>139</v>
      </c>
      <c r="AR11" t="s">
        <v>139</v>
      </c>
      <c r="AT11" s="10" t="s">
        <v>15</v>
      </c>
      <c r="AU11" s="11" t="s">
        <v>121</v>
      </c>
      <c r="AV11" t="s">
        <v>139</v>
      </c>
      <c r="AW11" t="s">
        <v>139</v>
      </c>
      <c r="AX11" t="s">
        <v>139</v>
      </c>
      <c r="AY11" t="s">
        <v>139</v>
      </c>
      <c r="AZ11" t="s">
        <v>139</v>
      </c>
      <c r="BA11" t="s">
        <v>139</v>
      </c>
    </row>
    <row r="12" spans="1:53" x14ac:dyDescent="0.25">
      <c r="A12" s="10" t="s">
        <v>16</v>
      </c>
      <c r="B12" s="11" t="s">
        <v>121</v>
      </c>
      <c r="C12" s="4">
        <v>0.80720545277507305</v>
      </c>
      <c r="D12" s="4">
        <v>3.4079844206426485E-2</v>
      </c>
      <c r="E12" s="4">
        <v>4.4790652385589096E-2</v>
      </c>
      <c r="F12" s="4">
        <v>3.6514118792599803E-2</v>
      </c>
      <c r="G12" s="4">
        <v>3.6027263875365138E-2</v>
      </c>
      <c r="H12" s="4">
        <v>4.1382667964946447E-2</v>
      </c>
      <c r="J12" s="10" t="s">
        <v>16</v>
      </c>
      <c r="K12" s="11" t="s">
        <v>121</v>
      </c>
      <c r="L12" s="4">
        <v>0.14285714285714285</v>
      </c>
      <c r="M12" s="4">
        <v>0</v>
      </c>
      <c r="N12" s="4">
        <v>5.7142857142857141E-2</v>
      </c>
      <c r="O12" s="4">
        <v>0.17142857142857143</v>
      </c>
      <c r="P12" s="4">
        <v>0.11428571428571428</v>
      </c>
      <c r="Q12" s="4">
        <v>0.51428571428571423</v>
      </c>
      <c r="S12" s="10" t="s">
        <v>16</v>
      </c>
      <c r="T12" s="11" t="s">
        <v>121</v>
      </c>
      <c r="U12" s="4" t="s">
        <v>139</v>
      </c>
      <c r="V12" s="4" t="s">
        <v>139</v>
      </c>
      <c r="W12" s="4" t="s">
        <v>139</v>
      </c>
      <c r="X12" s="4" t="s">
        <v>139</v>
      </c>
      <c r="Y12" s="4" t="s">
        <v>139</v>
      </c>
      <c r="Z12" s="4" t="s">
        <v>139</v>
      </c>
      <c r="AB12" s="10" t="s">
        <v>16</v>
      </c>
      <c r="AC12" s="11" t="s">
        <v>121</v>
      </c>
      <c r="AD12">
        <v>1658</v>
      </c>
      <c r="AE12">
        <v>70</v>
      </c>
      <c r="AF12">
        <v>92</v>
      </c>
      <c r="AG12">
        <v>75</v>
      </c>
      <c r="AH12">
        <v>74</v>
      </c>
      <c r="AI12">
        <v>85</v>
      </c>
      <c r="AK12" s="10" t="s">
        <v>16</v>
      </c>
      <c r="AL12" s="11" t="s">
        <v>121</v>
      </c>
      <c r="AM12" t="s">
        <v>139</v>
      </c>
      <c r="AN12" t="s">
        <v>139</v>
      </c>
      <c r="AO12" t="s">
        <v>139</v>
      </c>
      <c r="AP12" t="s">
        <v>139</v>
      </c>
      <c r="AQ12" t="s">
        <v>139</v>
      </c>
      <c r="AR12" t="s">
        <v>139</v>
      </c>
      <c r="AT12" s="10" t="s">
        <v>16</v>
      </c>
      <c r="AU12" s="11" t="s">
        <v>121</v>
      </c>
      <c r="AV12" t="s">
        <v>139</v>
      </c>
      <c r="AW12" t="s">
        <v>139</v>
      </c>
      <c r="AX12" t="s">
        <v>139</v>
      </c>
      <c r="AY12" t="s">
        <v>139</v>
      </c>
      <c r="AZ12" t="s">
        <v>139</v>
      </c>
      <c r="BA12" t="s">
        <v>139</v>
      </c>
    </row>
    <row r="13" spans="1:53" x14ac:dyDescent="0.25">
      <c r="A13" s="10" t="s">
        <v>17</v>
      </c>
      <c r="B13" s="11" t="s">
        <v>121</v>
      </c>
      <c r="C13" s="4">
        <v>0.89761092150170652</v>
      </c>
      <c r="D13" s="4">
        <v>1.7064846416382253E-2</v>
      </c>
      <c r="E13" s="4">
        <v>2.1331058020477817E-2</v>
      </c>
      <c r="F13" s="4">
        <v>2.303754266211604E-2</v>
      </c>
      <c r="G13" s="4">
        <v>1.7918088737201365E-2</v>
      </c>
      <c r="H13" s="4">
        <v>2.303754266211604E-2</v>
      </c>
      <c r="J13" s="10" t="s">
        <v>17</v>
      </c>
      <c r="K13" s="11" t="s">
        <v>121</v>
      </c>
      <c r="L13" s="4" t="s">
        <v>139</v>
      </c>
      <c r="M13" s="4" t="s">
        <v>139</v>
      </c>
      <c r="N13" s="4" t="s">
        <v>139</v>
      </c>
      <c r="O13" s="4" t="s">
        <v>139</v>
      </c>
      <c r="P13" s="4" t="s">
        <v>139</v>
      </c>
      <c r="Q13" s="4" t="s">
        <v>139</v>
      </c>
      <c r="S13" s="10" t="s">
        <v>17</v>
      </c>
      <c r="T13" s="11" t="s">
        <v>121</v>
      </c>
      <c r="U13" s="4" t="s">
        <v>139</v>
      </c>
      <c r="V13" s="4" t="s">
        <v>139</v>
      </c>
      <c r="W13" s="4" t="s">
        <v>139</v>
      </c>
      <c r="X13" s="4" t="s">
        <v>139</v>
      </c>
      <c r="Y13" s="4" t="s">
        <v>139</v>
      </c>
      <c r="Z13" s="4" t="s">
        <v>139</v>
      </c>
      <c r="AB13" s="10" t="s">
        <v>17</v>
      </c>
      <c r="AC13" s="11" t="s">
        <v>121</v>
      </c>
      <c r="AD13">
        <v>2104</v>
      </c>
      <c r="AE13">
        <v>40</v>
      </c>
      <c r="AF13">
        <v>50</v>
      </c>
      <c r="AG13">
        <v>54</v>
      </c>
      <c r="AH13">
        <v>42</v>
      </c>
      <c r="AI13">
        <v>54</v>
      </c>
      <c r="AK13" s="10" t="s">
        <v>17</v>
      </c>
      <c r="AL13" s="11" t="s">
        <v>121</v>
      </c>
      <c r="AM13" t="s">
        <v>139</v>
      </c>
      <c r="AN13" t="s">
        <v>139</v>
      </c>
      <c r="AO13" t="s">
        <v>139</v>
      </c>
      <c r="AP13" t="s">
        <v>139</v>
      </c>
      <c r="AQ13" t="s">
        <v>139</v>
      </c>
      <c r="AR13" t="s">
        <v>139</v>
      </c>
      <c r="AT13" s="10" t="s">
        <v>17</v>
      </c>
      <c r="AU13" s="11" t="s">
        <v>121</v>
      </c>
      <c r="AV13" t="s">
        <v>139</v>
      </c>
      <c r="AW13" t="s">
        <v>139</v>
      </c>
      <c r="AX13" t="s">
        <v>139</v>
      </c>
      <c r="AY13" t="s">
        <v>139</v>
      </c>
      <c r="AZ13" t="s">
        <v>139</v>
      </c>
      <c r="BA13" t="s">
        <v>139</v>
      </c>
    </row>
    <row r="14" spans="1:53" x14ac:dyDescent="0.25">
      <c r="A14" s="10" t="s">
        <v>18</v>
      </c>
      <c r="B14" s="11" t="s">
        <v>121</v>
      </c>
      <c r="C14" s="4">
        <v>0.77099236641221369</v>
      </c>
      <c r="D14" s="4">
        <v>3.6259541984732822E-2</v>
      </c>
      <c r="E14" s="4">
        <v>3.8167938931297711E-2</v>
      </c>
      <c r="F14" s="4">
        <v>4.0076335877862593E-2</v>
      </c>
      <c r="G14" s="4">
        <v>6.4885496183206104E-2</v>
      </c>
      <c r="H14" s="4">
        <v>4.9618320610687022E-2</v>
      </c>
      <c r="J14" s="10" t="s">
        <v>18</v>
      </c>
      <c r="K14" s="11" t="s">
        <v>121</v>
      </c>
      <c r="L14" s="4" t="s">
        <v>139</v>
      </c>
      <c r="M14" s="4" t="s">
        <v>139</v>
      </c>
      <c r="N14" s="4" t="s">
        <v>139</v>
      </c>
      <c r="O14" s="4" t="s">
        <v>139</v>
      </c>
      <c r="P14" s="4" t="s">
        <v>139</v>
      </c>
      <c r="Q14" s="4" t="s">
        <v>139</v>
      </c>
      <c r="S14" s="10" t="s">
        <v>18</v>
      </c>
      <c r="T14" s="11" t="s">
        <v>121</v>
      </c>
      <c r="U14" s="4" t="s">
        <v>139</v>
      </c>
      <c r="V14" s="4" t="s">
        <v>139</v>
      </c>
      <c r="W14" s="4" t="s">
        <v>139</v>
      </c>
      <c r="X14" s="4" t="s">
        <v>139</v>
      </c>
      <c r="Y14" s="4" t="s">
        <v>139</v>
      </c>
      <c r="Z14" s="4" t="s">
        <v>139</v>
      </c>
      <c r="AB14" s="10" t="s">
        <v>18</v>
      </c>
      <c r="AC14" s="11" t="s">
        <v>121</v>
      </c>
      <c r="AD14">
        <v>404</v>
      </c>
      <c r="AE14">
        <v>19</v>
      </c>
      <c r="AF14">
        <v>20</v>
      </c>
      <c r="AG14">
        <v>21</v>
      </c>
      <c r="AH14">
        <v>34</v>
      </c>
      <c r="AI14">
        <v>26</v>
      </c>
      <c r="AK14" s="10" t="s">
        <v>18</v>
      </c>
      <c r="AL14" s="11" t="s">
        <v>121</v>
      </c>
      <c r="AM14" t="s">
        <v>139</v>
      </c>
      <c r="AN14" t="s">
        <v>139</v>
      </c>
      <c r="AO14" t="s">
        <v>139</v>
      </c>
      <c r="AP14" t="s">
        <v>139</v>
      </c>
      <c r="AQ14" t="s">
        <v>139</v>
      </c>
      <c r="AR14" t="s">
        <v>139</v>
      </c>
      <c r="AT14" s="10" t="s">
        <v>18</v>
      </c>
      <c r="AU14" s="11" t="s">
        <v>121</v>
      </c>
      <c r="AV14" t="s">
        <v>139</v>
      </c>
      <c r="AW14" t="s">
        <v>139</v>
      </c>
      <c r="AX14" t="s">
        <v>139</v>
      </c>
      <c r="AY14" t="s">
        <v>139</v>
      </c>
      <c r="AZ14" t="s">
        <v>139</v>
      </c>
      <c r="BA14" t="s">
        <v>139</v>
      </c>
    </row>
    <row r="15" spans="1:53" x14ac:dyDescent="0.25">
      <c r="A15" s="10" t="s">
        <v>19</v>
      </c>
      <c r="B15" s="11" t="s">
        <v>121</v>
      </c>
      <c r="C15" s="4">
        <v>0.85022204279370206</v>
      </c>
      <c r="D15" s="4">
        <v>3.6737989503431573E-2</v>
      </c>
      <c r="E15" s="4">
        <v>3.2700847799757772E-2</v>
      </c>
      <c r="F15" s="4">
        <v>3.3508276140492531E-2</v>
      </c>
      <c r="G15" s="4">
        <v>2.4222850222042795E-2</v>
      </c>
      <c r="H15" s="4">
        <v>2.2607993540573273E-2</v>
      </c>
      <c r="J15" s="10" t="s">
        <v>19</v>
      </c>
      <c r="K15" s="11" t="s">
        <v>121</v>
      </c>
      <c r="L15" s="4">
        <v>0.27027027027027029</v>
      </c>
      <c r="M15" s="4">
        <v>0.24324324324324326</v>
      </c>
      <c r="N15" s="4">
        <v>8.1081081081081086E-2</v>
      </c>
      <c r="O15" s="4">
        <v>0.1891891891891892</v>
      </c>
      <c r="P15" s="4">
        <v>0.10810810810810811</v>
      </c>
      <c r="Q15" s="4">
        <v>0.10810810810810811</v>
      </c>
      <c r="S15" s="10" t="s">
        <v>19</v>
      </c>
      <c r="T15" s="11" t="s">
        <v>121</v>
      </c>
      <c r="U15" s="4" t="s">
        <v>139</v>
      </c>
      <c r="V15" s="4" t="s">
        <v>139</v>
      </c>
      <c r="W15" s="4" t="s">
        <v>139</v>
      </c>
      <c r="X15" s="4" t="s">
        <v>139</v>
      </c>
      <c r="Y15" s="4" t="s">
        <v>139</v>
      </c>
      <c r="Z15" s="4" t="s">
        <v>139</v>
      </c>
      <c r="AB15" s="10" t="s">
        <v>19</v>
      </c>
      <c r="AC15" s="11" t="s">
        <v>121</v>
      </c>
      <c r="AD15">
        <v>2106</v>
      </c>
      <c r="AE15">
        <v>91</v>
      </c>
      <c r="AF15">
        <v>81</v>
      </c>
      <c r="AG15">
        <v>83</v>
      </c>
      <c r="AH15">
        <v>60</v>
      </c>
      <c r="AI15">
        <v>56</v>
      </c>
      <c r="AK15" s="10" t="s">
        <v>19</v>
      </c>
      <c r="AL15" s="11" t="s">
        <v>121</v>
      </c>
      <c r="AM15" t="s">
        <v>139</v>
      </c>
      <c r="AN15" t="s">
        <v>139</v>
      </c>
      <c r="AO15" t="s">
        <v>139</v>
      </c>
      <c r="AP15" t="s">
        <v>139</v>
      </c>
      <c r="AQ15" t="s">
        <v>139</v>
      </c>
      <c r="AR15" t="s">
        <v>139</v>
      </c>
      <c r="AT15" s="10" t="s">
        <v>19</v>
      </c>
      <c r="AU15" s="11" t="s">
        <v>121</v>
      </c>
      <c r="AV15" t="s">
        <v>139</v>
      </c>
      <c r="AW15" t="s">
        <v>139</v>
      </c>
      <c r="AX15" t="s">
        <v>139</v>
      </c>
      <c r="AY15" t="s">
        <v>139</v>
      </c>
      <c r="AZ15" t="s">
        <v>139</v>
      </c>
      <c r="BA15" t="s">
        <v>139</v>
      </c>
    </row>
    <row r="16" spans="1:53" x14ac:dyDescent="0.25">
      <c r="A16" s="10" t="s">
        <v>20</v>
      </c>
      <c r="B16" s="11" t="s">
        <v>121</v>
      </c>
      <c r="C16" s="4">
        <v>0.39792387543252594</v>
      </c>
      <c r="D16" s="4">
        <v>0.10034602076124567</v>
      </c>
      <c r="E16" s="4">
        <v>6.5743944636678195E-2</v>
      </c>
      <c r="F16" s="4">
        <v>0.1453287197231834</v>
      </c>
      <c r="G16" s="4">
        <v>0.1453287197231834</v>
      </c>
      <c r="H16" s="4">
        <v>0.1453287197231834</v>
      </c>
      <c r="J16" s="10" t="s">
        <v>20</v>
      </c>
      <c r="K16" s="11" t="s">
        <v>121</v>
      </c>
      <c r="L16" s="4">
        <v>8.4507042253521125E-2</v>
      </c>
      <c r="M16" s="4">
        <v>2.8169014084507043E-2</v>
      </c>
      <c r="N16" s="4">
        <v>5.6338028169014086E-2</v>
      </c>
      <c r="O16" s="4">
        <v>4.2253521126760563E-2</v>
      </c>
      <c r="P16" s="4">
        <v>8.4507042253521125E-2</v>
      </c>
      <c r="Q16" s="4">
        <v>0.70422535211267601</v>
      </c>
      <c r="S16" s="10" t="s">
        <v>20</v>
      </c>
      <c r="T16" s="11" t="s">
        <v>121</v>
      </c>
      <c r="U16" s="4">
        <v>0</v>
      </c>
      <c r="V16" s="4">
        <v>0</v>
      </c>
      <c r="W16" s="4">
        <v>0</v>
      </c>
      <c r="X16" s="4">
        <v>0</v>
      </c>
      <c r="Y16" s="4">
        <v>8.3333333333333329E-2</v>
      </c>
      <c r="Z16" s="4">
        <v>0.91666666666666663</v>
      </c>
      <c r="AB16" s="10" t="s">
        <v>20</v>
      </c>
      <c r="AC16" s="11" t="s">
        <v>121</v>
      </c>
      <c r="AD16">
        <v>115</v>
      </c>
      <c r="AE16">
        <v>29</v>
      </c>
      <c r="AF16">
        <v>19</v>
      </c>
      <c r="AG16">
        <v>42</v>
      </c>
      <c r="AH16">
        <v>42</v>
      </c>
      <c r="AI16">
        <v>42</v>
      </c>
      <c r="AK16" s="10" t="s">
        <v>20</v>
      </c>
      <c r="AL16" s="11" t="s">
        <v>121</v>
      </c>
      <c r="AM16">
        <v>6</v>
      </c>
      <c r="AN16">
        <v>2</v>
      </c>
      <c r="AO16">
        <v>4</v>
      </c>
      <c r="AP16">
        <v>3</v>
      </c>
      <c r="AQ16">
        <v>6</v>
      </c>
      <c r="AR16">
        <v>50</v>
      </c>
      <c r="AT16" s="10" t="s">
        <v>20</v>
      </c>
      <c r="AU16" s="11" t="s">
        <v>121</v>
      </c>
      <c r="AV16">
        <v>0</v>
      </c>
      <c r="AW16">
        <v>0</v>
      </c>
      <c r="AX16">
        <v>0</v>
      </c>
      <c r="AY16">
        <v>0</v>
      </c>
      <c r="AZ16">
        <v>1</v>
      </c>
      <c r="BA16">
        <v>11</v>
      </c>
    </row>
    <row r="17" spans="1:53" x14ac:dyDescent="0.25">
      <c r="A17" s="10" t="s">
        <v>21</v>
      </c>
      <c r="B17" s="11" t="s">
        <v>121</v>
      </c>
      <c r="C17" s="4">
        <v>0.76242671424929898</v>
      </c>
      <c r="D17" s="4">
        <v>7.7746622482793779E-2</v>
      </c>
      <c r="E17" s="4">
        <v>5.7608972724955389E-2</v>
      </c>
      <c r="F17" s="4">
        <v>5.7863879683915369E-2</v>
      </c>
      <c r="G17" s="4">
        <v>2.7020137649757837E-2</v>
      </c>
      <c r="H17" s="4">
        <v>1.7333673209278613E-2</v>
      </c>
      <c r="J17" s="10" t="s">
        <v>21</v>
      </c>
      <c r="K17" s="11" t="s">
        <v>121</v>
      </c>
      <c r="L17" s="4">
        <v>0.30769230769230771</v>
      </c>
      <c r="M17" s="4">
        <v>0.10256410256410256</v>
      </c>
      <c r="N17" s="4">
        <v>7.6923076923076927E-2</v>
      </c>
      <c r="O17" s="4">
        <v>0.10256410256410256</v>
      </c>
      <c r="P17" s="4">
        <v>0.25641025641025639</v>
      </c>
      <c r="Q17" s="4">
        <v>0.15384615384615385</v>
      </c>
      <c r="S17" s="10" t="s">
        <v>21</v>
      </c>
      <c r="T17" s="11" t="s">
        <v>121</v>
      </c>
      <c r="U17" s="4" t="s">
        <v>139</v>
      </c>
      <c r="V17" s="4" t="s">
        <v>139</v>
      </c>
      <c r="W17" s="4" t="s">
        <v>139</v>
      </c>
      <c r="X17" s="4" t="s">
        <v>139</v>
      </c>
      <c r="Y17" s="4" t="s">
        <v>139</v>
      </c>
      <c r="Z17" s="4" t="s">
        <v>139</v>
      </c>
      <c r="AB17" s="10" t="s">
        <v>21</v>
      </c>
      <c r="AC17" s="11" t="s">
        <v>121</v>
      </c>
      <c r="AD17">
        <v>2991</v>
      </c>
      <c r="AE17">
        <v>305</v>
      </c>
      <c r="AF17">
        <v>226</v>
      </c>
      <c r="AG17">
        <v>227</v>
      </c>
      <c r="AH17">
        <v>106</v>
      </c>
      <c r="AI17">
        <v>68</v>
      </c>
      <c r="AK17" s="10" t="s">
        <v>21</v>
      </c>
      <c r="AL17" s="11" t="s">
        <v>121</v>
      </c>
      <c r="AM17" t="s">
        <v>139</v>
      </c>
      <c r="AN17" t="s">
        <v>139</v>
      </c>
      <c r="AO17" t="s">
        <v>139</v>
      </c>
      <c r="AP17" t="s">
        <v>139</v>
      </c>
      <c r="AQ17" t="s">
        <v>139</v>
      </c>
      <c r="AR17" t="s">
        <v>139</v>
      </c>
      <c r="AT17" s="10" t="s">
        <v>21</v>
      </c>
      <c r="AU17" s="11" t="s">
        <v>121</v>
      </c>
      <c r="AV17" t="s">
        <v>139</v>
      </c>
      <c r="AW17" t="s">
        <v>139</v>
      </c>
      <c r="AX17" t="s">
        <v>139</v>
      </c>
      <c r="AY17" t="s">
        <v>139</v>
      </c>
      <c r="AZ17" t="s">
        <v>139</v>
      </c>
      <c r="BA17" t="s">
        <v>139</v>
      </c>
    </row>
    <row r="18" spans="1:53" x14ac:dyDescent="0.25">
      <c r="A18" s="10" t="s">
        <v>22</v>
      </c>
      <c r="B18" s="11" t="s">
        <v>121</v>
      </c>
      <c r="C18" s="4">
        <v>0.52631578947368418</v>
      </c>
      <c r="D18" s="4">
        <v>0.10526315789473684</v>
      </c>
      <c r="E18" s="4">
        <v>5.2631578947368418E-2</v>
      </c>
      <c r="F18" s="4">
        <v>5.2631578947368418E-2</v>
      </c>
      <c r="G18" s="4">
        <v>0.10526315789473684</v>
      </c>
      <c r="H18" s="4">
        <v>0.15789473684210525</v>
      </c>
      <c r="J18" s="10" t="s">
        <v>22</v>
      </c>
      <c r="K18" s="11" t="s">
        <v>121</v>
      </c>
      <c r="L18" s="4">
        <v>0.73684210526315785</v>
      </c>
      <c r="M18" s="4">
        <v>5.2631578947368418E-2</v>
      </c>
      <c r="N18" s="4">
        <v>0</v>
      </c>
      <c r="O18" s="4">
        <v>0</v>
      </c>
      <c r="P18" s="4">
        <v>5.2631578947368418E-2</v>
      </c>
      <c r="Q18" s="4">
        <v>0.15789473684210525</v>
      </c>
      <c r="S18" s="10" t="s">
        <v>22</v>
      </c>
      <c r="T18" s="11" t="s">
        <v>121</v>
      </c>
      <c r="U18" s="4" t="s">
        <v>139</v>
      </c>
      <c r="V18" s="4" t="s">
        <v>139</v>
      </c>
      <c r="W18" s="4" t="s">
        <v>139</v>
      </c>
      <c r="X18" s="4" t="s">
        <v>139</v>
      </c>
      <c r="Y18" s="4" t="s">
        <v>139</v>
      </c>
      <c r="Z18" s="4" t="s">
        <v>139</v>
      </c>
      <c r="AB18" s="10" t="s">
        <v>22</v>
      </c>
      <c r="AC18" s="11" t="s">
        <v>121</v>
      </c>
      <c r="AD18">
        <v>10</v>
      </c>
      <c r="AE18">
        <v>2</v>
      </c>
      <c r="AF18">
        <v>1</v>
      </c>
      <c r="AG18">
        <v>1</v>
      </c>
      <c r="AH18">
        <v>2</v>
      </c>
      <c r="AI18">
        <v>3</v>
      </c>
      <c r="AK18" s="10" t="s">
        <v>22</v>
      </c>
      <c r="AL18" s="11" t="s">
        <v>121</v>
      </c>
      <c r="AM18" t="s">
        <v>139</v>
      </c>
      <c r="AN18" t="s">
        <v>139</v>
      </c>
      <c r="AO18" t="s">
        <v>139</v>
      </c>
      <c r="AP18" t="s">
        <v>139</v>
      </c>
      <c r="AQ18" t="s">
        <v>139</v>
      </c>
      <c r="AR18" t="s">
        <v>139</v>
      </c>
      <c r="AT18" s="10" t="s">
        <v>22</v>
      </c>
      <c r="AU18" s="11" t="s">
        <v>121</v>
      </c>
      <c r="AV18" t="s">
        <v>139</v>
      </c>
      <c r="AW18" t="s">
        <v>139</v>
      </c>
      <c r="AX18" t="s">
        <v>139</v>
      </c>
      <c r="AY18" t="s">
        <v>139</v>
      </c>
      <c r="AZ18" t="s">
        <v>139</v>
      </c>
      <c r="BA18" t="s">
        <v>139</v>
      </c>
    </row>
    <row r="19" spans="1:53" x14ac:dyDescent="0.25">
      <c r="A19" s="10" t="s">
        <v>23</v>
      </c>
      <c r="B19" s="11" t="s">
        <v>121</v>
      </c>
      <c r="C19" s="4">
        <v>0.46153846153846156</v>
      </c>
      <c r="D19" s="4">
        <v>7.2213500784929358E-2</v>
      </c>
      <c r="E19" s="4">
        <v>7.8492935635792779E-2</v>
      </c>
      <c r="F19" s="4">
        <v>9.2621664050235475E-2</v>
      </c>
      <c r="G19" s="4">
        <v>0.13029827315541601</v>
      </c>
      <c r="H19" s="4">
        <v>0.16483516483516483</v>
      </c>
      <c r="J19" s="10" t="s">
        <v>23</v>
      </c>
      <c r="K19" s="11" t="s">
        <v>121</v>
      </c>
      <c r="L19" s="4">
        <v>0.16860465116279069</v>
      </c>
      <c r="M19" s="4">
        <v>5.8139534883720929E-2</v>
      </c>
      <c r="N19" s="4">
        <v>5.232558139534884E-2</v>
      </c>
      <c r="O19" s="4">
        <v>5.8139534883720929E-2</v>
      </c>
      <c r="P19" s="4">
        <v>9.8837209302325577E-2</v>
      </c>
      <c r="Q19" s="4">
        <v>0.56395348837209303</v>
      </c>
      <c r="S19" s="10" t="s">
        <v>23</v>
      </c>
      <c r="T19" s="11" t="s">
        <v>121</v>
      </c>
      <c r="U19" s="4">
        <v>0</v>
      </c>
      <c r="V19" s="4">
        <v>0</v>
      </c>
      <c r="W19" s="4">
        <v>7.6923076923076927E-2</v>
      </c>
      <c r="X19" s="4">
        <v>5.128205128205128E-2</v>
      </c>
      <c r="Y19" s="4">
        <v>0.20512820512820512</v>
      </c>
      <c r="Z19" s="4">
        <v>0.66666666666666663</v>
      </c>
      <c r="AB19" s="10" t="s">
        <v>23</v>
      </c>
      <c r="AC19" s="11" t="s">
        <v>121</v>
      </c>
      <c r="AD19">
        <v>294</v>
      </c>
      <c r="AE19">
        <v>46</v>
      </c>
      <c r="AF19">
        <v>50</v>
      </c>
      <c r="AG19">
        <v>59</v>
      </c>
      <c r="AH19">
        <v>83</v>
      </c>
      <c r="AI19">
        <v>105</v>
      </c>
      <c r="AK19" s="10" t="s">
        <v>23</v>
      </c>
      <c r="AL19" s="11" t="s">
        <v>121</v>
      </c>
      <c r="AM19">
        <v>29</v>
      </c>
      <c r="AN19">
        <v>10</v>
      </c>
      <c r="AO19">
        <v>9</v>
      </c>
      <c r="AP19">
        <v>10</v>
      </c>
      <c r="AQ19">
        <v>17</v>
      </c>
      <c r="AR19">
        <v>97</v>
      </c>
      <c r="AT19" s="10" t="s">
        <v>23</v>
      </c>
      <c r="AU19" s="11" t="s">
        <v>121</v>
      </c>
      <c r="AV19">
        <v>0</v>
      </c>
      <c r="AW19">
        <v>0</v>
      </c>
      <c r="AX19">
        <v>3</v>
      </c>
      <c r="AY19">
        <v>2</v>
      </c>
      <c r="AZ19">
        <v>8</v>
      </c>
      <c r="BA19">
        <v>26</v>
      </c>
    </row>
    <row r="20" spans="1:53" x14ac:dyDescent="0.25">
      <c r="A20" s="10" t="s">
        <v>24</v>
      </c>
      <c r="B20" s="11" t="s">
        <v>121</v>
      </c>
      <c r="C20" s="4">
        <v>0.53939393939393943</v>
      </c>
      <c r="D20" s="4">
        <v>8.4848484848484854E-2</v>
      </c>
      <c r="E20" s="4">
        <v>7.2727272727272724E-2</v>
      </c>
      <c r="F20" s="4">
        <v>9.0909090909090912E-2</v>
      </c>
      <c r="G20" s="4">
        <v>7.8787878787878782E-2</v>
      </c>
      <c r="H20" s="4">
        <v>0.13333333333333333</v>
      </c>
      <c r="J20" s="10" t="s">
        <v>24</v>
      </c>
      <c r="K20" s="11" t="s">
        <v>121</v>
      </c>
      <c r="L20" s="4">
        <v>0.35294117647058826</v>
      </c>
      <c r="M20" s="4">
        <v>8.8235294117647065E-2</v>
      </c>
      <c r="N20" s="4">
        <v>2.9411764705882353E-2</v>
      </c>
      <c r="O20" s="4">
        <v>0.11764705882352941</v>
      </c>
      <c r="P20" s="4">
        <v>0.17647058823529413</v>
      </c>
      <c r="Q20" s="4">
        <v>0.23529411764705882</v>
      </c>
      <c r="S20" s="10" t="s">
        <v>24</v>
      </c>
      <c r="T20" s="11" t="s">
        <v>121</v>
      </c>
      <c r="U20" s="4" t="s">
        <v>139</v>
      </c>
      <c r="V20" s="4" t="s">
        <v>139</v>
      </c>
      <c r="W20" s="4" t="s">
        <v>139</v>
      </c>
      <c r="X20" s="4" t="s">
        <v>139</v>
      </c>
      <c r="Y20" s="4" t="s">
        <v>139</v>
      </c>
      <c r="Z20" s="4" t="s">
        <v>139</v>
      </c>
      <c r="AB20" s="10" t="s">
        <v>24</v>
      </c>
      <c r="AC20" s="11" t="s">
        <v>121</v>
      </c>
      <c r="AD20">
        <v>89</v>
      </c>
      <c r="AE20">
        <v>14</v>
      </c>
      <c r="AF20">
        <v>12</v>
      </c>
      <c r="AG20">
        <v>15</v>
      </c>
      <c r="AH20">
        <v>13</v>
      </c>
      <c r="AI20">
        <v>22</v>
      </c>
      <c r="AK20" s="10" t="s">
        <v>24</v>
      </c>
      <c r="AL20" s="11" t="s">
        <v>121</v>
      </c>
      <c r="AM20" t="s">
        <v>139</v>
      </c>
      <c r="AN20" t="s">
        <v>139</v>
      </c>
      <c r="AO20" t="s">
        <v>139</v>
      </c>
      <c r="AP20" t="s">
        <v>139</v>
      </c>
      <c r="AQ20" t="s">
        <v>139</v>
      </c>
      <c r="AR20" t="s">
        <v>139</v>
      </c>
      <c r="AT20" s="10" t="s">
        <v>24</v>
      </c>
      <c r="AU20" s="11" t="s">
        <v>121</v>
      </c>
      <c r="AV20" t="s">
        <v>139</v>
      </c>
      <c r="AW20" t="s">
        <v>139</v>
      </c>
      <c r="AX20" t="s">
        <v>139</v>
      </c>
      <c r="AY20" t="s">
        <v>139</v>
      </c>
      <c r="AZ20" t="s">
        <v>139</v>
      </c>
      <c r="BA20" t="s">
        <v>139</v>
      </c>
    </row>
    <row r="21" spans="1:53" x14ac:dyDescent="0.25">
      <c r="A21" s="10" t="s">
        <v>25</v>
      </c>
      <c r="B21" s="11" t="s">
        <v>121</v>
      </c>
      <c r="C21" s="4">
        <v>0.50658978583196046</v>
      </c>
      <c r="D21" s="4">
        <v>6.260296540362438E-2</v>
      </c>
      <c r="E21" s="4">
        <v>8.4019769357495888E-2</v>
      </c>
      <c r="F21" s="4">
        <v>9.3904448105436578E-2</v>
      </c>
      <c r="G21" s="4">
        <v>0.12602965403624383</v>
      </c>
      <c r="H21" s="4">
        <v>0.12685337726523888</v>
      </c>
      <c r="J21" s="10" t="s">
        <v>25</v>
      </c>
      <c r="K21" s="11" t="s">
        <v>121</v>
      </c>
      <c r="L21" s="4">
        <v>0.11464968152866242</v>
      </c>
      <c r="M21" s="4">
        <v>5.0955414012738856E-2</v>
      </c>
      <c r="N21" s="4">
        <v>5.7324840764331211E-2</v>
      </c>
      <c r="O21" s="4">
        <v>7.0063694267515922E-2</v>
      </c>
      <c r="P21" s="4">
        <v>0.19108280254777071</v>
      </c>
      <c r="Q21" s="4">
        <v>0.51592356687898089</v>
      </c>
      <c r="S21" s="10" t="s">
        <v>25</v>
      </c>
      <c r="T21" s="11" t="s">
        <v>121</v>
      </c>
      <c r="U21" s="4">
        <v>0</v>
      </c>
      <c r="V21" s="4">
        <v>0.16666666666666666</v>
      </c>
      <c r="W21" s="4">
        <v>0</v>
      </c>
      <c r="X21" s="4">
        <v>0</v>
      </c>
      <c r="Y21" s="4">
        <v>0.25</v>
      </c>
      <c r="Z21" s="4">
        <v>0.58333333333333337</v>
      </c>
      <c r="AB21" s="10" t="s">
        <v>25</v>
      </c>
      <c r="AC21" s="11" t="s">
        <v>121</v>
      </c>
      <c r="AD21">
        <v>615</v>
      </c>
      <c r="AE21">
        <v>76</v>
      </c>
      <c r="AF21">
        <v>102</v>
      </c>
      <c r="AG21">
        <v>114</v>
      </c>
      <c r="AH21">
        <v>153</v>
      </c>
      <c r="AI21">
        <v>154</v>
      </c>
      <c r="AK21" s="10" t="s">
        <v>25</v>
      </c>
      <c r="AL21" s="11" t="s">
        <v>121</v>
      </c>
      <c r="AM21">
        <v>18</v>
      </c>
      <c r="AN21">
        <v>8</v>
      </c>
      <c r="AO21">
        <v>9</v>
      </c>
      <c r="AP21">
        <v>11</v>
      </c>
      <c r="AQ21">
        <v>30</v>
      </c>
      <c r="AR21">
        <v>81</v>
      </c>
      <c r="AT21" s="10" t="s">
        <v>25</v>
      </c>
      <c r="AU21" s="11" t="s">
        <v>121</v>
      </c>
      <c r="AV21">
        <v>0</v>
      </c>
      <c r="AW21">
        <v>2</v>
      </c>
      <c r="AX21">
        <v>0</v>
      </c>
      <c r="AY21">
        <v>0</v>
      </c>
      <c r="AZ21">
        <v>3</v>
      </c>
      <c r="BA21">
        <v>7</v>
      </c>
    </row>
    <row r="22" spans="1:53" x14ac:dyDescent="0.25">
      <c r="A22" s="10" t="s">
        <v>26</v>
      </c>
      <c r="B22" s="11" t="s">
        <v>121</v>
      </c>
      <c r="C22" s="4">
        <v>0.82457983193277307</v>
      </c>
      <c r="D22" s="4">
        <v>4.2542016806722691E-2</v>
      </c>
      <c r="E22" s="4">
        <v>4.4117647058823532E-2</v>
      </c>
      <c r="F22" s="4">
        <v>3.5189075630252101E-2</v>
      </c>
      <c r="G22" s="4">
        <v>3.4663865546218489E-2</v>
      </c>
      <c r="H22" s="4">
        <v>1.8907563025210083E-2</v>
      </c>
      <c r="J22" s="10" t="s">
        <v>26</v>
      </c>
      <c r="K22" s="11" t="s">
        <v>121</v>
      </c>
      <c r="L22" s="4">
        <v>0.25531914893617019</v>
      </c>
      <c r="M22" s="4">
        <v>0.18085106382978725</v>
      </c>
      <c r="N22" s="4">
        <v>7.4468085106382975E-2</v>
      </c>
      <c r="O22" s="4">
        <v>0.18085106382978725</v>
      </c>
      <c r="P22" s="4">
        <v>0.1702127659574468</v>
      </c>
      <c r="Q22" s="4">
        <v>0.13829787234042554</v>
      </c>
      <c r="S22" s="10" t="s">
        <v>26</v>
      </c>
      <c r="T22" s="11" t="s">
        <v>121</v>
      </c>
      <c r="U22" s="4">
        <v>0</v>
      </c>
      <c r="V22" s="4">
        <v>6.6666666666666666E-2</v>
      </c>
      <c r="W22" s="4">
        <v>6.6666666666666666E-2</v>
      </c>
      <c r="X22" s="4">
        <v>0.2</v>
      </c>
      <c r="Y22" s="4">
        <v>0.2</v>
      </c>
      <c r="Z22" s="4">
        <v>0.46666666666666667</v>
      </c>
      <c r="AB22" s="10" t="s">
        <v>26</v>
      </c>
      <c r="AC22" s="11" t="s">
        <v>121</v>
      </c>
      <c r="AD22">
        <v>1570</v>
      </c>
      <c r="AE22">
        <v>81</v>
      </c>
      <c r="AF22">
        <v>84</v>
      </c>
      <c r="AG22">
        <v>67</v>
      </c>
      <c r="AH22">
        <v>66</v>
      </c>
      <c r="AI22">
        <v>36</v>
      </c>
      <c r="AK22" s="10" t="s">
        <v>26</v>
      </c>
      <c r="AL22" s="11" t="s">
        <v>121</v>
      </c>
      <c r="AM22">
        <v>24</v>
      </c>
      <c r="AN22">
        <v>17</v>
      </c>
      <c r="AO22">
        <v>7</v>
      </c>
      <c r="AP22">
        <v>17</v>
      </c>
      <c r="AQ22">
        <v>16</v>
      </c>
      <c r="AR22">
        <v>13</v>
      </c>
      <c r="AT22" s="10" t="s">
        <v>26</v>
      </c>
      <c r="AU22" s="11" t="s">
        <v>121</v>
      </c>
      <c r="AV22">
        <v>0</v>
      </c>
      <c r="AW22">
        <v>1</v>
      </c>
      <c r="AX22">
        <v>1</v>
      </c>
      <c r="AY22">
        <v>3</v>
      </c>
      <c r="AZ22">
        <v>3</v>
      </c>
      <c r="BA22">
        <v>7</v>
      </c>
    </row>
    <row r="23" spans="1:53" x14ac:dyDescent="0.25">
      <c r="A23" s="10" t="s">
        <v>27</v>
      </c>
      <c r="B23" s="11" t="s">
        <v>121</v>
      </c>
      <c r="C23" s="4">
        <v>0.60724233983286913</v>
      </c>
      <c r="D23" s="4">
        <v>4.7353760445682451E-2</v>
      </c>
      <c r="E23" s="4">
        <v>6.4066852367688026E-2</v>
      </c>
      <c r="F23" s="4">
        <v>8.3565459610027856E-2</v>
      </c>
      <c r="G23" s="4">
        <v>7.2423398328690811E-2</v>
      </c>
      <c r="H23" s="4">
        <v>0.12534818941504178</v>
      </c>
      <c r="J23" s="10" t="s">
        <v>27</v>
      </c>
      <c r="K23" s="11" t="s">
        <v>121</v>
      </c>
      <c r="L23" s="4">
        <v>0.2</v>
      </c>
      <c r="M23" s="4">
        <v>0</v>
      </c>
      <c r="N23" s="4">
        <v>5.7142857142857141E-2</v>
      </c>
      <c r="O23" s="4">
        <v>0.11428571428571428</v>
      </c>
      <c r="P23" s="4">
        <v>0</v>
      </c>
      <c r="Q23" s="4">
        <v>0.62857142857142856</v>
      </c>
      <c r="S23" s="10" t="s">
        <v>27</v>
      </c>
      <c r="T23" s="11" t="s">
        <v>121</v>
      </c>
      <c r="U23" s="4">
        <v>0</v>
      </c>
      <c r="V23" s="4">
        <v>0</v>
      </c>
      <c r="W23" s="4">
        <v>0.1</v>
      </c>
      <c r="X23" s="4">
        <v>0</v>
      </c>
      <c r="Y23" s="4">
        <v>0.1</v>
      </c>
      <c r="Z23" s="4">
        <v>0.8</v>
      </c>
      <c r="AB23" s="10" t="s">
        <v>27</v>
      </c>
      <c r="AC23" s="11" t="s">
        <v>121</v>
      </c>
      <c r="AD23">
        <v>218</v>
      </c>
      <c r="AE23">
        <v>17</v>
      </c>
      <c r="AF23">
        <v>23</v>
      </c>
      <c r="AG23">
        <v>30</v>
      </c>
      <c r="AH23">
        <v>26</v>
      </c>
      <c r="AI23">
        <v>45</v>
      </c>
      <c r="AK23" s="10" t="s">
        <v>27</v>
      </c>
      <c r="AL23" s="11" t="s">
        <v>121</v>
      </c>
      <c r="AM23">
        <v>7</v>
      </c>
      <c r="AN23">
        <v>0</v>
      </c>
      <c r="AO23">
        <v>2</v>
      </c>
      <c r="AP23">
        <v>4</v>
      </c>
      <c r="AQ23">
        <v>0</v>
      </c>
      <c r="AR23">
        <v>22</v>
      </c>
      <c r="AT23" s="10" t="s">
        <v>27</v>
      </c>
      <c r="AU23" s="11" t="s">
        <v>121</v>
      </c>
      <c r="AV23">
        <v>0</v>
      </c>
      <c r="AW23">
        <v>0</v>
      </c>
      <c r="AX23">
        <v>1</v>
      </c>
      <c r="AY23">
        <v>0</v>
      </c>
      <c r="AZ23">
        <v>1</v>
      </c>
      <c r="BA23">
        <v>8</v>
      </c>
    </row>
    <row r="24" spans="1:53" x14ac:dyDescent="0.25">
      <c r="A24" s="10" t="s">
        <v>28</v>
      </c>
      <c r="B24" s="11" t="s">
        <v>121</v>
      </c>
      <c r="C24" s="4">
        <v>0.7753656517339711</v>
      </c>
      <c r="D24" s="4">
        <v>4.7005795235028978E-2</v>
      </c>
      <c r="E24" s="4">
        <v>4.6177904516603807E-2</v>
      </c>
      <c r="F24" s="4">
        <v>4.9029528102290498E-2</v>
      </c>
      <c r="G24" s="4">
        <v>4.6453868089412195E-2</v>
      </c>
      <c r="H24" s="4">
        <v>3.5967252322693405E-2</v>
      </c>
      <c r="J24" s="10" t="s">
        <v>28</v>
      </c>
      <c r="K24" s="11" t="s">
        <v>121</v>
      </c>
      <c r="L24" s="4">
        <v>0.1965065502183406</v>
      </c>
      <c r="M24" s="4">
        <v>6.1135371179039298E-2</v>
      </c>
      <c r="N24" s="4">
        <v>7.4235807860262015E-2</v>
      </c>
      <c r="O24" s="4">
        <v>0.13100436681222707</v>
      </c>
      <c r="P24" s="4">
        <v>0.19213973799126638</v>
      </c>
      <c r="Q24" s="4">
        <v>0.34497816593886466</v>
      </c>
      <c r="S24" s="10" t="s">
        <v>28</v>
      </c>
      <c r="T24" s="11" t="s">
        <v>121</v>
      </c>
      <c r="U24" s="4">
        <v>0</v>
      </c>
      <c r="V24" s="4">
        <v>0.125</v>
      </c>
      <c r="W24" s="4">
        <v>0</v>
      </c>
      <c r="X24" s="4">
        <v>0.125</v>
      </c>
      <c r="Y24" s="4">
        <v>6.25E-2</v>
      </c>
      <c r="Z24" s="4">
        <v>0.6875</v>
      </c>
      <c r="AB24" s="10" t="s">
        <v>28</v>
      </c>
      <c r="AC24" s="11" t="s">
        <v>121</v>
      </c>
      <c r="AD24">
        <v>8429</v>
      </c>
      <c r="AE24">
        <v>511</v>
      </c>
      <c r="AF24">
        <v>502</v>
      </c>
      <c r="AG24">
        <v>533</v>
      </c>
      <c r="AH24">
        <v>505</v>
      </c>
      <c r="AI24">
        <v>391</v>
      </c>
      <c r="AK24" s="10" t="s">
        <v>28</v>
      </c>
      <c r="AL24" s="11" t="s">
        <v>121</v>
      </c>
      <c r="AM24">
        <v>45</v>
      </c>
      <c r="AN24">
        <v>14</v>
      </c>
      <c r="AO24">
        <v>17</v>
      </c>
      <c r="AP24">
        <v>30</v>
      </c>
      <c r="AQ24">
        <v>44</v>
      </c>
      <c r="AR24">
        <v>79</v>
      </c>
      <c r="AT24" s="10" t="s">
        <v>28</v>
      </c>
      <c r="AU24" s="11" t="s">
        <v>121</v>
      </c>
      <c r="AV24">
        <v>0</v>
      </c>
      <c r="AW24">
        <v>2</v>
      </c>
      <c r="AX24">
        <v>0</v>
      </c>
      <c r="AY24">
        <v>2</v>
      </c>
      <c r="AZ24">
        <v>1</v>
      </c>
      <c r="BA24">
        <v>11</v>
      </c>
    </row>
    <row r="25" spans="1:53" x14ac:dyDescent="0.25">
      <c r="A25" s="10" t="s">
        <v>29</v>
      </c>
      <c r="B25" s="11" t="s">
        <v>121</v>
      </c>
      <c r="C25" s="4">
        <v>0.6484375</v>
      </c>
      <c r="D25" s="4">
        <v>3.551136363636364E-2</v>
      </c>
      <c r="E25" s="4">
        <v>5.823863636363636E-2</v>
      </c>
      <c r="F25" s="4">
        <v>5.6818181818181816E-2</v>
      </c>
      <c r="G25" s="4">
        <v>9.3039772727272721E-2</v>
      </c>
      <c r="H25" s="4">
        <v>0.10795454545454546</v>
      </c>
      <c r="J25" s="10" t="s">
        <v>29</v>
      </c>
      <c r="K25" s="11" t="s">
        <v>121</v>
      </c>
      <c r="L25" s="4">
        <v>0.27941176470588236</v>
      </c>
      <c r="M25" s="4">
        <v>8.0882352941176475E-2</v>
      </c>
      <c r="N25" s="4">
        <v>3.6764705882352942E-2</v>
      </c>
      <c r="O25" s="4">
        <v>0.13235294117647059</v>
      </c>
      <c r="P25" s="4">
        <v>9.5588235294117641E-2</v>
      </c>
      <c r="Q25" s="4">
        <v>0.375</v>
      </c>
      <c r="S25" s="10" t="s">
        <v>29</v>
      </c>
      <c r="T25" s="11" t="s">
        <v>121</v>
      </c>
      <c r="U25" s="4">
        <v>0</v>
      </c>
      <c r="V25" s="4">
        <v>0</v>
      </c>
      <c r="W25" s="4">
        <v>0</v>
      </c>
      <c r="X25" s="4">
        <v>0.23076923076923078</v>
      </c>
      <c r="Y25" s="4">
        <v>0.30769230769230771</v>
      </c>
      <c r="Z25" s="4">
        <v>0.46153846153846156</v>
      </c>
      <c r="AB25" s="10" t="s">
        <v>29</v>
      </c>
      <c r="AC25" s="11" t="s">
        <v>121</v>
      </c>
      <c r="AD25">
        <v>913</v>
      </c>
      <c r="AE25">
        <v>50</v>
      </c>
      <c r="AF25">
        <v>82</v>
      </c>
      <c r="AG25">
        <v>80</v>
      </c>
      <c r="AH25">
        <v>131</v>
      </c>
      <c r="AI25">
        <v>152</v>
      </c>
      <c r="AK25" s="10" t="s">
        <v>29</v>
      </c>
      <c r="AL25" s="11" t="s">
        <v>121</v>
      </c>
      <c r="AM25">
        <v>38</v>
      </c>
      <c r="AN25">
        <v>11</v>
      </c>
      <c r="AO25">
        <v>5</v>
      </c>
      <c r="AP25">
        <v>18</v>
      </c>
      <c r="AQ25">
        <v>13</v>
      </c>
      <c r="AR25">
        <v>51</v>
      </c>
      <c r="AT25" s="10" t="s">
        <v>29</v>
      </c>
      <c r="AU25" s="11" t="s">
        <v>121</v>
      </c>
      <c r="AV25">
        <v>0</v>
      </c>
      <c r="AW25">
        <v>0</v>
      </c>
      <c r="AX25">
        <v>0</v>
      </c>
      <c r="AY25">
        <v>3</v>
      </c>
      <c r="AZ25">
        <v>4</v>
      </c>
      <c r="BA25">
        <v>6</v>
      </c>
    </row>
    <row r="26" spans="1:53" x14ac:dyDescent="0.25">
      <c r="A26" s="10" t="s">
        <v>30</v>
      </c>
      <c r="B26" s="11" t="s">
        <v>121</v>
      </c>
      <c r="C26" s="4">
        <v>0.64010989010989006</v>
      </c>
      <c r="D26" s="4">
        <v>5.3113553113553112E-2</v>
      </c>
      <c r="E26" s="4">
        <v>7.5091575091575088E-2</v>
      </c>
      <c r="F26" s="4">
        <v>6.8681318681318687E-2</v>
      </c>
      <c r="G26" s="4">
        <v>8.3333333333333329E-2</v>
      </c>
      <c r="H26" s="4">
        <v>7.9670329670329665E-2</v>
      </c>
      <c r="J26" s="10" t="s">
        <v>30</v>
      </c>
      <c r="K26" s="11" t="s">
        <v>121</v>
      </c>
      <c r="L26" s="4">
        <v>0.24</v>
      </c>
      <c r="M26" s="4">
        <v>1.3333333333333334E-2</v>
      </c>
      <c r="N26" s="4">
        <v>5.3333333333333337E-2</v>
      </c>
      <c r="O26" s="4">
        <v>0.04</v>
      </c>
      <c r="P26" s="4">
        <v>0.25333333333333335</v>
      </c>
      <c r="Q26" s="4">
        <v>0.4</v>
      </c>
      <c r="S26" s="10" t="s">
        <v>30</v>
      </c>
      <c r="T26" s="11" t="s">
        <v>121</v>
      </c>
      <c r="U26" s="4">
        <v>0</v>
      </c>
      <c r="V26" s="4">
        <v>0</v>
      </c>
      <c r="W26" s="4">
        <v>0.1</v>
      </c>
      <c r="X26" s="4">
        <v>0.2</v>
      </c>
      <c r="Y26" s="4">
        <v>0.3</v>
      </c>
      <c r="Z26" s="4">
        <v>0.4</v>
      </c>
      <c r="AB26" s="10" t="s">
        <v>30</v>
      </c>
      <c r="AC26" s="11" t="s">
        <v>121</v>
      </c>
      <c r="AD26">
        <v>699</v>
      </c>
      <c r="AE26">
        <v>58</v>
      </c>
      <c r="AF26">
        <v>82</v>
      </c>
      <c r="AG26">
        <v>75</v>
      </c>
      <c r="AH26">
        <v>91</v>
      </c>
      <c r="AI26">
        <v>87</v>
      </c>
      <c r="AK26" s="10" t="s">
        <v>30</v>
      </c>
      <c r="AL26" s="11" t="s">
        <v>121</v>
      </c>
      <c r="AM26">
        <v>18</v>
      </c>
      <c r="AN26">
        <v>1</v>
      </c>
      <c r="AO26">
        <v>4</v>
      </c>
      <c r="AP26">
        <v>3</v>
      </c>
      <c r="AQ26">
        <v>19</v>
      </c>
      <c r="AR26">
        <v>30</v>
      </c>
      <c r="AT26" s="10" t="s">
        <v>30</v>
      </c>
      <c r="AU26" s="11" t="s">
        <v>121</v>
      </c>
      <c r="AV26">
        <v>0</v>
      </c>
      <c r="AW26">
        <v>0</v>
      </c>
      <c r="AX26">
        <v>1</v>
      </c>
      <c r="AY26">
        <v>2</v>
      </c>
      <c r="AZ26">
        <v>3</v>
      </c>
      <c r="BA26">
        <v>4</v>
      </c>
    </row>
    <row r="27" spans="1:53" x14ac:dyDescent="0.25">
      <c r="A27" s="10" t="s">
        <v>31</v>
      </c>
      <c r="B27" s="11" t="s">
        <v>121</v>
      </c>
      <c r="C27" s="4">
        <v>0.49509803921568629</v>
      </c>
      <c r="D27" s="4">
        <v>5.090497737556561E-2</v>
      </c>
      <c r="E27" s="4">
        <v>7.2775263951734545E-2</v>
      </c>
      <c r="F27" s="4">
        <v>0.10482654600301659</v>
      </c>
      <c r="G27" s="4">
        <v>0.11349924585218703</v>
      </c>
      <c r="H27" s="4">
        <v>0.16289592760180996</v>
      </c>
      <c r="J27" s="10" t="s">
        <v>31</v>
      </c>
      <c r="K27" s="11" t="s">
        <v>121</v>
      </c>
      <c r="L27" s="4">
        <v>0.11397058823529412</v>
      </c>
      <c r="M27" s="4">
        <v>2.2058823529411766E-2</v>
      </c>
      <c r="N27" s="4">
        <v>6.985294117647059E-2</v>
      </c>
      <c r="O27" s="4">
        <v>6.985294117647059E-2</v>
      </c>
      <c r="P27" s="4">
        <v>0.1875</v>
      </c>
      <c r="Q27" s="4">
        <v>0.53676470588235292</v>
      </c>
      <c r="S27" s="10" t="s">
        <v>31</v>
      </c>
      <c r="T27" s="11" t="s">
        <v>121</v>
      </c>
      <c r="U27" s="4">
        <v>0</v>
      </c>
      <c r="V27" s="4">
        <v>2.564102564102564E-2</v>
      </c>
      <c r="W27" s="4">
        <v>2.564102564102564E-2</v>
      </c>
      <c r="X27" s="4">
        <v>0.10256410256410256</v>
      </c>
      <c r="Y27" s="4">
        <v>0.23076923076923078</v>
      </c>
      <c r="Z27" s="4">
        <v>0.61538461538461542</v>
      </c>
      <c r="AB27" s="10" t="s">
        <v>31</v>
      </c>
      <c r="AC27" s="11" t="s">
        <v>121</v>
      </c>
      <c r="AD27">
        <v>1313</v>
      </c>
      <c r="AE27">
        <v>135</v>
      </c>
      <c r="AF27">
        <v>193</v>
      </c>
      <c r="AG27">
        <v>278</v>
      </c>
      <c r="AH27">
        <v>301</v>
      </c>
      <c r="AI27">
        <v>432</v>
      </c>
      <c r="AK27" s="10" t="s">
        <v>31</v>
      </c>
      <c r="AL27" s="11" t="s">
        <v>121</v>
      </c>
      <c r="AM27">
        <v>31</v>
      </c>
      <c r="AN27">
        <v>6</v>
      </c>
      <c r="AO27">
        <v>19</v>
      </c>
      <c r="AP27">
        <v>19</v>
      </c>
      <c r="AQ27">
        <v>51</v>
      </c>
      <c r="AR27">
        <v>146</v>
      </c>
      <c r="AT27" s="10" t="s">
        <v>31</v>
      </c>
      <c r="AU27" s="11" t="s">
        <v>121</v>
      </c>
      <c r="AV27">
        <v>0</v>
      </c>
      <c r="AW27">
        <v>1</v>
      </c>
      <c r="AX27">
        <v>1</v>
      </c>
      <c r="AY27">
        <v>4</v>
      </c>
      <c r="AZ27">
        <v>9</v>
      </c>
      <c r="BA27">
        <v>24</v>
      </c>
    </row>
    <row r="28" spans="1:53" x14ac:dyDescent="0.25">
      <c r="A28" s="10" t="s">
        <v>32</v>
      </c>
      <c r="B28" s="11" t="s">
        <v>121</v>
      </c>
      <c r="C28" s="4">
        <v>0.59499263622974963</v>
      </c>
      <c r="D28" s="4">
        <v>8.6892488954344621E-2</v>
      </c>
      <c r="E28" s="4">
        <v>7.0692194403534608E-2</v>
      </c>
      <c r="F28" s="4">
        <v>7.511045655375552E-2</v>
      </c>
      <c r="G28" s="4">
        <v>8.247422680412371E-2</v>
      </c>
      <c r="H28" s="4">
        <v>8.98379970544919E-2</v>
      </c>
      <c r="J28" s="10" t="s">
        <v>32</v>
      </c>
      <c r="K28" s="11" t="s">
        <v>121</v>
      </c>
      <c r="L28" s="4">
        <v>0.15217391304347827</v>
      </c>
      <c r="M28" s="4">
        <v>6.5217391304347824E-2</v>
      </c>
      <c r="N28" s="4">
        <v>0.10869565217391304</v>
      </c>
      <c r="O28" s="4">
        <v>0.19565217391304349</v>
      </c>
      <c r="P28" s="4">
        <v>0.13043478260869565</v>
      </c>
      <c r="Q28" s="4">
        <v>0.34782608695652173</v>
      </c>
      <c r="S28" s="10" t="s">
        <v>32</v>
      </c>
      <c r="T28" s="11" t="s">
        <v>121</v>
      </c>
      <c r="U28" s="4" t="s">
        <v>139</v>
      </c>
      <c r="V28" s="4" t="s">
        <v>139</v>
      </c>
      <c r="W28" s="4" t="s">
        <v>139</v>
      </c>
      <c r="X28" s="4" t="s">
        <v>139</v>
      </c>
      <c r="Y28" s="4" t="s">
        <v>139</v>
      </c>
      <c r="Z28" s="4" t="s">
        <v>139</v>
      </c>
      <c r="AB28" s="10" t="s">
        <v>32</v>
      </c>
      <c r="AC28" s="11" t="s">
        <v>121</v>
      </c>
      <c r="AD28">
        <v>404</v>
      </c>
      <c r="AE28">
        <v>59</v>
      </c>
      <c r="AF28">
        <v>48</v>
      </c>
      <c r="AG28">
        <v>51</v>
      </c>
      <c r="AH28">
        <v>56</v>
      </c>
      <c r="AI28">
        <v>61</v>
      </c>
      <c r="AK28" s="10" t="s">
        <v>32</v>
      </c>
      <c r="AL28" s="11" t="s">
        <v>121</v>
      </c>
      <c r="AM28" t="s">
        <v>139</v>
      </c>
      <c r="AN28" t="s">
        <v>139</v>
      </c>
      <c r="AO28" t="s">
        <v>139</v>
      </c>
      <c r="AP28" t="s">
        <v>139</v>
      </c>
      <c r="AQ28" t="s">
        <v>139</v>
      </c>
      <c r="AR28" t="s">
        <v>139</v>
      </c>
      <c r="AT28" s="10" t="s">
        <v>32</v>
      </c>
      <c r="AU28" s="11" t="s">
        <v>121</v>
      </c>
      <c r="AV28" t="s">
        <v>139</v>
      </c>
      <c r="AW28" t="s">
        <v>139</v>
      </c>
      <c r="AX28" t="s">
        <v>139</v>
      </c>
      <c r="AY28" t="s">
        <v>139</v>
      </c>
      <c r="AZ28" t="s">
        <v>139</v>
      </c>
      <c r="BA28" t="s">
        <v>139</v>
      </c>
    </row>
    <row r="29" spans="1:53" x14ac:dyDescent="0.25">
      <c r="A29" s="10" t="s">
        <v>33</v>
      </c>
      <c r="B29" s="11" t="s">
        <v>121</v>
      </c>
      <c r="C29" s="4">
        <v>0.80014749262536877</v>
      </c>
      <c r="D29" s="4">
        <v>2.6548672566371681E-2</v>
      </c>
      <c r="E29" s="4">
        <v>4.498525073746313E-2</v>
      </c>
      <c r="F29" s="4">
        <v>2.5811209439528023E-2</v>
      </c>
      <c r="G29" s="4">
        <v>5.2359882005899708E-2</v>
      </c>
      <c r="H29" s="4">
        <v>5.0147492625368731E-2</v>
      </c>
      <c r="J29" s="10" t="s">
        <v>33</v>
      </c>
      <c r="K29" s="11" t="s">
        <v>121</v>
      </c>
      <c r="L29" s="4">
        <v>0.2558139534883721</v>
      </c>
      <c r="M29" s="4">
        <v>0.11627906976744186</v>
      </c>
      <c r="N29" s="4">
        <v>6.9767441860465115E-2</v>
      </c>
      <c r="O29" s="4">
        <v>0.11627906976744186</v>
      </c>
      <c r="P29" s="4">
        <v>6.9767441860465115E-2</v>
      </c>
      <c r="Q29" s="4">
        <v>0.37209302325581395</v>
      </c>
      <c r="S29" s="10" t="s">
        <v>33</v>
      </c>
      <c r="T29" s="11" t="s">
        <v>121</v>
      </c>
      <c r="U29" s="4">
        <v>0</v>
      </c>
      <c r="V29" s="4">
        <v>8.3333333333333329E-2</v>
      </c>
      <c r="W29" s="4">
        <v>0.16666666666666666</v>
      </c>
      <c r="X29" s="4">
        <v>8.3333333333333329E-2</v>
      </c>
      <c r="Y29" s="4">
        <v>0.25</v>
      </c>
      <c r="Z29" s="4">
        <v>0.41666666666666669</v>
      </c>
      <c r="AB29" s="10" t="s">
        <v>33</v>
      </c>
      <c r="AC29" s="11" t="s">
        <v>121</v>
      </c>
      <c r="AD29">
        <v>1085</v>
      </c>
      <c r="AE29">
        <v>36</v>
      </c>
      <c r="AF29">
        <v>61</v>
      </c>
      <c r="AG29">
        <v>35</v>
      </c>
      <c r="AH29">
        <v>71</v>
      </c>
      <c r="AI29">
        <v>68</v>
      </c>
      <c r="AK29" s="10" t="s">
        <v>33</v>
      </c>
      <c r="AL29" s="11" t="s">
        <v>121</v>
      </c>
      <c r="AM29">
        <v>11</v>
      </c>
      <c r="AN29">
        <v>5</v>
      </c>
      <c r="AO29">
        <v>3</v>
      </c>
      <c r="AP29">
        <v>5</v>
      </c>
      <c r="AQ29">
        <v>3</v>
      </c>
      <c r="AR29">
        <v>16</v>
      </c>
      <c r="AT29" s="10" t="s">
        <v>33</v>
      </c>
      <c r="AU29" s="11" t="s">
        <v>121</v>
      </c>
      <c r="AV29">
        <v>0</v>
      </c>
      <c r="AW29">
        <v>1</v>
      </c>
      <c r="AX29">
        <v>2</v>
      </c>
      <c r="AY29">
        <v>1</v>
      </c>
      <c r="AZ29">
        <v>3</v>
      </c>
      <c r="BA29">
        <v>5</v>
      </c>
    </row>
    <row r="30" spans="1:53" x14ac:dyDescent="0.25">
      <c r="A30" s="10" t="s">
        <v>34</v>
      </c>
      <c r="B30" s="11" t="s">
        <v>121</v>
      </c>
      <c r="C30" s="4">
        <v>0.89464761443448781</v>
      </c>
      <c r="D30" s="4">
        <v>1.9617340760474691E-2</v>
      </c>
      <c r="E30" s="4">
        <v>2.5066602082828772E-2</v>
      </c>
      <c r="F30" s="4">
        <v>2.5066602082828772E-2</v>
      </c>
      <c r="G30" s="4">
        <v>2.119157180915476E-2</v>
      </c>
      <c r="H30" s="4">
        <v>1.4410268830225236E-2</v>
      </c>
      <c r="J30" s="10" t="s">
        <v>34</v>
      </c>
      <c r="K30" s="11" t="s">
        <v>121</v>
      </c>
      <c r="L30" s="4">
        <v>0.23076923076923078</v>
      </c>
      <c r="M30" s="4">
        <v>3.8461538461538464E-2</v>
      </c>
      <c r="N30" s="4">
        <v>0.11538461538461539</v>
      </c>
      <c r="O30" s="4">
        <v>0.15384615384615385</v>
      </c>
      <c r="P30" s="4">
        <v>0.15384615384615385</v>
      </c>
      <c r="Q30" s="4">
        <v>0.30769230769230771</v>
      </c>
      <c r="S30" s="10" t="s">
        <v>34</v>
      </c>
      <c r="T30" s="11" t="s">
        <v>121</v>
      </c>
      <c r="U30" s="4" t="s">
        <v>139</v>
      </c>
      <c r="V30" s="4" t="s">
        <v>139</v>
      </c>
      <c r="W30" s="4" t="s">
        <v>139</v>
      </c>
      <c r="X30" s="4" t="s">
        <v>139</v>
      </c>
      <c r="Y30" s="4" t="s">
        <v>139</v>
      </c>
      <c r="Z30" s="4" t="s">
        <v>139</v>
      </c>
      <c r="AB30" s="10" t="s">
        <v>34</v>
      </c>
      <c r="AC30" s="11" t="s">
        <v>121</v>
      </c>
      <c r="AD30">
        <v>7388</v>
      </c>
      <c r="AE30">
        <v>162</v>
      </c>
      <c r="AF30">
        <v>207</v>
      </c>
      <c r="AG30">
        <v>207</v>
      </c>
      <c r="AH30">
        <v>175</v>
      </c>
      <c r="AI30">
        <v>119</v>
      </c>
      <c r="AK30" s="10" t="s">
        <v>34</v>
      </c>
      <c r="AL30" s="11" t="s">
        <v>121</v>
      </c>
      <c r="AM30" t="s">
        <v>139</v>
      </c>
      <c r="AN30" t="s">
        <v>139</v>
      </c>
      <c r="AO30" t="s">
        <v>139</v>
      </c>
      <c r="AP30" t="s">
        <v>139</v>
      </c>
      <c r="AQ30" t="s">
        <v>139</v>
      </c>
      <c r="AR30" t="s">
        <v>139</v>
      </c>
      <c r="AT30" s="10" t="s">
        <v>34</v>
      </c>
      <c r="AU30" s="11" t="s">
        <v>121</v>
      </c>
      <c r="AV30" t="s">
        <v>139</v>
      </c>
      <c r="AW30" t="s">
        <v>139</v>
      </c>
      <c r="AX30" t="s">
        <v>139</v>
      </c>
      <c r="AY30" t="s">
        <v>139</v>
      </c>
      <c r="AZ30" t="s">
        <v>139</v>
      </c>
      <c r="BA30" t="s">
        <v>139</v>
      </c>
    </row>
    <row r="31" spans="1:53" x14ac:dyDescent="0.25">
      <c r="A31" s="10" t="s">
        <v>35</v>
      </c>
      <c r="B31" s="11" t="s">
        <v>121</v>
      </c>
      <c r="C31" s="4">
        <v>0.88027136046938026</v>
      </c>
      <c r="D31" s="4">
        <v>1.5768243491015767E-2</v>
      </c>
      <c r="E31" s="4">
        <v>2.1268793546021268E-2</v>
      </c>
      <c r="F31" s="4">
        <v>2.7502750275027504E-2</v>
      </c>
      <c r="G31" s="4">
        <v>2.7136046938027136E-2</v>
      </c>
      <c r="H31" s="4">
        <v>2.8052805280528052E-2</v>
      </c>
      <c r="J31" s="10" t="s">
        <v>35</v>
      </c>
      <c r="K31" s="11" t="s">
        <v>121</v>
      </c>
      <c r="L31" s="4">
        <v>0.62765957446808507</v>
      </c>
      <c r="M31" s="4">
        <v>3.1914893617021274E-2</v>
      </c>
      <c r="N31" s="4">
        <v>4.2553191489361701E-2</v>
      </c>
      <c r="O31" s="4">
        <v>4.2553191489361701E-2</v>
      </c>
      <c r="P31" s="4">
        <v>6.3829787234042548E-2</v>
      </c>
      <c r="Q31" s="4">
        <v>0.19148936170212766</v>
      </c>
      <c r="S31" s="10" t="s">
        <v>35</v>
      </c>
      <c r="T31" s="11" t="s">
        <v>121</v>
      </c>
      <c r="U31" s="4">
        <v>0.94936708860759489</v>
      </c>
      <c r="V31" s="4">
        <v>2.5316455696202531E-2</v>
      </c>
      <c r="W31" s="4">
        <v>0</v>
      </c>
      <c r="X31" s="4">
        <v>0</v>
      </c>
      <c r="Y31" s="4">
        <v>0</v>
      </c>
      <c r="Z31" s="4">
        <v>2.5316455696202531E-2</v>
      </c>
      <c r="AB31" s="10" t="s">
        <v>35</v>
      </c>
      <c r="AC31" s="11" t="s">
        <v>121</v>
      </c>
      <c r="AD31">
        <v>4801</v>
      </c>
      <c r="AE31">
        <v>86</v>
      </c>
      <c r="AF31">
        <v>116</v>
      </c>
      <c r="AG31">
        <v>150</v>
      </c>
      <c r="AH31">
        <v>148</v>
      </c>
      <c r="AI31">
        <v>153</v>
      </c>
      <c r="AK31" s="10" t="s">
        <v>35</v>
      </c>
      <c r="AL31" s="11" t="s">
        <v>121</v>
      </c>
      <c r="AM31">
        <v>59</v>
      </c>
      <c r="AN31">
        <v>3</v>
      </c>
      <c r="AO31">
        <v>4</v>
      </c>
      <c r="AP31">
        <v>4</v>
      </c>
      <c r="AQ31">
        <v>6</v>
      </c>
      <c r="AR31">
        <v>18</v>
      </c>
      <c r="AT31" s="10" t="s">
        <v>35</v>
      </c>
      <c r="AU31" s="11" t="s">
        <v>121</v>
      </c>
      <c r="AV31">
        <v>75</v>
      </c>
      <c r="AW31">
        <v>2</v>
      </c>
      <c r="AX31">
        <v>0</v>
      </c>
      <c r="AY31">
        <v>0</v>
      </c>
      <c r="AZ31">
        <v>0</v>
      </c>
      <c r="BA31">
        <v>2</v>
      </c>
    </row>
    <row r="32" spans="1:53" x14ac:dyDescent="0.25">
      <c r="A32" s="10" t="s">
        <v>36</v>
      </c>
      <c r="B32" s="11" t="s">
        <v>121</v>
      </c>
      <c r="C32" s="4">
        <v>0.79282587205197008</v>
      </c>
      <c r="D32" s="4">
        <v>3.9542437508826439E-2</v>
      </c>
      <c r="E32" s="4">
        <v>4.8157039966106485E-2</v>
      </c>
      <c r="F32" s="4">
        <v>4.7592148001694673E-2</v>
      </c>
      <c r="G32" s="4">
        <v>4.0248552464341197E-2</v>
      </c>
      <c r="H32" s="4">
        <v>3.1633950007061151E-2</v>
      </c>
      <c r="J32" s="10" t="s">
        <v>36</v>
      </c>
      <c r="K32" s="11" t="s">
        <v>121</v>
      </c>
      <c r="L32" s="4">
        <v>0.31818181818181818</v>
      </c>
      <c r="M32" s="4">
        <v>6.8181818181818177E-2</v>
      </c>
      <c r="N32" s="4">
        <v>0.11363636363636363</v>
      </c>
      <c r="O32" s="4">
        <v>0.11363636363636363</v>
      </c>
      <c r="P32" s="4">
        <v>0.13636363636363635</v>
      </c>
      <c r="Q32" s="4">
        <v>0.25</v>
      </c>
      <c r="S32" s="10" t="s">
        <v>36</v>
      </c>
      <c r="T32" s="11" t="s">
        <v>121</v>
      </c>
      <c r="U32" s="4">
        <v>0</v>
      </c>
      <c r="V32" s="4">
        <v>0.2</v>
      </c>
      <c r="W32" s="4">
        <v>0.2</v>
      </c>
      <c r="X32" s="4">
        <v>0.2</v>
      </c>
      <c r="Y32" s="4">
        <v>0.13333333333333333</v>
      </c>
      <c r="Z32" s="4">
        <v>0.26666666666666666</v>
      </c>
      <c r="AB32" s="10" t="s">
        <v>36</v>
      </c>
      <c r="AC32" s="11" t="s">
        <v>121</v>
      </c>
      <c r="AD32">
        <v>5614</v>
      </c>
      <c r="AE32">
        <v>280</v>
      </c>
      <c r="AF32">
        <v>341</v>
      </c>
      <c r="AG32">
        <v>337</v>
      </c>
      <c r="AH32">
        <v>285</v>
      </c>
      <c r="AI32">
        <v>224</v>
      </c>
      <c r="AK32" s="10" t="s">
        <v>36</v>
      </c>
      <c r="AL32" s="11" t="s">
        <v>121</v>
      </c>
      <c r="AM32">
        <v>42</v>
      </c>
      <c r="AN32">
        <v>9</v>
      </c>
      <c r="AO32">
        <v>15</v>
      </c>
      <c r="AP32">
        <v>15</v>
      </c>
      <c r="AQ32">
        <v>18</v>
      </c>
      <c r="AR32">
        <v>33</v>
      </c>
      <c r="AT32" s="10" t="s">
        <v>36</v>
      </c>
      <c r="AU32" s="11" t="s">
        <v>121</v>
      </c>
      <c r="AV32">
        <v>0</v>
      </c>
      <c r="AW32">
        <v>3</v>
      </c>
      <c r="AX32">
        <v>3</v>
      </c>
      <c r="AY32">
        <v>3</v>
      </c>
      <c r="AZ32">
        <v>2</v>
      </c>
      <c r="BA32">
        <v>4</v>
      </c>
    </row>
    <row r="33" spans="1:53" x14ac:dyDescent="0.25">
      <c r="A33" s="10" t="s">
        <v>37</v>
      </c>
      <c r="B33" s="11" t="s">
        <v>122</v>
      </c>
      <c r="C33" s="4">
        <v>0.94241316270566733</v>
      </c>
      <c r="D33" s="4">
        <v>1.6453382084095063E-2</v>
      </c>
      <c r="E33" s="4">
        <v>8.2266910420475316E-3</v>
      </c>
      <c r="F33" s="4">
        <v>9.140767824497258E-3</v>
      </c>
      <c r="G33" s="4">
        <v>1.1882998171846435E-2</v>
      </c>
      <c r="H33" s="4">
        <v>1.1882998171846435E-2</v>
      </c>
      <c r="J33" s="10" t="s">
        <v>37</v>
      </c>
      <c r="K33" s="11" t="s">
        <v>122</v>
      </c>
      <c r="L33" s="4">
        <v>0.49019607843137253</v>
      </c>
      <c r="M33" s="4">
        <v>0.25490196078431371</v>
      </c>
      <c r="N33" s="4">
        <v>1.9607843137254902E-2</v>
      </c>
      <c r="O33" s="4">
        <v>0.11764705882352941</v>
      </c>
      <c r="P33" s="4">
        <v>1.9607843137254902E-2</v>
      </c>
      <c r="Q33" s="4">
        <v>9.8039215686274508E-2</v>
      </c>
      <c r="S33" s="10" t="s">
        <v>37</v>
      </c>
      <c r="T33" s="11" t="s">
        <v>122</v>
      </c>
      <c r="U33" s="4">
        <v>0.125</v>
      </c>
      <c r="V33" s="4">
        <v>0.5625</v>
      </c>
      <c r="W33" s="4">
        <v>0.125</v>
      </c>
      <c r="X33" s="4">
        <v>6.25E-2</v>
      </c>
      <c r="Y33" s="4">
        <v>0.125</v>
      </c>
      <c r="Z33" s="4">
        <v>0</v>
      </c>
      <c r="AB33" s="10" t="s">
        <v>37</v>
      </c>
      <c r="AC33" s="11" t="s">
        <v>122</v>
      </c>
      <c r="AD33">
        <v>1031</v>
      </c>
      <c r="AE33">
        <v>18</v>
      </c>
      <c r="AF33">
        <v>9</v>
      </c>
      <c r="AG33">
        <v>10</v>
      </c>
      <c r="AH33">
        <v>13</v>
      </c>
      <c r="AI33">
        <v>13</v>
      </c>
      <c r="AK33" s="10" t="s">
        <v>37</v>
      </c>
      <c r="AL33" s="11" t="s">
        <v>122</v>
      </c>
      <c r="AM33">
        <v>25</v>
      </c>
      <c r="AN33">
        <v>13</v>
      </c>
      <c r="AO33">
        <v>1</v>
      </c>
      <c r="AP33">
        <v>6</v>
      </c>
      <c r="AQ33">
        <v>1</v>
      </c>
      <c r="AR33">
        <v>5</v>
      </c>
      <c r="AT33" s="10" t="s">
        <v>37</v>
      </c>
      <c r="AU33" s="11" t="s">
        <v>122</v>
      </c>
      <c r="AV33">
        <v>2</v>
      </c>
      <c r="AW33">
        <v>9</v>
      </c>
      <c r="AX33">
        <v>2</v>
      </c>
      <c r="AY33">
        <v>1</v>
      </c>
      <c r="AZ33">
        <v>2</v>
      </c>
      <c r="BA33">
        <v>0</v>
      </c>
    </row>
    <row r="34" spans="1:53" x14ac:dyDescent="0.25">
      <c r="A34" s="10" t="s">
        <v>38</v>
      </c>
      <c r="B34" s="11" t="s">
        <v>123</v>
      </c>
      <c r="C34" s="4">
        <v>0.78947368421052633</v>
      </c>
      <c r="D34" s="4">
        <v>0</v>
      </c>
      <c r="E34" s="4">
        <v>0</v>
      </c>
      <c r="F34" s="4">
        <v>0</v>
      </c>
      <c r="G34" s="4">
        <v>0.15789473684210525</v>
      </c>
      <c r="H34" s="4">
        <v>5.2631578947368418E-2</v>
      </c>
      <c r="J34" s="10" t="s">
        <v>38</v>
      </c>
      <c r="K34" s="11" t="s">
        <v>123</v>
      </c>
      <c r="L34" s="4" t="s">
        <v>139</v>
      </c>
      <c r="M34" s="4" t="s">
        <v>139</v>
      </c>
      <c r="N34" s="4" t="s">
        <v>139</v>
      </c>
      <c r="O34" s="4" t="s">
        <v>139</v>
      </c>
      <c r="P34" s="4" t="s">
        <v>139</v>
      </c>
      <c r="Q34" s="4" t="s">
        <v>139</v>
      </c>
      <c r="S34" s="10" t="s">
        <v>38</v>
      </c>
      <c r="T34" s="11" t="s">
        <v>123</v>
      </c>
      <c r="U34" s="4" t="s">
        <v>139</v>
      </c>
      <c r="V34" s="4" t="s">
        <v>139</v>
      </c>
      <c r="W34" s="4" t="s">
        <v>139</v>
      </c>
      <c r="X34" s="4" t="s">
        <v>139</v>
      </c>
      <c r="Y34" s="4" t="s">
        <v>139</v>
      </c>
      <c r="Z34" s="4" t="s">
        <v>139</v>
      </c>
      <c r="AB34" s="10" t="s">
        <v>38</v>
      </c>
      <c r="AC34" s="11" t="s">
        <v>123</v>
      </c>
      <c r="AD34">
        <v>15</v>
      </c>
      <c r="AE34">
        <v>0</v>
      </c>
      <c r="AF34">
        <v>0</v>
      </c>
      <c r="AG34">
        <v>0</v>
      </c>
      <c r="AH34">
        <v>3</v>
      </c>
      <c r="AI34">
        <v>1</v>
      </c>
      <c r="AK34" s="10" t="s">
        <v>38</v>
      </c>
      <c r="AL34" s="11" t="s">
        <v>123</v>
      </c>
      <c r="AM34" t="s">
        <v>139</v>
      </c>
      <c r="AN34" t="s">
        <v>139</v>
      </c>
      <c r="AO34" t="s">
        <v>139</v>
      </c>
      <c r="AP34" t="s">
        <v>139</v>
      </c>
      <c r="AQ34" t="s">
        <v>139</v>
      </c>
      <c r="AR34" t="s">
        <v>139</v>
      </c>
      <c r="AT34" s="10" t="s">
        <v>38</v>
      </c>
      <c r="AU34" s="11" t="s">
        <v>123</v>
      </c>
      <c r="AV34" t="s">
        <v>139</v>
      </c>
      <c r="AW34" t="s">
        <v>139</v>
      </c>
      <c r="AX34" t="s">
        <v>139</v>
      </c>
      <c r="AY34" t="s">
        <v>139</v>
      </c>
      <c r="AZ34" t="s">
        <v>139</v>
      </c>
      <c r="BA34" t="s">
        <v>139</v>
      </c>
    </row>
    <row r="35" spans="1:53" x14ac:dyDescent="0.25">
      <c r="A35" s="10" t="s">
        <v>39</v>
      </c>
      <c r="B35" s="11" t="s">
        <v>123</v>
      </c>
      <c r="C35" s="4">
        <v>0.81395348837209303</v>
      </c>
      <c r="D35" s="4">
        <v>3.875968992248062E-2</v>
      </c>
      <c r="E35" s="4">
        <v>5.4263565891472867E-2</v>
      </c>
      <c r="F35" s="4">
        <v>1.5503875968992248E-2</v>
      </c>
      <c r="G35" s="4">
        <v>4.6511627906976744E-2</v>
      </c>
      <c r="H35" s="4">
        <v>3.1007751937984496E-2</v>
      </c>
      <c r="J35" s="10" t="s">
        <v>39</v>
      </c>
      <c r="K35" s="11" t="s">
        <v>123</v>
      </c>
      <c r="L35" s="4" t="s">
        <v>139</v>
      </c>
      <c r="M35" s="4" t="s">
        <v>139</v>
      </c>
      <c r="N35" s="4" t="s">
        <v>139</v>
      </c>
      <c r="O35" s="4" t="s">
        <v>139</v>
      </c>
      <c r="P35" s="4" t="s">
        <v>139</v>
      </c>
      <c r="Q35" s="4" t="s">
        <v>139</v>
      </c>
      <c r="S35" s="10" t="s">
        <v>39</v>
      </c>
      <c r="T35" s="11" t="s">
        <v>123</v>
      </c>
      <c r="U35" s="4" t="s">
        <v>139</v>
      </c>
      <c r="V35" s="4" t="s">
        <v>139</v>
      </c>
      <c r="W35" s="4" t="s">
        <v>139</v>
      </c>
      <c r="X35" s="4" t="s">
        <v>139</v>
      </c>
      <c r="Y35" s="4" t="s">
        <v>139</v>
      </c>
      <c r="Z35" s="4" t="s">
        <v>139</v>
      </c>
      <c r="AB35" s="10" t="s">
        <v>39</v>
      </c>
      <c r="AC35" s="11" t="s">
        <v>123</v>
      </c>
      <c r="AD35">
        <v>105</v>
      </c>
      <c r="AE35">
        <v>5</v>
      </c>
      <c r="AF35">
        <v>7</v>
      </c>
      <c r="AG35">
        <v>2</v>
      </c>
      <c r="AH35">
        <v>6</v>
      </c>
      <c r="AI35">
        <v>4</v>
      </c>
      <c r="AK35" s="10" t="s">
        <v>39</v>
      </c>
      <c r="AL35" s="11" t="s">
        <v>123</v>
      </c>
      <c r="AM35" t="s">
        <v>139</v>
      </c>
      <c r="AN35" t="s">
        <v>139</v>
      </c>
      <c r="AO35" t="s">
        <v>139</v>
      </c>
      <c r="AP35" t="s">
        <v>139</v>
      </c>
      <c r="AQ35" t="s">
        <v>139</v>
      </c>
      <c r="AR35" t="s">
        <v>139</v>
      </c>
      <c r="AT35" s="10" t="s">
        <v>39</v>
      </c>
      <c r="AU35" s="11" t="s">
        <v>123</v>
      </c>
      <c r="AV35" t="s">
        <v>139</v>
      </c>
      <c r="AW35" t="s">
        <v>139</v>
      </c>
      <c r="AX35" t="s">
        <v>139</v>
      </c>
      <c r="AY35" t="s">
        <v>139</v>
      </c>
      <c r="AZ35" t="s">
        <v>139</v>
      </c>
      <c r="BA35" t="s">
        <v>139</v>
      </c>
    </row>
    <row r="36" spans="1:53" x14ac:dyDescent="0.25">
      <c r="A36" s="10" t="s">
        <v>40</v>
      </c>
      <c r="B36" s="11" t="s">
        <v>123</v>
      </c>
      <c r="C36" s="4">
        <v>0.73357228195937874</v>
      </c>
      <c r="D36" s="4">
        <v>4.778972520908005E-2</v>
      </c>
      <c r="E36" s="4">
        <v>4.778972520908005E-2</v>
      </c>
      <c r="F36" s="4">
        <v>5.1373954599761053E-2</v>
      </c>
      <c r="G36" s="4">
        <v>5.6152927120669056E-2</v>
      </c>
      <c r="H36" s="4">
        <v>6.3321385902031069E-2</v>
      </c>
      <c r="J36" s="10" t="s">
        <v>40</v>
      </c>
      <c r="K36" s="11" t="s">
        <v>123</v>
      </c>
      <c r="L36" s="4">
        <v>0.38461538461538464</v>
      </c>
      <c r="M36" s="4">
        <v>0.12820512820512819</v>
      </c>
      <c r="N36" s="4">
        <v>3.8461538461538464E-2</v>
      </c>
      <c r="O36" s="4">
        <v>7.6923076923076927E-2</v>
      </c>
      <c r="P36" s="4">
        <v>0.15384615384615385</v>
      </c>
      <c r="Q36" s="4">
        <v>0.21794871794871795</v>
      </c>
      <c r="S36" s="10" t="s">
        <v>40</v>
      </c>
      <c r="T36" s="11" t="s">
        <v>123</v>
      </c>
      <c r="U36" s="4">
        <v>0.16666666666666666</v>
      </c>
      <c r="V36" s="4">
        <v>0.16666666666666666</v>
      </c>
      <c r="W36" s="4">
        <v>0.25</v>
      </c>
      <c r="X36" s="4">
        <v>0.16666666666666666</v>
      </c>
      <c r="Y36" s="4">
        <v>0.25</v>
      </c>
      <c r="Z36" s="4">
        <v>0</v>
      </c>
      <c r="AB36" s="10" t="s">
        <v>40</v>
      </c>
      <c r="AC36" s="11" t="s">
        <v>123</v>
      </c>
      <c r="AD36">
        <v>614</v>
      </c>
      <c r="AE36">
        <v>40</v>
      </c>
      <c r="AF36">
        <v>40</v>
      </c>
      <c r="AG36">
        <v>43</v>
      </c>
      <c r="AH36">
        <v>47</v>
      </c>
      <c r="AI36">
        <v>53</v>
      </c>
      <c r="AK36" s="10" t="s">
        <v>40</v>
      </c>
      <c r="AL36" s="11" t="s">
        <v>123</v>
      </c>
      <c r="AM36">
        <v>30</v>
      </c>
      <c r="AN36">
        <v>10</v>
      </c>
      <c r="AO36">
        <v>3</v>
      </c>
      <c r="AP36">
        <v>6</v>
      </c>
      <c r="AQ36">
        <v>12</v>
      </c>
      <c r="AR36">
        <v>17</v>
      </c>
      <c r="AT36" s="10" t="s">
        <v>40</v>
      </c>
      <c r="AU36" s="11" t="s">
        <v>123</v>
      </c>
      <c r="AV36">
        <v>2</v>
      </c>
      <c r="AW36">
        <v>2</v>
      </c>
      <c r="AX36">
        <v>3</v>
      </c>
      <c r="AY36">
        <v>2</v>
      </c>
      <c r="AZ36">
        <v>3</v>
      </c>
      <c r="BA36">
        <v>0</v>
      </c>
    </row>
    <row r="37" spans="1:53" x14ac:dyDescent="0.25">
      <c r="A37" s="10" t="s">
        <v>41</v>
      </c>
      <c r="B37" s="11" t="s">
        <v>123</v>
      </c>
      <c r="C37" s="4">
        <v>0.95957820738137078</v>
      </c>
      <c r="D37" s="4">
        <v>8.7873462214411256E-3</v>
      </c>
      <c r="E37" s="4">
        <v>8.7873462214411256E-3</v>
      </c>
      <c r="F37" s="4">
        <v>1.054481546572935E-2</v>
      </c>
      <c r="G37" s="4">
        <v>7.0298769771528994E-3</v>
      </c>
      <c r="H37" s="4">
        <v>5.272407732864675E-3</v>
      </c>
      <c r="J37" s="10" t="s">
        <v>41</v>
      </c>
      <c r="K37" s="11" t="s">
        <v>123</v>
      </c>
      <c r="L37" s="4">
        <v>0.38461538461538464</v>
      </c>
      <c r="M37" s="4">
        <v>0.23076923076923078</v>
      </c>
      <c r="N37" s="4">
        <v>0.23076923076923078</v>
      </c>
      <c r="O37" s="4">
        <v>7.6923076923076927E-2</v>
      </c>
      <c r="P37" s="4">
        <v>7.6923076923076927E-2</v>
      </c>
      <c r="Q37" s="4">
        <v>0</v>
      </c>
      <c r="S37" s="10" t="s">
        <v>41</v>
      </c>
      <c r="T37" s="11" t="s">
        <v>123</v>
      </c>
      <c r="U37" s="4" t="s">
        <v>139</v>
      </c>
      <c r="V37" s="4" t="s">
        <v>139</v>
      </c>
      <c r="W37" s="4" t="s">
        <v>139</v>
      </c>
      <c r="X37" s="4" t="s">
        <v>139</v>
      </c>
      <c r="Y37" s="4" t="s">
        <v>139</v>
      </c>
      <c r="Z37" s="4" t="s">
        <v>139</v>
      </c>
      <c r="AB37" s="10" t="s">
        <v>41</v>
      </c>
      <c r="AC37" s="11" t="s">
        <v>123</v>
      </c>
      <c r="AD37">
        <v>546</v>
      </c>
      <c r="AE37">
        <v>5</v>
      </c>
      <c r="AF37">
        <v>5</v>
      </c>
      <c r="AG37">
        <v>6</v>
      </c>
      <c r="AH37">
        <v>4</v>
      </c>
      <c r="AI37">
        <v>3</v>
      </c>
      <c r="AK37" s="10" t="s">
        <v>41</v>
      </c>
      <c r="AL37" s="11" t="s">
        <v>123</v>
      </c>
      <c r="AM37" t="s">
        <v>139</v>
      </c>
      <c r="AN37" t="s">
        <v>139</v>
      </c>
      <c r="AO37" t="s">
        <v>139</v>
      </c>
      <c r="AP37" t="s">
        <v>139</v>
      </c>
      <c r="AQ37" t="s">
        <v>139</v>
      </c>
      <c r="AR37" t="s">
        <v>139</v>
      </c>
      <c r="AT37" s="10" t="s">
        <v>41</v>
      </c>
      <c r="AU37" s="11" t="s">
        <v>123</v>
      </c>
      <c r="AV37" t="s">
        <v>139</v>
      </c>
      <c r="AW37" t="s">
        <v>139</v>
      </c>
      <c r="AX37" t="s">
        <v>139</v>
      </c>
      <c r="AY37" t="s">
        <v>139</v>
      </c>
      <c r="AZ37" t="s">
        <v>139</v>
      </c>
      <c r="BA37" t="s">
        <v>139</v>
      </c>
    </row>
    <row r="38" spans="1:53" x14ac:dyDescent="0.25">
      <c r="A38" s="10" t="s">
        <v>42</v>
      </c>
      <c r="B38" s="11" t="s">
        <v>124</v>
      </c>
      <c r="C38" s="4">
        <v>0.9773040714756851</v>
      </c>
      <c r="D38" s="4">
        <v>4.1973976134796424E-3</v>
      </c>
      <c r="E38" s="4">
        <v>5.171793488037417E-3</v>
      </c>
      <c r="F38" s="4">
        <v>5.2917191341368347E-3</v>
      </c>
      <c r="G38" s="4">
        <v>4.5871559633027525E-3</v>
      </c>
      <c r="H38" s="4">
        <v>3.447862325358278E-3</v>
      </c>
      <c r="J38" s="10" t="s">
        <v>42</v>
      </c>
      <c r="K38" s="11" t="s">
        <v>124</v>
      </c>
      <c r="L38" s="4">
        <v>0.7345971563981043</v>
      </c>
      <c r="M38" s="4">
        <v>0.13744075829383887</v>
      </c>
      <c r="N38" s="4">
        <v>2.3696682464454975E-2</v>
      </c>
      <c r="O38" s="4">
        <v>3.3175355450236969E-2</v>
      </c>
      <c r="P38" s="4">
        <v>2.843601895734597E-2</v>
      </c>
      <c r="Q38" s="4">
        <v>4.2654028436018961E-2</v>
      </c>
      <c r="S38" s="10" t="s">
        <v>42</v>
      </c>
      <c r="T38" s="11" t="s">
        <v>124</v>
      </c>
      <c r="U38" s="4">
        <v>0.19047619047619047</v>
      </c>
      <c r="V38" s="4">
        <v>0.7142857142857143</v>
      </c>
      <c r="W38" s="4">
        <v>0</v>
      </c>
      <c r="X38" s="4">
        <v>4.7619047619047616E-2</v>
      </c>
      <c r="Y38" s="4">
        <v>4.7619047619047616E-2</v>
      </c>
      <c r="Z38" s="4">
        <v>0</v>
      </c>
      <c r="AB38" s="10" t="s">
        <v>42</v>
      </c>
      <c r="AC38" s="11" t="s">
        <v>124</v>
      </c>
      <c r="AD38">
        <v>65194</v>
      </c>
      <c r="AE38">
        <v>280</v>
      </c>
      <c r="AF38">
        <v>345</v>
      </c>
      <c r="AG38">
        <v>353</v>
      </c>
      <c r="AH38">
        <v>306</v>
      </c>
      <c r="AI38">
        <v>230</v>
      </c>
      <c r="AK38" s="10" t="s">
        <v>42</v>
      </c>
      <c r="AL38" s="11" t="s">
        <v>124</v>
      </c>
      <c r="AM38">
        <v>155</v>
      </c>
      <c r="AN38">
        <v>29</v>
      </c>
      <c r="AO38">
        <v>5</v>
      </c>
      <c r="AP38">
        <v>7</v>
      </c>
      <c r="AQ38">
        <v>6</v>
      </c>
      <c r="AR38">
        <v>9</v>
      </c>
      <c r="AT38" s="10" t="s">
        <v>42</v>
      </c>
      <c r="AU38" s="11" t="s">
        <v>124</v>
      </c>
      <c r="AV38">
        <v>4</v>
      </c>
      <c r="AW38">
        <v>15</v>
      </c>
      <c r="AX38">
        <v>0</v>
      </c>
      <c r="AY38">
        <v>1</v>
      </c>
      <c r="AZ38">
        <v>1</v>
      </c>
      <c r="BA38">
        <v>0</v>
      </c>
    </row>
    <row r="39" spans="1:53" x14ac:dyDescent="0.25">
      <c r="A39" s="10" t="s">
        <v>43</v>
      </c>
      <c r="B39" s="11" t="s">
        <v>124</v>
      </c>
      <c r="C39" s="4">
        <v>0.95675051334702255</v>
      </c>
      <c r="D39" s="4">
        <v>7.571868583162218E-3</v>
      </c>
      <c r="E39" s="4">
        <v>9.2402464065708418E-3</v>
      </c>
      <c r="F39" s="4">
        <v>1.0395277207392197E-2</v>
      </c>
      <c r="G39" s="4">
        <v>7.4435318275154006E-3</v>
      </c>
      <c r="H39" s="4">
        <v>8.5985626283367565E-3</v>
      </c>
      <c r="J39" s="10" t="s">
        <v>43</v>
      </c>
      <c r="K39" s="11" t="s">
        <v>124</v>
      </c>
      <c r="L39" s="4">
        <v>0.5</v>
      </c>
      <c r="M39" s="4">
        <v>0.2857142857142857</v>
      </c>
      <c r="N39" s="4">
        <v>5.9523809523809521E-2</v>
      </c>
      <c r="O39" s="4">
        <v>8.3333333333333329E-2</v>
      </c>
      <c r="P39" s="4">
        <v>2.3809523809523808E-2</v>
      </c>
      <c r="Q39" s="4">
        <v>4.7619047619047616E-2</v>
      </c>
      <c r="S39" s="10" t="s">
        <v>43</v>
      </c>
      <c r="T39" s="11" t="s">
        <v>124</v>
      </c>
      <c r="U39" s="4">
        <v>6.6666666666666666E-2</v>
      </c>
      <c r="V39" s="4">
        <v>0.5</v>
      </c>
      <c r="W39" s="4">
        <v>0.2</v>
      </c>
      <c r="X39" s="4">
        <v>0.13333333333333333</v>
      </c>
      <c r="Y39" s="4">
        <v>6.6666666666666666E-2</v>
      </c>
      <c r="Z39" s="4">
        <v>3.3333333333333333E-2</v>
      </c>
      <c r="AB39" s="10" t="s">
        <v>43</v>
      </c>
      <c r="AC39" s="11" t="s">
        <v>124</v>
      </c>
      <c r="AD39">
        <v>7455</v>
      </c>
      <c r="AE39">
        <v>59</v>
      </c>
      <c r="AF39">
        <v>72</v>
      </c>
      <c r="AG39">
        <v>81</v>
      </c>
      <c r="AH39">
        <v>58</v>
      </c>
      <c r="AI39">
        <v>67</v>
      </c>
      <c r="AK39" s="10" t="s">
        <v>43</v>
      </c>
      <c r="AL39" s="11" t="s">
        <v>124</v>
      </c>
      <c r="AM39">
        <v>42</v>
      </c>
      <c r="AN39">
        <v>24</v>
      </c>
      <c r="AO39">
        <v>5</v>
      </c>
      <c r="AP39">
        <v>7</v>
      </c>
      <c r="AQ39">
        <v>2</v>
      </c>
      <c r="AR39">
        <v>4</v>
      </c>
      <c r="AT39" s="10" t="s">
        <v>43</v>
      </c>
      <c r="AU39" s="11" t="s">
        <v>124</v>
      </c>
      <c r="AV39">
        <v>2</v>
      </c>
      <c r="AW39">
        <v>15</v>
      </c>
      <c r="AX39">
        <v>6</v>
      </c>
      <c r="AY39">
        <v>4</v>
      </c>
      <c r="AZ39">
        <v>2</v>
      </c>
      <c r="BA39">
        <v>1</v>
      </c>
    </row>
    <row r="40" spans="1:53" x14ac:dyDescent="0.25">
      <c r="A40" s="10" t="s">
        <v>44</v>
      </c>
      <c r="B40" s="11" t="s">
        <v>124</v>
      </c>
      <c r="C40" s="4">
        <v>0.96129952015577547</v>
      </c>
      <c r="D40" s="4">
        <v>8.9594102784023733E-3</v>
      </c>
      <c r="E40" s="4">
        <v>8.7391919145089134E-3</v>
      </c>
      <c r="F40" s="4">
        <v>9.0057720392220496E-3</v>
      </c>
      <c r="G40" s="4">
        <v>6.9542641229513895E-3</v>
      </c>
      <c r="H40" s="4">
        <v>5.0418414891397574E-3</v>
      </c>
      <c r="J40" s="10" t="s">
        <v>44</v>
      </c>
      <c r="K40" s="11" t="s">
        <v>124</v>
      </c>
      <c r="L40" s="4">
        <v>0.57923497267759561</v>
      </c>
      <c r="M40" s="4">
        <v>0.19125683060109289</v>
      </c>
      <c r="N40" s="4">
        <v>5.4644808743169397E-2</v>
      </c>
      <c r="O40" s="4">
        <v>5.4644808743169397E-2</v>
      </c>
      <c r="P40" s="4">
        <v>4.3715846994535519E-2</v>
      </c>
      <c r="Q40" s="4">
        <v>7.650273224043716E-2</v>
      </c>
      <c r="S40" s="10" t="s">
        <v>44</v>
      </c>
      <c r="T40" s="11" t="s">
        <v>124</v>
      </c>
      <c r="U40" s="4">
        <v>0.20833333333333334</v>
      </c>
      <c r="V40" s="4">
        <v>0.35416666666666669</v>
      </c>
      <c r="W40" s="4">
        <v>0.16666666666666666</v>
      </c>
      <c r="X40" s="4">
        <v>0.125</v>
      </c>
      <c r="Y40" s="4">
        <v>0.14583333333333334</v>
      </c>
      <c r="Z40" s="4">
        <v>0</v>
      </c>
      <c r="AB40" s="10" t="s">
        <v>44</v>
      </c>
      <c r="AC40" s="11" t="s">
        <v>124</v>
      </c>
      <c r="AD40">
        <v>82939</v>
      </c>
      <c r="AE40">
        <v>773</v>
      </c>
      <c r="AF40">
        <v>754</v>
      </c>
      <c r="AG40">
        <v>777</v>
      </c>
      <c r="AH40">
        <v>600</v>
      </c>
      <c r="AI40">
        <v>435</v>
      </c>
      <c r="AK40" s="10" t="s">
        <v>44</v>
      </c>
      <c r="AL40" s="11" t="s">
        <v>124</v>
      </c>
      <c r="AM40">
        <v>106</v>
      </c>
      <c r="AN40">
        <v>35</v>
      </c>
      <c r="AO40">
        <v>10</v>
      </c>
      <c r="AP40">
        <v>10</v>
      </c>
      <c r="AQ40">
        <v>8</v>
      </c>
      <c r="AR40">
        <v>14</v>
      </c>
      <c r="AT40" s="10" t="s">
        <v>44</v>
      </c>
      <c r="AU40" s="11" t="s">
        <v>124</v>
      </c>
      <c r="AV40">
        <v>10</v>
      </c>
      <c r="AW40">
        <v>17</v>
      </c>
      <c r="AX40">
        <v>8</v>
      </c>
      <c r="AY40">
        <v>6</v>
      </c>
      <c r="AZ40">
        <v>7</v>
      </c>
      <c r="BA40">
        <v>0</v>
      </c>
    </row>
    <row r="41" spans="1:53" x14ac:dyDescent="0.25">
      <c r="A41" s="10" t="s">
        <v>45</v>
      </c>
      <c r="B41" s="11" t="s">
        <v>125</v>
      </c>
      <c r="C41" s="4">
        <v>0.84605488850771871</v>
      </c>
      <c r="D41" s="4">
        <v>4.8364371477579028E-2</v>
      </c>
      <c r="E41" s="4">
        <v>3.8869149718206319E-2</v>
      </c>
      <c r="F41" s="4">
        <v>2.6984807645185002E-2</v>
      </c>
      <c r="G41" s="4">
        <v>2.1869639794168096E-2</v>
      </c>
      <c r="H41" s="4">
        <v>1.7857142857142856E-2</v>
      </c>
      <c r="J41" s="10" t="s">
        <v>45</v>
      </c>
      <c r="K41" s="11" t="s">
        <v>125</v>
      </c>
      <c r="L41" s="4">
        <v>0.31802120141342755</v>
      </c>
      <c r="M41" s="4">
        <v>0.19434628975265017</v>
      </c>
      <c r="N41" s="4">
        <v>0.18021201413427562</v>
      </c>
      <c r="O41" s="4">
        <v>0.10247349823321555</v>
      </c>
      <c r="P41" s="4">
        <v>9.187279151943463E-2</v>
      </c>
      <c r="Q41" s="4">
        <v>0.11307420494699646</v>
      </c>
      <c r="S41" s="10" t="s">
        <v>45</v>
      </c>
      <c r="T41" s="11" t="s">
        <v>125</v>
      </c>
      <c r="U41" s="4">
        <v>0.16129032258064516</v>
      </c>
      <c r="V41" s="4">
        <v>0.41935483870967744</v>
      </c>
      <c r="W41" s="4">
        <v>0.29032258064516131</v>
      </c>
      <c r="X41" s="4">
        <v>0.12903225806451613</v>
      </c>
      <c r="Y41" s="4">
        <v>0</v>
      </c>
      <c r="Z41" s="4">
        <v>0</v>
      </c>
      <c r="AB41" s="10" t="s">
        <v>45</v>
      </c>
      <c r="AC41" s="11" t="s">
        <v>125</v>
      </c>
      <c r="AD41">
        <v>27622</v>
      </c>
      <c r="AE41">
        <v>1579</v>
      </c>
      <c r="AF41">
        <v>1269</v>
      </c>
      <c r="AG41">
        <v>881</v>
      </c>
      <c r="AH41">
        <v>714</v>
      </c>
      <c r="AI41">
        <v>583</v>
      </c>
      <c r="AK41" s="10" t="s">
        <v>45</v>
      </c>
      <c r="AL41" s="11" t="s">
        <v>125</v>
      </c>
      <c r="AM41">
        <v>90</v>
      </c>
      <c r="AN41">
        <v>55</v>
      </c>
      <c r="AO41">
        <v>51</v>
      </c>
      <c r="AP41">
        <v>29</v>
      </c>
      <c r="AQ41">
        <v>26</v>
      </c>
      <c r="AR41">
        <v>32</v>
      </c>
      <c r="AT41" s="10" t="s">
        <v>45</v>
      </c>
      <c r="AU41" s="11" t="s">
        <v>125</v>
      </c>
      <c r="AV41">
        <v>5</v>
      </c>
      <c r="AW41">
        <v>13</v>
      </c>
      <c r="AX41">
        <v>9</v>
      </c>
      <c r="AY41">
        <v>4</v>
      </c>
      <c r="AZ41">
        <v>0</v>
      </c>
      <c r="BA41">
        <v>0</v>
      </c>
    </row>
    <row r="42" spans="1:53" x14ac:dyDescent="0.25">
      <c r="A42" s="10" t="s">
        <v>46</v>
      </c>
      <c r="B42" s="11" t="s">
        <v>125</v>
      </c>
      <c r="C42" s="4">
        <v>0.67207908116159687</v>
      </c>
      <c r="D42" s="4">
        <v>6.7731094505927389E-2</v>
      </c>
      <c r="E42" s="4">
        <v>6.2954710524048108E-2</v>
      </c>
      <c r="F42" s="4">
        <v>6.3865670355643639E-2</v>
      </c>
      <c r="G42" s="4">
        <v>6.8075782009774349E-2</v>
      </c>
      <c r="H42" s="4">
        <v>6.5293661443009618E-2</v>
      </c>
      <c r="J42" s="10" t="s">
        <v>46</v>
      </c>
      <c r="K42" s="11" t="s">
        <v>125</v>
      </c>
      <c r="L42" s="4">
        <v>0.31452912733133781</v>
      </c>
      <c r="M42" s="4">
        <v>0.11443702509785862</v>
      </c>
      <c r="N42" s="4">
        <v>0.10614782408473405</v>
      </c>
      <c r="O42" s="4">
        <v>0.12940363803822244</v>
      </c>
      <c r="P42" s="4">
        <v>0.15473175224499194</v>
      </c>
      <c r="Q42" s="4">
        <v>0.18075063320285517</v>
      </c>
      <c r="S42" s="10" t="s">
        <v>46</v>
      </c>
      <c r="T42" s="11" t="s">
        <v>125</v>
      </c>
      <c r="U42" s="4">
        <v>0.12328767123287671</v>
      </c>
      <c r="V42" s="4">
        <v>0.27397260273972601</v>
      </c>
      <c r="W42" s="4">
        <v>0.15068493150684931</v>
      </c>
      <c r="X42" s="4">
        <v>0.14383561643835616</v>
      </c>
      <c r="Y42" s="4">
        <v>0.15753424657534246</v>
      </c>
      <c r="Z42" s="4">
        <v>0.15068493150684931</v>
      </c>
      <c r="AB42" s="10" t="s">
        <v>46</v>
      </c>
      <c r="AC42" s="11" t="s">
        <v>125</v>
      </c>
      <c r="AD42">
        <v>54595</v>
      </c>
      <c r="AE42">
        <v>5502</v>
      </c>
      <c r="AF42">
        <v>5114</v>
      </c>
      <c r="AG42">
        <v>5188</v>
      </c>
      <c r="AH42">
        <v>5530</v>
      </c>
      <c r="AI42">
        <v>5304</v>
      </c>
      <c r="AK42" s="10" t="s">
        <v>46</v>
      </c>
      <c r="AL42" s="11" t="s">
        <v>125</v>
      </c>
      <c r="AM42">
        <v>1366</v>
      </c>
      <c r="AN42">
        <v>497</v>
      </c>
      <c r="AO42">
        <v>461</v>
      </c>
      <c r="AP42">
        <v>562</v>
      </c>
      <c r="AQ42">
        <v>672</v>
      </c>
      <c r="AR42">
        <v>785</v>
      </c>
      <c r="AT42" s="10" t="s">
        <v>46</v>
      </c>
      <c r="AU42" s="11" t="s">
        <v>125</v>
      </c>
      <c r="AV42">
        <v>18</v>
      </c>
      <c r="AW42">
        <v>40</v>
      </c>
      <c r="AX42">
        <v>22</v>
      </c>
      <c r="AY42">
        <v>21</v>
      </c>
      <c r="AZ42">
        <v>23</v>
      </c>
      <c r="BA42">
        <v>22</v>
      </c>
    </row>
    <row r="43" spans="1:53" x14ac:dyDescent="0.25">
      <c r="A43" s="10" t="s">
        <v>47</v>
      </c>
      <c r="B43" s="11" t="s">
        <v>125</v>
      </c>
      <c r="C43" s="4">
        <v>0.93979370595925138</v>
      </c>
      <c r="D43" s="4">
        <v>1.8222108854382552E-2</v>
      </c>
      <c r="E43" s="4">
        <v>1.4922041896502248E-2</v>
      </c>
      <c r="F43" s="4">
        <v>1.1438637885406371E-2</v>
      </c>
      <c r="G43" s="4">
        <v>9.0552561936039274E-3</v>
      </c>
      <c r="H43" s="4">
        <v>6.5682492108535533E-3</v>
      </c>
      <c r="J43" s="10" t="s">
        <v>47</v>
      </c>
      <c r="K43" s="11" t="s">
        <v>125</v>
      </c>
      <c r="L43" s="4">
        <v>0.61445783132530118</v>
      </c>
      <c r="M43" s="4">
        <v>0.10240963855421686</v>
      </c>
      <c r="N43" s="4">
        <v>7.0281124497991967E-2</v>
      </c>
      <c r="O43" s="4">
        <v>7.8313253012048195E-2</v>
      </c>
      <c r="P43" s="4">
        <v>6.4257028112449793E-2</v>
      </c>
      <c r="Q43" s="4">
        <v>7.0281124497991967E-2</v>
      </c>
      <c r="S43" s="10" t="s">
        <v>47</v>
      </c>
      <c r="T43" s="11" t="s">
        <v>125</v>
      </c>
      <c r="U43" s="4">
        <v>0.36129032258064514</v>
      </c>
      <c r="V43" s="4">
        <v>0.36774193548387096</v>
      </c>
      <c r="W43" s="4">
        <v>0.14193548387096774</v>
      </c>
      <c r="X43" s="4">
        <v>9.0322580645161285E-2</v>
      </c>
      <c r="Y43" s="4">
        <v>3.870967741935484E-2</v>
      </c>
      <c r="Z43" s="4">
        <v>0</v>
      </c>
      <c r="AB43" s="10" t="s">
        <v>47</v>
      </c>
      <c r="AC43" s="11" t="s">
        <v>125</v>
      </c>
      <c r="AD43">
        <v>117899</v>
      </c>
      <c r="AE43">
        <v>2286</v>
      </c>
      <c r="AF43">
        <v>1872</v>
      </c>
      <c r="AG43">
        <v>1435</v>
      </c>
      <c r="AH43">
        <v>1136</v>
      </c>
      <c r="AI43">
        <v>824</v>
      </c>
      <c r="AK43" s="10" t="s">
        <v>47</v>
      </c>
      <c r="AL43" s="11" t="s">
        <v>125</v>
      </c>
      <c r="AM43">
        <v>306</v>
      </c>
      <c r="AN43">
        <v>51</v>
      </c>
      <c r="AO43">
        <v>35</v>
      </c>
      <c r="AP43">
        <v>39</v>
      </c>
      <c r="AQ43">
        <v>32</v>
      </c>
      <c r="AR43">
        <v>35</v>
      </c>
      <c r="AT43" s="10" t="s">
        <v>47</v>
      </c>
      <c r="AU43" s="11" t="s">
        <v>125</v>
      </c>
      <c r="AV43">
        <v>56</v>
      </c>
      <c r="AW43">
        <v>57</v>
      </c>
      <c r="AX43">
        <v>22</v>
      </c>
      <c r="AY43">
        <v>14</v>
      </c>
      <c r="AZ43">
        <v>6</v>
      </c>
      <c r="BA43">
        <v>0</v>
      </c>
    </row>
    <row r="44" spans="1:53" x14ac:dyDescent="0.25">
      <c r="A44" s="10" t="s">
        <v>48</v>
      </c>
      <c r="B44" s="11" t="s">
        <v>126</v>
      </c>
      <c r="C44" s="4">
        <v>0.88234638117542097</v>
      </c>
      <c r="D44" s="4">
        <v>1.8233522917363666E-2</v>
      </c>
      <c r="E44" s="4">
        <v>1.711832273893164E-2</v>
      </c>
      <c r="F44" s="4">
        <v>2.224824355971897E-2</v>
      </c>
      <c r="G44" s="4">
        <v>2.8939444630311142E-2</v>
      </c>
      <c r="H44" s="4">
        <v>3.1114084978253596E-2</v>
      </c>
      <c r="J44" s="10" t="s">
        <v>48</v>
      </c>
      <c r="K44" s="11" t="s">
        <v>126</v>
      </c>
      <c r="L44" s="4">
        <v>0.35672514619883039</v>
      </c>
      <c r="M44" s="4">
        <v>0.12280701754385964</v>
      </c>
      <c r="N44" s="4">
        <v>4.0935672514619881E-2</v>
      </c>
      <c r="O44" s="4">
        <v>8.771929824561403E-2</v>
      </c>
      <c r="P44" s="4">
        <v>0.11695906432748537</v>
      </c>
      <c r="Q44" s="4">
        <v>0.27485380116959063</v>
      </c>
      <c r="S44" s="10" t="s">
        <v>48</v>
      </c>
      <c r="T44" s="11" t="s">
        <v>126</v>
      </c>
      <c r="U44" s="4">
        <v>0.203125</v>
      </c>
      <c r="V44" s="4">
        <v>0.171875</v>
      </c>
      <c r="W44" s="4">
        <v>0.125</v>
      </c>
      <c r="X44" s="4">
        <v>9.375E-2</v>
      </c>
      <c r="Y44" s="4">
        <v>0.1875</v>
      </c>
      <c r="Z44" s="4">
        <v>0.21875</v>
      </c>
      <c r="AB44" s="10" t="s">
        <v>48</v>
      </c>
      <c r="AC44" s="11" t="s">
        <v>126</v>
      </c>
      <c r="AD44">
        <v>15824</v>
      </c>
      <c r="AE44">
        <v>327</v>
      </c>
      <c r="AF44">
        <v>307</v>
      </c>
      <c r="AG44">
        <v>399</v>
      </c>
      <c r="AH44">
        <v>519</v>
      </c>
      <c r="AI44">
        <v>558</v>
      </c>
      <c r="AK44" s="10" t="s">
        <v>48</v>
      </c>
      <c r="AL44" s="11" t="s">
        <v>126</v>
      </c>
      <c r="AM44">
        <v>61</v>
      </c>
      <c r="AN44">
        <v>21</v>
      </c>
      <c r="AO44">
        <v>7</v>
      </c>
      <c r="AP44">
        <v>15</v>
      </c>
      <c r="AQ44">
        <v>20</v>
      </c>
      <c r="AR44">
        <v>47</v>
      </c>
      <c r="AT44" s="10" t="s">
        <v>48</v>
      </c>
      <c r="AU44" s="11" t="s">
        <v>126</v>
      </c>
      <c r="AV44">
        <v>13</v>
      </c>
      <c r="AW44">
        <v>11</v>
      </c>
      <c r="AX44">
        <v>8</v>
      </c>
      <c r="AY44">
        <v>6</v>
      </c>
      <c r="AZ44">
        <v>12</v>
      </c>
      <c r="BA44">
        <v>14</v>
      </c>
    </row>
    <row r="45" spans="1:53" x14ac:dyDescent="0.25">
      <c r="A45" s="10" t="s">
        <v>49</v>
      </c>
      <c r="B45" s="11" t="s">
        <v>126</v>
      </c>
      <c r="C45" s="4">
        <v>0.78830026590304769</v>
      </c>
      <c r="D45" s="4">
        <v>1.4931478830026591E-2</v>
      </c>
      <c r="E45" s="4">
        <v>2.5158519124565352E-2</v>
      </c>
      <c r="F45" s="4">
        <v>3.3340151360196357E-2</v>
      </c>
      <c r="G45" s="4">
        <v>5.5226017590509303E-2</v>
      </c>
      <c r="H45" s="4">
        <v>8.3043567191654732E-2</v>
      </c>
      <c r="J45" s="10" t="s">
        <v>49</v>
      </c>
      <c r="K45" s="11" t="s">
        <v>126</v>
      </c>
      <c r="L45" s="4">
        <v>0.55371900826446285</v>
      </c>
      <c r="M45" s="4">
        <v>2.4793388429752067E-2</v>
      </c>
      <c r="N45" s="4">
        <v>3.3057851239669422E-2</v>
      </c>
      <c r="O45" s="4">
        <v>8.2644628099173556E-3</v>
      </c>
      <c r="P45" s="4">
        <v>2.4793388429752067E-2</v>
      </c>
      <c r="Q45" s="4">
        <v>0.35537190082644626</v>
      </c>
      <c r="S45" s="10" t="s">
        <v>49</v>
      </c>
      <c r="T45" s="11" t="s">
        <v>126</v>
      </c>
      <c r="U45" s="4" t="s">
        <v>139</v>
      </c>
      <c r="V45" s="4" t="s">
        <v>139</v>
      </c>
      <c r="W45" s="4" t="s">
        <v>139</v>
      </c>
      <c r="X45" s="4" t="s">
        <v>139</v>
      </c>
      <c r="Y45" s="4" t="s">
        <v>139</v>
      </c>
      <c r="Z45" s="4" t="s">
        <v>139</v>
      </c>
      <c r="AB45" s="10" t="s">
        <v>49</v>
      </c>
      <c r="AC45" s="11" t="s">
        <v>126</v>
      </c>
      <c r="AD45">
        <v>3854</v>
      </c>
      <c r="AE45">
        <v>73</v>
      </c>
      <c r="AF45">
        <v>123</v>
      </c>
      <c r="AG45">
        <v>163</v>
      </c>
      <c r="AH45">
        <v>270</v>
      </c>
      <c r="AI45">
        <v>406</v>
      </c>
      <c r="AK45" s="10" t="s">
        <v>49</v>
      </c>
      <c r="AL45" s="11" t="s">
        <v>126</v>
      </c>
      <c r="AM45" t="s">
        <v>139</v>
      </c>
      <c r="AN45" t="s">
        <v>139</v>
      </c>
      <c r="AO45" t="s">
        <v>139</v>
      </c>
      <c r="AP45" t="s">
        <v>139</v>
      </c>
      <c r="AQ45" t="s">
        <v>139</v>
      </c>
      <c r="AR45" t="s">
        <v>139</v>
      </c>
      <c r="AT45" s="10" t="s">
        <v>49</v>
      </c>
      <c r="AU45" s="11" t="s">
        <v>126</v>
      </c>
      <c r="AV45" t="s">
        <v>139</v>
      </c>
      <c r="AW45" t="s">
        <v>139</v>
      </c>
      <c r="AX45" t="s">
        <v>139</v>
      </c>
      <c r="AY45" t="s">
        <v>139</v>
      </c>
      <c r="AZ45" t="s">
        <v>139</v>
      </c>
      <c r="BA45" t="s">
        <v>139</v>
      </c>
    </row>
    <row r="46" spans="1:53" x14ac:dyDescent="0.25">
      <c r="A46" s="10" t="s">
        <v>50</v>
      </c>
      <c r="B46" s="11" t="s">
        <v>126</v>
      </c>
      <c r="C46" s="4">
        <v>0.84192439862542956</v>
      </c>
      <c r="D46" s="4">
        <v>3.0927835051546393E-2</v>
      </c>
      <c r="E46" s="4">
        <v>3.4364261168384883E-2</v>
      </c>
      <c r="F46" s="4">
        <v>4.1237113402061855E-2</v>
      </c>
      <c r="G46" s="4">
        <v>3.0927835051546393E-2</v>
      </c>
      <c r="H46" s="4">
        <v>2.0618556701030927E-2</v>
      </c>
      <c r="J46" s="10" t="s">
        <v>50</v>
      </c>
      <c r="K46" s="11" t="s">
        <v>126</v>
      </c>
      <c r="L46" s="4">
        <v>0.78</v>
      </c>
      <c r="M46" s="4">
        <v>0.1</v>
      </c>
      <c r="N46" s="4">
        <v>0.04</v>
      </c>
      <c r="O46" s="4">
        <v>0.04</v>
      </c>
      <c r="P46" s="4">
        <v>0</v>
      </c>
      <c r="Q46" s="4">
        <v>0.04</v>
      </c>
      <c r="S46" s="10" t="s">
        <v>50</v>
      </c>
      <c r="T46" s="11" t="s">
        <v>126</v>
      </c>
      <c r="U46" s="4" t="s">
        <v>139</v>
      </c>
      <c r="V46" s="4" t="s">
        <v>139</v>
      </c>
      <c r="W46" s="4" t="s">
        <v>139</v>
      </c>
      <c r="X46" s="4" t="s">
        <v>139</v>
      </c>
      <c r="Y46" s="4" t="s">
        <v>139</v>
      </c>
      <c r="Z46" s="4" t="s">
        <v>139</v>
      </c>
      <c r="AB46" s="10" t="s">
        <v>50</v>
      </c>
      <c r="AC46" s="11" t="s">
        <v>126</v>
      </c>
      <c r="AD46">
        <v>245</v>
      </c>
      <c r="AE46">
        <v>9</v>
      </c>
      <c r="AF46">
        <v>10</v>
      </c>
      <c r="AG46">
        <v>12</v>
      </c>
      <c r="AH46">
        <v>9</v>
      </c>
      <c r="AI46">
        <v>6</v>
      </c>
      <c r="AK46" s="10" t="s">
        <v>50</v>
      </c>
      <c r="AL46" s="11" t="s">
        <v>126</v>
      </c>
      <c r="AM46" t="s">
        <v>139</v>
      </c>
      <c r="AN46" t="s">
        <v>139</v>
      </c>
      <c r="AO46" t="s">
        <v>139</v>
      </c>
      <c r="AP46" t="s">
        <v>139</v>
      </c>
      <c r="AQ46" t="s">
        <v>139</v>
      </c>
      <c r="AR46" t="s">
        <v>139</v>
      </c>
      <c r="AT46" s="10" t="s">
        <v>50</v>
      </c>
      <c r="AU46" s="11" t="s">
        <v>126</v>
      </c>
      <c r="AV46" t="s">
        <v>139</v>
      </c>
      <c r="AW46" t="s">
        <v>139</v>
      </c>
      <c r="AX46" t="s">
        <v>139</v>
      </c>
      <c r="AY46" t="s">
        <v>139</v>
      </c>
      <c r="AZ46" t="s">
        <v>139</v>
      </c>
      <c r="BA46" t="s">
        <v>139</v>
      </c>
    </row>
    <row r="47" spans="1:53" x14ac:dyDescent="0.25">
      <c r="A47" s="10" t="s">
        <v>51</v>
      </c>
      <c r="B47" s="11" t="s">
        <v>126</v>
      </c>
      <c r="C47" s="4">
        <v>0.80556390977443604</v>
      </c>
      <c r="D47" s="4">
        <v>3.3533834586466166E-2</v>
      </c>
      <c r="E47" s="4">
        <v>2.8721804511278197E-2</v>
      </c>
      <c r="F47" s="4">
        <v>3.8195488721804512E-2</v>
      </c>
      <c r="G47" s="4">
        <v>4.5112781954887216E-2</v>
      </c>
      <c r="H47" s="4">
        <v>4.8872180451127817E-2</v>
      </c>
      <c r="J47" s="10" t="s">
        <v>51</v>
      </c>
      <c r="K47" s="11" t="s">
        <v>126</v>
      </c>
      <c r="L47" s="4">
        <v>0.4007220216606498</v>
      </c>
      <c r="M47" s="4">
        <v>0.10469314079422383</v>
      </c>
      <c r="N47" s="4">
        <v>4.8736462093862815E-2</v>
      </c>
      <c r="O47" s="4">
        <v>9.2057761732851989E-2</v>
      </c>
      <c r="P47" s="4">
        <v>0.15162454873646208</v>
      </c>
      <c r="Q47" s="4">
        <v>0.20216606498194944</v>
      </c>
      <c r="S47" s="10" t="s">
        <v>51</v>
      </c>
      <c r="T47" s="11" t="s">
        <v>126</v>
      </c>
      <c r="U47" s="4">
        <v>9.8039215686274508E-2</v>
      </c>
      <c r="V47" s="4">
        <v>5.8823529411764705E-2</v>
      </c>
      <c r="W47" s="4">
        <v>0.11764705882352941</v>
      </c>
      <c r="X47" s="4">
        <v>7.8431372549019607E-2</v>
      </c>
      <c r="Y47" s="4">
        <v>0.15686274509803921</v>
      </c>
      <c r="Z47" s="4">
        <v>0.49019607843137253</v>
      </c>
      <c r="AB47" s="10" t="s">
        <v>51</v>
      </c>
      <c r="AC47" s="11" t="s">
        <v>126</v>
      </c>
      <c r="AD47">
        <v>5357</v>
      </c>
      <c r="AE47">
        <v>223</v>
      </c>
      <c r="AF47">
        <v>191</v>
      </c>
      <c r="AG47">
        <v>254</v>
      </c>
      <c r="AH47">
        <v>300</v>
      </c>
      <c r="AI47">
        <v>325</v>
      </c>
      <c r="AK47" s="10" t="s">
        <v>51</v>
      </c>
      <c r="AL47" s="11" t="s">
        <v>126</v>
      </c>
      <c r="AM47">
        <v>222</v>
      </c>
      <c r="AN47">
        <v>58</v>
      </c>
      <c r="AO47">
        <v>27</v>
      </c>
      <c r="AP47">
        <v>51</v>
      </c>
      <c r="AQ47">
        <v>84</v>
      </c>
      <c r="AR47">
        <v>112</v>
      </c>
      <c r="AT47" s="10" t="s">
        <v>51</v>
      </c>
      <c r="AU47" s="11" t="s">
        <v>126</v>
      </c>
      <c r="AV47">
        <v>5</v>
      </c>
      <c r="AW47">
        <v>3</v>
      </c>
      <c r="AX47">
        <v>6</v>
      </c>
      <c r="AY47">
        <v>4</v>
      </c>
      <c r="AZ47">
        <v>8</v>
      </c>
      <c r="BA47">
        <v>25</v>
      </c>
    </row>
    <row r="48" spans="1:53" x14ac:dyDescent="0.25">
      <c r="A48" s="10" t="s">
        <v>52</v>
      </c>
      <c r="B48" s="11" t="s">
        <v>126</v>
      </c>
      <c r="C48" s="4">
        <v>0.95521273948743468</v>
      </c>
      <c r="D48" s="4">
        <v>1.1694451356058721E-2</v>
      </c>
      <c r="E48" s="4">
        <v>9.0818611594924107E-3</v>
      </c>
      <c r="F48" s="4">
        <v>8.7086339885543672E-3</v>
      </c>
      <c r="G48" s="4">
        <v>8.0865887036576257E-3</v>
      </c>
      <c r="H48" s="4">
        <v>7.2157253048021897E-3</v>
      </c>
      <c r="J48" s="10" t="s">
        <v>52</v>
      </c>
      <c r="K48" s="11" t="s">
        <v>126</v>
      </c>
      <c r="L48" s="4">
        <v>0.5</v>
      </c>
      <c r="M48" s="4">
        <v>0.16666666666666666</v>
      </c>
      <c r="N48" s="4">
        <v>0</v>
      </c>
      <c r="O48" s="4">
        <v>0.25</v>
      </c>
      <c r="P48" s="4">
        <v>0</v>
      </c>
      <c r="Q48" s="4">
        <v>8.3333333333333329E-2</v>
      </c>
      <c r="S48" s="10" t="s">
        <v>52</v>
      </c>
      <c r="T48" s="11" t="s">
        <v>126</v>
      </c>
      <c r="U48" s="4" t="s">
        <v>139</v>
      </c>
      <c r="V48" s="4" t="s">
        <v>139</v>
      </c>
      <c r="W48" s="4" t="s">
        <v>139</v>
      </c>
      <c r="X48" s="4" t="s">
        <v>139</v>
      </c>
      <c r="Y48" s="4" t="s">
        <v>139</v>
      </c>
      <c r="Z48" s="4" t="s">
        <v>139</v>
      </c>
      <c r="AB48" s="10" t="s">
        <v>52</v>
      </c>
      <c r="AC48" s="11" t="s">
        <v>126</v>
      </c>
      <c r="AD48">
        <v>7678</v>
      </c>
      <c r="AE48">
        <v>94</v>
      </c>
      <c r="AF48">
        <v>73</v>
      </c>
      <c r="AG48">
        <v>70</v>
      </c>
      <c r="AH48">
        <v>65</v>
      </c>
      <c r="AI48">
        <v>58</v>
      </c>
      <c r="AK48" s="10" t="s">
        <v>52</v>
      </c>
      <c r="AL48" s="11" t="s">
        <v>126</v>
      </c>
      <c r="AM48" t="s">
        <v>139</v>
      </c>
      <c r="AN48" t="s">
        <v>139</v>
      </c>
      <c r="AO48" t="s">
        <v>139</v>
      </c>
      <c r="AP48" t="s">
        <v>139</v>
      </c>
      <c r="AQ48" t="s">
        <v>139</v>
      </c>
      <c r="AR48" t="s">
        <v>139</v>
      </c>
      <c r="AT48" s="10" t="s">
        <v>52</v>
      </c>
      <c r="AU48" s="11" t="s">
        <v>126</v>
      </c>
      <c r="AV48" t="s">
        <v>139</v>
      </c>
      <c r="AW48" t="s">
        <v>139</v>
      </c>
      <c r="AX48" t="s">
        <v>139</v>
      </c>
      <c r="AY48" t="s">
        <v>139</v>
      </c>
      <c r="AZ48" t="s">
        <v>139</v>
      </c>
      <c r="BA48" t="s">
        <v>139</v>
      </c>
    </row>
    <row r="49" spans="1:53" x14ac:dyDescent="0.25">
      <c r="A49" s="10" t="s">
        <v>53</v>
      </c>
      <c r="B49" s="11" t="s">
        <v>127</v>
      </c>
      <c r="C49" s="4">
        <v>0.98856447688564475</v>
      </c>
      <c r="D49" s="4">
        <v>3.7712895377128952E-3</v>
      </c>
      <c r="E49" s="4">
        <v>2.7980535279805352E-3</v>
      </c>
      <c r="F49" s="4">
        <v>2.1897810218978104E-3</v>
      </c>
      <c r="G49" s="4">
        <v>1.9464720194647203E-3</v>
      </c>
      <c r="H49" s="4">
        <v>7.2992700729927003E-4</v>
      </c>
      <c r="J49" s="10" t="s">
        <v>53</v>
      </c>
      <c r="K49" s="11" t="s">
        <v>127</v>
      </c>
      <c r="L49" s="4">
        <v>0.81818181818181823</v>
      </c>
      <c r="M49" s="4">
        <v>9.0909090909090912E-2</v>
      </c>
      <c r="N49" s="4">
        <v>7.43801652892562E-2</v>
      </c>
      <c r="O49" s="4">
        <v>8.2644628099173556E-3</v>
      </c>
      <c r="P49" s="4">
        <v>0</v>
      </c>
      <c r="Q49" s="4">
        <v>8.2644628099173556E-3</v>
      </c>
      <c r="S49" s="10" t="s">
        <v>53</v>
      </c>
      <c r="T49" s="11" t="s">
        <v>127</v>
      </c>
      <c r="U49" s="4">
        <v>0.47619047619047616</v>
      </c>
      <c r="V49" s="4">
        <v>0.2857142857142857</v>
      </c>
      <c r="W49" s="4">
        <v>9.5238095238095233E-2</v>
      </c>
      <c r="X49" s="4">
        <v>4.7619047619047616E-2</v>
      </c>
      <c r="Y49" s="4">
        <v>4.7619047619047616E-2</v>
      </c>
      <c r="Z49" s="4">
        <v>4.7619047619047616E-2</v>
      </c>
      <c r="AB49" s="10" t="s">
        <v>53</v>
      </c>
      <c r="AC49" s="11" t="s">
        <v>127</v>
      </c>
      <c r="AD49">
        <v>8126</v>
      </c>
      <c r="AE49">
        <v>31</v>
      </c>
      <c r="AF49">
        <v>23</v>
      </c>
      <c r="AG49">
        <v>18</v>
      </c>
      <c r="AH49">
        <v>16</v>
      </c>
      <c r="AI49">
        <v>6</v>
      </c>
      <c r="AK49" s="10" t="s">
        <v>53</v>
      </c>
      <c r="AL49" s="11" t="s">
        <v>127</v>
      </c>
      <c r="AM49">
        <v>99</v>
      </c>
      <c r="AN49">
        <v>11</v>
      </c>
      <c r="AO49">
        <v>9</v>
      </c>
      <c r="AP49">
        <v>1</v>
      </c>
      <c r="AQ49">
        <v>0</v>
      </c>
      <c r="AR49">
        <v>1</v>
      </c>
      <c r="AT49" s="10" t="s">
        <v>53</v>
      </c>
      <c r="AU49" s="11" t="s">
        <v>127</v>
      </c>
      <c r="AV49">
        <v>10</v>
      </c>
      <c r="AW49">
        <v>6</v>
      </c>
      <c r="AX49">
        <v>2</v>
      </c>
      <c r="AY49">
        <v>1</v>
      </c>
      <c r="AZ49">
        <v>1</v>
      </c>
      <c r="BA49">
        <v>1</v>
      </c>
    </row>
    <row r="50" spans="1:53" x14ac:dyDescent="0.25">
      <c r="A50" s="10" t="s">
        <v>54</v>
      </c>
      <c r="B50" s="11" t="s">
        <v>127</v>
      </c>
      <c r="C50" s="4">
        <v>0.99195988229930787</v>
      </c>
      <c r="D50" s="4">
        <v>2.0929172365203698E-3</v>
      </c>
      <c r="E50" s="4">
        <v>1.9685855194993577E-3</v>
      </c>
      <c r="F50" s="4">
        <v>1.8028098968046748E-3</v>
      </c>
      <c r="G50" s="4">
        <v>1.3262049815574619E-3</v>
      </c>
      <c r="H50" s="4">
        <v>8.4960006631024912E-4</v>
      </c>
      <c r="J50" s="10" t="s">
        <v>54</v>
      </c>
      <c r="K50" s="11" t="s">
        <v>127</v>
      </c>
      <c r="L50" s="4">
        <v>0.82352941176470584</v>
      </c>
      <c r="M50" s="4">
        <v>7.8431372549019607E-2</v>
      </c>
      <c r="N50" s="4">
        <v>1.9607843137254902E-2</v>
      </c>
      <c r="O50" s="4">
        <v>1.9607843137254902E-2</v>
      </c>
      <c r="P50" s="4">
        <v>3.9215686274509803E-2</v>
      </c>
      <c r="Q50" s="4">
        <v>1.9607843137254902E-2</v>
      </c>
      <c r="S50" s="10" t="s">
        <v>54</v>
      </c>
      <c r="T50" s="11" t="s">
        <v>127</v>
      </c>
      <c r="U50" s="4">
        <v>0.56666666666666665</v>
      </c>
      <c r="V50" s="4">
        <v>0.23333333333333334</v>
      </c>
      <c r="W50" s="4">
        <v>3.3333333333333333E-2</v>
      </c>
      <c r="X50" s="4">
        <v>0.13333333333333333</v>
      </c>
      <c r="Y50" s="4">
        <v>3.3333333333333333E-2</v>
      </c>
      <c r="Z50" s="4">
        <v>0</v>
      </c>
      <c r="AB50" s="10" t="s">
        <v>54</v>
      </c>
      <c r="AC50" s="11" t="s">
        <v>127</v>
      </c>
      <c r="AD50">
        <v>47870</v>
      </c>
      <c r="AE50">
        <v>101</v>
      </c>
      <c r="AF50">
        <v>95</v>
      </c>
      <c r="AG50">
        <v>87</v>
      </c>
      <c r="AH50">
        <v>64</v>
      </c>
      <c r="AI50">
        <v>41</v>
      </c>
      <c r="AK50" s="10" t="s">
        <v>54</v>
      </c>
      <c r="AL50" s="11" t="s">
        <v>127</v>
      </c>
      <c r="AM50">
        <v>42</v>
      </c>
      <c r="AN50">
        <v>4</v>
      </c>
      <c r="AO50">
        <v>1</v>
      </c>
      <c r="AP50">
        <v>1</v>
      </c>
      <c r="AQ50">
        <v>2</v>
      </c>
      <c r="AR50">
        <v>1</v>
      </c>
      <c r="AT50" s="10" t="s">
        <v>54</v>
      </c>
      <c r="AU50" s="11" t="s">
        <v>127</v>
      </c>
      <c r="AV50">
        <v>17</v>
      </c>
      <c r="AW50">
        <v>7</v>
      </c>
      <c r="AX50">
        <v>1</v>
      </c>
      <c r="AY50">
        <v>4</v>
      </c>
      <c r="AZ50">
        <v>1</v>
      </c>
      <c r="BA50">
        <v>0</v>
      </c>
    </row>
    <row r="51" spans="1:53" x14ac:dyDescent="0.25">
      <c r="A51" s="10" t="s">
        <v>55</v>
      </c>
      <c r="B51" s="11" t="s">
        <v>128</v>
      </c>
      <c r="C51" s="4">
        <v>0.78756205905408938</v>
      </c>
      <c r="D51" s="4">
        <v>4.8340736869610663E-2</v>
      </c>
      <c r="E51" s="4">
        <v>4.7295531748105565E-2</v>
      </c>
      <c r="F51" s="4">
        <v>4.8602038149986933E-2</v>
      </c>
      <c r="G51" s="4">
        <v>4.3114711262085187E-2</v>
      </c>
      <c r="H51" s="4">
        <v>2.5084922916122288E-2</v>
      </c>
      <c r="J51" s="10" t="s">
        <v>55</v>
      </c>
      <c r="K51" s="11" t="s">
        <v>128</v>
      </c>
      <c r="L51" s="4">
        <v>0.32941176470588235</v>
      </c>
      <c r="M51" s="4">
        <v>0.16470588235294117</v>
      </c>
      <c r="N51" s="4">
        <v>0.10588235294117647</v>
      </c>
      <c r="O51" s="4">
        <v>0.11764705882352941</v>
      </c>
      <c r="P51" s="4">
        <v>0.12941176470588237</v>
      </c>
      <c r="Q51" s="4">
        <v>0.15294117647058825</v>
      </c>
      <c r="S51" s="10" t="s">
        <v>55</v>
      </c>
      <c r="T51" s="11" t="s">
        <v>128</v>
      </c>
      <c r="U51" s="4">
        <v>0.14285714285714285</v>
      </c>
      <c r="V51" s="4">
        <v>0.14285714285714285</v>
      </c>
      <c r="W51" s="4">
        <v>0.35714285714285715</v>
      </c>
      <c r="X51" s="4">
        <v>0.21428571428571427</v>
      </c>
      <c r="Y51" s="4">
        <v>7.1428571428571425E-2</v>
      </c>
      <c r="Z51" s="4">
        <v>7.1428571428571425E-2</v>
      </c>
      <c r="AB51" s="10" t="s">
        <v>55</v>
      </c>
      <c r="AC51" s="11" t="s">
        <v>128</v>
      </c>
      <c r="AD51">
        <v>3014</v>
      </c>
      <c r="AE51">
        <v>185</v>
      </c>
      <c r="AF51">
        <v>181</v>
      </c>
      <c r="AG51">
        <v>186</v>
      </c>
      <c r="AH51">
        <v>165</v>
      </c>
      <c r="AI51">
        <v>96</v>
      </c>
      <c r="AK51" s="10" t="s">
        <v>55</v>
      </c>
      <c r="AL51" s="11" t="s">
        <v>128</v>
      </c>
      <c r="AM51">
        <v>28</v>
      </c>
      <c r="AN51">
        <v>14</v>
      </c>
      <c r="AO51">
        <v>9</v>
      </c>
      <c r="AP51">
        <v>10</v>
      </c>
      <c r="AQ51">
        <v>11</v>
      </c>
      <c r="AR51">
        <v>13</v>
      </c>
      <c r="AT51" s="10" t="s">
        <v>55</v>
      </c>
      <c r="AU51" s="11" t="s">
        <v>128</v>
      </c>
      <c r="AV51">
        <v>2</v>
      </c>
      <c r="AW51">
        <v>2</v>
      </c>
      <c r="AX51">
        <v>5</v>
      </c>
      <c r="AY51">
        <v>3</v>
      </c>
      <c r="AZ51">
        <v>1</v>
      </c>
      <c r="BA51">
        <v>1</v>
      </c>
    </row>
    <row r="52" spans="1:53" x14ac:dyDescent="0.25">
      <c r="A52" s="10" t="s">
        <v>56</v>
      </c>
      <c r="B52" s="11" t="s">
        <v>128</v>
      </c>
      <c r="C52" s="4">
        <v>0.90352062817789791</v>
      </c>
      <c r="D52" s="4">
        <v>1.5446997489862908E-2</v>
      </c>
      <c r="E52" s="4">
        <v>2.3299221213876554E-2</v>
      </c>
      <c r="F52" s="4">
        <v>2.3427946192958744E-2</v>
      </c>
      <c r="G52" s="4">
        <v>1.924438437278754E-2</v>
      </c>
      <c r="H52" s="4">
        <v>1.5060822552616334E-2</v>
      </c>
      <c r="J52" s="10" t="s">
        <v>56</v>
      </c>
      <c r="K52" s="11" t="s">
        <v>128</v>
      </c>
      <c r="L52" s="4">
        <v>0.53030303030303028</v>
      </c>
      <c r="M52" s="4">
        <v>3.0303030303030304E-2</v>
      </c>
      <c r="N52" s="4">
        <v>0.15151515151515152</v>
      </c>
      <c r="O52" s="4">
        <v>9.0909090909090912E-2</v>
      </c>
      <c r="P52" s="4">
        <v>9.0909090909090912E-2</v>
      </c>
      <c r="Q52" s="4">
        <v>0.10606060606060606</v>
      </c>
      <c r="S52" s="10" t="s">
        <v>56</v>
      </c>
      <c r="T52" s="11" t="s">
        <v>128</v>
      </c>
      <c r="U52" s="4" t="s">
        <v>139</v>
      </c>
      <c r="V52" s="4" t="s">
        <v>139</v>
      </c>
      <c r="W52" s="4" t="s">
        <v>139</v>
      </c>
      <c r="X52" s="4" t="s">
        <v>139</v>
      </c>
      <c r="Y52" s="4" t="s">
        <v>139</v>
      </c>
      <c r="Z52" s="4" t="s">
        <v>139</v>
      </c>
      <c r="AB52" s="10" t="s">
        <v>56</v>
      </c>
      <c r="AC52" s="11" t="s">
        <v>128</v>
      </c>
      <c r="AD52">
        <v>14038</v>
      </c>
      <c r="AE52">
        <v>240</v>
      </c>
      <c r="AF52">
        <v>362</v>
      </c>
      <c r="AG52">
        <v>364</v>
      </c>
      <c r="AH52">
        <v>299</v>
      </c>
      <c r="AI52">
        <v>234</v>
      </c>
      <c r="AK52" s="10" t="s">
        <v>56</v>
      </c>
      <c r="AL52" s="11" t="s">
        <v>128</v>
      </c>
      <c r="AM52" t="s">
        <v>139</v>
      </c>
      <c r="AN52" t="s">
        <v>139</v>
      </c>
      <c r="AO52" t="s">
        <v>139</v>
      </c>
      <c r="AP52" t="s">
        <v>139</v>
      </c>
      <c r="AQ52" t="s">
        <v>139</v>
      </c>
      <c r="AR52" t="s">
        <v>139</v>
      </c>
      <c r="AT52" s="10" t="s">
        <v>56</v>
      </c>
      <c r="AU52" s="11" t="s">
        <v>128</v>
      </c>
      <c r="AV52" t="s">
        <v>139</v>
      </c>
      <c r="AW52" t="s">
        <v>139</v>
      </c>
      <c r="AX52" t="s">
        <v>139</v>
      </c>
      <c r="AY52" t="s">
        <v>139</v>
      </c>
      <c r="AZ52" t="s">
        <v>139</v>
      </c>
      <c r="BA52" t="s">
        <v>139</v>
      </c>
    </row>
    <row r="53" spans="1:53" x14ac:dyDescent="0.25">
      <c r="A53" s="10" t="s">
        <v>57</v>
      </c>
      <c r="B53" s="11" t="s">
        <v>128</v>
      </c>
      <c r="C53" s="4">
        <v>0.90799142682180034</v>
      </c>
      <c r="D53" s="4">
        <v>1.4696876913655848E-2</v>
      </c>
      <c r="E53" s="4">
        <v>2.3193508879363136E-2</v>
      </c>
      <c r="F53" s="4">
        <v>2.2504592774035517E-2</v>
      </c>
      <c r="G53" s="4">
        <v>1.8064911206368647E-2</v>
      </c>
      <c r="H53" s="4">
        <v>1.3548683404776486E-2</v>
      </c>
      <c r="J53" s="10" t="s">
        <v>57</v>
      </c>
      <c r="K53" s="11" t="s">
        <v>128</v>
      </c>
      <c r="L53" s="4">
        <v>0.52727272727272723</v>
      </c>
      <c r="M53" s="4">
        <v>3.6363636363636362E-2</v>
      </c>
      <c r="N53" s="4">
        <v>0.16363636363636364</v>
      </c>
      <c r="O53" s="4">
        <v>9.0909090909090912E-2</v>
      </c>
      <c r="P53" s="4">
        <v>9.0909090909090912E-2</v>
      </c>
      <c r="Q53" s="4">
        <v>9.0909090909090912E-2</v>
      </c>
      <c r="S53" s="10" t="s">
        <v>57</v>
      </c>
      <c r="T53" s="11" t="s">
        <v>128</v>
      </c>
      <c r="U53" s="4" t="s">
        <v>139</v>
      </c>
      <c r="V53" s="4" t="s">
        <v>139</v>
      </c>
      <c r="W53" s="4" t="s">
        <v>139</v>
      </c>
      <c r="X53" s="4" t="s">
        <v>139</v>
      </c>
      <c r="Y53" s="4" t="s">
        <v>139</v>
      </c>
      <c r="Z53" s="4" t="s">
        <v>139</v>
      </c>
      <c r="AB53" s="10" t="s">
        <v>57</v>
      </c>
      <c r="AC53" s="11" t="s">
        <v>128</v>
      </c>
      <c r="AD53">
        <v>11862</v>
      </c>
      <c r="AE53">
        <v>192</v>
      </c>
      <c r="AF53">
        <v>303</v>
      </c>
      <c r="AG53">
        <v>294</v>
      </c>
      <c r="AH53">
        <v>236</v>
      </c>
      <c r="AI53">
        <v>177</v>
      </c>
      <c r="AK53" s="10" t="s">
        <v>57</v>
      </c>
      <c r="AL53" s="11" t="s">
        <v>128</v>
      </c>
      <c r="AM53" t="s">
        <v>139</v>
      </c>
      <c r="AN53" t="s">
        <v>139</v>
      </c>
      <c r="AO53" t="s">
        <v>139</v>
      </c>
      <c r="AP53" t="s">
        <v>139</v>
      </c>
      <c r="AQ53" t="s">
        <v>139</v>
      </c>
      <c r="AR53" t="s">
        <v>139</v>
      </c>
      <c r="AT53" s="10" t="s">
        <v>57</v>
      </c>
      <c r="AU53" s="11" t="s">
        <v>128</v>
      </c>
      <c r="AV53" t="s">
        <v>139</v>
      </c>
      <c r="AW53" t="s">
        <v>139</v>
      </c>
      <c r="AX53" t="s">
        <v>139</v>
      </c>
      <c r="AY53" t="s">
        <v>139</v>
      </c>
      <c r="AZ53" t="s">
        <v>139</v>
      </c>
      <c r="BA53" t="s">
        <v>139</v>
      </c>
    </row>
    <row r="54" spans="1:53" x14ac:dyDescent="0.25">
      <c r="A54" s="10" t="s">
        <v>58</v>
      </c>
      <c r="B54" s="11" t="s">
        <v>128</v>
      </c>
      <c r="C54" s="4">
        <v>0.87990295188030732</v>
      </c>
      <c r="D54" s="4">
        <v>1.9409623938536191E-2</v>
      </c>
      <c r="E54" s="4">
        <v>2.3857662757784066E-2</v>
      </c>
      <c r="F54" s="4">
        <v>2.8305701577031946E-2</v>
      </c>
      <c r="G54" s="4">
        <v>2.547513141932875E-2</v>
      </c>
      <c r="H54" s="4">
        <v>2.3048928427011728E-2</v>
      </c>
      <c r="J54" s="10" t="s">
        <v>58</v>
      </c>
      <c r="K54" s="11" t="s">
        <v>128</v>
      </c>
      <c r="L54" s="4">
        <v>0.54545454545454541</v>
      </c>
      <c r="M54" s="4">
        <v>0</v>
      </c>
      <c r="N54" s="4">
        <v>9.0909090909090912E-2</v>
      </c>
      <c r="O54" s="4">
        <v>9.0909090909090912E-2</v>
      </c>
      <c r="P54" s="4">
        <v>9.0909090909090912E-2</v>
      </c>
      <c r="Q54" s="4">
        <v>0.18181818181818182</v>
      </c>
      <c r="S54" s="10" t="s">
        <v>58</v>
      </c>
      <c r="T54" s="11" t="s">
        <v>128</v>
      </c>
      <c r="U54" s="4" t="s">
        <v>139</v>
      </c>
      <c r="V54" s="4" t="s">
        <v>139</v>
      </c>
      <c r="W54" s="4" t="s">
        <v>139</v>
      </c>
      <c r="X54" s="4" t="s">
        <v>139</v>
      </c>
      <c r="Y54" s="4" t="s">
        <v>139</v>
      </c>
      <c r="Z54" s="4" t="s">
        <v>139</v>
      </c>
      <c r="AB54" s="10" t="s">
        <v>58</v>
      </c>
      <c r="AC54" s="11" t="s">
        <v>128</v>
      </c>
      <c r="AD54">
        <v>2176</v>
      </c>
      <c r="AE54">
        <v>48</v>
      </c>
      <c r="AF54">
        <v>59</v>
      </c>
      <c r="AG54">
        <v>70</v>
      </c>
      <c r="AH54">
        <v>63</v>
      </c>
      <c r="AI54">
        <v>57</v>
      </c>
      <c r="AK54" s="10" t="s">
        <v>58</v>
      </c>
      <c r="AL54" s="11" t="s">
        <v>128</v>
      </c>
      <c r="AM54" t="s">
        <v>139</v>
      </c>
      <c r="AN54" t="s">
        <v>139</v>
      </c>
      <c r="AO54" t="s">
        <v>139</v>
      </c>
      <c r="AP54" t="s">
        <v>139</v>
      </c>
      <c r="AQ54" t="s">
        <v>139</v>
      </c>
      <c r="AR54" t="s">
        <v>139</v>
      </c>
      <c r="AT54" s="10" t="s">
        <v>58</v>
      </c>
      <c r="AU54" s="11" t="s">
        <v>128</v>
      </c>
      <c r="AV54" t="s">
        <v>139</v>
      </c>
      <c r="AW54" t="s">
        <v>139</v>
      </c>
      <c r="AX54" t="s">
        <v>139</v>
      </c>
      <c r="AY54" t="s">
        <v>139</v>
      </c>
      <c r="AZ54" t="s">
        <v>139</v>
      </c>
      <c r="BA54" t="s">
        <v>139</v>
      </c>
    </row>
    <row r="55" spans="1:53" x14ac:dyDescent="0.25">
      <c r="A55" s="10" t="s">
        <v>59</v>
      </c>
      <c r="B55" s="11" t="s">
        <v>128</v>
      </c>
      <c r="C55" s="4">
        <v>0.92035398230088494</v>
      </c>
      <c r="D55" s="4">
        <v>3.2448377581120944E-2</v>
      </c>
      <c r="E55" s="4">
        <v>2.6548672566371681E-2</v>
      </c>
      <c r="F55" s="4">
        <v>5.8997050147492625E-3</v>
      </c>
      <c r="G55" s="4">
        <v>1.1799410029498525E-2</v>
      </c>
      <c r="H55" s="4">
        <v>2.9498525073746312E-3</v>
      </c>
      <c r="J55" s="10" t="s">
        <v>59</v>
      </c>
      <c r="K55" s="11" t="s">
        <v>128</v>
      </c>
      <c r="L55" s="4" t="s">
        <v>139</v>
      </c>
      <c r="M55" s="4" t="s">
        <v>139</v>
      </c>
      <c r="N55" s="4" t="s">
        <v>139</v>
      </c>
      <c r="O55" s="4" t="s">
        <v>139</v>
      </c>
      <c r="P55" s="4" t="s">
        <v>139</v>
      </c>
      <c r="Q55" s="4" t="s">
        <v>139</v>
      </c>
      <c r="S55" s="10" t="s">
        <v>59</v>
      </c>
      <c r="T55" s="11" t="s">
        <v>128</v>
      </c>
      <c r="U55" s="4">
        <v>0.3125</v>
      </c>
      <c r="V55" s="4">
        <v>0.25</v>
      </c>
      <c r="W55" s="4">
        <v>6.25E-2</v>
      </c>
      <c r="X55" s="4">
        <v>0.1875</v>
      </c>
      <c r="Y55" s="4">
        <v>0.125</v>
      </c>
      <c r="Z55" s="4">
        <v>6.25E-2</v>
      </c>
      <c r="AB55" s="10" t="s">
        <v>59</v>
      </c>
      <c r="AC55" s="11" t="s">
        <v>128</v>
      </c>
      <c r="AD55">
        <v>312</v>
      </c>
      <c r="AE55">
        <v>11</v>
      </c>
      <c r="AF55">
        <v>9</v>
      </c>
      <c r="AG55">
        <v>2</v>
      </c>
      <c r="AH55">
        <v>4</v>
      </c>
      <c r="AI55">
        <v>1</v>
      </c>
      <c r="AK55" s="10" t="s">
        <v>59</v>
      </c>
      <c r="AL55" s="11" t="s">
        <v>128</v>
      </c>
      <c r="AM55" t="s">
        <v>139</v>
      </c>
      <c r="AN55" t="s">
        <v>139</v>
      </c>
      <c r="AO55" t="s">
        <v>139</v>
      </c>
      <c r="AP55" t="s">
        <v>139</v>
      </c>
      <c r="AQ55" t="s">
        <v>139</v>
      </c>
      <c r="AR55" t="s">
        <v>139</v>
      </c>
      <c r="AT55" s="10" t="s">
        <v>59</v>
      </c>
      <c r="AU55" s="11" t="s">
        <v>128</v>
      </c>
      <c r="AV55" t="s">
        <v>139</v>
      </c>
      <c r="AW55" t="s">
        <v>139</v>
      </c>
      <c r="AX55" t="s">
        <v>139</v>
      </c>
      <c r="AY55" t="s">
        <v>139</v>
      </c>
      <c r="AZ55" t="s">
        <v>139</v>
      </c>
      <c r="BA55" t="s">
        <v>139</v>
      </c>
    </row>
    <row r="56" spans="1:53" x14ac:dyDescent="0.25">
      <c r="A56" s="10" t="s">
        <v>60</v>
      </c>
      <c r="B56" s="11" t="s">
        <v>128</v>
      </c>
      <c r="C56" s="4">
        <v>0.93150684931506844</v>
      </c>
      <c r="D56" s="4">
        <v>2.3972602739726026E-2</v>
      </c>
      <c r="E56" s="4">
        <v>2.7397260273972601E-2</v>
      </c>
      <c r="F56" s="4">
        <v>3.4246575342465752E-3</v>
      </c>
      <c r="G56" s="4">
        <v>1.3698630136986301E-2</v>
      </c>
      <c r="H56" s="4">
        <v>0</v>
      </c>
      <c r="J56" s="10" t="s">
        <v>60</v>
      </c>
      <c r="K56" s="11" t="s">
        <v>128</v>
      </c>
      <c r="L56" s="4" t="s">
        <v>139</v>
      </c>
      <c r="M56" s="4" t="s">
        <v>139</v>
      </c>
      <c r="N56" s="4" t="s">
        <v>139</v>
      </c>
      <c r="O56" s="4" t="s">
        <v>139</v>
      </c>
      <c r="P56" s="4" t="s">
        <v>139</v>
      </c>
      <c r="Q56" s="4" t="s">
        <v>139</v>
      </c>
      <c r="S56" s="10" t="s">
        <v>60</v>
      </c>
      <c r="T56" s="11" t="s">
        <v>128</v>
      </c>
      <c r="U56" s="4" t="s">
        <v>139</v>
      </c>
      <c r="V56" s="4" t="s">
        <v>139</v>
      </c>
      <c r="W56" s="4" t="s">
        <v>139</v>
      </c>
      <c r="X56" s="4" t="s">
        <v>139</v>
      </c>
      <c r="Y56" s="4" t="s">
        <v>139</v>
      </c>
      <c r="Z56" s="4" t="s">
        <v>139</v>
      </c>
      <c r="AB56" s="10" t="s">
        <v>60</v>
      </c>
      <c r="AC56" s="11" t="s">
        <v>128</v>
      </c>
      <c r="AD56">
        <v>272</v>
      </c>
      <c r="AE56">
        <v>7</v>
      </c>
      <c r="AF56">
        <v>8</v>
      </c>
      <c r="AG56">
        <v>1</v>
      </c>
      <c r="AH56">
        <v>4</v>
      </c>
      <c r="AI56">
        <v>0</v>
      </c>
      <c r="AK56" s="10" t="s">
        <v>60</v>
      </c>
      <c r="AL56" s="11" t="s">
        <v>128</v>
      </c>
      <c r="AM56" t="s">
        <v>139</v>
      </c>
      <c r="AN56" t="s">
        <v>139</v>
      </c>
      <c r="AO56" t="s">
        <v>139</v>
      </c>
      <c r="AP56" t="s">
        <v>139</v>
      </c>
      <c r="AQ56" t="s">
        <v>139</v>
      </c>
      <c r="AR56" t="s">
        <v>139</v>
      </c>
      <c r="AT56" s="10" t="s">
        <v>60</v>
      </c>
      <c r="AU56" s="11" t="s">
        <v>128</v>
      </c>
      <c r="AV56" t="s">
        <v>139</v>
      </c>
      <c r="AW56" t="s">
        <v>139</v>
      </c>
      <c r="AX56" t="s">
        <v>139</v>
      </c>
      <c r="AY56" t="s">
        <v>139</v>
      </c>
      <c r="AZ56" t="s">
        <v>139</v>
      </c>
      <c r="BA56" t="s">
        <v>139</v>
      </c>
    </row>
    <row r="57" spans="1:53" x14ac:dyDescent="0.25">
      <c r="A57" s="10" t="s">
        <v>61</v>
      </c>
      <c r="B57" s="11" t="s">
        <v>128</v>
      </c>
      <c r="C57" s="4">
        <v>0.85106382978723405</v>
      </c>
      <c r="D57" s="4">
        <v>8.5106382978723402E-2</v>
      </c>
      <c r="E57" s="4">
        <v>2.1276595744680851E-2</v>
      </c>
      <c r="F57" s="4">
        <v>2.1276595744680851E-2</v>
      </c>
      <c r="G57" s="4">
        <v>0</v>
      </c>
      <c r="H57" s="4">
        <v>2.1276595744680851E-2</v>
      </c>
      <c r="J57" s="10" t="s">
        <v>61</v>
      </c>
      <c r="K57" s="11" t="s">
        <v>128</v>
      </c>
      <c r="L57" s="4" t="s">
        <v>139</v>
      </c>
      <c r="M57" s="4" t="s">
        <v>139</v>
      </c>
      <c r="N57" s="4" t="s">
        <v>139</v>
      </c>
      <c r="O57" s="4" t="s">
        <v>139</v>
      </c>
      <c r="P57" s="4" t="s">
        <v>139</v>
      </c>
      <c r="Q57" s="4" t="s">
        <v>139</v>
      </c>
      <c r="S57" s="10" t="s">
        <v>61</v>
      </c>
      <c r="T57" s="11" t="s">
        <v>128</v>
      </c>
      <c r="U57" s="4" t="s">
        <v>139</v>
      </c>
      <c r="V57" s="4" t="s">
        <v>139</v>
      </c>
      <c r="W57" s="4" t="s">
        <v>139</v>
      </c>
      <c r="X57" s="4" t="s">
        <v>139</v>
      </c>
      <c r="Y57" s="4" t="s">
        <v>139</v>
      </c>
      <c r="Z57" s="4" t="s">
        <v>139</v>
      </c>
      <c r="AB57" s="10" t="s">
        <v>61</v>
      </c>
      <c r="AC57" s="11" t="s">
        <v>128</v>
      </c>
      <c r="AD57">
        <v>40</v>
      </c>
      <c r="AE57">
        <v>4</v>
      </c>
      <c r="AF57">
        <v>1</v>
      </c>
      <c r="AG57">
        <v>1</v>
      </c>
      <c r="AH57">
        <v>0</v>
      </c>
      <c r="AI57">
        <v>1</v>
      </c>
      <c r="AK57" s="10" t="s">
        <v>61</v>
      </c>
      <c r="AL57" s="11" t="s">
        <v>128</v>
      </c>
      <c r="AM57" t="s">
        <v>139</v>
      </c>
      <c r="AN57" t="s">
        <v>139</v>
      </c>
      <c r="AO57" t="s">
        <v>139</v>
      </c>
      <c r="AP57" t="s">
        <v>139</v>
      </c>
      <c r="AQ57" t="s">
        <v>139</v>
      </c>
      <c r="AR57" t="s">
        <v>139</v>
      </c>
      <c r="AT57" s="10" t="s">
        <v>61</v>
      </c>
      <c r="AU57" s="11" t="s">
        <v>128</v>
      </c>
      <c r="AV57" t="s">
        <v>139</v>
      </c>
      <c r="AW57" t="s">
        <v>139</v>
      </c>
      <c r="AX57" t="s">
        <v>139</v>
      </c>
      <c r="AY57" t="s">
        <v>139</v>
      </c>
      <c r="AZ57" t="s">
        <v>139</v>
      </c>
      <c r="BA57" t="s">
        <v>139</v>
      </c>
    </row>
    <row r="58" spans="1:53" x14ac:dyDescent="0.25">
      <c r="A58" s="10" t="s">
        <v>62</v>
      </c>
      <c r="B58" s="11" t="s">
        <v>128</v>
      </c>
      <c r="C58" s="4">
        <v>0.8359375</v>
      </c>
      <c r="D58" s="4">
        <v>5.6250000000000001E-2</v>
      </c>
      <c r="E58" s="4">
        <v>3.8281250000000003E-2</v>
      </c>
      <c r="F58" s="4">
        <v>2.734375E-2</v>
      </c>
      <c r="G58" s="4">
        <v>2.2656249999999999E-2</v>
      </c>
      <c r="H58" s="4">
        <v>1.953125E-2</v>
      </c>
      <c r="J58" s="10" t="s">
        <v>62</v>
      </c>
      <c r="K58" s="11" t="s">
        <v>128</v>
      </c>
      <c r="L58" s="4">
        <v>0.38666666666666666</v>
      </c>
      <c r="M58" s="4">
        <v>0.13333333333333333</v>
      </c>
      <c r="N58" s="4">
        <v>5.3333333333333337E-2</v>
      </c>
      <c r="O58" s="4">
        <v>6.6666666666666666E-2</v>
      </c>
      <c r="P58" s="4">
        <v>0.2</v>
      </c>
      <c r="Q58" s="4">
        <v>0.16</v>
      </c>
      <c r="S58" s="10" t="s">
        <v>62</v>
      </c>
      <c r="T58" s="11" t="s">
        <v>128</v>
      </c>
      <c r="U58" s="4">
        <v>5.5555555555555552E-2</v>
      </c>
      <c r="V58" s="4">
        <v>0.24074074074074073</v>
      </c>
      <c r="W58" s="4">
        <v>0.14814814814814814</v>
      </c>
      <c r="X58" s="4">
        <v>0.25925925925925924</v>
      </c>
      <c r="Y58" s="4">
        <v>0.16666666666666666</v>
      </c>
      <c r="Z58" s="4">
        <v>0.12962962962962962</v>
      </c>
      <c r="AB58" s="10" t="s">
        <v>62</v>
      </c>
      <c r="AC58" s="11" t="s">
        <v>128</v>
      </c>
      <c r="AD58">
        <v>1070</v>
      </c>
      <c r="AE58">
        <v>72</v>
      </c>
      <c r="AF58">
        <v>49</v>
      </c>
      <c r="AG58">
        <v>35</v>
      </c>
      <c r="AH58">
        <v>29</v>
      </c>
      <c r="AI58">
        <v>25</v>
      </c>
      <c r="AK58" s="10" t="s">
        <v>62</v>
      </c>
      <c r="AL58" s="11" t="s">
        <v>128</v>
      </c>
      <c r="AM58">
        <v>29</v>
      </c>
      <c r="AN58">
        <v>10</v>
      </c>
      <c r="AO58">
        <v>4</v>
      </c>
      <c r="AP58">
        <v>5</v>
      </c>
      <c r="AQ58">
        <v>15</v>
      </c>
      <c r="AR58">
        <v>12</v>
      </c>
      <c r="AT58" s="10" t="s">
        <v>62</v>
      </c>
      <c r="AU58" s="11" t="s">
        <v>128</v>
      </c>
      <c r="AV58">
        <v>3</v>
      </c>
      <c r="AW58">
        <v>13</v>
      </c>
      <c r="AX58">
        <v>8</v>
      </c>
      <c r="AY58">
        <v>14</v>
      </c>
      <c r="AZ58">
        <v>9</v>
      </c>
      <c r="BA58">
        <v>7</v>
      </c>
    </row>
    <row r="59" spans="1:53" x14ac:dyDescent="0.25">
      <c r="A59" s="10" t="s">
        <v>63</v>
      </c>
      <c r="B59" s="11" t="s">
        <v>128</v>
      </c>
      <c r="C59" s="4">
        <v>0.87211607628471677</v>
      </c>
      <c r="D59" s="4">
        <v>2.6703159815428881E-2</v>
      </c>
      <c r="E59" s="4">
        <v>2.8650630734950961E-2</v>
      </c>
      <c r="F59" s="4">
        <v>2.5983823710019827E-2</v>
      </c>
      <c r="G59" s="4">
        <v>2.3088934505324843E-2</v>
      </c>
      <c r="H59" s="4">
        <v>2.3457374949558747E-2</v>
      </c>
      <c r="J59" s="10" t="s">
        <v>63</v>
      </c>
      <c r="K59" s="11" t="s">
        <v>128</v>
      </c>
      <c r="L59" s="4">
        <v>0.49516908212560384</v>
      </c>
      <c r="M59" s="4">
        <v>5.5555555555555552E-2</v>
      </c>
      <c r="N59" s="4">
        <v>5.5555555555555552E-2</v>
      </c>
      <c r="O59" s="4">
        <v>6.5217391304347824E-2</v>
      </c>
      <c r="P59" s="4">
        <v>0.11231884057971014</v>
      </c>
      <c r="Q59" s="4">
        <v>0.21618357487922704</v>
      </c>
      <c r="S59" s="10" t="s">
        <v>63</v>
      </c>
      <c r="T59" s="11" t="s">
        <v>128</v>
      </c>
      <c r="U59" s="4" t="s">
        <v>139</v>
      </c>
      <c r="V59" s="4" t="s">
        <v>139</v>
      </c>
      <c r="W59" s="4" t="s">
        <v>139</v>
      </c>
      <c r="X59" s="4" t="s">
        <v>139</v>
      </c>
      <c r="Y59" s="4" t="s">
        <v>139</v>
      </c>
      <c r="Z59" s="4" t="s">
        <v>139</v>
      </c>
      <c r="AB59" s="10" t="s">
        <v>63</v>
      </c>
      <c r="AC59" s="11" t="s">
        <v>128</v>
      </c>
      <c r="AD59">
        <v>49708</v>
      </c>
      <c r="AE59">
        <v>1522</v>
      </c>
      <c r="AF59">
        <v>1633</v>
      </c>
      <c r="AG59">
        <v>1481</v>
      </c>
      <c r="AH59">
        <v>1316</v>
      </c>
      <c r="AI59">
        <v>1337</v>
      </c>
      <c r="AK59" s="10" t="s">
        <v>63</v>
      </c>
      <c r="AL59" s="11" t="s">
        <v>128</v>
      </c>
      <c r="AM59" t="s">
        <v>139</v>
      </c>
      <c r="AN59" t="s">
        <v>139</v>
      </c>
      <c r="AO59" t="s">
        <v>139</v>
      </c>
      <c r="AP59" t="s">
        <v>139</v>
      </c>
      <c r="AQ59" t="s">
        <v>139</v>
      </c>
      <c r="AR59" t="s">
        <v>139</v>
      </c>
      <c r="AT59" s="10" t="s">
        <v>63</v>
      </c>
      <c r="AU59" s="11" t="s">
        <v>128</v>
      </c>
      <c r="AV59" t="s">
        <v>139</v>
      </c>
      <c r="AW59" t="s">
        <v>139</v>
      </c>
      <c r="AX59" t="s">
        <v>139</v>
      </c>
      <c r="AY59" t="s">
        <v>139</v>
      </c>
      <c r="AZ59" t="s">
        <v>139</v>
      </c>
      <c r="BA59" t="s">
        <v>139</v>
      </c>
    </row>
    <row r="60" spans="1:53" x14ac:dyDescent="0.25">
      <c r="A60" s="10" t="s">
        <v>64</v>
      </c>
      <c r="B60" s="11" t="s">
        <v>128</v>
      </c>
      <c r="C60" s="4">
        <v>0.86059011893870085</v>
      </c>
      <c r="D60" s="4">
        <v>2.6075022872827081E-2</v>
      </c>
      <c r="E60" s="4">
        <v>2.8362305580969808E-2</v>
      </c>
      <c r="F60" s="4">
        <v>3.110704483074108E-2</v>
      </c>
      <c r="G60" s="4">
        <v>2.8591033851784079E-2</v>
      </c>
      <c r="H60" s="4">
        <v>2.5274473924977128E-2</v>
      </c>
      <c r="J60" s="10" t="s">
        <v>64</v>
      </c>
      <c r="K60" s="11" t="s">
        <v>128</v>
      </c>
      <c r="L60" s="4">
        <v>0.4</v>
      </c>
      <c r="M60" s="4">
        <v>0.11764705882352941</v>
      </c>
      <c r="N60" s="4">
        <v>7.0588235294117646E-2</v>
      </c>
      <c r="O60" s="4">
        <v>8.2352941176470587E-2</v>
      </c>
      <c r="P60" s="4">
        <v>0.12941176470588237</v>
      </c>
      <c r="Q60" s="4">
        <v>0.2</v>
      </c>
      <c r="S60" s="10" t="s">
        <v>64</v>
      </c>
      <c r="T60" s="11" t="s">
        <v>128</v>
      </c>
      <c r="U60" s="4">
        <v>1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B60" s="10" t="s">
        <v>64</v>
      </c>
      <c r="AC60" s="11" t="s">
        <v>128</v>
      </c>
      <c r="AD60">
        <v>7525</v>
      </c>
      <c r="AE60">
        <v>228</v>
      </c>
      <c r="AF60">
        <v>248</v>
      </c>
      <c r="AG60">
        <v>272</v>
      </c>
      <c r="AH60">
        <v>250</v>
      </c>
      <c r="AI60">
        <v>221</v>
      </c>
      <c r="AK60" s="10" t="s">
        <v>64</v>
      </c>
      <c r="AL60" s="11" t="s">
        <v>128</v>
      </c>
      <c r="AM60">
        <v>34</v>
      </c>
      <c r="AN60">
        <v>10</v>
      </c>
      <c r="AO60">
        <v>6</v>
      </c>
      <c r="AP60">
        <v>7</v>
      </c>
      <c r="AQ60">
        <v>11</v>
      </c>
      <c r="AR60">
        <v>17</v>
      </c>
      <c r="AT60" s="10" t="s">
        <v>64</v>
      </c>
      <c r="AU60" s="11" t="s">
        <v>128</v>
      </c>
      <c r="AV60">
        <v>46</v>
      </c>
      <c r="AW60">
        <v>0</v>
      </c>
      <c r="AX60">
        <v>0</v>
      </c>
      <c r="AY60">
        <v>0</v>
      </c>
      <c r="AZ60">
        <v>0</v>
      </c>
      <c r="BA60">
        <v>0</v>
      </c>
    </row>
    <row r="61" spans="1:53" x14ac:dyDescent="0.25">
      <c r="A61" s="10" t="s">
        <v>65</v>
      </c>
      <c r="B61" s="11" t="s">
        <v>128</v>
      </c>
      <c r="C61" s="4">
        <v>0.84671227139466709</v>
      </c>
      <c r="D61" s="4">
        <v>2.9736144073712133E-2</v>
      </c>
      <c r="E61" s="4">
        <v>3.1690632416585228E-2</v>
      </c>
      <c r="F61" s="4">
        <v>3.3365908139047884E-2</v>
      </c>
      <c r="G61" s="4">
        <v>3.1271813485969566E-2</v>
      </c>
      <c r="H61" s="4">
        <v>2.7223230490018149E-2</v>
      </c>
      <c r="J61" s="10" t="s">
        <v>65</v>
      </c>
      <c r="K61" s="11" t="s">
        <v>128</v>
      </c>
      <c r="L61" s="4">
        <v>0.38157894736842107</v>
      </c>
      <c r="M61" s="4">
        <v>0.10526315789473684</v>
      </c>
      <c r="N61" s="4">
        <v>7.8947368421052627E-2</v>
      </c>
      <c r="O61" s="4">
        <v>7.8947368421052627E-2</v>
      </c>
      <c r="P61" s="4">
        <v>0.14473684210526316</v>
      </c>
      <c r="Q61" s="4">
        <v>0.21052631578947367</v>
      </c>
      <c r="S61" s="10" t="s">
        <v>65</v>
      </c>
      <c r="T61" s="11" t="s">
        <v>128</v>
      </c>
      <c r="U61" s="4">
        <v>1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B61" s="10" t="s">
        <v>65</v>
      </c>
      <c r="AC61" s="11" t="s">
        <v>128</v>
      </c>
      <c r="AD61">
        <v>6065</v>
      </c>
      <c r="AE61">
        <v>213</v>
      </c>
      <c r="AF61">
        <v>227</v>
      </c>
      <c r="AG61">
        <v>239</v>
      </c>
      <c r="AH61">
        <v>224</v>
      </c>
      <c r="AI61">
        <v>195</v>
      </c>
      <c r="AK61" s="10" t="s">
        <v>65</v>
      </c>
      <c r="AL61" s="11" t="s">
        <v>128</v>
      </c>
      <c r="AM61" t="s">
        <v>139</v>
      </c>
      <c r="AN61" t="s">
        <v>139</v>
      </c>
      <c r="AO61" t="s">
        <v>139</v>
      </c>
      <c r="AP61" t="s">
        <v>139</v>
      </c>
      <c r="AQ61" t="s">
        <v>139</v>
      </c>
      <c r="AR61" t="s">
        <v>139</v>
      </c>
      <c r="AT61" s="10" t="s">
        <v>65</v>
      </c>
      <c r="AU61" s="11" t="s">
        <v>128</v>
      </c>
      <c r="AV61" t="s">
        <v>139</v>
      </c>
      <c r="AW61" t="s">
        <v>139</v>
      </c>
      <c r="AX61" t="s">
        <v>139</v>
      </c>
      <c r="AY61" t="s">
        <v>139</v>
      </c>
      <c r="AZ61" t="s">
        <v>139</v>
      </c>
      <c r="BA61" t="s">
        <v>139</v>
      </c>
    </row>
    <row r="62" spans="1:53" x14ac:dyDescent="0.25">
      <c r="A62" s="10" t="s">
        <v>66</v>
      </c>
      <c r="B62" s="11" t="s">
        <v>128</v>
      </c>
      <c r="C62" s="4">
        <v>0.92346616065781151</v>
      </c>
      <c r="D62" s="4">
        <v>9.4876660341555973E-3</v>
      </c>
      <c r="E62" s="4">
        <v>1.3282732447817837E-2</v>
      </c>
      <c r="F62" s="4">
        <v>2.0872865275142316E-2</v>
      </c>
      <c r="G62" s="4">
        <v>1.6445287792536369E-2</v>
      </c>
      <c r="H62" s="4">
        <v>1.6445287792536369E-2</v>
      </c>
      <c r="J62" s="10" t="s">
        <v>66</v>
      </c>
      <c r="K62" s="11" t="s">
        <v>128</v>
      </c>
      <c r="L62" s="4" t="s">
        <v>139</v>
      </c>
      <c r="M62" s="4" t="s">
        <v>139</v>
      </c>
      <c r="N62" s="4" t="s">
        <v>139</v>
      </c>
      <c r="O62" s="4" t="s">
        <v>139</v>
      </c>
      <c r="P62" s="4" t="s">
        <v>139</v>
      </c>
      <c r="Q62" s="4" t="s">
        <v>139</v>
      </c>
      <c r="S62" s="10" t="s">
        <v>66</v>
      </c>
      <c r="T62" s="11" t="s">
        <v>128</v>
      </c>
      <c r="U62" s="4">
        <v>1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B62" s="10" t="s">
        <v>66</v>
      </c>
      <c r="AC62" s="11" t="s">
        <v>128</v>
      </c>
      <c r="AD62">
        <v>1460</v>
      </c>
      <c r="AE62">
        <v>15</v>
      </c>
      <c r="AF62">
        <v>21</v>
      </c>
      <c r="AG62">
        <v>33</v>
      </c>
      <c r="AH62">
        <v>26</v>
      </c>
      <c r="AI62">
        <v>26</v>
      </c>
      <c r="AK62" s="10" t="s">
        <v>66</v>
      </c>
      <c r="AL62" s="11" t="s">
        <v>128</v>
      </c>
      <c r="AM62" t="s">
        <v>139</v>
      </c>
      <c r="AN62" t="s">
        <v>139</v>
      </c>
      <c r="AO62" t="s">
        <v>139</v>
      </c>
      <c r="AP62" t="s">
        <v>139</v>
      </c>
      <c r="AQ62" t="s">
        <v>139</v>
      </c>
      <c r="AR62" t="s">
        <v>139</v>
      </c>
      <c r="AT62" s="10" t="s">
        <v>66</v>
      </c>
      <c r="AU62" s="11" t="s">
        <v>128</v>
      </c>
      <c r="AV62" t="s">
        <v>139</v>
      </c>
      <c r="AW62" t="s">
        <v>139</v>
      </c>
      <c r="AX62" t="s">
        <v>139</v>
      </c>
      <c r="AY62" t="s">
        <v>139</v>
      </c>
      <c r="AZ62" t="s">
        <v>139</v>
      </c>
      <c r="BA62" t="s">
        <v>139</v>
      </c>
    </row>
    <row r="63" spans="1:53" x14ac:dyDescent="0.25">
      <c r="A63" s="10" t="s">
        <v>67</v>
      </c>
      <c r="B63" s="11" t="s">
        <v>129</v>
      </c>
      <c r="C63" s="4">
        <v>0.9818579564741825</v>
      </c>
      <c r="D63" s="4">
        <v>3.9603213517896878E-3</v>
      </c>
      <c r="E63" s="4">
        <v>3.3191264662618338E-3</v>
      </c>
      <c r="F63" s="4">
        <v>3.5831478897144797E-3</v>
      </c>
      <c r="G63" s="4">
        <v>3.7340172745445629E-3</v>
      </c>
      <c r="H63" s="4">
        <v>3.5454305435069586E-3</v>
      </c>
      <c r="J63" s="10" t="s">
        <v>67</v>
      </c>
      <c r="K63" s="11" t="s">
        <v>129</v>
      </c>
      <c r="L63" s="4">
        <v>0.87738419618528607</v>
      </c>
      <c r="M63" s="4">
        <v>5.1771117166212535E-2</v>
      </c>
      <c r="N63" s="4">
        <v>2.4523160762942781E-2</v>
      </c>
      <c r="O63" s="4">
        <v>1.3623978201634877E-2</v>
      </c>
      <c r="P63" s="4">
        <v>8.1743869209809257E-3</v>
      </c>
      <c r="Q63" s="4">
        <v>2.4523160762942781E-2</v>
      </c>
      <c r="S63" s="10" t="s">
        <v>67</v>
      </c>
      <c r="T63" s="11" t="s">
        <v>129</v>
      </c>
      <c r="U63" s="4">
        <v>0.93023255813953487</v>
      </c>
      <c r="V63" s="4">
        <v>4.6511627906976744E-2</v>
      </c>
      <c r="W63" s="4">
        <v>0</v>
      </c>
      <c r="X63" s="4">
        <v>2.3255813953488372E-2</v>
      </c>
      <c r="Y63" s="4">
        <v>0</v>
      </c>
      <c r="Z63" s="4">
        <v>0</v>
      </c>
      <c r="AB63" s="10" t="s">
        <v>67</v>
      </c>
      <c r="AC63" s="11" t="s">
        <v>129</v>
      </c>
      <c r="AD63">
        <v>26032</v>
      </c>
      <c r="AE63">
        <v>105</v>
      </c>
      <c r="AF63">
        <v>88</v>
      </c>
      <c r="AG63">
        <v>95</v>
      </c>
      <c r="AH63">
        <v>99</v>
      </c>
      <c r="AI63">
        <v>94</v>
      </c>
      <c r="AK63" s="10" t="s">
        <v>67</v>
      </c>
      <c r="AL63" s="11" t="s">
        <v>129</v>
      </c>
      <c r="AM63">
        <v>322</v>
      </c>
      <c r="AN63">
        <v>19</v>
      </c>
      <c r="AO63">
        <v>9</v>
      </c>
      <c r="AP63">
        <v>5</v>
      </c>
      <c r="AQ63">
        <v>3</v>
      </c>
      <c r="AR63">
        <v>9</v>
      </c>
      <c r="AT63" s="10" t="s">
        <v>67</v>
      </c>
      <c r="AU63" s="11" t="s">
        <v>129</v>
      </c>
      <c r="AV63">
        <v>40</v>
      </c>
      <c r="AW63">
        <v>2</v>
      </c>
      <c r="AX63">
        <v>0</v>
      </c>
      <c r="AY63">
        <v>1</v>
      </c>
      <c r="AZ63">
        <v>0</v>
      </c>
      <c r="BA63">
        <v>0</v>
      </c>
    </row>
    <row r="64" spans="1:53" x14ac:dyDescent="0.25">
      <c r="A64" s="10" t="s">
        <v>68</v>
      </c>
      <c r="B64" s="11" t="s">
        <v>129</v>
      </c>
      <c r="C64" s="4">
        <v>0.97685554668794894</v>
      </c>
      <c r="D64" s="4">
        <v>3.1923383878691143E-3</v>
      </c>
      <c r="E64" s="4">
        <v>3.391859537110934E-3</v>
      </c>
      <c r="F64" s="4">
        <v>5.3870710295291302E-3</v>
      </c>
      <c r="G64" s="4">
        <v>4.9880287310454909E-3</v>
      </c>
      <c r="H64" s="4">
        <v>6.1851556264964089E-3</v>
      </c>
      <c r="J64" s="10" t="s">
        <v>68</v>
      </c>
      <c r="K64" s="11" t="s">
        <v>129</v>
      </c>
      <c r="L64" s="4">
        <v>0.89380530973451322</v>
      </c>
      <c r="M64" s="4">
        <v>5.3097345132743362E-2</v>
      </c>
      <c r="N64" s="4">
        <v>2.6548672566371681E-2</v>
      </c>
      <c r="O64" s="4">
        <v>8.8495575221238937E-3</v>
      </c>
      <c r="P64" s="4">
        <v>8.8495575221238937E-3</v>
      </c>
      <c r="Q64" s="4">
        <v>8.8495575221238937E-3</v>
      </c>
      <c r="S64" s="10" t="s">
        <v>68</v>
      </c>
      <c r="T64" s="11" t="s">
        <v>129</v>
      </c>
      <c r="U64" s="4">
        <v>1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B64" s="10" t="s">
        <v>68</v>
      </c>
      <c r="AC64" s="11" t="s">
        <v>129</v>
      </c>
      <c r="AD64">
        <v>4896</v>
      </c>
      <c r="AE64">
        <v>16</v>
      </c>
      <c r="AF64">
        <v>17</v>
      </c>
      <c r="AG64">
        <v>27</v>
      </c>
      <c r="AH64">
        <v>25</v>
      </c>
      <c r="AI64">
        <v>31</v>
      </c>
      <c r="AK64" s="10" t="s">
        <v>68</v>
      </c>
      <c r="AL64" s="11" t="s">
        <v>129</v>
      </c>
      <c r="AM64" t="s">
        <v>139</v>
      </c>
      <c r="AN64" t="s">
        <v>139</v>
      </c>
      <c r="AO64" t="s">
        <v>139</v>
      </c>
      <c r="AP64" t="s">
        <v>139</v>
      </c>
      <c r="AQ64" t="s">
        <v>139</v>
      </c>
      <c r="AR64" t="s">
        <v>139</v>
      </c>
      <c r="AT64" s="10" t="s">
        <v>68</v>
      </c>
      <c r="AU64" s="11" t="s">
        <v>129</v>
      </c>
      <c r="AV64" t="s">
        <v>139</v>
      </c>
      <c r="AW64" t="s">
        <v>139</v>
      </c>
      <c r="AX64" t="s">
        <v>139</v>
      </c>
      <c r="AY64" t="s">
        <v>139</v>
      </c>
      <c r="AZ64" t="s">
        <v>139</v>
      </c>
      <c r="BA64" t="s">
        <v>139</v>
      </c>
    </row>
    <row r="65" spans="1:53" x14ac:dyDescent="0.25">
      <c r="A65" s="10" t="s">
        <v>69</v>
      </c>
      <c r="B65" s="11" t="s">
        <v>129</v>
      </c>
      <c r="C65" s="4">
        <v>0.98617248752672848</v>
      </c>
      <c r="D65" s="4">
        <v>5.7020669992872419E-3</v>
      </c>
      <c r="E65" s="4">
        <v>2.4233784746970776E-3</v>
      </c>
      <c r="F65" s="4">
        <v>2.5659301496792587E-3</v>
      </c>
      <c r="G65" s="4">
        <v>1.8531717747683535E-3</v>
      </c>
      <c r="H65" s="4">
        <v>1.2829650748396293E-3</v>
      </c>
      <c r="J65" s="10" t="s">
        <v>69</v>
      </c>
      <c r="K65" s="11" t="s">
        <v>129</v>
      </c>
      <c r="L65" s="4">
        <v>0.8771929824561403</v>
      </c>
      <c r="M65" s="4">
        <v>7.0175438596491224E-2</v>
      </c>
      <c r="N65" s="4">
        <v>1.7543859649122806E-2</v>
      </c>
      <c r="O65" s="4">
        <v>8.771929824561403E-3</v>
      </c>
      <c r="P65" s="4">
        <v>0</v>
      </c>
      <c r="Q65" s="4">
        <v>2.6315789473684209E-2</v>
      </c>
      <c r="S65" s="10" t="s">
        <v>69</v>
      </c>
      <c r="T65" s="11" t="s">
        <v>129</v>
      </c>
      <c r="U65" s="4">
        <v>0.91304347826086951</v>
      </c>
      <c r="V65" s="4">
        <v>8.6956521739130432E-2</v>
      </c>
      <c r="W65" s="4">
        <v>0</v>
      </c>
      <c r="X65" s="4">
        <v>0</v>
      </c>
      <c r="Y65" s="4">
        <v>0</v>
      </c>
      <c r="Z65" s="4">
        <v>0</v>
      </c>
      <c r="AB65" s="10" t="s">
        <v>69</v>
      </c>
      <c r="AC65" s="11" t="s">
        <v>129</v>
      </c>
      <c r="AD65">
        <v>6918</v>
      </c>
      <c r="AE65">
        <v>40</v>
      </c>
      <c r="AF65">
        <v>17</v>
      </c>
      <c r="AG65">
        <v>18</v>
      </c>
      <c r="AH65">
        <v>13</v>
      </c>
      <c r="AI65">
        <v>9</v>
      </c>
      <c r="AK65" s="10" t="s">
        <v>69</v>
      </c>
      <c r="AL65" s="11" t="s">
        <v>129</v>
      </c>
      <c r="AM65">
        <v>100</v>
      </c>
      <c r="AN65">
        <v>8</v>
      </c>
      <c r="AO65">
        <v>2</v>
      </c>
      <c r="AP65">
        <v>1</v>
      </c>
      <c r="AQ65">
        <v>0</v>
      </c>
      <c r="AR65">
        <v>3</v>
      </c>
      <c r="AT65" s="10" t="s">
        <v>69</v>
      </c>
      <c r="AU65" s="11" t="s">
        <v>129</v>
      </c>
      <c r="AV65">
        <v>21</v>
      </c>
      <c r="AW65">
        <v>2</v>
      </c>
      <c r="AX65">
        <v>0</v>
      </c>
      <c r="AY65">
        <v>0</v>
      </c>
      <c r="AZ65">
        <v>0</v>
      </c>
      <c r="BA65">
        <v>0</v>
      </c>
    </row>
    <row r="66" spans="1:53" x14ac:dyDescent="0.25">
      <c r="A66" s="10" t="s">
        <v>70</v>
      </c>
      <c r="B66" s="11" t="s">
        <v>129</v>
      </c>
      <c r="C66" s="4">
        <v>0.9814993787104791</v>
      </c>
      <c r="D66" s="4">
        <v>3.3825762805467347E-3</v>
      </c>
      <c r="E66" s="4">
        <v>3.7277371255004833E-3</v>
      </c>
      <c r="F66" s="4">
        <v>3.4516084495374846E-3</v>
      </c>
      <c r="G66" s="4">
        <v>4.2109623084357313E-3</v>
      </c>
      <c r="H66" s="4">
        <v>3.7277371255004833E-3</v>
      </c>
      <c r="J66" s="10" t="s">
        <v>70</v>
      </c>
      <c r="K66" s="11" t="s">
        <v>129</v>
      </c>
      <c r="L66" s="4">
        <v>0.86428571428571432</v>
      </c>
      <c r="M66" s="4">
        <v>3.5714285714285712E-2</v>
      </c>
      <c r="N66" s="4">
        <v>2.8571428571428571E-2</v>
      </c>
      <c r="O66" s="4">
        <v>2.1428571428571429E-2</v>
      </c>
      <c r="P66" s="4">
        <v>1.4285714285714285E-2</v>
      </c>
      <c r="Q66" s="4">
        <v>3.5714285714285712E-2</v>
      </c>
      <c r="S66" s="10" t="s">
        <v>70</v>
      </c>
      <c r="T66" s="11" t="s">
        <v>129</v>
      </c>
      <c r="U66" s="4" t="s">
        <v>139</v>
      </c>
      <c r="V66" s="4" t="s">
        <v>139</v>
      </c>
      <c r="W66" s="4" t="s">
        <v>139</v>
      </c>
      <c r="X66" s="4" t="s">
        <v>139</v>
      </c>
      <c r="Y66" s="4" t="s">
        <v>139</v>
      </c>
      <c r="Z66" s="4" t="s">
        <v>139</v>
      </c>
      <c r="AB66" s="10" t="s">
        <v>70</v>
      </c>
      <c r="AC66" s="11" t="s">
        <v>129</v>
      </c>
      <c r="AD66">
        <v>14218</v>
      </c>
      <c r="AE66">
        <v>49</v>
      </c>
      <c r="AF66">
        <v>54</v>
      </c>
      <c r="AG66">
        <v>50</v>
      </c>
      <c r="AH66">
        <v>61</v>
      </c>
      <c r="AI66">
        <v>54</v>
      </c>
      <c r="AK66" s="10" t="s">
        <v>70</v>
      </c>
      <c r="AL66" s="11" t="s">
        <v>129</v>
      </c>
      <c r="AM66" t="s">
        <v>139</v>
      </c>
      <c r="AN66" t="s">
        <v>139</v>
      </c>
      <c r="AO66" t="s">
        <v>139</v>
      </c>
      <c r="AP66" t="s">
        <v>139</v>
      </c>
      <c r="AQ66" t="s">
        <v>139</v>
      </c>
      <c r="AR66" t="s">
        <v>139</v>
      </c>
      <c r="AT66" s="10" t="s">
        <v>70</v>
      </c>
      <c r="AU66" s="11" t="s">
        <v>129</v>
      </c>
      <c r="AV66" t="s">
        <v>139</v>
      </c>
      <c r="AW66" t="s">
        <v>139</v>
      </c>
      <c r="AX66" t="s">
        <v>139</v>
      </c>
      <c r="AY66" t="s">
        <v>139</v>
      </c>
      <c r="AZ66" t="s">
        <v>139</v>
      </c>
      <c r="BA66" t="s">
        <v>139</v>
      </c>
    </row>
    <row r="67" spans="1:53" x14ac:dyDescent="0.25">
      <c r="A67" s="10" t="s">
        <v>71</v>
      </c>
      <c r="B67" s="11" t="s">
        <v>130</v>
      </c>
      <c r="C67" s="4">
        <v>0.95223951526672213</v>
      </c>
      <c r="D67" s="4">
        <v>1.4771692210209497E-2</v>
      </c>
      <c r="E67" s="4">
        <v>1.1682705635420379E-2</v>
      </c>
      <c r="F67" s="4">
        <v>8.6135202566234997E-3</v>
      </c>
      <c r="G67" s="4">
        <v>7.4056473010969863E-3</v>
      </c>
      <c r="H67" s="4">
        <v>5.2869193299275273E-3</v>
      </c>
      <c r="J67" s="10" t="s">
        <v>71</v>
      </c>
      <c r="K67" s="11" t="s">
        <v>130</v>
      </c>
      <c r="L67" s="4">
        <v>0.64028776978417268</v>
      </c>
      <c r="M67" s="4">
        <v>4.3165467625899283E-2</v>
      </c>
      <c r="N67" s="4">
        <v>2.8776978417266189E-2</v>
      </c>
      <c r="O67" s="4">
        <v>4.3165467625899283E-2</v>
      </c>
      <c r="P67" s="4">
        <v>0.10071942446043165</v>
      </c>
      <c r="Q67" s="4">
        <v>0.14388489208633093</v>
      </c>
      <c r="S67" s="10" t="s">
        <v>71</v>
      </c>
      <c r="T67" s="11" t="s">
        <v>130</v>
      </c>
      <c r="U67" s="4">
        <v>0.22857142857142856</v>
      </c>
      <c r="V67" s="4">
        <v>0.22857142857142856</v>
      </c>
      <c r="W67" s="4">
        <v>8.5714285714285715E-2</v>
      </c>
      <c r="X67" s="4">
        <v>0.11428571428571428</v>
      </c>
      <c r="Y67" s="4">
        <v>0.31428571428571428</v>
      </c>
      <c r="Z67" s="4">
        <v>2.8571428571428571E-2</v>
      </c>
      <c r="AB67" s="10" t="s">
        <v>71</v>
      </c>
      <c r="AC67" s="11" t="s">
        <v>130</v>
      </c>
      <c r="AD67">
        <v>48090</v>
      </c>
      <c r="AE67">
        <v>746</v>
      </c>
      <c r="AF67">
        <v>590</v>
      </c>
      <c r="AG67">
        <v>435</v>
      </c>
      <c r="AH67">
        <v>374</v>
      </c>
      <c r="AI67">
        <v>267</v>
      </c>
      <c r="AK67" s="10" t="s">
        <v>71</v>
      </c>
      <c r="AL67" s="11" t="s">
        <v>130</v>
      </c>
      <c r="AM67">
        <v>89</v>
      </c>
      <c r="AN67">
        <v>6</v>
      </c>
      <c r="AO67">
        <v>4</v>
      </c>
      <c r="AP67">
        <v>6</v>
      </c>
      <c r="AQ67">
        <v>14</v>
      </c>
      <c r="AR67">
        <v>20</v>
      </c>
      <c r="AT67" s="10" t="s">
        <v>71</v>
      </c>
      <c r="AU67" s="11" t="s">
        <v>130</v>
      </c>
      <c r="AV67">
        <v>8</v>
      </c>
      <c r="AW67">
        <v>8</v>
      </c>
      <c r="AX67">
        <v>3</v>
      </c>
      <c r="AY67">
        <v>4</v>
      </c>
      <c r="AZ67">
        <v>11</v>
      </c>
      <c r="BA67">
        <v>1</v>
      </c>
    </row>
    <row r="68" spans="1:53" x14ac:dyDescent="0.25">
      <c r="A68" s="10" t="s">
        <v>72</v>
      </c>
      <c r="B68" s="11" t="s">
        <v>130</v>
      </c>
      <c r="C68" s="4">
        <v>0.93432802079801058</v>
      </c>
      <c r="D68" s="4">
        <v>1.622018763422629E-2</v>
      </c>
      <c r="E68" s="4">
        <v>1.6050638634565389E-2</v>
      </c>
      <c r="F68" s="4">
        <v>1.3450887306431559E-2</v>
      </c>
      <c r="G68" s="4">
        <v>1.186842997626314E-2</v>
      </c>
      <c r="H68" s="4">
        <v>8.081835650502996E-3</v>
      </c>
      <c r="J68" s="10" t="s">
        <v>72</v>
      </c>
      <c r="K68" s="11" t="s">
        <v>130</v>
      </c>
      <c r="L68" s="4">
        <v>0.69230769230769229</v>
      </c>
      <c r="M68" s="4">
        <v>1.5384615384615385E-2</v>
      </c>
      <c r="N68" s="4">
        <v>1.5384615384615385E-2</v>
      </c>
      <c r="O68" s="4">
        <v>3.0769230769230771E-2</v>
      </c>
      <c r="P68" s="4">
        <v>0.12307692307692308</v>
      </c>
      <c r="Q68" s="4">
        <v>0.12307692307692308</v>
      </c>
      <c r="S68" s="10" t="s">
        <v>72</v>
      </c>
      <c r="T68" s="11" t="s">
        <v>130</v>
      </c>
      <c r="U68" s="4">
        <v>0.33333333333333331</v>
      </c>
      <c r="V68" s="4">
        <v>8.3333333333333329E-2</v>
      </c>
      <c r="W68" s="4">
        <v>0</v>
      </c>
      <c r="X68" s="4">
        <v>8.3333333333333329E-2</v>
      </c>
      <c r="Y68" s="4">
        <v>0.41666666666666669</v>
      </c>
      <c r="Z68" s="4">
        <v>8.3333333333333329E-2</v>
      </c>
      <c r="AB68" s="10" t="s">
        <v>72</v>
      </c>
      <c r="AC68" s="11" t="s">
        <v>130</v>
      </c>
      <c r="AD68">
        <v>16532</v>
      </c>
      <c r="AE68">
        <v>287</v>
      </c>
      <c r="AF68">
        <v>284</v>
      </c>
      <c r="AG68">
        <v>238</v>
      </c>
      <c r="AH68">
        <v>210</v>
      </c>
      <c r="AI68">
        <v>143</v>
      </c>
      <c r="AK68" s="10" t="s">
        <v>72</v>
      </c>
      <c r="AL68" s="11" t="s">
        <v>130</v>
      </c>
      <c r="AM68">
        <v>45</v>
      </c>
      <c r="AN68">
        <v>1</v>
      </c>
      <c r="AO68">
        <v>1</v>
      </c>
      <c r="AP68">
        <v>2</v>
      </c>
      <c r="AQ68">
        <v>8</v>
      </c>
      <c r="AR68">
        <v>8</v>
      </c>
      <c r="AT68" s="10" t="s">
        <v>72</v>
      </c>
      <c r="AU68" s="11" t="s">
        <v>130</v>
      </c>
      <c r="AV68">
        <v>4</v>
      </c>
      <c r="AW68">
        <v>1</v>
      </c>
      <c r="AX68">
        <v>0</v>
      </c>
      <c r="AY68">
        <v>1</v>
      </c>
      <c r="AZ68">
        <v>5</v>
      </c>
      <c r="BA68">
        <v>1</v>
      </c>
    </row>
    <row r="69" spans="1:53" x14ac:dyDescent="0.25">
      <c r="A69" s="10" t="s">
        <v>73</v>
      </c>
      <c r="B69" s="11" t="s">
        <v>130</v>
      </c>
      <c r="C69" s="4">
        <v>0.96189953669836625</v>
      </c>
      <c r="D69" s="4">
        <v>1.3990490124359913E-2</v>
      </c>
      <c r="E69" s="4">
        <v>9.3269934162399423E-3</v>
      </c>
      <c r="F69" s="4">
        <v>6.0046330163374788E-3</v>
      </c>
      <c r="G69" s="4">
        <v>4.9987807851743478E-3</v>
      </c>
      <c r="H69" s="4">
        <v>3.7795659595220676E-3</v>
      </c>
      <c r="J69" s="10" t="s">
        <v>73</v>
      </c>
      <c r="K69" s="11" t="s">
        <v>130</v>
      </c>
      <c r="L69" s="4">
        <v>0.59459459459459463</v>
      </c>
      <c r="M69" s="4">
        <v>6.7567567567567571E-2</v>
      </c>
      <c r="N69" s="4">
        <v>4.0540540540540543E-2</v>
      </c>
      <c r="O69" s="4">
        <v>5.4054054054054057E-2</v>
      </c>
      <c r="P69" s="4">
        <v>8.1081081081081086E-2</v>
      </c>
      <c r="Q69" s="4">
        <v>0.16216216216216217</v>
      </c>
      <c r="S69" s="10" t="s">
        <v>73</v>
      </c>
      <c r="T69" s="11" t="s">
        <v>130</v>
      </c>
      <c r="U69" s="4">
        <v>0.17391304347826086</v>
      </c>
      <c r="V69" s="4">
        <v>0.30434782608695654</v>
      </c>
      <c r="W69" s="4">
        <v>0.13043478260869565</v>
      </c>
      <c r="X69" s="4">
        <v>0.13043478260869565</v>
      </c>
      <c r="Y69" s="4">
        <v>0.2608695652173913</v>
      </c>
      <c r="Z69" s="4">
        <v>0</v>
      </c>
      <c r="AB69" s="10" t="s">
        <v>73</v>
      </c>
      <c r="AC69" s="11" t="s">
        <v>130</v>
      </c>
      <c r="AD69">
        <v>31558</v>
      </c>
      <c r="AE69">
        <v>459</v>
      </c>
      <c r="AF69">
        <v>306</v>
      </c>
      <c r="AG69">
        <v>197</v>
      </c>
      <c r="AH69">
        <v>164</v>
      </c>
      <c r="AI69">
        <v>124</v>
      </c>
      <c r="AK69" s="10" t="s">
        <v>73</v>
      </c>
      <c r="AL69" s="11" t="s">
        <v>130</v>
      </c>
      <c r="AM69">
        <v>44</v>
      </c>
      <c r="AN69">
        <v>5</v>
      </c>
      <c r="AO69">
        <v>3</v>
      </c>
      <c r="AP69">
        <v>4</v>
      </c>
      <c r="AQ69">
        <v>6</v>
      </c>
      <c r="AR69">
        <v>12</v>
      </c>
      <c r="AT69" s="10" t="s">
        <v>73</v>
      </c>
      <c r="AU69" s="11" t="s">
        <v>130</v>
      </c>
      <c r="AV69">
        <v>4</v>
      </c>
      <c r="AW69">
        <v>7</v>
      </c>
      <c r="AX69">
        <v>3</v>
      </c>
      <c r="AY69">
        <v>3</v>
      </c>
      <c r="AZ69">
        <v>6</v>
      </c>
      <c r="BA69">
        <v>0</v>
      </c>
    </row>
    <row r="70" spans="1:53" x14ac:dyDescent="0.25">
      <c r="A70" s="10" t="s">
        <v>74</v>
      </c>
      <c r="B70" s="11" t="s">
        <v>130</v>
      </c>
      <c r="C70" s="4">
        <v>0.94429169833902082</v>
      </c>
      <c r="D70" s="4">
        <v>6.8007957173586066E-3</v>
      </c>
      <c r="E70" s="4">
        <v>9.6796105513415609E-3</v>
      </c>
      <c r="F70" s="4">
        <v>1.130500881434879E-2</v>
      </c>
      <c r="G70" s="4">
        <v>1.2606944736459057E-2</v>
      </c>
      <c r="H70" s="4">
        <v>1.5315941841471106E-2</v>
      </c>
      <c r="J70" s="10" t="s">
        <v>74</v>
      </c>
      <c r="K70" s="11" t="s">
        <v>130</v>
      </c>
      <c r="L70" s="4">
        <v>0.80266444629475442</v>
      </c>
      <c r="M70" s="4">
        <v>4.1631973355537054E-2</v>
      </c>
      <c r="N70" s="4">
        <v>1.7485428809325562E-2</v>
      </c>
      <c r="O70" s="4">
        <v>3.0807660283097418E-2</v>
      </c>
      <c r="P70" s="4">
        <v>4.995836802664446E-2</v>
      </c>
      <c r="Q70" s="4">
        <v>5.7452123230641132E-2</v>
      </c>
      <c r="S70" s="10" t="s">
        <v>74</v>
      </c>
      <c r="T70" s="11" t="s">
        <v>130</v>
      </c>
      <c r="U70" s="4">
        <v>0.39534883720930231</v>
      </c>
      <c r="V70" s="4">
        <v>0.13953488372093023</v>
      </c>
      <c r="W70" s="4">
        <v>6.9767441860465115E-2</v>
      </c>
      <c r="X70" s="4">
        <v>0.18604651162790697</v>
      </c>
      <c r="Y70" s="4">
        <v>0.11627906976744186</v>
      </c>
      <c r="Z70" s="4">
        <v>9.3023255813953487E-2</v>
      </c>
      <c r="AB70" s="10" t="s">
        <v>74</v>
      </c>
      <c r="AC70" s="11" t="s">
        <v>130</v>
      </c>
      <c r="AD70">
        <v>116773</v>
      </c>
      <c r="AE70">
        <v>841</v>
      </c>
      <c r="AF70">
        <v>1197</v>
      </c>
      <c r="AG70">
        <v>1398</v>
      </c>
      <c r="AH70">
        <v>1559</v>
      </c>
      <c r="AI70">
        <v>1894</v>
      </c>
      <c r="AK70" s="10" t="s">
        <v>74</v>
      </c>
      <c r="AL70" s="11" t="s">
        <v>130</v>
      </c>
      <c r="AM70">
        <v>964</v>
      </c>
      <c r="AN70">
        <v>50</v>
      </c>
      <c r="AO70">
        <v>21</v>
      </c>
      <c r="AP70">
        <v>37</v>
      </c>
      <c r="AQ70">
        <v>60</v>
      </c>
      <c r="AR70">
        <v>69</v>
      </c>
      <c r="AT70" s="10" t="s">
        <v>74</v>
      </c>
      <c r="AU70" s="11" t="s">
        <v>130</v>
      </c>
      <c r="AV70">
        <v>17</v>
      </c>
      <c r="AW70">
        <v>6</v>
      </c>
      <c r="AX70">
        <v>3</v>
      </c>
      <c r="AY70">
        <v>8</v>
      </c>
      <c r="AZ70">
        <v>5</v>
      </c>
      <c r="BA70">
        <v>4</v>
      </c>
    </row>
    <row r="71" spans="1:53" x14ac:dyDescent="0.25">
      <c r="A71" s="10" t="s">
        <v>75</v>
      </c>
      <c r="B71" s="11" t="s">
        <v>130</v>
      </c>
      <c r="C71" s="4">
        <v>0.99268245715386094</v>
      </c>
      <c r="D71" s="4">
        <v>2.6959368380512229E-3</v>
      </c>
      <c r="E71" s="4">
        <v>7.7026766801463508E-4</v>
      </c>
      <c r="F71" s="4">
        <v>1.2516849605237819E-3</v>
      </c>
      <c r="G71" s="4">
        <v>1.5405353360292702E-3</v>
      </c>
      <c r="H71" s="4">
        <v>1.0591180435201232E-3</v>
      </c>
      <c r="J71" s="10" t="s">
        <v>75</v>
      </c>
      <c r="K71" s="11" t="s">
        <v>130</v>
      </c>
      <c r="L71" s="4">
        <v>0.90620689655172415</v>
      </c>
      <c r="M71" s="4">
        <v>0.04</v>
      </c>
      <c r="N71" s="4">
        <v>9.655172413793104E-3</v>
      </c>
      <c r="O71" s="4">
        <v>1.3793103448275862E-2</v>
      </c>
      <c r="P71" s="4">
        <v>1.5172413793103448E-2</v>
      </c>
      <c r="Q71" s="4">
        <v>1.5172413793103448E-2</v>
      </c>
      <c r="S71" s="10" t="s">
        <v>75</v>
      </c>
      <c r="T71" s="11" t="s">
        <v>130</v>
      </c>
      <c r="U71" s="4">
        <v>0.4838709677419355</v>
      </c>
      <c r="V71" s="4">
        <v>0.12903225806451613</v>
      </c>
      <c r="W71" s="4">
        <v>3.2258064516129031E-2</v>
      </c>
      <c r="X71" s="4">
        <v>0.12903225806451613</v>
      </c>
      <c r="Y71" s="4">
        <v>9.6774193548387094E-2</v>
      </c>
      <c r="Z71" s="4">
        <v>0.12903225806451613</v>
      </c>
      <c r="AB71" s="10" t="s">
        <v>75</v>
      </c>
      <c r="AC71" s="11" t="s">
        <v>130</v>
      </c>
      <c r="AD71">
        <v>10310</v>
      </c>
      <c r="AE71">
        <v>28</v>
      </c>
      <c r="AF71">
        <v>8</v>
      </c>
      <c r="AG71">
        <v>13</v>
      </c>
      <c r="AH71">
        <v>16</v>
      </c>
      <c r="AI71">
        <v>11</v>
      </c>
      <c r="AK71" s="10" t="s">
        <v>75</v>
      </c>
      <c r="AL71" s="11" t="s">
        <v>130</v>
      </c>
      <c r="AM71">
        <v>657</v>
      </c>
      <c r="AN71">
        <v>29</v>
      </c>
      <c r="AO71">
        <v>7</v>
      </c>
      <c r="AP71">
        <v>10</v>
      </c>
      <c r="AQ71">
        <v>11</v>
      </c>
      <c r="AR71">
        <v>11</v>
      </c>
      <c r="AT71" s="10" t="s">
        <v>75</v>
      </c>
      <c r="AU71" s="11" t="s">
        <v>130</v>
      </c>
      <c r="AV71">
        <v>15</v>
      </c>
      <c r="AW71">
        <v>4</v>
      </c>
      <c r="AX71">
        <v>1</v>
      </c>
      <c r="AY71">
        <v>4</v>
      </c>
      <c r="AZ71">
        <v>3</v>
      </c>
      <c r="BA71">
        <v>4</v>
      </c>
    </row>
    <row r="72" spans="1:53" x14ac:dyDescent="0.25">
      <c r="A72" s="10" t="s">
        <v>76</v>
      </c>
      <c r="B72" s="11" t="s">
        <v>130</v>
      </c>
      <c r="C72" s="4">
        <v>0.93985486775662985</v>
      </c>
      <c r="D72" s="4">
        <v>7.1771602104594087E-3</v>
      </c>
      <c r="E72" s="4">
        <v>1.0496486457855151E-2</v>
      </c>
      <c r="F72" s="4">
        <v>1.2226773544263568E-2</v>
      </c>
      <c r="G72" s="4">
        <v>1.3621596807796885E-2</v>
      </c>
      <c r="H72" s="4">
        <v>1.6623115222995161E-2</v>
      </c>
      <c r="J72" s="10" t="s">
        <v>76</v>
      </c>
      <c r="K72" s="11" t="s">
        <v>130</v>
      </c>
      <c r="L72" s="4">
        <v>0.64495798319327735</v>
      </c>
      <c r="M72" s="4">
        <v>4.4117647058823532E-2</v>
      </c>
      <c r="N72" s="4">
        <v>2.9411764705882353E-2</v>
      </c>
      <c r="O72" s="4">
        <v>5.6722689075630252E-2</v>
      </c>
      <c r="P72" s="4">
        <v>0.10294117647058823</v>
      </c>
      <c r="Q72" s="4">
        <v>0.12184873949579832</v>
      </c>
      <c r="S72" s="10" t="s">
        <v>76</v>
      </c>
      <c r="T72" s="11" t="s">
        <v>130</v>
      </c>
      <c r="U72" s="4">
        <v>0.16666666666666666</v>
      </c>
      <c r="V72" s="4">
        <v>0.16666666666666666</v>
      </c>
      <c r="W72" s="4">
        <v>0.16666666666666666</v>
      </c>
      <c r="X72" s="4">
        <v>0.33333333333333331</v>
      </c>
      <c r="Y72" s="4">
        <v>0.16666666666666666</v>
      </c>
      <c r="Z72" s="4">
        <v>0</v>
      </c>
      <c r="AB72" s="10" t="s">
        <v>76</v>
      </c>
      <c r="AC72" s="11" t="s">
        <v>130</v>
      </c>
      <c r="AD72">
        <v>106463</v>
      </c>
      <c r="AE72">
        <v>813</v>
      </c>
      <c r="AF72">
        <v>1189</v>
      </c>
      <c r="AG72">
        <v>1385</v>
      </c>
      <c r="AH72">
        <v>1543</v>
      </c>
      <c r="AI72">
        <v>1883</v>
      </c>
      <c r="AK72" s="10" t="s">
        <v>76</v>
      </c>
      <c r="AL72" s="11" t="s">
        <v>130</v>
      </c>
      <c r="AM72">
        <v>307</v>
      </c>
      <c r="AN72">
        <v>21</v>
      </c>
      <c r="AO72">
        <v>14</v>
      </c>
      <c r="AP72">
        <v>27</v>
      </c>
      <c r="AQ72">
        <v>49</v>
      </c>
      <c r="AR72">
        <v>58</v>
      </c>
      <c r="AT72" s="10" t="s">
        <v>76</v>
      </c>
      <c r="AU72" s="11" t="s">
        <v>130</v>
      </c>
      <c r="AV72">
        <v>2</v>
      </c>
      <c r="AW72">
        <v>2</v>
      </c>
      <c r="AX72">
        <v>2</v>
      </c>
      <c r="AY72">
        <v>4</v>
      </c>
      <c r="AZ72">
        <v>2</v>
      </c>
      <c r="BA72">
        <v>0</v>
      </c>
    </row>
    <row r="73" spans="1:53" x14ac:dyDescent="0.25">
      <c r="A73" s="10" t="s">
        <v>77</v>
      </c>
      <c r="B73" s="11" t="s">
        <v>130</v>
      </c>
      <c r="C73" s="4">
        <v>0.90848292854628654</v>
      </c>
      <c r="D73" s="4">
        <v>1.1216707732019241E-2</v>
      </c>
      <c r="E73" s="4">
        <v>1.6566936524697876E-2</v>
      </c>
      <c r="F73" s="4">
        <v>1.8655403027103133E-2</v>
      </c>
      <c r="G73" s="4">
        <v>2.0978528687082013E-2</v>
      </c>
      <c r="H73" s="4">
        <v>2.4099495482811217E-2</v>
      </c>
      <c r="J73" s="10" t="s">
        <v>77</v>
      </c>
      <c r="K73" s="11" t="s">
        <v>130</v>
      </c>
      <c r="L73" s="4">
        <v>0.43935309973045822</v>
      </c>
      <c r="M73" s="4">
        <v>9.7035040431266845E-2</v>
      </c>
      <c r="N73" s="4">
        <v>5.6603773584905662E-2</v>
      </c>
      <c r="O73" s="4">
        <v>7.5471698113207544E-2</v>
      </c>
      <c r="P73" s="4">
        <v>0.11859838274932614</v>
      </c>
      <c r="Q73" s="4">
        <v>0.21293800539083557</v>
      </c>
      <c r="S73" s="10" t="s">
        <v>77</v>
      </c>
      <c r="T73" s="11" t="s">
        <v>130</v>
      </c>
      <c r="U73" s="4">
        <v>6.6666666666666666E-2</v>
      </c>
      <c r="V73" s="4">
        <v>4.4444444444444446E-2</v>
      </c>
      <c r="W73" s="4">
        <v>0.2</v>
      </c>
      <c r="X73" s="4">
        <v>0.22222222222222221</v>
      </c>
      <c r="Y73" s="4">
        <v>0.17777777777777778</v>
      </c>
      <c r="Z73" s="4">
        <v>0.28888888888888886</v>
      </c>
      <c r="AB73" s="10" t="s">
        <v>77</v>
      </c>
      <c r="AC73" s="11" t="s">
        <v>130</v>
      </c>
      <c r="AD73">
        <v>38715</v>
      </c>
      <c r="AE73">
        <v>478</v>
      </c>
      <c r="AF73">
        <v>706</v>
      </c>
      <c r="AG73">
        <v>795</v>
      </c>
      <c r="AH73">
        <v>894</v>
      </c>
      <c r="AI73">
        <v>1027</v>
      </c>
      <c r="AK73" s="10" t="s">
        <v>77</v>
      </c>
      <c r="AL73" s="11" t="s">
        <v>130</v>
      </c>
      <c r="AM73">
        <v>163</v>
      </c>
      <c r="AN73">
        <v>36</v>
      </c>
      <c r="AO73">
        <v>21</v>
      </c>
      <c r="AP73">
        <v>28</v>
      </c>
      <c r="AQ73">
        <v>44</v>
      </c>
      <c r="AR73">
        <v>79</v>
      </c>
      <c r="AT73" s="10" t="s">
        <v>77</v>
      </c>
      <c r="AU73" s="11" t="s">
        <v>130</v>
      </c>
      <c r="AV73">
        <v>3</v>
      </c>
      <c r="AW73">
        <v>2</v>
      </c>
      <c r="AX73">
        <v>9</v>
      </c>
      <c r="AY73">
        <v>10</v>
      </c>
      <c r="AZ73">
        <v>8</v>
      </c>
      <c r="BA73">
        <v>13</v>
      </c>
    </row>
    <row r="74" spans="1:53" x14ac:dyDescent="0.25">
      <c r="A74" s="10" t="s">
        <v>78</v>
      </c>
      <c r="B74" s="11" t="s">
        <v>130</v>
      </c>
      <c r="C74" s="4">
        <v>0.91118372921035951</v>
      </c>
      <c r="D74" s="4">
        <v>1.0461883626786324E-2</v>
      </c>
      <c r="E74" s="4">
        <v>1.5900112178705555E-2</v>
      </c>
      <c r="F74" s="4">
        <v>1.8290006340535531E-2</v>
      </c>
      <c r="G74" s="4">
        <v>2.0436033751158367E-2</v>
      </c>
      <c r="H74" s="4">
        <v>2.3728234892454764E-2</v>
      </c>
      <c r="J74" s="10" t="s">
        <v>78</v>
      </c>
      <c r="K74" s="11" t="s">
        <v>130</v>
      </c>
      <c r="L74" s="4">
        <v>0.46451612903225808</v>
      </c>
      <c r="M74" s="4">
        <v>9.6774193548387094E-2</v>
      </c>
      <c r="N74" s="4">
        <v>4.1935483870967745E-2</v>
      </c>
      <c r="O74" s="4">
        <v>7.0967741935483872E-2</v>
      </c>
      <c r="P74" s="4">
        <v>0.11935483870967742</v>
      </c>
      <c r="Q74" s="4">
        <v>0.20645161290322581</v>
      </c>
      <c r="S74" s="10" t="s">
        <v>78</v>
      </c>
      <c r="T74" s="11" t="s">
        <v>130</v>
      </c>
      <c r="U74" s="4">
        <v>6.6666666666666666E-2</v>
      </c>
      <c r="V74" s="4">
        <v>6.6666666666666666E-2</v>
      </c>
      <c r="W74" s="4">
        <v>0.26666666666666666</v>
      </c>
      <c r="X74" s="4">
        <v>0.2</v>
      </c>
      <c r="Y74" s="4">
        <v>0.13333333333333333</v>
      </c>
      <c r="Z74" s="4">
        <v>0.26666666666666666</v>
      </c>
      <c r="AB74" s="10" t="s">
        <v>78</v>
      </c>
      <c r="AC74" s="11" t="s">
        <v>130</v>
      </c>
      <c r="AD74">
        <v>37364</v>
      </c>
      <c r="AE74">
        <v>429</v>
      </c>
      <c r="AF74">
        <v>652</v>
      </c>
      <c r="AG74">
        <v>750</v>
      </c>
      <c r="AH74">
        <v>838</v>
      </c>
      <c r="AI74">
        <v>973</v>
      </c>
      <c r="AK74" s="10" t="s">
        <v>78</v>
      </c>
      <c r="AL74" s="11" t="s">
        <v>130</v>
      </c>
      <c r="AM74">
        <v>144</v>
      </c>
      <c r="AN74">
        <v>30</v>
      </c>
      <c r="AO74">
        <v>13</v>
      </c>
      <c r="AP74">
        <v>22</v>
      </c>
      <c r="AQ74">
        <v>37</v>
      </c>
      <c r="AR74">
        <v>64</v>
      </c>
      <c r="AT74" s="10" t="s">
        <v>78</v>
      </c>
      <c r="AU74" s="11" t="s">
        <v>130</v>
      </c>
      <c r="AV74">
        <v>2</v>
      </c>
      <c r="AW74">
        <v>2</v>
      </c>
      <c r="AX74">
        <v>8</v>
      </c>
      <c r="AY74">
        <v>6</v>
      </c>
      <c r="AZ74">
        <v>4</v>
      </c>
      <c r="BA74">
        <v>8</v>
      </c>
    </row>
    <row r="75" spans="1:53" x14ac:dyDescent="0.25">
      <c r="A75" s="10" t="s">
        <v>79</v>
      </c>
      <c r="B75" s="11" t="s">
        <v>130</v>
      </c>
      <c r="C75" s="4">
        <v>0.83965195773772527</v>
      </c>
      <c r="D75" s="4">
        <v>3.0453697949036667E-2</v>
      </c>
      <c r="E75" s="4">
        <v>3.3561218147917959E-2</v>
      </c>
      <c r="F75" s="4">
        <v>2.7967681789931635E-2</v>
      </c>
      <c r="G75" s="4">
        <v>3.4804226227470481E-2</v>
      </c>
      <c r="H75" s="4">
        <v>3.3561218147917959E-2</v>
      </c>
      <c r="J75" s="10" t="s">
        <v>79</v>
      </c>
      <c r="K75" s="11" t="s">
        <v>130</v>
      </c>
      <c r="L75" s="4">
        <v>0.31147540983606559</v>
      </c>
      <c r="M75" s="4">
        <v>9.8360655737704916E-2</v>
      </c>
      <c r="N75" s="4">
        <v>0.13114754098360656</v>
      </c>
      <c r="O75" s="4">
        <v>9.8360655737704916E-2</v>
      </c>
      <c r="P75" s="4">
        <v>0.11475409836065574</v>
      </c>
      <c r="Q75" s="4">
        <v>0.24590163934426229</v>
      </c>
      <c r="S75" s="10" t="s">
        <v>79</v>
      </c>
      <c r="T75" s="11" t="s">
        <v>130</v>
      </c>
      <c r="U75" s="4">
        <v>6.6666666666666666E-2</v>
      </c>
      <c r="V75" s="4">
        <v>0</v>
      </c>
      <c r="W75" s="4">
        <v>6.6666666666666666E-2</v>
      </c>
      <c r="X75" s="4">
        <v>0.26666666666666666</v>
      </c>
      <c r="Y75" s="4">
        <v>0.26666666666666666</v>
      </c>
      <c r="Z75" s="4">
        <v>0.33333333333333331</v>
      </c>
      <c r="AB75" s="10" t="s">
        <v>79</v>
      </c>
      <c r="AC75" s="11" t="s">
        <v>130</v>
      </c>
      <c r="AD75">
        <v>1351</v>
      </c>
      <c r="AE75">
        <v>49</v>
      </c>
      <c r="AF75">
        <v>54</v>
      </c>
      <c r="AG75">
        <v>45</v>
      </c>
      <c r="AH75">
        <v>56</v>
      </c>
      <c r="AI75">
        <v>54</v>
      </c>
      <c r="AK75" s="10" t="s">
        <v>79</v>
      </c>
      <c r="AL75" s="11" t="s">
        <v>130</v>
      </c>
      <c r="AM75">
        <v>19</v>
      </c>
      <c r="AN75">
        <v>6</v>
      </c>
      <c r="AO75">
        <v>8</v>
      </c>
      <c r="AP75">
        <v>6</v>
      </c>
      <c r="AQ75">
        <v>7</v>
      </c>
      <c r="AR75">
        <v>15</v>
      </c>
      <c r="AT75" s="10" t="s">
        <v>79</v>
      </c>
      <c r="AU75" s="11" t="s">
        <v>130</v>
      </c>
      <c r="AV75">
        <v>1</v>
      </c>
      <c r="AW75">
        <v>0</v>
      </c>
      <c r="AX75">
        <v>1</v>
      </c>
      <c r="AY75">
        <v>4</v>
      </c>
      <c r="AZ75">
        <v>4</v>
      </c>
      <c r="BA75">
        <v>5</v>
      </c>
    </row>
    <row r="76" spans="1:53" x14ac:dyDescent="0.25">
      <c r="A76" s="10" t="s">
        <v>80</v>
      </c>
      <c r="B76" s="11" t="s">
        <v>130</v>
      </c>
      <c r="C76" s="4">
        <v>0.82574304889741135</v>
      </c>
      <c r="D76" s="4">
        <v>1.7018216682646213E-2</v>
      </c>
      <c r="E76" s="4">
        <v>2.4688398849472677E-2</v>
      </c>
      <c r="F76" s="4">
        <v>3.3077660594439118E-2</v>
      </c>
      <c r="G76" s="4">
        <v>4.6021093000958774E-2</v>
      </c>
      <c r="H76" s="4">
        <v>5.345158197507191E-2</v>
      </c>
      <c r="J76" s="10" t="s">
        <v>80</v>
      </c>
      <c r="K76" s="11" t="s">
        <v>130</v>
      </c>
      <c r="L76" s="4">
        <v>0.36813186813186816</v>
      </c>
      <c r="M76" s="4">
        <v>9.3406593406593408E-2</v>
      </c>
      <c r="N76" s="4">
        <v>4.3956043956043959E-2</v>
      </c>
      <c r="O76" s="4">
        <v>8.7912087912087919E-2</v>
      </c>
      <c r="P76" s="4">
        <v>0.14285714285714285</v>
      </c>
      <c r="Q76" s="4">
        <v>0.26373626373626374</v>
      </c>
      <c r="S76" s="10" t="s">
        <v>80</v>
      </c>
      <c r="T76" s="11" t="s">
        <v>130</v>
      </c>
      <c r="U76" s="4">
        <v>0.1</v>
      </c>
      <c r="V76" s="4">
        <v>0.2</v>
      </c>
      <c r="W76" s="4">
        <v>0.05</v>
      </c>
      <c r="X76" s="4">
        <v>0.05</v>
      </c>
      <c r="Y76" s="4">
        <v>0.3</v>
      </c>
      <c r="Z76" s="4">
        <v>0.3</v>
      </c>
      <c r="AB76" s="10" t="s">
        <v>80</v>
      </c>
      <c r="AC76" s="11" t="s">
        <v>130</v>
      </c>
      <c r="AD76">
        <v>3445</v>
      </c>
      <c r="AE76">
        <v>71</v>
      </c>
      <c r="AF76">
        <v>103</v>
      </c>
      <c r="AG76">
        <v>138</v>
      </c>
      <c r="AH76">
        <v>192</v>
      </c>
      <c r="AI76">
        <v>223</v>
      </c>
      <c r="AK76" s="10" t="s">
        <v>80</v>
      </c>
      <c r="AL76" s="11" t="s">
        <v>130</v>
      </c>
      <c r="AM76">
        <v>67</v>
      </c>
      <c r="AN76">
        <v>17</v>
      </c>
      <c r="AO76">
        <v>8</v>
      </c>
      <c r="AP76">
        <v>16</v>
      </c>
      <c r="AQ76">
        <v>26</v>
      </c>
      <c r="AR76">
        <v>48</v>
      </c>
      <c r="AT76" s="10" t="s">
        <v>80</v>
      </c>
      <c r="AU76" s="11" t="s">
        <v>130</v>
      </c>
      <c r="AV76">
        <v>2</v>
      </c>
      <c r="AW76">
        <v>4</v>
      </c>
      <c r="AX76">
        <v>1</v>
      </c>
      <c r="AY76">
        <v>1</v>
      </c>
      <c r="AZ76">
        <v>6</v>
      </c>
      <c r="BA76">
        <v>6</v>
      </c>
    </row>
    <row r="77" spans="1:53" x14ac:dyDescent="0.25">
      <c r="A77" s="10" t="s">
        <v>81</v>
      </c>
      <c r="B77" s="11" t="s">
        <v>130</v>
      </c>
      <c r="C77" s="4">
        <v>0.77865477007549755</v>
      </c>
      <c r="D77" s="4">
        <v>2.1276595744680851E-2</v>
      </c>
      <c r="E77" s="4">
        <v>3.1228551818805766E-2</v>
      </c>
      <c r="F77" s="4">
        <v>4.1180507892930679E-2</v>
      </c>
      <c r="G77" s="4">
        <v>5.7309540150995195E-2</v>
      </c>
      <c r="H77" s="4">
        <v>7.0350034317089916E-2</v>
      </c>
      <c r="J77" s="10" t="s">
        <v>81</v>
      </c>
      <c r="K77" s="11" t="s">
        <v>130</v>
      </c>
      <c r="L77" s="4">
        <v>0.35057471264367818</v>
      </c>
      <c r="M77" s="4">
        <v>9.1954022988505746E-2</v>
      </c>
      <c r="N77" s="4">
        <v>4.5977011494252873E-2</v>
      </c>
      <c r="O77" s="4">
        <v>9.1954022988505746E-2</v>
      </c>
      <c r="P77" s="4">
        <v>0.14367816091954022</v>
      </c>
      <c r="Q77" s="4">
        <v>0.27586206896551724</v>
      </c>
      <c r="S77" s="10" t="s">
        <v>81</v>
      </c>
      <c r="T77" s="11" t="s">
        <v>130</v>
      </c>
      <c r="U77" s="4">
        <v>0.1</v>
      </c>
      <c r="V77" s="4">
        <v>0.2</v>
      </c>
      <c r="W77" s="4">
        <v>0.05</v>
      </c>
      <c r="X77" s="4">
        <v>0.05</v>
      </c>
      <c r="Y77" s="4">
        <v>0.3</v>
      </c>
      <c r="Z77" s="4">
        <v>0.3</v>
      </c>
      <c r="AB77" s="10" t="s">
        <v>81</v>
      </c>
      <c r="AC77" s="11" t="s">
        <v>130</v>
      </c>
      <c r="AD77">
        <v>2269</v>
      </c>
      <c r="AE77">
        <v>62</v>
      </c>
      <c r="AF77">
        <v>91</v>
      </c>
      <c r="AG77">
        <v>120</v>
      </c>
      <c r="AH77">
        <v>167</v>
      </c>
      <c r="AI77">
        <v>205</v>
      </c>
      <c r="AK77" s="10" t="s">
        <v>81</v>
      </c>
      <c r="AL77" s="11" t="s">
        <v>130</v>
      </c>
      <c r="AM77" t="s">
        <v>139</v>
      </c>
      <c r="AN77" t="s">
        <v>139</v>
      </c>
      <c r="AO77" t="s">
        <v>139</v>
      </c>
      <c r="AP77" t="s">
        <v>139</v>
      </c>
      <c r="AQ77" t="s">
        <v>139</v>
      </c>
      <c r="AR77" t="s">
        <v>139</v>
      </c>
      <c r="AT77" s="10" t="s">
        <v>81</v>
      </c>
      <c r="AU77" s="11" t="s">
        <v>130</v>
      </c>
      <c r="AV77" t="s">
        <v>139</v>
      </c>
      <c r="AW77" t="s">
        <v>139</v>
      </c>
      <c r="AX77" t="s">
        <v>139</v>
      </c>
      <c r="AY77" t="s">
        <v>139</v>
      </c>
      <c r="AZ77" t="s">
        <v>139</v>
      </c>
      <c r="BA77" t="s">
        <v>139</v>
      </c>
    </row>
    <row r="78" spans="1:53" x14ac:dyDescent="0.25">
      <c r="A78" s="10" t="s">
        <v>82</v>
      </c>
      <c r="B78" s="11" t="s">
        <v>130</v>
      </c>
      <c r="C78" s="4">
        <v>0.93481717011128773</v>
      </c>
      <c r="D78" s="4">
        <v>7.1542130365659781E-3</v>
      </c>
      <c r="E78" s="4">
        <v>9.538950715421303E-3</v>
      </c>
      <c r="F78" s="4">
        <v>1.4308426073131956E-2</v>
      </c>
      <c r="G78" s="4">
        <v>1.987281399046105E-2</v>
      </c>
      <c r="H78" s="4">
        <v>1.4308426073131956E-2</v>
      </c>
      <c r="J78" s="10" t="s">
        <v>82</v>
      </c>
      <c r="K78" s="11" t="s">
        <v>130</v>
      </c>
      <c r="L78" s="4" t="s">
        <v>139</v>
      </c>
      <c r="M78" s="4" t="s">
        <v>139</v>
      </c>
      <c r="N78" s="4" t="s">
        <v>139</v>
      </c>
      <c r="O78" s="4" t="s">
        <v>139</v>
      </c>
      <c r="P78" s="4" t="s">
        <v>139</v>
      </c>
      <c r="Q78" s="4" t="s">
        <v>139</v>
      </c>
      <c r="S78" s="10" t="s">
        <v>82</v>
      </c>
      <c r="T78" s="11" t="s">
        <v>130</v>
      </c>
      <c r="U78" s="4" t="s">
        <v>139</v>
      </c>
      <c r="V78" s="4" t="s">
        <v>139</v>
      </c>
      <c r="W78" s="4" t="s">
        <v>139</v>
      </c>
      <c r="X78" s="4" t="s">
        <v>139</v>
      </c>
      <c r="Y78" s="4" t="s">
        <v>139</v>
      </c>
      <c r="Z78" s="4" t="s">
        <v>139</v>
      </c>
      <c r="AB78" s="10" t="s">
        <v>82</v>
      </c>
      <c r="AC78" s="11" t="s">
        <v>130</v>
      </c>
      <c r="AD78">
        <v>1176</v>
      </c>
      <c r="AE78">
        <v>9</v>
      </c>
      <c r="AF78">
        <v>12</v>
      </c>
      <c r="AG78">
        <v>18</v>
      </c>
      <c r="AH78">
        <v>25</v>
      </c>
      <c r="AI78">
        <v>18</v>
      </c>
      <c r="AK78" s="10" t="s">
        <v>82</v>
      </c>
      <c r="AL78" s="11" t="s">
        <v>130</v>
      </c>
      <c r="AM78" t="s">
        <v>139</v>
      </c>
      <c r="AN78" t="s">
        <v>139</v>
      </c>
      <c r="AO78" t="s">
        <v>139</v>
      </c>
      <c r="AP78" t="s">
        <v>139</v>
      </c>
      <c r="AQ78" t="s">
        <v>139</v>
      </c>
      <c r="AR78" t="s">
        <v>139</v>
      </c>
      <c r="AT78" s="10" t="s">
        <v>82</v>
      </c>
      <c r="AU78" s="11" t="s">
        <v>130</v>
      </c>
      <c r="AV78" t="s">
        <v>139</v>
      </c>
      <c r="AW78" t="s">
        <v>139</v>
      </c>
      <c r="AX78" t="s">
        <v>139</v>
      </c>
      <c r="AY78" t="s">
        <v>139</v>
      </c>
      <c r="AZ78" t="s">
        <v>139</v>
      </c>
      <c r="BA78" t="s">
        <v>139</v>
      </c>
    </row>
    <row r="79" spans="1:53" x14ac:dyDescent="0.25">
      <c r="A79" s="10" t="s">
        <v>83</v>
      </c>
      <c r="B79" s="11" t="s">
        <v>130</v>
      </c>
      <c r="C79" s="4">
        <v>0.87556749496306241</v>
      </c>
      <c r="D79" s="4">
        <v>2.4795164539959703E-2</v>
      </c>
      <c r="E79" s="4">
        <v>3.0194761584956348E-2</v>
      </c>
      <c r="F79" s="4">
        <v>2.8448623237071861E-2</v>
      </c>
      <c r="G79" s="4">
        <v>2.4123572867696442E-2</v>
      </c>
      <c r="H79" s="4">
        <v>1.6870382807253191E-2</v>
      </c>
      <c r="J79" s="10" t="s">
        <v>83</v>
      </c>
      <c r="K79" s="11" t="s">
        <v>130</v>
      </c>
      <c r="L79" s="4">
        <v>0.50187265917602997</v>
      </c>
      <c r="M79" s="4">
        <v>7.8651685393258425E-2</v>
      </c>
      <c r="N79" s="4">
        <v>4.1198501872659173E-2</v>
      </c>
      <c r="O79" s="4">
        <v>7.116104868913857E-2</v>
      </c>
      <c r="P79" s="4">
        <v>0.1348314606741573</v>
      </c>
      <c r="Q79" s="4">
        <v>0.17228464419475656</v>
      </c>
      <c r="S79" s="10" t="s">
        <v>83</v>
      </c>
      <c r="T79" s="11" t="s">
        <v>130</v>
      </c>
      <c r="U79" s="4" t="s">
        <v>139</v>
      </c>
      <c r="V79" s="4" t="s">
        <v>139</v>
      </c>
      <c r="W79" s="4" t="s">
        <v>139</v>
      </c>
      <c r="X79" s="4" t="s">
        <v>139</v>
      </c>
      <c r="Y79" s="4" t="s">
        <v>139</v>
      </c>
      <c r="Z79" s="4" t="s">
        <v>139</v>
      </c>
      <c r="AB79" s="10" t="s">
        <v>83</v>
      </c>
      <c r="AC79" s="11" t="s">
        <v>130</v>
      </c>
      <c r="AD79">
        <v>32593</v>
      </c>
      <c r="AE79">
        <v>923</v>
      </c>
      <c r="AF79">
        <v>1124</v>
      </c>
      <c r="AG79">
        <v>1059</v>
      </c>
      <c r="AH79">
        <v>898</v>
      </c>
      <c r="AI79">
        <v>628</v>
      </c>
      <c r="AK79" s="10" t="s">
        <v>83</v>
      </c>
      <c r="AL79" s="11" t="s">
        <v>130</v>
      </c>
      <c r="AM79" t="s">
        <v>139</v>
      </c>
      <c r="AN79" t="s">
        <v>139</v>
      </c>
      <c r="AO79" t="s">
        <v>139</v>
      </c>
      <c r="AP79" t="s">
        <v>139</v>
      </c>
      <c r="AQ79" t="s">
        <v>139</v>
      </c>
      <c r="AR79" t="s">
        <v>139</v>
      </c>
      <c r="AT79" s="10" t="s">
        <v>83</v>
      </c>
      <c r="AU79" s="11" t="s">
        <v>130</v>
      </c>
      <c r="AV79" t="s">
        <v>139</v>
      </c>
      <c r="AW79" t="s">
        <v>139</v>
      </c>
      <c r="AX79" t="s">
        <v>139</v>
      </c>
      <c r="AY79" t="s">
        <v>139</v>
      </c>
      <c r="AZ79" t="s">
        <v>139</v>
      </c>
      <c r="BA79" t="s">
        <v>139</v>
      </c>
    </row>
    <row r="80" spans="1:53" x14ac:dyDescent="0.25">
      <c r="A80" s="10" t="s">
        <v>84</v>
      </c>
      <c r="B80" s="11" t="s">
        <v>130</v>
      </c>
      <c r="C80" s="4">
        <v>0.87730198891842548</v>
      </c>
      <c r="D80" s="4">
        <v>2.5974441917816993E-2</v>
      </c>
      <c r="E80" s="4">
        <v>3.1419146142266915E-2</v>
      </c>
      <c r="F80" s="4">
        <v>2.7319604137975212E-2</v>
      </c>
      <c r="G80" s="4">
        <v>2.3156006789866443E-2</v>
      </c>
      <c r="H80" s="4">
        <v>1.4828812093648914E-2</v>
      </c>
      <c r="J80" s="10" t="s">
        <v>84</v>
      </c>
      <c r="K80" s="11" t="s">
        <v>130</v>
      </c>
      <c r="L80" s="4">
        <v>0.42857142857142855</v>
      </c>
      <c r="M80" s="4">
        <v>9.0225563909774431E-2</v>
      </c>
      <c r="N80" s="4">
        <v>6.7669172932330823E-2</v>
      </c>
      <c r="O80" s="4">
        <v>0.10526315789473684</v>
      </c>
      <c r="P80" s="4">
        <v>0.15789473684210525</v>
      </c>
      <c r="Q80" s="4">
        <v>0.15037593984962405</v>
      </c>
      <c r="S80" s="10" t="s">
        <v>84</v>
      </c>
      <c r="T80" s="11" t="s">
        <v>130</v>
      </c>
      <c r="U80" s="4" t="s">
        <v>139</v>
      </c>
      <c r="V80" s="4" t="s">
        <v>139</v>
      </c>
      <c r="W80" s="4" t="s">
        <v>139</v>
      </c>
      <c r="X80" s="4" t="s">
        <v>139</v>
      </c>
      <c r="Y80" s="4" t="s">
        <v>139</v>
      </c>
      <c r="Z80" s="4" t="s">
        <v>139</v>
      </c>
      <c r="AB80" s="10" t="s">
        <v>84</v>
      </c>
      <c r="AC80" s="11" t="s">
        <v>130</v>
      </c>
      <c r="AD80">
        <v>27392</v>
      </c>
      <c r="AE80">
        <v>811</v>
      </c>
      <c r="AF80">
        <v>981</v>
      </c>
      <c r="AG80">
        <v>853</v>
      </c>
      <c r="AH80">
        <v>723</v>
      </c>
      <c r="AI80">
        <v>463</v>
      </c>
      <c r="AK80" s="10" t="s">
        <v>84</v>
      </c>
      <c r="AL80" s="11" t="s">
        <v>130</v>
      </c>
      <c r="AM80" t="s">
        <v>139</v>
      </c>
      <c r="AN80" t="s">
        <v>139</v>
      </c>
      <c r="AO80" t="s">
        <v>139</v>
      </c>
      <c r="AP80" t="s">
        <v>139</v>
      </c>
      <c r="AQ80" t="s">
        <v>139</v>
      </c>
      <c r="AR80" t="s">
        <v>139</v>
      </c>
      <c r="AT80" s="10" t="s">
        <v>84</v>
      </c>
      <c r="AU80" s="11" t="s">
        <v>130</v>
      </c>
      <c r="AV80" t="s">
        <v>139</v>
      </c>
      <c r="AW80" t="s">
        <v>139</v>
      </c>
      <c r="AX80" t="s">
        <v>139</v>
      </c>
      <c r="AY80" t="s">
        <v>139</v>
      </c>
      <c r="AZ80" t="s">
        <v>139</v>
      </c>
      <c r="BA80" t="s">
        <v>139</v>
      </c>
    </row>
    <row r="81" spans="1:53" x14ac:dyDescent="0.25">
      <c r="A81" s="10" t="s">
        <v>85</v>
      </c>
      <c r="B81" s="11" t="s">
        <v>130</v>
      </c>
      <c r="C81" s="4">
        <v>0.86654448517160942</v>
      </c>
      <c r="D81" s="4">
        <v>1.8660446517827389E-2</v>
      </c>
      <c r="E81" s="4">
        <v>2.3825391536154615E-2</v>
      </c>
      <c r="F81" s="4">
        <v>3.4321892702432522E-2</v>
      </c>
      <c r="G81" s="4">
        <v>2.9156947684105299E-2</v>
      </c>
      <c r="H81" s="4">
        <v>2.7490836387870709E-2</v>
      </c>
      <c r="J81" s="10" t="s">
        <v>85</v>
      </c>
      <c r="K81" s="11" t="s">
        <v>130</v>
      </c>
      <c r="L81" s="4">
        <v>0.57462686567164178</v>
      </c>
      <c r="M81" s="4">
        <v>6.7164179104477612E-2</v>
      </c>
      <c r="N81" s="4">
        <v>1.4925373134328358E-2</v>
      </c>
      <c r="O81" s="4">
        <v>3.7313432835820892E-2</v>
      </c>
      <c r="P81" s="4">
        <v>0.11194029850746269</v>
      </c>
      <c r="Q81" s="4">
        <v>0.19402985074626866</v>
      </c>
      <c r="S81" s="10" t="s">
        <v>85</v>
      </c>
      <c r="T81" s="11" t="s">
        <v>130</v>
      </c>
      <c r="U81" s="4" t="s">
        <v>139</v>
      </c>
      <c r="V81" s="4" t="s">
        <v>139</v>
      </c>
      <c r="W81" s="4" t="s">
        <v>139</v>
      </c>
      <c r="X81" s="4" t="s">
        <v>139</v>
      </c>
      <c r="Y81" s="4" t="s">
        <v>139</v>
      </c>
      <c r="Z81" s="4" t="s">
        <v>139</v>
      </c>
      <c r="AB81" s="10" t="s">
        <v>85</v>
      </c>
      <c r="AC81" s="11" t="s">
        <v>130</v>
      </c>
      <c r="AD81">
        <v>5201</v>
      </c>
      <c r="AE81">
        <v>112</v>
      </c>
      <c r="AF81">
        <v>143</v>
      </c>
      <c r="AG81">
        <v>206</v>
      </c>
      <c r="AH81">
        <v>175</v>
      </c>
      <c r="AI81">
        <v>165</v>
      </c>
      <c r="AK81" s="10" t="s">
        <v>85</v>
      </c>
      <c r="AL81" s="11" t="s">
        <v>130</v>
      </c>
      <c r="AM81" t="s">
        <v>139</v>
      </c>
      <c r="AN81" t="s">
        <v>139</v>
      </c>
      <c r="AO81" t="s">
        <v>139</v>
      </c>
      <c r="AP81" t="s">
        <v>139</v>
      </c>
      <c r="AQ81" t="s">
        <v>139</v>
      </c>
      <c r="AR81" t="s">
        <v>139</v>
      </c>
      <c r="AT81" s="10" t="s">
        <v>85</v>
      </c>
      <c r="AU81" s="11" t="s">
        <v>130</v>
      </c>
      <c r="AV81" t="s">
        <v>139</v>
      </c>
      <c r="AW81" t="s">
        <v>139</v>
      </c>
      <c r="AX81" t="s">
        <v>139</v>
      </c>
      <c r="AY81" t="s">
        <v>139</v>
      </c>
      <c r="AZ81" t="s">
        <v>139</v>
      </c>
      <c r="BA81" t="s">
        <v>139</v>
      </c>
    </row>
    <row r="82" spans="1:53" x14ac:dyDescent="0.25">
      <c r="A82" s="10" t="s">
        <v>86</v>
      </c>
      <c r="B82" s="11" t="s">
        <v>130</v>
      </c>
      <c r="C82" s="4">
        <v>0.91154866042854099</v>
      </c>
      <c r="D82" s="4">
        <v>1.027157182480417E-2</v>
      </c>
      <c r="E82" s="4">
        <v>1.6931329818037733E-2</v>
      </c>
      <c r="F82" s="4">
        <v>2.0238349233442043E-2</v>
      </c>
      <c r="G82" s="4">
        <v>2.0817458624158007E-2</v>
      </c>
      <c r="H82" s="4">
        <v>2.0192630071017098E-2</v>
      </c>
      <c r="J82" s="10" t="s">
        <v>86</v>
      </c>
      <c r="K82" s="11" t="s">
        <v>130</v>
      </c>
      <c r="L82" s="4">
        <v>0.61333333333333329</v>
      </c>
      <c r="M82" s="4">
        <v>3.3333333333333333E-2</v>
      </c>
      <c r="N82" s="4">
        <v>3.3333333333333333E-2</v>
      </c>
      <c r="O82" s="4">
        <v>6.6666666666666666E-2</v>
      </c>
      <c r="P82" s="4">
        <v>7.3333333333333334E-2</v>
      </c>
      <c r="Q82" s="4">
        <v>0.18</v>
      </c>
      <c r="S82" s="10" t="s">
        <v>86</v>
      </c>
      <c r="T82" s="11" t="s">
        <v>130</v>
      </c>
      <c r="U82" s="4" t="s">
        <v>139</v>
      </c>
      <c r="V82" s="4" t="s">
        <v>139</v>
      </c>
      <c r="W82" s="4" t="s">
        <v>139</v>
      </c>
      <c r="X82" s="4" t="s">
        <v>139</v>
      </c>
      <c r="Y82" s="4" t="s">
        <v>139</v>
      </c>
      <c r="Z82" s="4" t="s">
        <v>139</v>
      </c>
      <c r="AB82" s="10" t="s">
        <v>86</v>
      </c>
      <c r="AC82" s="11" t="s">
        <v>130</v>
      </c>
      <c r="AD82">
        <v>59814</v>
      </c>
      <c r="AE82">
        <v>674</v>
      </c>
      <c r="AF82">
        <v>1111</v>
      </c>
      <c r="AG82">
        <v>1328</v>
      </c>
      <c r="AH82">
        <v>1366</v>
      </c>
      <c r="AI82">
        <v>1325</v>
      </c>
      <c r="AK82" s="10" t="s">
        <v>86</v>
      </c>
      <c r="AL82" s="11" t="s">
        <v>130</v>
      </c>
      <c r="AM82" t="s">
        <v>139</v>
      </c>
      <c r="AN82" t="s">
        <v>139</v>
      </c>
      <c r="AO82" t="s">
        <v>139</v>
      </c>
      <c r="AP82" t="s">
        <v>139</v>
      </c>
      <c r="AQ82" t="s">
        <v>139</v>
      </c>
      <c r="AR82" t="s">
        <v>139</v>
      </c>
      <c r="AT82" s="10" t="s">
        <v>86</v>
      </c>
      <c r="AU82" s="11" t="s">
        <v>130</v>
      </c>
      <c r="AV82" t="s">
        <v>139</v>
      </c>
      <c r="AW82" t="s">
        <v>139</v>
      </c>
      <c r="AX82" t="s">
        <v>139</v>
      </c>
      <c r="AY82" t="s">
        <v>139</v>
      </c>
      <c r="AZ82" t="s">
        <v>139</v>
      </c>
      <c r="BA82" t="s">
        <v>139</v>
      </c>
    </row>
    <row r="83" spans="1:53" x14ac:dyDescent="0.25">
      <c r="A83" s="10" t="s">
        <v>87</v>
      </c>
      <c r="B83" s="11" t="s">
        <v>130</v>
      </c>
      <c r="C83" s="4">
        <v>0.91875262936474544</v>
      </c>
      <c r="D83" s="4">
        <v>9.6760622633571738E-3</v>
      </c>
      <c r="E83" s="4">
        <v>1.75115692048801E-2</v>
      </c>
      <c r="F83" s="4">
        <v>1.8984013462347498E-2</v>
      </c>
      <c r="G83" s="4">
        <v>1.7721918384518299E-2</v>
      </c>
      <c r="H83" s="4">
        <v>1.7353807320151453E-2</v>
      </c>
      <c r="J83" s="10" t="s">
        <v>87</v>
      </c>
      <c r="K83" s="11" t="s">
        <v>130</v>
      </c>
      <c r="L83" s="4">
        <v>0.55000000000000004</v>
      </c>
      <c r="M83" s="4">
        <v>0.05</v>
      </c>
      <c r="N83" s="4">
        <v>0</v>
      </c>
      <c r="O83" s="4">
        <v>0.15</v>
      </c>
      <c r="P83" s="4">
        <v>0.1</v>
      </c>
      <c r="Q83" s="4">
        <v>0.15</v>
      </c>
      <c r="S83" s="10" t="s">
        <v>87</v>
      </c>
      <c r="T83" s="11" t="s">
        <v>130</v>
      </c>
      <c r="U83" s="4" t="s">
        <v>139</v>
      </c>
      <c r="V83" s="4" t="s">
        <v>139</v>
      </c>
      <c r="W83" s="4" t="s">
        <v>139</v>
      </c>
      <c r="X83" s="4" t="s">
        <v>139</v>
      </c>
      <c r="Y83" s="4" t="s">
        <v>139</v>
      </c>
      <c r="Z83" s="4" t="s">
        <v>139</v>
      </c>
      <c r="AB83" s="10" t="s">
        <v>87</v>
      </c>
      <c r="AC83" s="11" t="s">
        <v>130</v>
      </c>
      <c r="AD83">
        <v>17471</v>
      </c>
      <c r="AE83">
        <v>184</v>
      </c>
      <c r="AF83">
        <v>333</v>
      </c>
      <c r="AG83">
        <v>361</v>
      </c>
      <c r="AH83">
        <v>337</v>
      </c>
      <c r="AI83">
        <v>330</v>
      </c>
      <c r="AK83" s="10" t="s">
        <v>87</v>
      </c>
      <c r="AL83" s="11" t="s">
        <v>130</v>
      </c>
      <c r="AM83" t="s">
        <v>139</v>
      </c>
      <c r="AN83" t="s">
        <v>139</v>
      </c>
      <c r="AO83" t="s">
        <v>139</v>
      </c>
      <c r="AP83" t="s">
        <v>139</v>
      </c>
      <c r="AQ83" t="s">
        <v>139</v>
      </c>
      <c r="AR83" t="s">
        <v>139</v>
      </c>
      <c r="AT83" s="10" t="s">
        <v>87</v>
      </c>
      <c r="AU83" s="11" t="s">
        <v>130</v>
      </c>
      <c r="AV83" t="s">
        <v>139</v>
      </c>
      <c r="AW83" t="s">
        <v>139</v>
      </c>
      <c r="AX83" t="s">
        <v>139</v>
      </c>
      <c r="AY83" t="s">
        <v>139</v>
      </c>
      <c r="AZ83" t="s">
        <v>139</v>
      </c>
      <c r="BA83" t="s">
        <v>139</v>
      </c>
    </row>
    <row r="84" spans="1:53" x14ac:dyDescent="0.25">
      <c r="A84" s="10" t="s">
        <v>88</v>
      </c>
      <c r="B84" s="11" t="s">
        <v>130</v>
      </c>
      <c r="C84" s="4">
        <v>0.93670309653916206</v>
      </c>
      <c r="D84" s="4">
        <v>6.7167577413479052E-3</v>
      </c>
      <c r="E84" s="4">
        <v>1.331967213114754E-2</v>
      </c>
      <c r="F84" s="4">
        <v>1.6791894353369762E-2</v>
      </c>
      <c r="G84" s="4">
        <v>1.3888888888888888E-2</v>
      </c>
      <c r="H84" s="4">
        <v>1.2579690346083789E-2</v>
      </c>
      <c r="J84" s="10" t="s">
        <v>88</v>
      </c>
      <c r="K84" s="11" t="s">
        <v>130</v>
      </c>
      <c r="L84" s="4" t="s">
        <v>139</v>
      </c>
      <c r="M84" s="4" t="s">
        <v>139</v>
      </c>
      <c r="N84" s="4" t="s">
        <v>139</v>
      </c>
      <c r="O84" s="4" t="s">
        <v>139</v>
      </c>
      <c r="P84" s="4" t="s">
        <v>139</v>
      </c>
      <c r="Q84" s="4" t="s">
        <v>139</v>
      </c>
      <c r="S84" s="10" t="s">
        <v>88</v>
      </c>
      <c r="T84" s="11" t="s">
        <v>130</v>
      </c>
      <c r="U84" s="4" t="s">
        <v>139</v>
      </c>
      <c r="V84" s="4" t="s">
        <v>139</v>
      </c>
      <c r="W84" s="4" t="s">
        <v>139</v>
      </c>
      <c r="X84" s="4" t="s">
        <v>139</v>
      </c>
      <c r="Y84" s="4" t="s">
        <v>139</v>
      </c>
      <c r="Z84" s="4" t="s">
        <v>139</v>
      </c>
      <c r="AB84" s="10" t="s">
        <v>88</v>
      </c>
      <c r="AC84" s="11" t="s">
        <v>130</v>
      </c>
      <c r="AD84">
        <v>16456</v>
      </c>
      <c r="AE84">
        <v>118</v>
      </c>
      <c r="AF84">
        <v>234</v>
      </c>
      <c r="AG84">
        <v>295</v>
      </c>
      <c r="AH84">
        <v>244</v>
      </c>
      <c r="AI84">
        <v>221</v>
      </c>
      <c r="AK84" s="10" t="s">
        <v>88</v>
      </c>
      <c r="AL84" s="11" t="s">
        <v>130</v>
      </c>
      <c r="AM84" t="s">
        <v>139</v>
      </c>
      <c r="AN84" t="s">
        <v>139</v>
      </c>
      <c r="AO84" t="s">
        <v>139</v>
      </c>
      <c r="AP84" t="s">
        <v>139</v>
      </c>
      <c r="AQ84" t="s">
        <v>139</v>
      </c>
      <c r="AR84" t="s">
        <v>139</v>
      </c>
      <c r="AT84" s="10" t="s">
        <v>88</v>
      </c>
      <c r="AU84" s="11" t="s">
        <v>130</v>
      </c>
      <c r="AV84" t="s">
        <v>139</v>
      </c>
      <c r="AW84" t="s">
        <v>139</v>
      </c>
      <c r="AX84" t="s">
        <v>139</v>
      </c>
      <c r="AY84" t="s">
        <v>139</v>
      </c>
      <c r="AZ84" t="s">
        <v>139</v>
      </c>
      <c r="BA84" t="s">
        <v>139</v>
      </c>
    </row>
    <row r="85" spans="1:53" x14ac:dyDescent="0.25">
      <c r="A85" s="10" t="s">
        <v>89</v>
      </c>
      <c r="B85" s="11" t="s">
        <v>130</v>
      </c>
      <c r="C85" s="4">
        <v>0.8039014373716632</v>
      </c>
      <c r="D85" s="4">
        <v>2.1817248459958933E-2</v>
      </c>
      <c r="E85" s="4">
        <v>3.2469199178644763E-2</v>
      </c>
      <c r="F85" s="4">
        <v>3.7345995893223821E-2</v>
      </c>
      <c r="G85" s="4">
        <v>5.4158110882956877E-2</v>
      </c>
      <c r="H85" s="4">
        <v>5.0308008213552365E-2</v>
      </c>
      <c r="J85" s="10" t="s">
        <v>89</v>
      </c>
      <c r="K85" s="11" t="s">
        <v>130</v>
      </c>
      <c r="L85" s="4" t="s">
        <v>139</v>
      </c>
      <c r="M85" s="4" t="s">
        <v>139</v>
      </c>
      <c r="N85" s="4" t="s">
        <v>139</v>
      </c>
      <c r="O85" s="4" t="s">
        <v>139</v>
      </c>
      <c r="P85" s="4" t="s">
        <v>139</v>
      </c>
      <c r="Q85" s="4" t="s">
        <v>139</v>
      </c>
      <c r="S85" s="10" t="s">
        <v>89</v>
      </c>
      <c r="T85" s="11" t="s">
        <v>130</v>
      </c>
      <c r="U85" s="4" t="s">
        <v>139</v>
      </c>
      <c r="V85" s="4" t="s">
        <v>139</v>
      </c>
      <c r="W85" s="4" t="s">
        <v>139</v>
      </c>
      <c r="X85" s="4" t="s">
        <v>139</v>
      </c>
      <c r="Y85" s="4" t="s">
        <v>139</v>
      </c>
      <c r="Z85" s="4" t="s">
        <v>139</v>
      </c>
      <c r="AB85" s="10" t="s">
        <v>89</v>
      </c>
      <c r="AC85" s="11" t="s">
        <v>130</v>
      </c>
      <c r="AD85">
        <v>6264</v>
      </c>
      <c r="AE85">
        <v>170</v>
      </c>
      <c r="AF85">
        <v>253</v>
      </c>
      <c r="AG85">
        <v>291</v>
      </c>
      <c r="AH85">
        <v>422</v>
      </c>
      <c r="AI85">
        <v>392</v>
      </c>
      <c r="AK85" s="10" t="s">
        <v>89</v>
      </c>
      <c r="AL85" s="11" t="s">
        <v>130</v>
      </c>
      <c r="AM85" t="s">
        <v>139</v>
      </c>
      <c r="AN85" t="s">
        <v>139</v>
      </c>
      <c r="AO85" t="s">
        <v>139</v>
      </c>
      <c r="AP85" t="s">
        <v>139</v>
      </c>
      <c r="AQ85" t="s">
        <v>139</v>
      </c>
      <c r="AR85" t="s">
        <v>139</v>
      </c>
      <c r="AT85" s="10" t="s">
        <v>89</v>
      </c>
      <c r="AU85" s="11" t="s">
        <v>130</v>
      </c>
      <c r="AV85" t="s">
        <v>139</v>
      </c>
      <c r="AW85" t="s">
        <v>139</v>
      </c>
      <c r="AX85" t="s">
        <v>139</v>
      </c>
      <c r="AY85" t="s">
        <v>139</v>
      </c>
      <c r="AZ85" t="s">
        <v>139</v>
      </c>
      <c r="BA85" t="s">
        <v>139</v>
      </c>
    </row>
    <row r="86" spans="1:53" x14ac:dyDescent="0.25">
      <c r="A86" s="10" t="s">
        <v>90</v>
      </c>
      <c r="B86" s="11" t="s">
        <v>130</v>
      </c>
      <c r="C86" s="4">
        <v>0.92378307127389137</v>
      </c>
      <c r="D86" s="4">
        <v>9.5094623858393741E-3</v>
      </c>
      <c r="E86" s="4">
        <v>1.3699275021184445E-2</v>
      </c>
      <c r="F86" s="4">
        <v>1.7936164202994067E-2</v>
      </c>
      <c r="G86" s="4">
        <v>1.7088786366632143E-2</v>
      </c>
      <c r="H86" s="4">
        <v>1.7983240749458621E-2</v>
      </c>
      <c r="J86" s="10" t="s">
        <v>90</v>
      </c>
      <c r="K86" s="11" t="s">
        <v>130</v>
      </c>
      <c r="L86" s="4">
        <v>0.65789473684210531</v>
      </c>
      <c r="M86" s="4">
        <v>3.5087719298245612E-2</v>
      </c>
      <c r="N86" s="4">
        <v>2.6315789473684209E-2</v>
      </c>
      <c r="O86" s="4">
        <v>4.3859649122807015E-2</v>
      </c>
      <c r="P86" s="4">
        <v>7.0175438596491224E-2</v>
      </c>
      <c r="Q86" s="4">
        <v>0.16666666666666666</v>
      </c>
      <c r="S86" s="10" t="s">
        <v>90</v>
      </c>
      <c r="T86" s="11" t="s">
        <v>130</v>
      </c>
      <c r="U86" s="4" t="s">
        <v>139</v>
      </c>
      <c r="V86" s="4" t="s">
        <v>139</v>
      </c>
      <c r="W86" s="4" t="s">
        <v>139</v>
      </c>
      <c r="X86" s="4" t="s">
        <v>139</v>
      </c>
      <c r="Y86" s="4" t="s">
        <v>139</v>
      </c>
      <c r="Z86" s="4" t="s">
        <v>139</v>
      </c>
      <c r="AB86" s="10" t="s">
        <v>90</v>
      </c>
      <c r="AC86" s="11" t="s">
        <v>130</v>
      </c>
      <c r="AD86">
        <v>19623</v>
      </c>
      <c r="AE86">
        <v>202</v>
      </c>
      <c r="AF86">
        <v>291</v>
      </c>
      <c r="AG86">
        <v>381</v>
      </c>
      <c r="AH86">
        <v>363</v>
      </c>
      <c r="AI86">
        <v>382</v>
      </c>
      <c r="AK86" s="10" t="s">
        <v>90</v>
      </c>
      <c r="AL86" s="11" t="s">
        <v>130</v>
      </c>
      <c r="AM86" t="s">
        <v>139</v>
      </c>
      <c r="AN86" t="s">
        <v>139</v>
      </c>
      <c r="AO86" t="s">
        <v>139</v>
      </c>
      <c r="AP86" t="s">
        <v>139</v>
      </c>
      <c r="AQ86" t="s">
        <v>139</v>
      </c>
      <c r="AR86" t="s">
        <v>139</v>
      </c>
      <c r="AT86" s="10" t="s">
        <v>90</v>
      </c>
      <c r="AU86" s="11" t="s">
        <v>130</v>
      </c>
      <c r="AV86" t="s">
        <v>139</v>
      </c>
      <c r="AW86" t="s">
        <v>139</v>
      </c>
      <c r="AX86" t="s">
        <v>139</v>
      </c>
      <c r="AY86" t="s">
        <v>139</v>
      </c>
      <c r="AZ86" t="s">
        <v>139</v>
      </c>
      <c r="BA86" t="s">
        <v>139</v>
      </c>
    </row>
    <row r="87" spans="1:53" x14ac:dyDescent="0.25">
      <c r="A87" s="10" t="s">
        <v>91</v>
      </c>
      <c r="B87" s="11" t="s">
        <v>130</v>
      </c>
      <c r="C87" s="4">
        <v>0.920881971465629</v>
      </c>
      <c r="D87" s="4">
        <v>3.0263726761781237E-2</v>
      </c>
      <c r="E87" s="4">
        <v>1.9887591872027668E-2</v>
      </c>
      <c r="F87" s="4">
        <v>1.2970168612191959E-2</v>
      </c>
      <c r="G87" s="4">
        <v>9.9437959360138342E-3</v>
      </c>
      <c r="H87" s="4">
        <v>6.0527453523562475E-3</v>
      </c>
      <c r="J87" s="10" t="s">
        <v>91</v>
      </c>
      <c r="K87" s="11" t="s">
        <v>130</v>
      </c>
      <c r="L87" s="4" t="s">
        <v>139</v>
      </c>
      <c r="M87" s="4" t="s">
        <v>139</v>
      </c>
      <c r="N87" s="4" t="s">
        <v>139</v>
      </c>
      <c r="O87" s="4" t="s">
        <v>139</v>
      </c>
      <c r="P87" s="4" t="s">
        <v>139</v>
      </c>
      <c r="Q87" s="4" t="s">
        <v>139</v>
      </c>
      <c r="S87" s="10" t="s">
        <v>91</v>
      </c>
      <c r="T87" s="11" t="s">
        <v>130</v>
      </c>
      <c r="U87" s="4" t="s">
        <v>139</v>
      </c>
      <c r="V87" s="4" t="s">
        <v>139</v>
      </c>
      <c r="W87" s="4" t="s">
        <v>139</v>
      </c>
      <c r="X87" s="4" t="s">
        <v>139</v>
      </c>
      <c r="Y87" s="4" t="s">
        <v>139</v>
      </c>
      <c r="Z87" s="4" t="s">
        <v>139</v>
      </c>
      <c r="AB87" s="10" t="s">
        <v>91</v>
      </c>
      <c r="AC87" s="11" t="s">
        <v>130</v>
      </c>
      <c r="AD87">
        <v>2130</v>
      </c>
      <c r="AE87">
        <v>70</v>
      </c>
      <c r="AF87">
        <v>46</v>
      </c>
      <c r="AG87">
        <v>30</v>
      </c>
      <c r="AH87">
        <v>23</v>
      </c>
      <c r="AI87">
        <v>14</v>
      </c>
      <c r="AK87" s="10" t="s">
        <v>91</v>
      </c>
      <c r="AL87" s="11" t="s">
        <v>130</v>
      </c>
      <c r="AM87" t="s">
        <v>139</v>
      </c>
      <c r="AN87" t="s">
        <v>139</v>
      </c>
      <c r="AO87" t="s">
        <v>139</v>
      </c>
      <c r="AP87" t="s">
        <v>139</v>
      </c>
      <c r="AQ87" t="s">
        <v>139</v>
      </c>
      <c r="AR87" t="s">
        <v>139</v>
      </c>
      <c r="AT87" s="10" t="s">
        <v>91</v>
      </c>
      <c r="AU87" s="11" t="s">
        <v>130</v>
      </c>
      <c r="AV87" t="s">
        <v>139</v>
      </c>
      <c r="AW87" t="s">
        <v>139</v>
      </c>
      <c r="AX87" t="s">
        <v>139</v>
      </c>
      <c r="AY87" t="s">
        <v>139</v>
      </c>
      <c r="AZ87" t="s">
        <v>139</v>
      </c>
      <c r="BA87" t="s">
        <v>139</v>
      </c>
    </row>
    <row r="88" spans="1:53" x14ac:dyDescent="0.25">
      <c r="A88" s="10" t="s">
        <v>92</v>
      </c>
      <c r="B88" s="11" t="s">
        <v>131</v>
      </c>
      <c r="C88" s="4">
        <v>0.88650341048865033</v>
      </c>
      <c r="D88" s="4">
        <v>2.3034775802303478E-2</v>
      </c>
      <c r="E88" s="4">
        <v>2.6389354802638935E-2</v>
      </c>
      <c r="F88" s="4">
        <v>2.5047523202504751E-2</v>
      </c>
      <c r="G88" s="4">
        <v>2.0239293302023929E-2</v>
      </c>
      <c r="H88" s="4">
        <v>1.8785642401878563E-2</v>
      </c>
      <c r="J88" s="10" t="s">
        <v>92</v>
      </c>
      <c r="K88" s="11" t="s">
        <v>131</v>
      </c>
      <c r="L88" s="4">
        <v>0.51904761904761909</v>
      </c>
      <c r="M88" s="4">
        <v>0.16190476190476191</v>
      </c>
      <c r="N88" s="4">
        <v>6.6666666666666666E-2</v>
      </c>
      <c r="O88" s="4">
        <v>7.1428571428571425E-2</v>
      </c>
      <c r="P88" s="4">
        <v>6.6666666666666666E-2</v>
      </c>
      <c r="Q88" s="4">
        <v>0.11428571428571428</v>
      </c>
      <c r="S88" s="10" t="s">
        <v>92</v>
      </c>
      <c r="T88" s="11" t="s">
        <v>131</v>
      </c>
      <c r="U88" s="4">
        <v>0.1</v>
      </c>
      <c r="V88" s="4">
        <v>0.3</v>
      </c>
      <c r="W88" s="4">
        <v>0.4</v>
      </c>
      <c r="X88" s="4">
        <v>0</v>
      </c>
      <c r="Y88" s="4">
        <v>0.2</v>
      </c>
      <c r="Z88" s="4">
        <v>0</v>
      </c>
      <c r="AB88" s="10" t="s">
        <v>92</v>
      </c>
      <c r="AC88" s="11" t="s">
        <v>131</v>
      </c>
      <c r="AD88">
        <v>7928</v>
      </c>
      <c r="AE88">
        <v>206</v>
      </c>
      <c r="AF88">
        <v>236</v>
      </c>
      <c r="AG88">
        <v>224</v>
      </c>
      <c r="AH88">
        <v>181</v>
      </c>
      <c r="AI88">
        <v>168</v>
      </c>
      <c r="AK88" s="10" t="s">
        <v>92</v>
      </c>
      <c r="AL88" s="11" t="s">
        <v>131</v>
      </c>
      <c r="AM88">
        <v>109</v>
      </c>
      <c r="AN88">
        <v>34</v>
      </c>
      <c r="AO88">
        <v>14</v>
      </c>
      <c r="AP88">
        <v>15</v>
      </c>
      <c r="AQ88">
        <v>14</v>
      </c>
      <c r="AR88">
        <v>24</v>
      </c>
      <c r="AT88" s="10" t="s">
        <v>92</v>
      </c>
      <c r="AU88" s="11" t="s">
        <v>131</v>
      </c>
      <c r="AV88">
        <v>1</v>
      </c>
      <c r="AW88">
        <v>3</v>
      </c>
      <c r="AX88">
        <v>4</v>
      </c>
      <c r="AY88">
        <v>0</v>
      </c>
      <c r="AZ88">
        <v>2</v>
      </c>
      <c r="BA88">
        <v>0</v>
      </c>
    </row>
    <row r="89" spans="1:53" x14ac:dyDescent="0.25">
      <c r="A89" s="10" t="s">
        <v>93</v>
      </c>
      <c r="B89" s="11" t="s">
        <v>131</v>
      </c>
      <c r="C89" s="4">
        <v>0.89879759519038072</v>
      </c>
      <c r="D89" s="4">
        <v>2.5050100200400802E-2</v>
      </c>
      <c r="E89" s="4">
        <v>2.8056112224448898E-2</v>
      </c>
      <c r="F89" s="4">
        <v>2.4048096192384769E-2</v>
      </c>
      <c r="G89" s="4">
        <v>1.1022044088176353E-2</v>
      </c>
      <c r="H89" s="4">
        <v>1.3026052104208416E-2</v>
      </c>
      <c r="J89" s="10" t="s">
        <v>93</v>
      </c>
      <c r="K89" s="11" t="s">
        <v>131</v>
      </c>
      <c r="L89" s="4">
        <v>0.37735849056603776</v>
      </c>
      <c r="M89" s="4">
        <v>0.37735849056603776</v>
      </c>
      <c r="N89" s="4">
        <v>9.4339622641509441E-2</v>
      </c>
      <c r="O89" s="4">
        <v>9.4339622641509441E-2</v>
      </c>
      <c r="P89" s="4">
        <v>3.7735849056603772E-2</v>
      </c>
      <c r="Q89" s="4">
        <v>1.8867924528301886E-2</v>
      </c>
      <c r="S89" s="10" t="s">
        <v>93</v>
      </c>
      <c r="T89" s="11" t="s">
        <v>131</v>
      </c>
      <c r="U89" s="4" t="s">
        <v>139</v>
      </c>
      <c r="V89" s="4" t="s">
        <v>139</v>
      </c>
      <c r="W89" s="4" t="s">
        <v>139</v>
      </c>
      <c r="X89" s="4" t="s">
        <v>139</v>
      </c>
      <c r="Y89" s="4" t="s">
        <v>139</v>
      </c>
      <c r="Z89" s="4" t="s">
        <v>139</v>
      </c>
      <c r="AB89" s="10" t="s">
        <v>93</v>
      </c>
      <c r="AC89" s="11" t="s">
        <v>131</v>
      </c>
      <c r="AD89">
        <v>897</v>
      </c>
      <c r="AE89">
        <v>25</v>
      </c>
      <c r="AF89">
        <v>28</v>
      </c>
      <c r="AG89">
        <v>24</v>
      </c>
      <c r="AH89">
        <v>11</v>
      </c>
      <c r="AI89">
        <v>13</v>
      </c>
      <c r="AK89" s="10" t="s">
        <v>93</v>
      </c>
      <c r="AL89" s="11" t="s">
        <v>131</v>
      </c>
      <c r="AM89" t="s">
        <v>139</v>
      </c>
      <c r="AN89" t="s">
        <v>139</v>
      </c>
      <c r="AO89" t="s">
        <v>139</v>
      </c>
      <c r="AP89" t="s">
        <v>139</v>
      </c>
      <c r="AQ89" t="s">
        <v>139</v>
      </c>
      <c r="AR89" t="s">
        <v>139</v>
      </c>
      <c r="AT89" s="10" t="s">
        <v>93</v>
      </c>
      <c r="AU89" s="11" t="s">
        <v>131</v>
      </c>
      <c r="AV89" t="s">
        <v>139</v>
      </c>
      <c r="AW89" t="s">
        <v>139</v>
      </c>
      <c r="AX89" t="s">
        <v>139</v>
      </c>
      <c r="AY89" t="s">
        <v>139</v>
      </c>
      <c r="AZ89" t="s">
        <v>139</v>
      </c>
      <c r="BA89" t="s">
        <v>139</v>
      </c>
    </row>
    <row r="90" spans="1:53" x14ac:dyDescent="0.25">
      <c r="A90" s="10" t="s">
        <v>94</v>
      </c>
      <c r="B90" s="11" t="s">
        <v>131</v>
      </c>
      <c r="C90" s="4">
        <v>0.91311924321633064</v>
      </c>
      <c r="D90" s="4">
        <v>1.5434403783918346E-2</v>
      </c>
      <c r="E90" s="4">
        <v>2.0164301717699777E-2</v>
      </c>
      <c r="F90" s="4">
        <v>2.2155837689818273E-2</v>
      </c>
      <c r="G90" s="4">
        <v>1.6430171769977596E-2</v>
      </c>
      <c r="H90" s="4">
        <v>1.2696041822255415E-2</v>
      </c>
      <c r="J90" s="10" t="s">
        <v>94</v>
      </c>
      <c r="K90" s="11" t="s">
        <v>131</v>
      </c>
      <c r="L90" s="4">
        <v>0.44444444444444442</v>
      </c>
      <c r="M90" s="4">
        <v>0.1111111111111111</v>
      </c>
      <c r="N90" s="4">
        <v>5.5555555555555552E-2</v>
      </c>
      <c r="O90" s="4">
        <v>0.22222222222222221</v>
      </c>
      <c r="P90" s="4">
        <v>5.5555555555555552E-2</v>
      </c>
      <c r="Q90" s="4">
        <v>0.1111111111111111</v>
      </c>
      <c r="S90" s="10" t="s">
        <v>94</v>
      </c>
      <c r="T90" s="11" t="s">
        <v>131</v>
      </c>
      <c r="U90" s="4" t="s">
        <v>139</v>
      </c>
      <c r="V90" s="4" t="s">
        <v>139</v>
      </c>
      <c r="W90" s="4" t="s">
        <v>139</v>
      </c>
      <c r="X90" s="4" t="s">
        <v>139</v>
      </c>
      <c r="Y90" s="4" t="s">
        <v>139</v>
      </c>
      <c r="Z90" s="4" t="s">
        <v>139</v>
      </c>
      <c r="AB90" s="10" t="s">
        <v>94</v>
      </c>
      <c r="AC90" s="11" t="s">
        <v>131</v>
      </c>
      <c r="AD90">
        <v>3668</v>
      </c>
      <c r="AE90">
        <v>62</v>
      </c>
      <c r="AF90">
        <v>81</v>
      </c>
      <c r="AG90">
        <v>89</v>
      </c>
      <c r="AH90">
        <v>66</v>
      </c>
      <c r="AI90">
        <v>51</v>
      </c>
      <c r="AK90" s="10" t="s">
        <v>94</v>
      </c>
      <c r="AL90" s="11" t="s">
        <v>131</v>
      </c>
      <c r="AM90" t="s">
        <v>139</v>
      </c>
      <c r="AN90" t="s">
        <v>139</v>
      </c>
      <c r="AO90" t="s">
        <v>139</v>
      </c>
      <c r="AP90" t="s">
        <v>139</v>
      </c>
      <c r="AQ90" t="s">
        <v>139</v>
      </c>
      <c r="AR90" t="s">
        <v>139</v>
      </c>
      <c r="AT90" s="10" t="s">
        <v>94</v>
      </c>
      <c r="AU90" s="11" t="s">
        <v>131</v>
      </c>
      <c r="AV90" t="s">
        <v>139</v>
      </c>
      <c r="AW90" t="s">
        <v>139</v>
      </c>
      <c r="AX90" t="s">
        <v>139</v>
      </c>
      <c r="AY90" t="s">
        <v>139</v>
      </c>
      <c r="AZ90" t="s">
        <v>139</v>
      </c>
      <c r="BA90" t="s">
        <v>139</v>
      </c>
    </row>
    <row r="91" spans="1:53" x14ac:dyDescent="0.25">
      <c r="A91" s="10" t="s">
        <v>95</v>
      </c>
      <c r="B91" s="11" t="s">
        <v>131</v>
      </c>
      <c r="C91" s="4">
        <v>0.87796833773087068</v>
      </c>
      <c r="D91" s="4">
        <v>3.0343007915567283E-2</v>
      </c>
      <c r="E91" s="4">
        <v>2.671503957783641E-2</v>
      </c>
      <c r="F91" s="4">
        <v>2.5725593667546173E-2</v>
      </c>
      <c r="G91" s="4">
        <v>2.2427440633245383E-2</v>
      </c>
      <c r="H91" s="4">
        <v>1.6820580474934038E-2</v>
      </c>
      <c r="J91" s="10" t="s">
        <v>95</v>
      </c>
      <c r="K91" s="11" t="s">
        <v>131</v>
      </c>
      <c r="L91" s="4">
        <v>0.43037974683544306</v>
      </c>
      <c r="M91" s="4">
        <v>0.13924050632911392</v>
      </c>
      <c r="N91" s="4">
        <v>7.5949367088607597E-2</v>
      </c>
      <c r="O91" s="4">
        <v>6.3291139240506333E-2</v>
      </c>
      <c r="P91" s="4">
        <v>0.10126582278481013</v>
      </c>
      <c r="Q91" s="4">
        <v>0.189873417721519</v>
      </c>
      <c r="S91" s="10" t="s">
        <v>95</v>
      </c>
      <c r="T91" s="11" t="s">
        <v>131</v>
      </c>
      <c r="U91" s="4" t="s">
        <v>139</v>
      </c>
      <c r="V91" s="4" t="s">
        <v>139</v>
      </c>
      <c r="W91" s="4" t="s">
        <v>139</v>
      </c>
      <c r="X91" s="4" t="s">
        <v>139</v>
      </c>
      <c r="Y91" s="4" t="s">
        <v>139</v>
      </c>
      <c r="Z91" s="4" t="s">
        <v>139</v>
      </c>
      <c r="AB91" s="10" t="s">
        <v>95</v>
      </c>
      <c r="AC91" s="11" t="s">
        <v>131</v>
      </c>
      <c r="AD91">
        <v>2662</v>
      </c>
      <c r="AE91">
        <v>92</v>
      </c>
      <c r="AF91">
        <v>81</v>
      </c>
      <c r="AG91">
        <v>78</v>
      </c>
      <c r="AH91">
        <v>68</v>
      </c>
      <c r="AI91">
        <v>51</v>
      </c>
      <c r="AK91" s="10" t="s">
        <v>95</v>
      </c>
      <c r="AL91" s="11" t="s">
        <v>131</v>
      </c>
      <c r="AM91" t="s">
        <v>139</v>
      </c>
      <c r="AN91" t="s">
        <v>139</v>
      </c>
      <c r="AO91" t="s">
        <v>139</v>
      </c>
      <c r="AP91" t="s">
        <v>139</v>
      </c>
      <c r="AQ91" t="s">
        <v>139</v>
      </c>
      <c r="AR91" t="s">
        <v>139</v>
      </c>
      <c r="AT91" s="10" t="s">
        <v>95</v>
      </c>
      <c r="AU91" s="11" t="s">
        <v>131</v>
      </c>
      <c r="AV91" t="s">
        <v>139</v>
      </c>
      <c r="AW91" t="s">
        <v>139</v>
      </c>
      <c r="AX91" t="s">
        <v>139</v>
      </c>
      <c r="AY91" t="s">
        <v>139</v>
      </c>
      <c r="AZ91" t="s">
        <v>139</v>
      </c>
      <c r="BA91" t="s">
        <v>139</v>
      </c>
    </row>
    <row r="92" spans="1:53" x14ac:dyDescent="0.25">
      <c r="A92" s="10" t="s">
        <v>96</v>
      </c>
      <c r="B92" s="11" t="s">
        <v>131</v>
      </c>
      <c r="C92" s="4">
        <v>0.7823660714285714</v>
      </c>
      <c r="D92" s="4">
        <v>3.0133928571428572E-2</v>
      </c>
      <c r="E92" s="4">
        <v>5.1339285714285712E-2</v>
      </c>
      <c r="F92" s="4">
        <v>3.6830357142857144E-2</v>
      </c>
      <c r="G92" s="4">
        <v>4.0178571428571432E-2</v>
      </c>
      <c r="H92" s="4">
        <v>5.9151785714285712E-2</v>
      </c>
      <c r="J92" s="10" t="s">
        <v>96</v>
      </c>
      <c r="K92" s="11" t="s">
        <v>131</v>
      </c>
      <c r="L92" s="4">
        <v>0.78333333333333333</v>
      </c>
      <c r="M92" s="4">
        <v>1.6666666666666666E-2</v>
      </c>
      <c r="N92" s="4">
        <v>3.3333333333333333E-2</v>
      </c>
      <c r="O92" s="4">
        <v>1.6666666666666666E-2</v>
      </c>
      <c r="P92" s="4">
        <v>0.05</v>
      </c>
      <c r="Q92" s="4">
        <v>0.1</v>
      </c>
      <c r="S92" s="10" t="s">
        <v>96</v>
      </c>
      <c r="T92" s="11" t="s">
        <v>131</v>
      </c>
      <c r="U92" s="4" t="s">
        <v>139</v>
      </c>
      <c r="V92" s="4" t="s">
        <v>139</v>
      </c>
      <c r="W92" s="4" t="s">
        <v>139</v>
      </c>
      <c r="X92" s="4" t="s">
        <v>139</v>
      </c>
      <c r="Y92" s="4" t="s">
        <v>139</v>
      </c>
      <c r="Z92" s="4" t="s">
        <v>139</v>
      </c>
      <c r="AB92" s="10" t="s">
        <v>96</v>
      </c>
      <c r="AC92" s="11" t="s">
        <v>131</v>
      </c>
      <c r="AD92">
        <v>701</v>
      </c>
      <c r="AE92">
        <v>27</v>
      </c>
      <c r="AF92">
        <v>46</v>
      </c>
      <c r="AG92">
        <v>33</v>
      </c>
      <c r="AH92">
        <v>36</v>
      </c>
      <c r="AI92">
        <v>53</v>
      </c>
      <c r="AK92" s="10" t="s">
        <v>96</v>
      </c>
      <c r="AL92" s="11" t="s">
        <v>131</v>
      </c>
      <c r="AM92" t="s">
        <v>139</v>
      </c>
      <c r="AN92" t="s">
        <v>139</v>
      </c>
      <c r="AO92" t="s">
        <v>139</v>
      </c>
      <c r="AP92" t="s">
        <v>139</v>
      </c>
      <c r="AQ92" t="s">
        <v>139</v>
      </c>
      <c r="AR92" t="s">
        <v>139</v>
      </c>
      <c r="AT92" s="10" t="s">
        <v>96</v>
      </c>
      <c r="AU92" s="11" t="s">
        <v>131</v>
      </c>
      <c r="AV92" t="s">
        <v>139</v>
      </c>
      <c r="AW92" t="s">
        <v>139</v>
      </c>
      <c r="AX92" t="s">
        <v>139</v>
      </c>
      <c r="AY92" t="s">
        <v>139</v>
      </c>
      <c r="AZ92" t="s">
        <v>139</v>
      </c>
      <c r="BA92" t="s">
        <v>139</v>
      </c>
    </row>
    <row r="93" spans="1:53" x14ac:dyDescent="0.25">
      <c r="A93" s="10" t="s">
        <v>97</v>
      </c>
      <c r="B93" s="11" t="s">
        <v>131</v>
      </c>
      <c r="C93" s="4">
        <v>0.92269529803776384</v>
      </c>
      <c r="D93" s="4">
        <v>1.5475749722325065E-2</v>
      </c>
      <c r="E93" s="4">
        <v>1.5623843021103295E-2</v>
      </c>
      <c r="F93" s="4">
        <v>1.5697889670492411E-2</v>
      </c>
      <c r="G93" s="4">
        <v>1.5920029618659754E-2</v>
      </c>
      <c r="H93" s="4">
        <v>1.4587189929655683E-2</v>
      </c>
      <c r="J93" s="10" t="s">
        <v>97</v>
      </c>
      <c r="K93" s="11" t="s">
        <v>131</v>
      </c>
      <c r="L93" s="4">
        <v>0.61410788381742742</v>
      </c>
      <c r="M93" s="4">
        <v>0.13692946058091288</v>
      </c>
      <c r="N93" s="4">
        <v>5.3941908713692949E-2</v>
      </c>
      <c r="O93" s="4">
        <v>6.6390041493775934E-2</v>
      </c>
      <c r="P93" s="4">
        <v>6.2240663900414939E-2</v>
      </c>
      <c r="Q93" s="4">
        <v>6.6390041493775934E-2</v>
      </c>
      <c r="S93" s="10" t="s">
        <v>97</v>
      </c>
      <c r="T93" s="11" t="s">
        <v>131</v>
      </c>
      <c r="U93" s="4">
        <v>0.580952380952381</v>
      </c>
      <c r="V93" s="4">
        <v>0.23333333333333334</v>
      </c>
      <c r="W93" s="4">
        <v>0.1</v>
      </c>
      <c r="X93" s="4">
        <v>6.1904761904761907E-2</v>
      </c>
      <c r="Y93" s="4">
        <v>1.9047619047619049E-2</v>
      </c>
      <c r="Z93" s="4">
        <v>4.7619047619047623E-3</v>
      </c>
      <c r="AB93" s="10" t="s">
        <v>97</v>
      </c>
      <c r="AC93" s="11" t="s">
        <v>131</v>
      </c>
      <c r="AD93">
        <v>12461</v>
      </c>
      <c r="AE93">
        <v>209</v>
      </c>
      <c r="AF93">
        <v>211</v>
      </c>
      <c r="AG93">
        <v>212</v>
      </c>
      <c r="AH93">
        <v>215</v>
      </c>
      <c r="AI93">
        <v>197</v>
      </c>
      <c r="AK93" s="10" t="s">
        <v>97</v>
      </c>
      <c r="AL93" s="11" t="s">
        <v>131</v>
      </c>
      <c r="AM93">
        <v>148</v>
      </c>
      <c r="AN93">
        <v>33</v>
      </c>
      <c r="AO93">
        <v>13</v>
      </c>
      <c r="AP93">
        <v>16</v>
      </c>
      <c r="AQ93">
        <v>15</v>
      </c>
      <c r="AR93">
        <v>16</v>
      </c>
      <c r="AT93" s="10" t="s">
        <v>97</v>
      </c>
      <c r="AU93" s="11" t="s">
        <v>131</v>
      </c>
      <c r="AV93">
        <v>122</v>
      </c>
      <c r="AW93">
        <v>49</v>
      </c>
      <c r="AX93">
        <v>21</v>
      </c>
      <c r="AY93">
        <v>13</v>
      </c>
      <c r="AZ93">
        <v>4</v>
      </c>
      <c r="BA93">
        <v>1</v>
      </c>
    </row>
    <row r="94" spans="1:53" x14ac:dyDescent="0.25">
      <c r="A94" s="10" t="s">
        <v>98</v>
      </c>
      <c r="B94" s="11" t="s">
        <v>131</v>
      </c>
      <c r="C94" s="4">
        <v>0.92997895542376119</v>
      </c>
      <c r="D94" s="4">
        <v>1.2244117084369619E-2</v>
      </c>
      <c r="E94" s="4">
        <v>1.9896690262100631E-2</v>
      </c>
      <c r="F94" s="4">
        <v>1.4539889037688923E-2</v>
      </c>
      <c r="G94" s="4">
        <v>1.5879089343791852E-2</v>
      </c>
      <c r="H94" s="4">
        <v>7.4612588482877371E-3</v>
      </c>
      <c r="J94" s="10" t="s">
        <v>98</v>
      </c>
      <c r="K94" s="11" t="s">
        <v>131</v>
      </c>
      <c r="L94" s="4">
        <v>0.71875</v>
      </c>
      <c r="M94" s="4">
        <v>8.3333333333333329E-2</v>
      </c>
      <c r="N94" s="4">
        <v>3.125E-2</v>
      </c>
      <c r="O94" s="4">
        <v>7.2916666666666671E-2</v>
      </c>
      <c r="P94" s="4">
        <v>6.25E-2</v>
      </c>
      <c r="Q94" s="4">
        <v>3.125E-2</v>
      </c>
      <c r="S94" s="10" t="s">
        <v>98</v>
      </c>
      <c r="T94" s="11" t="s">
        <v>131</v>
      </c>
      <c r="U94" s="4" t="s">
        <v>139</v>
      </c>
      <c r="V94" s="4" t="s">
        <v>139</v>
      </c>
      <c r="W94" s="4" t="s">
        <v>139</v>
      </c>
      <c r="X94" s="4" t="s">
        <v>139</v>
      </c>
      <c r="Y94" s="4" t="s">
        <v>139</v>
      </c>
      <c r="Z94" s="4" t="s">
        <v>139</v>
      </c>
      <c r="AB94" s="10" t="s">
        <v>98</v>
      </c>
      <c r="AC94" s="11" t="s">
        <v>131</v>
      </c>
      <c r="AD94">
        <v>4861</v>
      </c>
      <c r="AE94">
        <v>64</v>
      </c>
      <c r="AF94">
        <v>104</v>
      </c>
      <c r="AG94">
        <v>76</v>
      </c>
      <c r="AH94">
        <v>83</v>
      </c>
      <c r="AI94">
        <v>39</v>
      </c>
      <c r="AK94" s="10" t="s">
        <v>98</v>
      </c>
      <c r="AL94" s="11" t="s">
        <v>131</v>
      </c>
      <c r="AM94" t="s">
        <v>139</v>
      </c>
      <c r="AN94" t="s">
        <v>139</v>
      </c>
      <c r="AO94" t="s">
        <v>139</v>
      </c>
      <c r="AP94" t="s">
        <v>139</v>
      </c>
      <c r="AQ94" t="s">
        <v>139</v>
      </c>
      <c r="AR94" t="s">
        <v>139</v>
      </c>
      <c r="AT94" s="10" t="s">
        <v>98</v>
      </c>
      <c r="AU94" s="11" t="s">
        <v>131</v>
      </c>
      <c r="AV94" t="s">
        <v>139</v>
      </c>
      <c r="AW94" t="s">
        <v>139</v>
      </c>
      <c r="AX94" t="s">
        <v>139</v>
      </c>
      <c r="AY94" t="s">
        <v>139</v>
      </c>
      <c r="AZ94" t="s">
        <v>139</v>
      </c>
      <c r="BA94" t="s">
        <v>139</v>
      </c>
    </row>
    <row r="95" spans="1:53" x14ac:dyDescent="0.25">
      <c r="A95" s="10" t="s">
        <v>99</v>
      </c>
      <c r="B95" s="11" t="s">
        <v>131</v>
      </c>
      <c r="C95" s="4">
        <v>0.94921759669323891</v>
      </c>
      <c r="D95" s="4">
        <v>1.2400354295837024E-2</v>
      </c>
      <c r="E95" s="4">
        <v>8.2669028638913487E-3</v>
      </c>
      <c r="F95" s="4">
        <v>8.8573959255978749E-3</v>
      </c>
      <c r="G95" s="4">
        <v>1.0333628579864187E-2</v>
      </c>
      <c r="H95" s="4">
        <v>1.0924121641570712E-2</v>
      </c>
      <c r="J95" s="10" t="s">
        <v>99</v>
      </c>
      <c r="K95" s="11" t="s">
        <v>131</v>
      </c>
      <c r="L95" s="4">
        <v>0.41935483870967744</v>
      </c>
      <c r="M95" s="4">
        <v>0.12903225806451613</v>
      </c>
      <c r="N95" s="4">
        <v>0.12903225806451613</v>
      </c>
      <c r="O95" s="4">
        <v>6.4516129032258063E-2</v>
      </c>
      <c r="P95" s="4">
        <v>6.4516129032258063E-2</v>
      </c>
      <c r="Q95" s="4">
        <v>0.19354838709677419</v>
      </c>
      <c r="S95" s="10" t="s">
        <v>99</v>
      </c>
      <c r="T95" s="11" t="s">
        <v>131</v>
      </c>
      <c r="U95" s="4">
        <v>0.41666666666666669</v>
      </c>
      <c r="V95" s="4">
        <v>0.33333333333333331</v>
      </c>
      <c r="W95" s="4">
        <v>8.3333333333333329E-2</v>
      </c>
      <c r="X95" s="4">
        <v>8.3333333333333329E-2</v>
      </c>
      <c r="Y95" s="4">
        <v>8.3333333333333329E-2</v>
      </c>
      <c r="Z95" s="4">
        <v>0</v>
      </c>
      <c r="AB95" s="10" t="s">
        <v>99</v>
      </c>
      <c r="AC95" s="11" t="s">
        <v>131</v>
      </c>
      <c r="AD95">
        <v>3215</v>
      </c>
      <c r="AE95">
        <v>42</v>
      </c>
      <c r="AF95">
        <v>28</v>
      </c>
      <c r="AG95">
        <v>30</v>
      </c>
      <c r="AH95">
        <v>35</v>
      </c>
      <c r="AI95">
        <v>37</v>
      </c>
      <c r="AK95" s="10" t="s">
        <v>99</v>
      </c>
      <c r="AL95" s="11" t="s">
        <v>131</v>
      </c>
      <c r="AM95">
        <v>13</v>
      </c>
      <c r="AN95">
        <v>4</v>
      </c>
      <c r="AO95">
        <v>4</v>
      </c>
      <c r="AP95">
        <v>2</v>
      </c>
      <c r="AQ95">
        <v>2</v>
      </c>
      <c r="AR95">
        <v>6</v>
      </c>
      <c r="AT95" s="10" t="s">
        <v>99</v>
      </c>
      <c r="AU95" s="11" t="s">
        <v>131</v>
      </c>
      <c r="AV95">
        <v>5</v>
      </c>
      <c r="AW95">
        <v>4</v>
      </c>
      <c r="AX95">
        <v>1</v>
      </c>
      <c r="AY95">
        <v>1</v>
      </c>
      <c r="AZ95">
        <v>1</v>
      </c>
      <c r="BA95">
        <v>0</v>
      </c>
    </row>
    <row r="96" spans="1:53" x14ac:dyDescent="0.25">
      <c r="A96" s="10" t="s">
        <v>100</v>
      </c>
      <c r="B96" s="11" t="s">
        <v>131</v>
      </c>
      <c r="C96" s="4">
        <v>0.95663454410674575</v>
      </c>
      <c r="D96" s="4">
        <v>8.8954781319495919E-3</v>
      </c>
      <c r="E96" s="4">
        <v>7.7835433654558934E-3</v>
      </c>
      <c r="F96" s="4">
        <v>7.7835433654558934E-3</v>
      </c>
      <c r="G96" s="4">
        <v>8.8954781319495919E-3</v>
      </c>
      <c r="H96" s="4">
        <v>1.0007412898443291E-2</v>
      </c>
      <c r="J96" s="10" t="s">
        <v>100</v>
      </c>
      <c r="K96" s="11" t="s">
        <v>131</v>
      </c>
      <c r="L96" s="4">
        <v>0.56521739130434778</v>
      </c>
      <c r="M96" s="4">
        <v>0.13043478260869565</v>
      </c>
      <c r="N96" s="4">
        <v>4.3478260869565216E-2</v>
      </c>
      <c r="O96" s="4">
        <v>8.6956521739130432E-2</v>
      </c>
      <c r="P96" s="4">
        <v>4.3478260869565216E-2</v>
      </c>
      <c r="Q96" s="4">
        <v>0.13043478260869565</v>
      </c>
      <c r="S96" s="10" t="s">
        <v>100</v>
      </c>
      <c r="T96" s="11" t="s">
        <v>131</v>
      </c>
      <c r="U96" s="4">
        <v>0.3</v>
      </c>
      <c r="V96" s="4">
        <v>0.4</v>
      </c>
      <c r="W96" s="4">
        <v>0.1</v>
      </c>
      <c r="X96" s="4">
        <v>0.1</v>
      </c>
      <c r="Y96" s="4">
        <v>0.1</v>
      </c>
      <c r="Z96" s="4">
        <v>0</v>
      </c>
      <c r="AB96" s="10" t="s">
        <v>100</v>
      </c>
      <c r="AC96" s="11" t="s">
        <v>131</v>
      </c>
      <c r="AD96">
        <v>2581</v>
      </c>
      <c r="AE96">
        <v>24</v>
      </c>
      <c r="AF96">
        <v>21</v>
      </c>
      <c r="AG96">
        <v>21</v>
      </c>
      <c r="AH96">
        <v>24</v>
      </c>
      <c r="AI96">
        <v>27</v>
      </c>
      <c r="AK96" s="10" t="s">
        <v>100</v>
      </c>
      <c r="AL96" s="11" t="s">
        <v>131</v>
      </c>
      <c r="AM96">
        <v>13</v>
      </c>
      <c r="AN96">
        <v>3</v>
      </c>
      <c r="AO96">
        <v>1</v>
      </c>
      <c r="AP96">
        <v>2</v>
      </c>
      <c r="AQ96">
        <v>1</v>
      </c>
      <c r="AR96">
        <v>3</v>
      </c>
      <c r="AT96" s="10" t="s">
        <v>100</v>
      </c>
      <c r="AU96" s="11" t="s">
        <v>131</v>
      </c>
      <c r="AV96">
        <v>3</v>
      </c>
      <c r="AW96">
        <v>4</v>
      </c>
      <c r="AX96">
        <v>1</v>
      </c>
      <c r="AY96">
        <v>1</v>
      </c>
      <c r="AZ96">
        <v>1</v>
      </c>
      <c r="BA96">
        <v>0</v>
      </c>
    </row>
    <row r="97" spans="1:53" x14ac:dyDescent="0.25">
      <c r="A97" s="10" t="s">
        <v>101</v>
      </c>
      <c r="B97" s="11" t="s">
        <v>131</v>
      </c>
      <c r="C97" s="4">
        <v>0.92273730684326716</v>
      </c>
      <c r="D97" s="4">
        <v>2.8697571743929361E-2</v>
      </c>
      <c r="E97" s="4">
        <v>8.8300220750551876E-3</v>
      </c>
      <c r="F97" s="4">
        <v>1.3245033112582781E-2</v>
      </c>
      <c r="G97" s="4">
        <v>1.5452538631346579E-2</v>
      </c>
      <c r="H97" s="4">
        <v>1.1037527593818985E-2</v>
      </c>
      <c r="J97" s="10" t="s">
        <v>101</v>
      </c>
      <c r="K97" s="11" t="s">
        <v>131</v>
      </c>
      <c r="L97" s="4" t="s">
        <v>139</v>
      </c>
      <c r="M97" s="4" t="s">
        <v>139</v>
      </c>
      <c r="N97" s="4" t="s">
        <v>139</v>
      </c>
      <c r="O97" s="4" t="s">
        <v>139</v>
      </c>
      <c r="P97" s="4" t="s">
        <v>139</v>
      </c>
      <c r="Q97" s="4" t="s">
        <v>139</v>
      </c>
      <c r="S97" s="10" t="s">
        <v>101</v>
      </c>
      <c r="T97" s="11" t="s">
        <v>131</v>
      </c>
      <c r="U97" s="4" t="s">
        <v>139</v>
      </c>
      <c r="V97" s="4" t="s">
        <v>139</v>
      </c>
      <c r="W97" s="4" t="s">
        <v>139</v>
      </c>
      <c r="X97" s="4" t="s">
        <v>139</v>
      </c>
      <c r="Y97" s="4" t="s">
        <v>139</v>
      </c>
      <c r="Z97" s="4" t="s">
        <v>139</v>
      </c>
      <c r="AB97" s="10" t="s">
        <v>101</v>
      </c>
      <c r="AC97" s="11" t="s">
        <v>131</v>
      </c>
      <c r="AD97">
        <v>418</v>
      </c>
      <c r="AE97">
        <v>13</v>
      </c>
      <c r="AF97">
        <v>4</v>
      </c>
      <c r="AG97">
        <v>6</v>
      </c>
      <c r="AH97">
        <v>7</v>
      </c>
      <c r="AI97">
        <v>5</v>
      </c>
      <c r="AK97" s="10" t="s">
        <v>101</v>
      </c>
      <c r="AL97" s="11" t="s">
        <v>131</v>
      </c>
      <c r="AM97" t="s">
        <v>139</v>
      </c>
      <c r="AN97" t="s">
        <v>139</v>
      </c>
      <c r="AO97" t="s">
        <v>139</v>
      </c>
      <c r="AP97" t="s">
        <v>139</v>
      </c>
      <c r="AQ97" t="s">
        <v>139</v>
      </c>
      <c r="AR97" t="s">
        <v>139</v>
      </c>
      <c r="AT97" s="10" t="s">
        <v>101</v>
      </c>
      <c r="AU97" s="11" t="s">
        <v>131</v>
      </c>
      <c r="AV97" t="s">
        <v>139</v>
      </c>
      <c r="AW97" t="s">
        <v>139</v>
      </c>
      <c r="AX97" t="s">
        <v>139</v>
      </c>
      <c r="AY97" t="s">
        <v>139</v>
      </c>
      <c r="AZ97" t="s">
        <v>139</v>
      </c>
      <c r="BA97" t="s">
        <v>139</v>
      </c>
    </row>
    <row r="98" spans="1:53" x14ac:dyDescent="0.25">
      <c r="A98" s="10" t="s">
        <v>102</v>
      </c>
      <c r="B98" s="11" t="s">
        <v>131</v>
      </c>
      <c r="C98" s="4">
        <v>0.9152542372881356</v>
      </c>
      <c r="D98" s="4">
        <v>2.1186440677966101E-2</v>
      </c>
      <c r="E98" s="4">
        <v>1.2711864406779662E-2</v>
      </c>
      <c r="F98" s="4">
        <v>1.2711864406779662E-2</v>
      </c>
      <c r="G98" s="4">
        <v>1.6949152542372881E-2</v>
      </c>
      <c r="H98" s="4">
        <v>2.1186440677966101E-2</v>
      </c>
      <c r="J98" s="10" t="s">
        <v>102</v>
      </c>
      <c r="K98" s="11" t="s">
        <v>131</v>
      </c>
      <c r="L98" s="4" t="s">
        <v>139</v>
      </c>
      <c r="M98" s="4" t="s">
        <v>139</v>
      </c>
      <c r="N98" s="4" t="s">
        <v>139</v>
      </c>
      <c r="O98" s="4" t="s">
        <v>139</v>
      </c>
      <c r="P98" s="4" t="s">
        <v>139</v>
      </c>
      <c r="Q98" s="4" t="s">
        <v>139</v>
      </c>
      <c r="S98" s="10" t="s">
        <v>102</v>
      </c>
      <c r="T98" s="11" t="s">
        <v>131</v>
      </c>
      <c r="U98" s="4" t="s">
        <v>139</v>
      </c>
      <c r="V98" s="4" t="s">
        <v>139</v>
      </c>
      <c r="W98" s="4" t="s">
        <v>139</v>
      </c>
      <c r="X98" s="4" t="s">
        <v>139</v>
      </c>
      <c r="Y98" s="4" t="s">
        <v>139</v>
      </c>
      <c r="Z98" s="4" t="s">
        <v>139</v>
      </c>
      <c r="AB98" s="10" t="s">
        <v>102</v>
      </c>
      <c r="AC98" s="11" t="s">
        <v>131</v>
      </c>
      <c r="AD98">
        <v>216</v>
      </c>
      <c r="AE98">
        <v>5</v>
      </c>
      <c r="AF98">
        <v>3</v>
      </c>
      <c r="AG98">
        <v>3</v>
      </c>
      <c r="AH98">
        <v>4</v>
      </c>
      <c r="AI98">
        <v>5</v>
      </c>
      <c r="AK98" s="10" t="s">
        <v>102</v>
      </c>
      <c r="AL98" s="11" t="s">
        <v>131</v>
      </c>
      <c r="AM98" t="s">
        <v>139</v>
      </c>
      <c r="AN98" t="s">
        <v>139</v>
      </c>
      <c r="AO98" t="s">
        <v>139</v>
      </c>
      <c r="AP98" t="s">
        <v>139</v>
      </c>
      <c r="AQ98" t="s">
        <v>139</v>
      </c>
      <c r="AR98" t="s">
        <v>139</v>
      </c>
      <c r="AT98" s="10" t="s">
        <v>102</v>
      </c>
      <c r="AU98" s="11" t="s">
        <v>131</v>
      </c>
      <c r="AV98" t="s">
        <v>139</v>
      </c>
      <c r="AW98" t="s">
        <v>139</v>
      </c>
      <c r="AX98" t="s">
        <v>139</v>
      </c>
      <c r="AY98" t="s">
        <v>139</v>
      </c>
      <c r="AZ98" t="s">
        <v>139</v>
      </c>
      <c r="BA98" t="s">
        <v>139</v>
      </c>
    </row>
    <row r="99" spans="1:53" x14ac:dyDescent="0.25">
      <c r="A99" s="10" t="s">
        <v>103</v>
      </c>
      <c r="B99" s="11" t="s">
        <v>131</v>
      </c>
      <c r="C99" s="4">
        <v>0.96618792314014013</v>
      </c>
      <c r="D99" s="4">
        <v>7.7094665988337967E-3</v>
      </c>
      <c r="E99" s="4">
        <v>8.1399444292255315E-3</v>
      </c>
      <c r="F99" s="4">
        <v>7.2789887684420618E-3</v>
      </c>
      <c r="G99" s="4">
        <v>6.1049583219191482E-3</v>
      </c>
      <c r="H99" s="4">
        <v>4.5787187414393611E-3</v>
      </c>
      <c r="J99" s="10" t="s">
        <v>103</v>
      </c>
      <c r="K99" s="11" t="s">
        <v>131</v>
      </c>
      <c r="L99" s="4">
        <v>0.50793650793650791</v>
      </c>
      <c r="M99" s="4">
        <v>0.15873015873015872</v>
      </c>
      <c r="N99" s="4">
        <v>7.9365079365079361E-2</v>
      </c>
      <c r="O99" s="4">
        <v>7.9365079365079361E-2</v>
      </c>
      <c r="P99" s="4">
        <v>6.3492063492063489E-2</v>
      </c>
      <c r="Q99" s="4">
        <v>0.1111111111111111</v>
      </c>
      <c r="S99" s="10" t="s">
        <v>103</v>
      </c>
      <c r="T99" s="11" t="s">
        <v>131</v>
      </c>
      <c r="U99" s="4">
        <v>0.57894736842105265</v>
      </c>
      <c r="V99" s="4">
        <v>0.23684210526315788</v>
      </c>
      <c r="W99" s="4">
        <v>0.13157894736842105</v>
      </c>
      <c r="X99" s="4">
        <v>5.2631578947368418E-2</v>
      </c>
      <c r="Y99" s="4">
        <v>0</v>
      </c>
      <c r="Z99" s="4">
        <v>0</v>
      </c>
      <c r="AB99" s="10" t="s">
        <v>103</v>
      </c>
      <c r="AC99" s="11" t="s">
        <v>131</v>
      </c>
      <c r="AD99">
        <v>24689</v>
      </c>
      <c r="AE99">
        <v>197</v>
      </c>
      <c r="AF99">
        <v>208</v>
      </c>
      <c r="AG99">
        <v>186</v>
      </c>
      <c r="AH99">
        <v>156</v>
      </c>
      <c r="AI99">
        <v>117</v>
      </c>
      <c r="AK99" s="10" t="s">
        <v>103</v>
      </c>
      <c r="AL99" s="11" t="s">
        <v>131</v>
      </c>
      <c r="AM99">
        <v>32</v>
      </c>
      <c r="AN99">
        <v>10</v>
      </c>
      <c r="AO99">
        <v>5</v>
      </c>
      <c r="AP99">
        <v>5</v>
      </c>
      <c r="AQ99">
        <v>4</v>
      </c>
      <c r="AR99">
        <v>7</v>
      </c>
      <c r="AT99" s="10" t="s">
        <v>103</v>
      </c>
      <c r="AU99" s="11" t="s">
        <v>131</v>
      </c>
      <c r="AV99">
        <v>22</v>
      </c>
      <c r="AW99">
        <v>9</v>
      </c>
      <c r="AX99">
        <v>5</v>
      </c>
      <c r="AY99">
        <v>2</v>
      </c>
      <c r="AZ99">
        <v>0</v>
      </c>
      <c r="BA99">
        <v>0</v>
      </c>
    </row>
    <row r="100" spans="1:53" x14ac:dyDescent="0.25">
      <c r="A100" s="10" t="s">
        <v>104</v>
      </c>
      <c r="B100" s="11" t="s">
        <v>131</v>
      </c>
      <c r="C100" s="4">
        <v>0.94719740048740864</v>
      </c>
      <c r="D100" s="4">
        <v>5.686433793663688E-3</v>
      </c>
      <c r="E100" s="4">
        <v>1.380991064175467E-2</v>
      </c>
      <c r="F100" s="4">
        <v>6.498781478472786E-3</v>
      </c>
      <c r="G100" s="4">
        <v>1.1372867587327376E-2</v>
      </c>
      <c r="H100" s="4">
        <v>1.5434606011372868E-2</v>
      </c>
      <c r="J100" s="10" t="s">
        <v>104</v>
      </c>
      <c r="K100" s="11" t="s">
        <v>131</v>
      </c>
      <c r="L100" s="4">
        <v>0.5</v>
      </c>
      <c r="M100" s="4">
        <v>0.27777777777777779</v>
      </c>
      <c r="N100" s="4">
        <v>0</v>
      </c>
      <c r="O100" s="4">
        <v>5.5555555555555552E-2</v>
      </c>
      <c r="P100" s="4">
        <v>5.5555555555555552E-2</v>
      </c>
      <c r="Q100" s="4">
        <v>0.1111111111111111</v>
      </c>
      <c r="S100" s="10" t="s">
        <v>104</v>
      </c>
      <c r="T100" s="11" t="s">
        <v>131</v>
      </c>
      <c r="U100" s="4" t="s">
        <v>139</v>
      </c>
      <c r="V100" s="4" t="s">
        <v>139</v>
      </c>
      <c r="W100" s="4" t="s">
        <v>139</v>
      </c>
      <c r="X100" s="4" t="s">
        <v>139</v>
      </c>
      <c r="Y100" s="4" t="s">
        <v>139</v>
      </c>
      <c r="Z100" s="4" t="s">
        <v>139</v>
      </c>
      <c r="AB100" s="10" t="s">
        <v>104</v>
      </c>
      <c r="AC100" s="11" t="s">
        <v>131</v>
      </c>
      <c r="AD100">
        <v>1166</v>
      </c>
      <c r="AE100">
        <v>7</v>
      </c>
      <c r="AF100">
        <v>17</v>
      </c>
      <c r="AG100">
        <v>8</v>
      </c>
      <c r="AH100">
        <v>14</v>
      </c>
      <c r="AI100">
        <v>19</v>
      </c>
      <c r="AK100" s="10" t="s">
        <v>104</v>
      </c>
      <c r="AL100" s="11" t="s">
        <v>131</v>
      </c>
      <c r="AM100" t="s">
        <v>139</v>
      </c>
      <c r="AN100" t="s">
        <v>139</v>
      </c>
      <c r="AO100" t="s">
        <v>139</v>
      </c>
      <c r="AP100" t="s">
        <v>139</v>
      </c>
      <c r="AQ100" t="s">
        <v>139</v>
      </c>
      <c r="AR100" t="s">
        <v>139</v>
      </c>
      <c r="AT100" s="10" t="s">
        <v>104</v>
      </c>
      <c r="AU100" s="11" t="s">
        <v>131</v>
      </c>
      <c r="AV100" t="s">
        <v>139</v>
      </c>
      <c r="AW100" t="s">
        <v>139</v>
      </c>
      <c r="AX100" t="s">
        <v>139</v>
      </c>
      <c r="AY100" t="s">
        <v>139</v>
      </c>
      <c r="AZ100" t="s">
        <v>139</v>
      </c>
      <c r="BA100" t="s">
        <v>139</v>
      </c>
    </row>
    <row r="101" spans="1:53" x14ac:dyDescent="0.25">
      <c r="A101" s="10" t="s">
        <v>105</v>
      </c>
      <c r="B101" s="11" t="s">
        <v>131</v>
      </c>
      <c r="C101" s="4">
        <v>0.97050147492625372</v>
      </c>
      <c r="D101" s="4">
        <v>6.9973245523770322E-3</v>
      </c>
      <c r="E101" s="4">
        <v>6.0369074569527337E-3</v>
      </c>
      <c r="F101" s="4">
        <v>6.2427111202579405E-3</v>
      </c>
      <c r="G101" s="4">
        <v>5.4194964670371132E-3</v>
      </c>
      <c r="H101" s="4">
        <v>4.8020854771214927E-3</v>
      </c>
      <c r="J101" s="10" t="s">
        <v>105</v>
      </c>
      <c r="K101" s="11" t="s">
        <v>131</v>
      </c>
      <c r="L101" s="4">
        <v>0.45945945945945948</v>
      </c>
      <c r="M101" s="4">
        <v>0.13513513513513514</v>
      </c>
      <c r="N101" s="4">
        <v>0.10810810810810811</v>
      </c>
      <c r="O101" s="4">
        <v>8.1081081081081086E-2</v>
      </c>
      <c r="P101" s="4">
        <v>8.1081081081081086E-2</v>
      </c>
      <c r="Q101" s="4">
        <v>0.13513513513513514</v>
      </c>
      <c r="S101" s="10" t="s">
        <v>105</v>
      </c>
      <c r="T101" s="11" t="s">
        <v>131</v>
      </c>
      <c r="U101" s="4">
        <v>0.6333333333333333</v>
      </c>
      <c r="V101" s="4">
        <v>0.2</v>
      </c>
      <c r="W101" s="4">
        <v>0.1</v>
      </c>
      <c r="X101" s="4">
        <v>6.6666666666666666E-2</v>
      </c>
      <c r="Y101" s="4">
        <v>0</v>
      </c>
      <c r="Z101" s="4">
        <v>0</v>
      </c>
      <c r="AB101" s="10" t="s">
        <v>105</v>
      </c>
      <c r="AC101" s="11" t="s">
        <v>131</v>
      </c>
      <c r="AD101">
        <v>14147</v>
      </c>
      <c r="AE101">
        <v>102</v>
      </c>
      <c r="AF101">
        <v>88</v>
      </c>
      <c r="AG101">
        <v>91</v>
      </c>
      <c r="AH101">
        <v>79</v>
      </c>
      <c r="AI101">
        <v>70</v>
      </c>
      <c r="AK101" s="10" t="s">
        <v>105</v>
      </c>
      <c r="AL101" s="11" t="s">
        <v>131</v>
      </c>
      <c r="AM101">
        <v>17</v>
      </c>
      <c r="AN101">
        <v>5</v>
      </c>
      <c r="AO101">
        <v>4</v>
      </c>
      <c r="AP101">
        <v>3</v>
      </c>
      <c r="AQ101">
        <v>3</v>
      </c>
      <c r="AR101">
        <v>5</v>
      </c>
      <c r="AT101" s="10" t="s">
        <v>105</v>
      </c>
      <c r="AU101" s="11" t="s">
        <v>131</v>
      </c>
      <c r="AV101">
        <v>19</v>
      </c>
      <c r="AW101">
        <v>6</v>
      </c>
      <c r="AX101">
        <v>3</v>
      </c>
      <c r="AY101">
        <v>2</v>
      </c>
      <c r="AZ101">
        <v>0</v>
      </c>
      <c r="BA101">
        <v>0</v>
      </c>
    </row>
    <row r="102" spans="1:53" x14ac:dyDescent="0.25">
      <c r="A102" s="10" t="s">
        <v>106</v>
      </c>
      <c r="B102" s="11" t="s">
        <v>131</v>
      </c>
      <c r="C102" s="4">
        <v>0.96213442791174963</v>
      </c>
      <c r="D102" s="4">
        <v>9.0302719343252954E-3</v>
      </c>
      <c r="E102" s="4">
        <v>1.0569522832221652E-2</v>
      </c>
      <c r="F102" s="4">
        <v>8.9276552077988715E-3</v>
      </c>
      <c r="G102" s="4">
        <v>6.4648537711647002E-3</v>
      </c>
      <c r="H102" s="4">
        <v>2.8732683427398664E-3</v>
      </c>
      <c r="J102" s="10" t="s">
        <v>106</v>
      </c>
      <c r="K102" s="11" t="s">
        <v>131</v>
      </c>
      <c r="L102" s="4" t="s">
        <v>139</v>
      </c>
      <c r="M102" s="4" t="s">
        <v>139</v>
      </c>
      <c r="N102" s="4" t="s">
        <v>139</v>
      </c>
      <c r="O102" s="4" t="s">
        <v>139</v>
      </c>
      <c r="P102" s="4" t="s">
        <v>139</v>
      </c>
      <c r="Q102" s="4" t="s">
        <v>139</v>
      </c>
      <c r="S102" s="10" t="s">
        <v>106</v>
      </c>
      <c r="T102" s="11" t="s">
        <v>131</v>
      </c>
      <c r="U102" s="4" t="s">
        <v>139</v>
      </c>
      <c r="V102" s="4" t="s">
        <v>139</v>
      </c>
      <c r="W102" s="4" t="s">
        <v>139</v>
      </c>
      <c r="X102" s="4" t="s">
        <v>139</v>
      </c>
      <c r="Y102" s="4" t="s">
        <v>139</v>
      </c>
      <c r="Z102" s="4" t="s">
        <v>139</v>
      </c>
      <c r="AB102" s="10" t="s">
        <v>106</v>
      </c>
      <c r="AC102" s="11" t="s">
        <v>131</v>
      </c>
      <c r="AD102">
        <v>9376</v>
      </c>
      <c r="AE102">
        <v>88</v>
      </c>
      <c r="AF102">
        <v>103</v>
      </c>
      <c r="AG102">
        <v>87</v>
      </c>
      <c r="AH102">
        <v>63</v>
      </c>
      <c r="AI102">
        <v>28</v>
      </c>
      <c r="AK102" s="10" t="s">
        <v>106</v>
      </c>
      <c r="AL102" s="11" t="s">
        <v>131</v>
      </c>
      <c r="AM102" t="s">
        <v>139</v>
      </c>
      <c r="AN102" t="s">
        <v>139</v>
      </c>
      <c r="AO102" t="s">
        <v>139</v>
      </c>
      <c r="AP102" t="s">
        <v>139</v>
      </c>
      <c r="AQ102" t="s">
        <v>139</v>
      </c>
      <c r="AR102" t="s">
        <v>139</v>
      </c>
      <c r="AT102" s="10" t="s">
        <v>106</v>
      </c>
      <c r="AU102" s="11" t="s">
        <v>131</v>
      </c>
      <c r="AV102" t="s">
        <v>139</v>
      </c>
      <c r="AW102" t="s">
        <v>139</v>
      </c>
      <c r="AX102" t="s">
        <v>139</v>
      </c>
      <c r="AY102" t="s">
        <v>139</v>
      </c>
      <c r="AZ102" t="s">
        <v>139</v>
      </c>
      <c r="BA102" t="s">
        <v>139</v>
      </c>
    </row>
    <row r="103" spans="1:53" x14ac:dyDescent="0.25">
      <c r="A103" s="10" t="s">
        <v>107</v>
      </c>
      <c r="B103" s="11" t="s">
        <v>131</v>
      </c>
      <c r="C103" s="4">
        <v>0.93569001779647309</v>
      </c>
      <c r="D103" s="4">
        <v>8.2510920563015691E-3</v>
      </c>
      <c r="E103" s="4">
        <v>1.3751820093835949E-2</v>
      </c>
      <c r="F103" s="4">
        <v>1.3994499271962465E-2</v>
      </c>
      <c r="G103" s="4">
        <v>1.4318071509464488E-2</v>
      </c>
      <c r="H103" s="4">
        <v>1.3994499271962465E-2</v>
      </c>
      <c r="J103" s="10" t="s">
        <v>107</v>
      </c>
      <c r="K103" s="11" t="s">
        <v>131</v>
      </c>
      <c r="L103" s="4">
        <v>0.46788990825688076</v>
      </c>
      <c r="M103" s="4">
        <v>8.2568807339449546E-2</v>
      </c>
      <c r="N103" s="4">
        <v>6.4220183486238536E-2</v>
      </c>
      <c r="O103" s="4">
        <v>0.11009174311926606</v>
      </c>
      <c r="P103" s="4">
        <v>4.5871559633027525E-2</v>
      </c>
      <c r="Q103" s="4">
        <v>0.22935779816513763</v>
      </c>
      <c r="S103" s="10" t="s">
        <v>107</v>
      </c>
      <c r="T103" s="11" t="s">
        <v>131</v>
      </c>
      <c r="U103" s="4">
        <v>0.11764705882352941</v>
      </c>
      <c r="V103" s="4">
        <v>0.17647058823529413</v>
      </c>
      <c r="W103" s="4">
        <v>0.23529411764705882</v>
      </c>
      <c r="X103" s="4">
        <v>0.11764705882352941</v>
      </c>
      <c r="Y103" s="4">
        <v>0.11764705882352941</v>
      </c>
      <c r="Z103" s="4">
        <v>0.23529411764705882</v>
      </c>
      <c r="AB103" s="10" t="s">
        <v>107</v>
      </c>
      <c r="AC103" s="11" t="s">
        <v>131</v>
      </c>
      <c r="AD103">
        <v>11567</v>
      </c>
      <c r="AE103">
        <v>102</v>
      </c>
      <c r="AF103">
        <v>170</v>
      </c>
      <c r="AG103">
        <v>173</v>
      </c>
      <c r="AH103">
        <v>177</v>
      </c>
      <c r="AI103">
        <v>173</v>
      </c>
      <c r="AK103" s="10" t="s">
        <v>107</v>
      </c>
      <c r="AL103" s="11" t="s">
        <v>131</v>
      </c>
      <c r="AM103">
        <v>51</v>
      </c>
      <c r="AN103">
        <v>9</v>
      </c>
      <c r="AO103">
        <v>7</v>
      </c>
      <c r="AP103">
        <v>12</v>
      </c>
      <c r="AQ103">
        <v>5</v>
      </c>
      <c r="AR103">
        <v>25</v>
      </c>
      <c r="AT103" s="10" t="s">
        <v>107</v>
      </c>
      <c r="AU103" s="11" t="s">
        <v>131</v>
      </c>
      <c r="AV103">
        <v>2</v>
      </c>
      <c r="AW103">
        <v>3</v>
      </c>
      <c r="AX103">
        <v>4</v>
      </c>
      <c r="AY103">
        <v>2</v>
      </c>
      <c r="AZ103">
        <v>2</v>
      </c>
      <c r="BA103">
        <v>4</v>
      </c>
    </row>
    <row r="104" spans="1:53" x14ac:dyDescent="0.25">
      <c r="A104" s="10" t="s">
        <v>108</v>
      </c>
      <c r="B104" s="11" t="s">
        <v>131</v>
      </c>
      <c r="C104" s="4">
        <v>0.96368311103969151</v>
      </c>
      <c r="D104" s="4">
        <v>5.9456853607584769E-3</v>
      </c>
      <c r="E104" s="4">
        <v>7.7133215490920778E-3</v>
      </c>
      <c r="F104" s="4">
        <v>6.4277679575767315E-3</v>
      </c>
      <c r="G104" s="4">
        <v>6.5884621565161497E-3</v>
      </c>
      <c r="H104" s="4">
        <v>9.6416519363650977E-3</v>
      </c>
      <c r="J104" s="10" t="s">
        <v>108</v>
      </c>
      <c r="K104" s="11" t="s">
        <v>131</v>
      </c>
      <c r="L104" s="4">
        <v>0.5625</v>
      </c>
      <c r="M104" s="4">
        <v>0.125</v>
      </c>
      <c r="N104" s="4">
        <v>0</v>
      </c>
      <c r="O104" s="4">
        <v>0.1875</v>
      </c>
      <c r="P104" s="4">
        <v>0</v>
      </c>
      <c r="Q104" s="4">
        <v>0.125</v>
      </c>
      <c r="S104" s="10" t="s">
        <v>108</v>
      </c>
      <c r="T104" s="11" t="s">
        <v>131</v>
      </c>
      <c r="U104" s="4" t="s">
        <v>139</v>
      </c>
      <c r="V104" s="4" t="s">
        <v>139</v>
      </c>
      <c r="W104" s="4" t="s">
        <v>139</v>
      </c>
      <c r="X104" s="4" t="s">
        <v>139</v>
      </c>
      <c r="Y104" s="4" t="s">
        <v>139</v>
      </c>
      <c r="Z104" s="4" t="s">
        <v>139</v>
      </c>
      <c r="AB104" s="10" t="s">
        <v>108</v>
      </c>
      <c r="AC104" s="11" t="s">
        <v>131</v>
      </c>
      <c r="AD104">
        <v>5997</v>
      </c>
      <c r="AE104">
        <v>37</v>
      </c>
      <c r="AF104">
        <v>48</v>
      </c>
      <c r="AG104">
        <v>40</v>
      </c>
      <c r="AH104">
        <v>41</v>
      </c>
      <c r="AI104">
        <v>60</v>
      </c>
      <c r="AK104" s="10" t="s">
        <v>108</v>
      </c>
      <c r="AL104" s="11" t="s">
        <v>131</v>
      </c>
      <c r="AM104" t="s">
        <v>139</v>
      </c>
      <c r="AN104" t="s">
        <v>139</v>
      </c>
      <c r="AO104" t="s">
        <v>139</v>
      </c>
      <c r="AP104" t="s">
        <v>139</v>
      </c>
      <c r="AQ104" t="s">
        <v>139</v>
      </c>
      <c r="AR104" t="s">
        <v>139</v>
      </c>
      <c r="AT104" s="10" t="s">
        <v>108</v>
      </c>
      <c r="AU104" s="11" t="s">
        <v>131</v>
      </c>
      <c r="AV104" t="s">
        <v>139</v>
      </c>
      <c r="AW104" t="s">
        <v>139</v>
      </c>
      <c r="AX104" t="s">
        <v>139</v>
      </c>
      <c r="AY104" t="s">
        <v>139</v>
      </c>
      <c r="AZ104" t="s">
        <v>139</v>
      </c>
      <c r="BA104" t="s">
        <v>139</v>
      </c>
    </row>
    <row r="105" spans="1:53" x14ac:dyDescent="0.25">
      <c r="A105" s="10" t="s">
        <v>109</v>
      </c>
      <c r="B105" s="11" t="s">
        <v>131</v>
      </c>
      <c r="C105" s="4">
        <v>0.88628762541806017</v>
      </c>
      <c r="D105" s="4">
        <v>2.0066889632107024E-2</v>
      </c>
      <c r="E105" s="4">
        <v>2.3411371237458192E-2</v>
      </c>
      <c r="F105" s="4">
        <v>1.0033444816053512E-2</v>
      </c>
      <c r="G105" s="4">
        <v>3.0100334448160536E-2</v>
      </c>
      <c r="H105" s="4">
        <v>3.0100334448160536E-2</v>
      </c>
      <c r="J105" s="10" t="s">
        <v>109</v>
      </c>
      <c r="K105" s="11" t="s">
        <v>131</v>
      </c>
      <c r="L105" s="4">
        <v>0.41666666666666669</v>
      </c>
      <c r="M105" s="4">
        <v>0</v>
      </c>
      <c r="N105" s="4">
        <v>8.3333333333333329E-2</v>
      </c>
      <c r="O105" s="4">
        <v>0</v>
      </c>
      <c r="P105" s="4">
        <v>8.3333333333333329E-2</v>
      </c>
      <c r="Q105" s="4">
        <v>0.41666666666666669</v>
      </c>
      <c r="S105" s="10" t="s">
        <v>109</v>
      </c>
      <c r="T105" s="11" t="s">
        <v>131</v>
      </c>
      <c r="U105" s="4" t="s">
        <v>139</v>
      </c>
      <c r="V105" s="4" t="s">
        <v>139</v>
      </c>
      <c r="W105" s="4" t="s">
        <v>139</v>
      </c>
      <c r="X105" s="4" t="s">
        <v>139</v>
      </c>
      <c r="Y105" s="4" t="s">
        <v>139</v>
      </c>
      <c r="Z105" s="4" t="s">
        <v>139</v>
      </c>
      <c r="AB105" s="10" t="s">
        <v>109</v>
      </c>
      <c r="AC105" s="11" t="s">
        <v>131</v>
      </c>
      <c r="AD105">
        <v>265</v>
      </c>
      <c r="AE105">
        <v>6</v>
      </c>
      <c r="AF105">
        <v>7</v>
      </c>
      <c r="AG105">
        <v>3</v>
      </c>
      <c r="AH105">
        <v>9</v>
      </c>
      <c r="AI105">
        <v>9</v>
      </c>
      <c r="AK105" s="10" t="s">
        <v>109</v>
      </c>
      <c r="AL105" s="11" t="s">
        <v>131</v>
      </c>
      <c r="AM105" t="s">
        <v>139</v>
      </c>
      <c r="AN105" t="s">
        <v>139</v>
      </c>
      <c r="AO105" t="s">
        <v>139</v>
      </c>
      <c r="AP105" t="s">
        <v>139</v>
      </c>
      <c r="AQ105" t="s">
        <v>139</v>
      </c>
      <c r="AR105" t="s">
        <v>139</v>
      </c>
      <c r="AT105" s="10" t="s">
        <v>109</v>
      </c>
      <c r="AU105" s="11" t="s">
        <v>131</v>
      </c>
      <c r="AV105" t="s">
        <v>139</v>
      </c>
      <c r="AW105" t="s">
        <v>139</v>
      </c>
      <c r="AX105" t="s">
        <v>139</v>
      </c>
      <c r="AY105" t="s">
        <v>139</v>
      </c>
      <c r="AZ105" t="s">
        <v>139</v>
      </c>
      <c r="BA105" t="s">
        <v>139</v>
      </c>
    </row>
    <row r="106" spans="1:53" x14ac:dyDescent="0.25">
      <c r="A106" s="10" t="s">
        <v>110</v>
      </c>
      <c r="B106" s="11" t="s">
        <v>131</v>
      </c>
      <c r="C106" s="4">
        <v>0.8833461243284727</v>
      </c>
      <c r="D106" s="4">
        <v>8.4420567920184195E-3</v>
      </c>
      <c r="E106" s="4">
        <v>2.2256331542594012E-2</v>
      </c>
      <c r="F106" s="4">
        <v>3.3000767459708362E-2</v>
      </c>
      <c r="G106" s="4">
        <v>2.8396009209516501E-2</v>
      </c>
      <c r="H106" s="4">
        <v>2.4558710667689946E-2</v>
      </c>
      <c r="J106" s="10" t="s">
        <v>110</v>
      </c>
      <c r="K106" s="11" t="s">
        <v>131</v>
      </c>
      <c r="L106" s="4">
        <v>0.43478260869565216</v>
      </c>
      <c r="M106" s="4">
        <v>0.13043478260869565</v>
      </c>
      <c r="N106" s="4">
        <v>8.6956521739130432E-2</v>
      </c>
      <c r="O106" s="4">
        <v>0.13043478260869565</v>
      </c>
      <c r="P106" s="4">
        <v>4.3478260869565216E-2</v>
      </c>
      <c r="Q106" s="4">
        <v>0.17391304347826086</v>
      </c>
      <c r="S106" s="10" t="s">
        <v>110</v>
      </c>
      <c r="T106" s="11" t="s">
        <v>131</v>
      </c>
      <c r="U106" s="4" t="s">
        <v>139</v>
      </c>
      <c r="V106" s="4" t="s">
        <v>139</v>
      </c>
      <c r="W106" s="4" t="s">
        <v>139</v>
      </c>
      <c r="X106" s="4" t="s">
        <v>139</v>
      </c>
      <c r="Y106" s="4" t="s">
        <v>139</v>
      </c>
      <c r="Z106" s="4" t="s">
        <v>139</v>
      </c>
      <c r="AB106" s="10" t="s">
        <v>110</v>
      </c>
      <c r="AC106" s="11" t="s">
        <v>131</v>
      </c>
      <c r="AD106">
        <v>1151</v>
      </c>
      <c r="AE106">
        <v>11</v>
      </c>
      <c r="AF106">
        <v>29</v>
      </c>
      <c r="AG106">
        <v>43</v>
      </c>
      <c r="AH106">
        <v>37</v>
      </c>
      <c r="AI106">
        <v>32</v>
      </c>
      <c r="AK106" s="10" t="s">
        <v>110</v>
      </c>
      <c r="AL106" s="11" t="s">
        <v>131</v>
      </c>
      <c r="AM106" t="s">
        <v>139</v>
      </c>
      <c r="AN106" t="s">
        <v>139</v>
      </c>
      <c r="AO106" t="s">
        <v>139</v>
      </c>
      <c r="AP106" t="s">
        <v>139</v>
      </c>
      <c r="AQ106" t="s">
        <v>139</v>
      </c>
      <c r="AR106" t="s">
        <v>139</v>
      </c>
      <c r="AT106" s="10" t="s">
        <v>110</v>
      </c>
      <c r="AU106" s="11" t="s">
        <v>131</v>
      </c>
      <c r="AV106" t="s">
        <v>139</v>
      </c>
      <c r="AW106" t="s">
        <v>139</v>
      </c>
      <c r="AX106" t="s">
        <v>139</v>
      </c>
      <c r="AY106" t="s">
        <v>139</v>
      </c>
      <c r="AZ106" t="s">
        <v>139</v>
      </c>
      <c r="BA106" t="s">
        <v>139</v>
      </c>
    </row>
    <row r="107" spans="1:53" x14ac:dyDescent="0.25">
      <c r="A107" s="10" t="s">
        <v>111</v>
      </c>
      <c r="B107" s="11" t="s">
        <v>131</v>
      </c>
      <c r="C107" s="4">
        <v>0.91558298435089269</v>
      </c>
      <c r="D107" s="4">
        <v>1.0579678201454706E-2</v>
      </c>
      <c r="E107" s="4">
        <v>1.8955256777606348E-2</v>
      </c>
      <c r="F107" s="4">
        <v>1.9175666740136654E-2</v>
      </c>
      <c r="G107" s="4">
        <v>1.9836896627727574E-2</v>
      </c>
      <c r="H107" s="4">
        <v>1.586951730218206E-2</v>
      </c>
      <c r="J107" s="10" t="s">
        <v>111</v>
      </c>
      <c r="K107" s="11" t="s">
        <v>131</v>
      </c>
      <c r="L107" s="4">
        <v>0.46551724137931033</v>
      </c>
      <c r="M107" s="4">
        <v>6.8965517241379309E-2</v>
      </c>
      <c r="N107" s="4">
        <v>6.8965517241379309E-2</v>
      </c>
      <c r="O107" s="4">
        <v>0.10344827586206896</v>
      </c>
      <c r="P107" s="4">
        <v>5.1724137931034482E-2</v>
      </c>
      <c r="Q107" s="4">
        <v>0.2413793103448276</v>
      </c>
      <c r="S107" s="10" t="s">
        <v>111</v>
      </c>
      <c r="T107" s="11" t="s">
        <v>131</v>
      </c>
      <c r="U107" s="4" t="s">
        <v>139</v>
      </c>
      <c r="V107" s="4" t="s">
        <v>139</v>
      </c>
      <c r="W107" s="4" t="s">
        <v>139</v>
      </c>
      <c r="X107" s="4" t="s">
        <v>139</v>
      </c>
      <c r="Y107" s="4" t="s">
        <v>139</v>
      </c>
      <c r="Z107" s="4" t="s">
        <v>139</v>
      </c>
      <c r="AB107" s="10" t="s">
        <v>111</v>
      </c>
      <c r="AC107" s="11" t="s">
        <v>131</v>
      </c>
      <c r="AD107">
        <v>4154</v>
      </c>
      <c r="AE107">
        <v>48</v>
      </c>
      <c r="AF107">
        <v>86</v>
      </c>
      <c r="AG107">
        <v>87</v>
      </c>
      <c r="AH107">
        <v>90</v>
      </c>
      <c r="AI107">
        <v>72</v>
      </c>
      <c r="AK107" s="10" t="s">
        <v>111</v>
      </c>
      <c r="AL107" s="11" t="s">
        <v>131</v>
      </c>
      <c r="AM107" t="s">
        <v>139</v>
      </c>
      <c r="AN107" t="s">
        <v>139</v>
      </c>
      <c r="AO107" t="s">
        <v>139</v>
      </c>
      <c r="AP107" t="s">
        <v>139</v>
      </c>
      <c r="AQ107" t="s">
        <v>139</v>
      </c>
      <c r="AR107" t="s">
        <v>139</v>
      </c>
      <c r="AT107" s="10" t="s">
        <v>111</v>
      </c>
      <c r="AU107" s="11" t="s">
        <v>131</v>
      </c>
      <c r="AV107" t="s">
        <v>139</v>
      </c>
      <c r="AW107" t="s">
        <v>139</v>
      </c>
      <c r="AX107" t="s">
        <v>139</v>
      </c>
      <c r="AY107" t="s">
        <v>139</v>
      </c>
      <c r="AZ107" t="s">
        <v>139</v>
      </c>
      <c r="BA107" t="s">
        <v>139</v>
      </c>
    </row>
    <row r="108" spans="1:53" x14ac:dyDescent="0.25">
      <c r="A108" s="10" t="s">
        <v>112</v>
      </c>
      <c r="B108" s="11" t="s">
        <v>137</v>
      </c>
      <c r="C108" s="4">
        <v>1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J108" s="10" t="s">
        <v>112</v>
      </c>
      <c r="K108" s="11" t="s">
        <v>137</v>
      </c>
      <c r="L108" s="4">
        <v>1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S108" s="10" t="s">
        <v>112</v>
      </c>
      <c r="T108" s="11" t="s">
        <v>137</v>
      </c>
      <c r="U108" s="4">
        <v>1</v>
      </c>
      <c r="V108" s="4">
        <v>0</v>
      </c>
      <c r="W108" s="4">
        <v>0</v>
      </c>
      <c r="X108" s="4">
        <v>0</v>
      </c>
      <c r="Y108" s="4">
        <v>0</v>
      </c>
      <c r="Z108" s="4">
        <v>0</v>
      </c>
      <c r="AB108" s="10" t="s">
        <v>112</v>
      </c>
      <c r="AC108" s="11" t="s">
        <v>137</v>
      </c>
      <c r="AD108">
        <v>14934</v>
      </c>
      <c r="AE108">
        <v>0</v>
      </c>
      <c r="AF108">
        <v>0</v>
      </c>
      <c r="AG108">
        <v>0</v>
      </c>
      <c r="AH108">
        <v>0</v>
      </c>
      <c r="AI108">
        <v>0</v>
      </c>
      <c r="AK108" s="10" t="s">
        <v>112</v>
      </c>
      <c r="AL108" s="11" t="s">
        <v>137</v>
      </c>
      <c r="AM108">
        <v>24</v>
      </c>
      <c r="AN108">
        <v>0</v>
      </c>
      <c r="AO108">
        <v>0</v>
      </c>
      <c r="AP108">
        <v>0</v>
      </c>
      <c r="AQ108">
        <v>0</v>
      </c>
      <c r="AR108">
        <v>0</v>
      </c>
      <c r="AT108" s="10" t="s">
        <v>112</v>
      </c>
      <c r="AU108" s="11" t="s">
        <v>137</v>
      </c>
      <c r="AV108">
        <v>18</v>
      </c>
      <c r="AW108">
        <v>0</v>
      </c>
      <c r="AX108">
        <v>0</v>
      </c>
      <c r="AY108">
        <v>0</v>
      </c>
      <c r="AZ108">
        <v>0</v>
      </c>
      <c r="BA108">
        <v>0</v>
      </c>
    </row>
    <row r="109" spans="1:53" x14ac:dyDescent="0.25">
      <c r="A109" s="10" t="s">
        <v>113</v>
      </c>
      <c r="B109" s="11" t="s">
        <v>137</v>
      </c>
      <c r="C109" s="4">
        <v>0.94993702770780852</v>
      </c>
      <c r="D109" s="4">
        <v>9.9706129303106638E-3</v>
      </c>
      <c r="E109" s="4">
        <v>1.1649874055415618E-2</v>
      </c>
      <c r="F109" s="4">
        <v>1.2174643157010915E-2</v>
      </c>
      <c r="G109" s="4">
        <v>9.7607052896725444E-3</v>
      </c>
      <c r="H109" s="4">
        <v>6.5071368597816957E-3</v>
      </c>
      <c r="J109" s="10" t="s">
        <v>113</v>
      </c>
      <c r="K109" s="11" t="s">
        <v>137</v>
      </c>
      <c r="L109" s="4">
        <v>0.5625</v>
      </c>
      <c r="M109" s="4">
        <v>0</v>
      </c>
      <c r="N109" s="4">
        <v>6.25E-2</v>
      </c>
      <c r="O109" s="4">
        <v>0.125</v>
      </c>
      <c r="P109" s="4">
        <v>0.125</v>
      </c>
      <c r="Q109" s="4">
        <v>0.125</v>
      </c>
      <c r="S109" s="10" t="s">
        <v>113</v>
      </c>
      <c r="T109" s="11" t="s">
        <v>137</v>
      </c>
      <c r="U109" s="4" t="s">
        <v>139</v>
      </c>
      <c r="V109" s="4" t="s">
        <v>139</v>
      </c>
      <c r="W109" s="4" t="s">
        <v>139</v>
      </c>
      <c r="X109" s="4" t="s">
        <v>139</v>
      </c>
      <c r="Y109" s="4" t="s">
        <v>139</v>
      </c>
      <c r="Z109" s="4" t="s">
        <v>139</v>
      </c>
      <c r="AB109" s="10" t="s">
        <v>113</v>
      </c>
      <c r="AC109" s="11" t="s">
        <v>137</v>
      </c>
      <c r="AD109">
        <v>9051</v>
      </c>
      <c r="AE109">
        <v>95</v>
      </c>
      <c r="AF109">
        <v>111</v>
      </c>
      <c r="AG109">
        <v>116</v>
      </c>
      <c r="AH109">
        <v>93</v>
      </c>
      <c r="AI109">
        <v>62</v>
      </c>
      <c r="AK109" s="10" t="s">
        <v>113</v>
      </c>
      <c r="AL109" s="11" t="s">
        <v>137</v>
      </c>
      <c r="AM109" t="s">
        <v>139</v>
      </c>
      <c r="AN109" t="s">
        <v>139</v>
      </c>
      <c r="AO109" t="s">
        <v>139</v>
      </c>
      <c r="AP109" t="s">
        <v>139</v>
      </c>
      <c r="AQ109" t="s">
        <v>139</v>
      </c>
      <c r="AR109" t="s">
        <v>139</v>
      </c>
      <c r="AT109" s="10" t="s">
        <v>113</v>
      </c>
      <c r="AU109" s="11" t="s">
        <v>137</v>
      </c>
      <c r="AV109" t="s">
        <v>139</v>
      </c>
      <c r="AW109" t="s">
        <v>139</v>
      </c>
      <c r="AX109" t="s">
        <v>139</v>
      </c>
      <c r="AY109" t="s">
        <v>139</v>
      </c>
      <c r="AZ109" t="s">
        <v>139</v>
      </c>
      <c r="BA109" t="s">
        <v>139</v>
      </c>
    </row>
    <row r="110" spans="1:53" x14ac:dyDescent="0.25">
      <c r="A110" s="10" t="s">
        <v>114</v>
      </c>
      <c r="B110" s="11" t="s">
        <v>137</v>
      </c>
      <c r="C110" s="4">
        <v>0.94884563150746948</v>
      </c>
      <c r="D110" s="4">
        <v>1.1317338162064282E-2</v>
      </c>
      <c r="E110" s="4">
        <v>1.0864644635581712E-2</v>
      </c>
      <c r="F110" s="4">
        <v>9.9592575826165687E-3</v>
      </c>
      <c r="G110" s="4">
        <v>9.9592575826165687E-3</v>
      </c>
      <c r="H110" s="4">
        <v>9.0538705296514255E-3</v>
      </c>
      <c r="J110" s="10" t="s">
        <v>114</v>
      </c>
      <c r="K110" s="11" t="s">
        <v>137</v>
      </c>
      <c r="L110" s="4">
        <v>0.53333333333333333</v>
      </c>
      <c r="M110" s="4">
        <v>0</v>
      </c>
      <c r="N110" s="4">
        <v>6.6666666666666666E-2</v>
      </c>
      <c r="O110" s="4">
        <v>0.13333333333333333</v>
      </c>
      <c r="P110" s="4">
        <v>0.13333333333333333</v>
      </c>
      <c r="Q110" s="4">
        <v>0.13333333333333333</v>
      </c>
      <c r="S110" s="10" t="s">
        <v>114</v>
      </c>
      <c r="T110" s="11" t="s">
        <v>137</v>
      </c>
      <c r="U110" s="4" t="s">
        <v>139</v>
      </c>
      <c r="V110" s="4" t="s">
        <v>139</v>
      </c>
      <c r="W110" s="4" t="s">
        <v>139</v>
      </c>
      <c r="X110" s="4" t="s">
        <v>139</v>
      </c>
      <c r="Y110" s="4" t="s">
        <v>139</v>
      </c>
      <c r="Z110" s="4" t="s">
        <v>139</v>
      </c>
      <c r="AB110" s="10" t="s">
        <v>114</v>
      </c>
      <c r="AC110" s="11" t="s">
        <v>137</v>
      </c>
      <c r="AD110">
        <v>2096</v>
      </c>
      <c r="AE110">
        <v>25</v>
      </c>
      <c r="AF110">
        <v>24</v>
      </c>
      <c r="AG110">
        <v>22</v>
      </c>
      <c r="AH110">
        <v>22</v>
      </c>
      <c r="AI110">
        <v>20</v>
      </c>
      <c r="AK110" s="10" t="s">
        <v>114</v>
      </c>
      <c r="AL110" s="11" t="s">
        <v>137</v>
      </c>
      <c r="AM110" t="s">
        <v>139</v>
      </c>
      <c r="AN110" t="s">
        <v>139</v>
      </c>
      <c r="AO110" t="s">
        <v>139</v>
      </c>
      <c r="AP110" t="s">
        <v>139</v>
      </c>
      <c r="AQ110" t="s">
        <v>139</v>
      </c>
      <c r="AR110" t="s">
        <v>139</v>
      </c>
      <c r="AT110" s="10" t="s">
        <v>114</v>
      </c>
      <c r="AU110" s="11" t="s">
        <v>137</v>
      </c>
      <c r="AV110" t="s">
        <v>139</v>
      </c>
      <c r="AW110" t="s">
        <v>139</v>
      </c>
      <c r="AX110" t="s">
        <v>139</v>
      </c>
      <c r="AY110" t="s">
        <v>139</v>
      </c>
      <c r="AZ110" t="s">
        <v>139</v>
      </c>
      <c r="BA110" t="s">
        <v>139</v>
      </c>
    </row>
    <row r="111" spans="1:53" x14ac:dyDescent="0.25">
      <c r="A111" s="10" t="s">
        <v>115</v>
      </c>
      <c r="B111" s="11" t="s">
        <v>137</v>
      </c>
      <c r="C111" s="4">
        <v>0.95026642984014209</v>
      </c>
      <c r="D111" s="4">
        <v>9.5641481076649808E-3</v>
      </c>
      <c r="E111" s="4">
        <v>1.1886869790955049E-2</v>
      </c>
      <c r="F111" s="4">
        <v>1.2843284601721546E-2</v>
      </c>
      <c r="G111" s="4">
        <v>9.7007787949173387E-3</v>
      </c>
      <c r="H111" s="4">
        <v>5.7384888645989887E-3</v>
      </c>
      <c r="J111" s="10" t="s">
        <v>115</v>
      </c>
      <c r="K111" s="11" t="s">
        <v>137</v>
      </c>
      <c r="L111" s="4" t="s">
        <v>139</v>
      </c>
      <c r="M111" s="4" t="s">
        <v>139</v>
      </c>
      <c r="N111" s="4" t="s">
        <v>139</v>
      </c>
      <c r="O111" s="4" t="s">
        <v>139</v>
      </c>
      <c r="P111" s="4" t="s">
        <v>139</v>
      </c>
      <c r="Q111" s="4" t="s">
        <v>139</v>
      </c>
      <c r="S111" s="10" t="s">
        <v>115</v>
      </c>
      <c r="T111" s="11" t="s">
        <v>137</v>
      </c>
      <c r="U111" s="4" t="s">
        <v>139</v>
      </c>
      <c r="V111" s="4" t="s">
        <v>139</v>
      </c>
      <c r="W111" s="4" t="s">
        <v>139</v>
      </c>
      <c r="X111" s="4" t="s">
        <v>139</v>
      </c>
      <c r="Y111" s="4" t="s">
        <v>139</v>
      </c>
      <c r="Z111" s="4" t="s">
        <v>139</v>
      </c>
      <c r="AB111" s="10" t="s">
        <v>115</v>
      </c>
      <c r="AC111" s="11" t="s">
        <v>137</v>
      </c>
      <c r="AD111">
        <v>6955</v>
      </c>
      <c r="AE111">
        <v>70</v>
      </c>
      <c r="AF111">
        <v>87</v>
      </c>
      <c r="AG111">
        <v>94</v>
      </c>
      <c r="AH111">
        <v>71</v>
      </c>
      <c r="AI111">
        <v>42</v>
      </c>
      <c r="AK111" s="10" t="s">
        <v>115</v>
      </c>
      <c r="AL111" s="11" t="s">
        <v>137</v>
      </c>
      <c r="AM111" t="s">
        <v>139</v>
      </c>
      <c r="AN111" t="s">
        <v>139</v>
      </c>
      <c r="AO111" t="s">
        <v>139</v>
      </c>
      <c r="AP111" t="s">
        <v>139</v>
      </c>
      <c r="AQ111" t="s">
        <v>139</v>
      </c>
      <c r="AR111" t="s">
        <v>139</v>
      </c>
      <c r="AT111" s="10" t="s">
        <v>115</v>
      </c>
      <c r="AU111" s="11" t="s">
        <v>137</v>
      </c>
      <c r="AV111" t="s">
        <v>139</v>
      </c>
      <c r="AW111" t="s">
        <v>139</v>
      </c>
      <c r="AX111" t="s">
        <v>139</v>
      </c>
      <c r="AY111" t="s">
        <v>139</v>
      </c>
      <c r="AZ111" t="s">
        <v>139</v>
      </c>
      <c r="BA111" t="s">
        <v>139</v>
      </c>
    </row>
    <row r="112" spans="1:53" x14ac:dyDescent="0.25">
      <c r="A112" s="10" t="s">
        <v>116</v>
      </c>
      <c r="B112" s="11" t="s">
        <v>137</v>
      </c>
      <c r="C112" s="4">
        <v>0.99998694056651827</v>
      </c>
      <c r="D112" s="4">
        <v>1.305943348177556E-5</v>
      </c>
      <c r="E112" s="4">
        <v>0</v>
      </c>
      <c r="F112" s="4">
        <v>0</v>
      </c>
      <c r="G112" s="4">
        <v>0</v>
      </c>
      <c r="H112" s="4">
        <v>0</v>
      </c>
      <c r="J112" s="10" t="s">
        <v>116</v>
      </c>
      <c r="K112" s="11" t="s">
        <v>137</v>
      </c>
      <c r="L112" s="4">
        <v>1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S112" s="10" t="s">
        <v>116</v>
      </c>
      <c r="T112" s="11" t="s">
        <v>137</v>
      </c>
      <c r="U112" s="4">
        <v>1</v>
      </c>
      <c r="V112" s="4">
        <v>0</v>
      </c>
      <c r="W112" s="4">
        <v>0</v>
      </c>
      <c r="X112" s="4">
        <v>0</v>
      </c>
      <c r="Y112" s="4">
        <v>0</v>
      </c>
      <c r="Z112" s="4">
        <v>0</v>
      </c>
      <c r="AB112" s="10" t="s">
        <v>116</v>
      </c>
      <c r="AC112" s="11" t="s">
        <v>137</v>
      </c>
      <c r="AD112">
        <v>76572</v>
      </c>
      <c r="AE112">
        <v>1</v>
      </c>
      <c r="AF112">
        <v>0</v>
      </c>
      <c r="AG112">
        <v>0</v>
      </c>
      <c r="AH112">
        <v>0</v>
      </c>
      <c r="AI112">
        <v>0</v>
      </c>
      <c r="AK112" s="10" t="s">
        <v>116</v>
      </c>
      <c r="AL112" s="11" t="s">
        <v>137</v>
      </c>
      <c r="AM112">
        <v>35</v>
      </c>
      <c r="AN112">
        <v>0</v>
      </c>
      <c r="AO112">
        <v>0</v>
      </c>
      <c r="AP112">
        <v>0</v>
      </c>
      <c r="AQ112">
        <v>0</v>
      </c>
      <c r="AR112">
        <v>0</v>
      </c>
      <c r="AT112" s="10" t="s">
        <v>116</v>
      </c>
      <c r="AU112" s="11" t="s">
        <v>137</v>
      </c>
      <c r="AV112">
        <v>11</v>
      </c>
      <c r="AW112">
        <v>0</v>
      </c>
      <c r="AX112">
        <v>0</v>
      </c>
      <c r="AY112">
        <v>0</v>
      </c>
      <c r="AZ112">
        <v>0</v>
      </c>
      <c r="BA112">
        <v>0</v>
      </c>
    </row>
    <row r="113" spans="1:47" x14ac:dyDescent="0.25">
      <c r="A113" s="7"/>
      <c r="B113" s="12"/>
      <c r="J113" s="7"/>
      <c r="K113" s="12"/>
      <c r="S113" s="7"/>
      <c r="T113" s="12"/>
      <c r="AB113" s="7"/>
      <c r="AC113" s="12"/>
      <c r="AK113" s="7"/>
      <c r="AL113" s="12"/>
      <c r="AT113" s="7"/>
      <c r="AU113" s="12"/>
    </row>
    <row r="114" spans="1:47" x14ac:dyDescent="0.25">
      <c r="A114" s="13" t="s">
        <v>138</v>
      </c>
      <c r="B114" s="12"/>
      <c r="J114" s="13" t="s">
        <v>138</v>
      </c>
      <c r="K114" s="12"/>
      <c r="S114" s="13" t="s">
        <v>138</v>
      </c>
      <c r="T114" s="12"/>
      <c r="AB114" s="13" t="s">
        <v>138</v>
      </c>
      <c r="AC114" s="12"/>
      <c r="AK114" s="13" t="s">
        <v>138</v>
      </c>
      <c r="AL114" s="12"/>
      <c r="AT114" s="13" t="s">
        <v>138</v>
      </c>
      <c r="AU114" s="12"/>
    </row>
  </sheetData>
  <sortState ref="S2:AS111">
    <sortCondition ref="S2:S111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4"/>
  <sheetViews>
    <sheetView zoomScale="80" zoomScaleNormal="80" workbookViewId="0"/>
  </sheetViews>
  <sheetFormatPr defaultRowHeight="15" x14ac:dyDescent="0.25"/>
  <sheetData>
    <row r="1" spans="1:17" x14ac:dyDescent="0.25">
      <c r="A1" s="7" t="s">
        <v>186</v>
      </c>
      <c r="B1" s="7"/>
      <c r="J1" s="7" t="s">
        <v>142</v>
      </c>
      <c r="K1" s="7"/>
    </row>
    <row r="2" spans="1:17" x14ac:dyDescent="0.25">
      <c r="A2" s="8" t="s">
        <v>0</v>
      </c>
      <c r="B2" s="9" t="s">
        <v>118</v>
      </c>
      <c r="C2" s="2" t="s">
        <v>4</v>
      </c>
      <c r="D2" s="2" t="s">
        <v>5</v>
      </c>
      <c r="E2" s="2" t="s">
        <v>1</v>
      </c>
      <c r="F2" s="2" t="s">
        <v>2</v>
      </c>
      <c r="G2" s="2" t="s">
        <v>3</v>
      </c>
      <c r="H2" s="2" t="s">
        <v>6</v>
      </c>
      <c r="J2" s="8" t="s">
        <v>0</v>
      </c>
      <c r="K2" s="9" t="s">
        <v>118</v>
      </c>
      <c r="L2" s="2" t="s">
        <v>4</v>
      </c>
      <c r="M2" s="2" t="s">
        <v>5</v>
      </c>
      <c r="N2" s="2" t="s">
        <v>1</v>
      </c>
      <c r="O2" s="2" t="s">
        <v>2</v>
      </c>
      <c r="P2" s="2" t="s">
        <v>3</v>
      </c>
      <c r="Q2" s="2" t="s">
        <v>6</v>
      </c>
    </row>
    <row r="3" spans="1:17" x14ac:dyDescent="0.25">
      <c r="A3" s="10" t="s">
        <v>7</v>
      </c>
      <c r="B3" s="11" t="s">
        <v>119</v>
      </c>
      <c r="C3" s="4">
        <v>0.99995878781218228</v>
      </c>
      <c r="D3" s="4">
        <v>2.7474791878451522E-5</v>
      </c>
      <c r="E3" s="4">
        <v>0</v>
      </c>
      <c r="F3" s="4">
        <v>1.3737395939225761E-5</v>
      </c>
      <c r="G3" s="4">
        <v>0</v>
      </c>
      <c r="H3" s="4">
        <v>0</v>
      </c>
      <c r="J3" s="10" t="s">
        <v>7</v>
      </c>
      <c r="K3" s="11" t="s">
        <v>119</v>
      </c>
      <c r="L3">
        <v>72791</v>
      </c>
      <c r="M3">
        <v>2</v>
      </c>
      <c r="N3">
        <v>0</v>
      </c>
      <c r="O3">
        <v>1</v>
      </c>
      <c r="P3">
        <v>0</v>
      </c>
      <c r="Q3">
        <v>0</v>
      </c>
    </row>
    <row r="4" spans="1:17" x14ac:dyDescent="0.25">
      <c r="A4" s="10" t="s">
        <v>8</v>
      </c>
      <c r="B4" s="11" t="s">
        <v>119</v>
      </c>
      <c r="C4" s="4">
        <v>1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J4" s="10" t="s">
        <v>8</v>
      </c>
      <c r="K4" s="11" t="s">
        <v>119</v>
      </c>
      <c r="L4">
        <v>614</v>
      </c>
      <c r="M4">
        <v>0</v>
      </c>
      <c r="N4">
        <v>0</v>
      </c>
      <c r="O4">
        <v>0</v>
      </c>
      <c r="P4">
        <v>0</v>
      </c>
      <c r="Q4">
        <v>0</v>
      </c>
    </row>
    <row r="5" spans="1:17" x14ac:dyDescent="0.25">
      <c r="A5" s="10" t="s">
        <v>9</v>
      </c>
      <c r="B5" s="11" t="s">
        <v>119</v>
      </c>
      <c r="C5" s="4">
        <v>1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J5" s="10" t="s">
        <v>9</v>
      </c>
      <c r="K5" s="11" t="s">
        <v>119</v>
      </c>
      <c r="L5">
        <v>1007</v>
      </c>
      <c r="M5">
        <v>0</v>
      </c>
      <c r="N5">
        <v>0</v>
      </c>
      <c r="O5">
        <v>0</v>
      </c>
      <c r="P5">
        <v>0</v>
      </c>
      <c r="Q5">
        <v>0</v>
      </c>
    </row>
    <row r="6" spans="1:17" x14ac:dyDescent="0.25">
      <c r="A6" s="10" t="s">
        <v>10</v>
      </c>
      <c r="B6" s="11" t="s">
        <v>120</v>
      </c>
      <c r="C6" s="4">
        <v>0.61224489795918369</v>
      </c>
      <c r="D6" s="4">
        <v>0.18367346938775511</v>
      </c>
      <c r="E6" s="4">
        <v>6.1224489795918366E-2</v>
      </c>
      <c r="F6" s="4">
        <v>0</v>
      </c>
      <c r="G6" s="4">
        <v>4.0816326530612242E-2</v>
      </c>
      <c r="H6" s="4">
        <v>0.10204081632653061</v>
      </c>
      <c r="J6" s="10" t="s">
        <v>10</v>
      </c>
      <c r="K6" s="11" t="s">
        <v>120</v>
      </c>
      <c r="L6">
        <v>30</v>
      </c>
      <c r="M6">
        <v>9</v>
      </c>
      <c r="N6">
        <v>3</v>
      </c>
      <c r="O6">
        <v>0</v>
      </c>
      <c r="P6">
        <v>2</v>
      </c>
      <c r="Q6">
        <v>5</v>
      </c>
    </row>
    <row r="7" spans="1:17" x14ac:dyDescent="0.25">
      <c r="A7" s="10" t="s">
        <v>11</v>
      </c>
      <c r="B7" s="11" t="s">
        <v>120</v>
      </c>
      <c r="C7" s="4">
        <v>0.73626373626373631</v>
      </c>
      <c r="D7" s="4">
        <v>0.15384615384615385</v>
      </c>
      <c r="E7" s="4">
        <v>3.8461538461538464E-2</v>
      </c>
      <c r="F7" s="4">
        <v>2.197802197802198E-2</v>
      </c>
      <c r="G7" s="4">
        <v>3.2967032967032968E-2</v>
      </c>
      <c r="H7" s="4">
        <v>1.6483516483516484E-2</v>
      </c>
      <c r="J7" s="10" t="s">
        <v>11</v>
      </c>
      <c r="K7" s="11" t="s">
        <v>120</v>
      </c>
      <c r="L7">
        <v>134</v>
      </c>
      <c r="M7">
        <v>28</v>
      </c>
      <c r="N7">
        <v>7</v>
      </c>
      <c r="O7">
        <v>4</v>
      </c>
      <c r="P7">
        <v>6</v>
      </c>
      <c r="Q7">
        <v>3</v>
      </c>
    </row>
    <row r="8" spans="1:17" x14ac:dyDescent="0.25">
      <c r="A8" s="10" t="s">
        <v>12</v>
      </c>
      <c r="B8" s="11" t="s">
        <v>120</v>
      </c>
      <c r="C8" s="4">
        <v>0.76978417266187049</v>
      </c>
      <c r="D8" s="4">
        <v>7.1942446043165464E-2</v>
      </c>
      <c r="E8" s="4">
        <v>1.4388489208633094E-2</v>
      </c>
      <c r="F8" s="4">
        <v>2.1582733812949641E-2</v>
      </c>
      <c r="G8" s="4">
        <v>2.8776978417266189E-2</v>
      </c>
      <c r="H8" s="4">
        <v>9.3525179856115109E-2</v>
      </c>
      <c r="J8" s="10" t="s">
        <v>12</v>
      </c>
      <c r="K8" s="11" t="s">
        <v>120</v>
      </c>
      <c r="L8">
        <v>214</v>
      </c>
      <c r="M8">
        <v>20</v>
      </c>
      <c r="N8">
        <v>4</v>
      </c>
      <c r="O8">
        <v>6</v>
      </c>
      <c r="P8">
        <v>8</v>
      </c>
      <c r="Q8">
        <v>26</v>
      </c>
    </row>
    <row r="9" spans="1:17" x14ac:dyDescent="0.25">
      <c r="A9" s="10" t="s">
        <v>13</v>
      </c>
      <c r="B9" s="11" t="s">
        <v>121</v>
      </c>
      <c r="C9" s="4">
        <v>0.83699205978514712</v>
      </c>
      <c r="D9" s="4">
        <v>0.14666043904717421</v>
      </c>
      <c r="E9" s="4">
        <v>7.0060719290051376E-3</v>
      </c>
      <c r="F9" s="4">
        <v>3.8922621827806323E-3</v>
      </c>
      <c r="G9" s="4">
        <v>3.4251907208469562E-3</v>
      </c>
      <c r="H9" s="4">
        <v>2.0239763350459287E-3</v>
      </c>
      <c r="J9" s="10" t="s">
        <v>13</v>
      </c>
      <c r="K9" s="11" t="s">
        <v>121</v>
      </c>
      <c r="L9">
        <v>5376</v>
      </c>
      <c r="M9">
        <v>942</v>
      </c>
      <c r="N9">
        <v>45</v>
      </c>
      <c r="O9">
        <v>25</v>
      </c>
      <c r="P9">
        <v>22</v>
      </c>
      <c r="Q9">
        <v>13</v>
      </c>
    </row>
    <row r="10" spans="1:17" x14ac:dyDescent="0.25">
      <c r="A10" s="10" t="s">
        <v>14</v>
      </c>
      <c r="B10" s="11" t="s">
        <v>121</v>
      </c>
      <c r="C10" s="4">
        <v>0.8281853281853282</v>
      </c>
      <c r="D10" s="4">
        <v>0.14864864864864866</v>
      </c>
      <c r="E10" s="4">
        <v>1.1583011583011582E-2</v>
      </c>
      <c r="F10" s="4">
        <v>5.7915057915057912E-3</v>
      </c>
      <c r="G10" s="4">
        <v>1.9305019305019305E-3</v>
      </c>
      <c r="H10" s="4">
        <v>3.8610038610038611E-3</v>
      </c>
      <c r="J10" s="10" t="s">
        <v>14</v>
      </c>
      <c r="K10" s="11" t="s">
        <v>121</v>
      </c>
      <c r="L10">
        <v>429</v>
      </c>
      <c r="M10">
        <v>77</v>
      </c>
      <c r="N10">
        <v>6</v>
      </c>
      <c r="O10">
        <v>3</v>
      </c>
      <c r="P10">
        <v>1</v>
      </c>
      <c r="Q10">
        <v>2</v>
      </c>
    </row>
    <row r="11" spans="1:17" x14ac:dyDescent="0.25">
      <c r="A11" s="10" t="s">
        <v>15</v>
      </c>
      <c r="B11" s="11" t="s">
        <v>121</v>
      </c>
      <c r="C11" s="4">
        <v>0.6</v>
      </c>
      <c r="D11" s="4">
        <v>0.2</v>
      </c>
      <c r="E11" s="4">
        <v>0.1</v>
      </c>
      <c r="F11" s="4">
        <v>0.05</v>
      </c>
      <c r="G11" s="4">
        <v>0</v>
      </c>
      <c r="H11" s="4">
        <v>0.05</v>
      </c>
      <c r="J11" s="10" t="s">
        <v>15</v>
      </c>
      <c r="K11" s="11" t="s">
        <v>121</v>
      </c>
      <c r="L11">
        <v>12</v>
      </c>
      <c r="M11">
        <v>4</v>
      </c>
      <c r="N11">
        <v>2</v>
      </c>
      <c r="O11">
        <v>1</v>
      </c>
      <c r="P11">
        <v>0</v>
      </c>
      <c r="Q11">
        <v>1</v>
      </c>
    </row>
    <row r="12" spans="1:17" x14ac:dyDescent="0.25">
      <c r="A12" s="10" t="s">
        <v>16</v>
      </c>
      <c r="B12" s="11" t="s">
        <v>121</v>
      </c>
      <c r="C12" s="4">
        <v>0.82622687047465804</v>
      </c>
      <c r="D12" s="4">
        <v>0.15366049879324215</v>
      </c>
      <c r="E12" s="4">
        <v>5.6315366049879325E-3</v>
      </c>
      <c r="F12" s="4">
        <v>7.2405470635559131E-3</v>
      </c>
      <c r="G12" s="4">
        <v>3.2180209171359612E-3</v>
      </c>
      <c r="H12" s="4">
        <v>4.0225261464199519E-3</v>
      </c>
      <c r="J12" s="10" t="s">
        <v>16</v>
      </c>
      <c r="K12" s="11" t="s">
        <v>121</v>
      </c>
      <c r="L12">
        <v>2054</v>
      </c>
      <c r="M12">
        <v>382</v>
      </c>
      <c r="N12">
        <v>14</v>
      </c>
      <c r="O12">
        <v>18</v>
      </c>
      <c r="P12">
        <v>8</v>
      </c>
      <c r="Q12">
        <v>10</v>
      </c>
    </row>
    <row r="13" spans="1:17" x14ac:dyDescent="0.25">
      <c r="A13" s="10" t="s">
        <v>17</v>
      </c>
      <c r="B13" s="11" t="s">
        <v>121</v>
      </c>
      <c r="C13" s="4">
        <v>0.90559440559440563</v>
      </c>
      <c r="D13" s="4">
        <v>7.9254079254079249E-2</v>
      </c>
      <c r="E13" s="4">
        <v>4.662004662004662E-3</v>
      </c>
      <c r="F13" s="4">
        <v>4.662004662004662E-3</v>
      </c>
      <c r="G13" s="4">
        <v>2.7195027195027195E-3</v>
      </c>
      <c r="H13" s="4">
        <v>3.108003108003108E-3</v>
      </c>
      <c r="J13" s="10" t="s">
        <v>17</v>
      </c>
      <c r="K13" s="11" t="s">
        <v>121</v>
      </c>
      <c r="L13">
        <v>2331</v>
      </c>
      <c r="M13">
        <v>204</v>
      </c>
      <c r="N13">
        <v>12</v>
      </c>
      <c r="O13">
        <v>12</v>
      </c>
      <c r="P13">
        <v>7</v>
      </c>
      <c r="Q13">
        <v>8</v>
      </c>
    </row>
    <row r="14" spans="1:17" x14ac:dyDescent="0.25">
      <c r="A14" s="10" t="s">
        <v>18</v>
      </c>
      <c r="B14" s="11" t="s">
        <v>121</v>
      </c>
      <c r="C14" s="4">
        <v>0.81026438569206838</v>
      </c>
      <c r="D14" s="4">
        <v>0.16796267496111975</v>
      </c>
      <c r="E14" s="4">
        <v>7.7760497667185074E-3</v>
      </c>
      <c r="F14" s="4">
        <v>6.2208398133748056E-3</v>
      </c>
      <c r="G14" s="4">
        <v>3.1104199066874028E-3</v>
      </c>
      <c r="H14" s="4">
        <v>4.6656298600311046E-3</v>
      </c>
      <c r="J14" s="10" t="s">
        <v>18</v>
      </c>
      <c r="K14" s="11" t="s">
        <v>121</v>
      </c>
      <c r="L14">
        <v>521</v>
      </c>
      <c r="M14">
        <v>108</v>
      </c>
      <c r="N14">
        <v>5</v>
      </c>
      <c r="O14">
        <v>4</v>
      </c>
      <c r="P14">
        <v>2</v>
      </c>
      <c r="Q14">
        <v>3</v>
      </c>
    </row>
    <row r="15" spans="1:17" x14ac:dyDescent="0.25">
      <c r="A15" s="10" t="s">
        <v>19</v>
      </c>
      <c r="B15" s="11" t="s">
        <v>121</v>
      </c>
      <c r="C15" s="4">
        <v>0.86093640810621941</v>
      </c>
      <c r="D15" s="4">
        <v>0.1243885394828791</v>
      </c>
      <c r="E15" s="4">
        <v>4.8916841369671558E-3</v>
      </c>
      <c r="F15" s="4">
        <v>4.5422781271837872E-3</v>
      </c>
      <c r="G15" s="4">
        <v>2.7952480782669461E-3</v>
      </c>
      <c r="H15" s="4">
        <v>2.4458420684835779E-3</v>
      </c>
      <c r="J15" s="10" t="s">
        <v>19</v>
      </c>
      <c r="K15" s="11" t="s">
        <v>121</v>
      </c>
      <c r="L15">
        <v>2464</v>
      </c>
      <c r="M15">
        <v>356</v>
      </c>
      <c r="N15">
        <v>14</v>
      </c>
      <c r="O15">
        <v>13</v>
      </c>
      <c r="P15">
        <v>8</v>
      </c>
      <c r="Q15">
        <v>7</v>
      </c>
    </row>
    <row r="16" spans="1:17" x14ac:dyDescent="0.25">
      <c r="A16" s="10" t="s">
        <v>20</v>
      </c>
      <c r="B16" s="11" t="s">
        <v>121</v>
      </c>
      <c r="C16" s="4">
        <v>0.5588752196836555</v>
      </c>
      <c r="D16" s="4">
        <v>0.37434094903339193</v>
      </c>
      <c r="E16" s="4">
        <v>3.3391915641476276E-2</v>
      </c>
      <c r="F16" s="4">
        <v>1.5817223198594025E-2</v>
      </c>
      <c r="G16" s="4">
        <v>8.7873462214411256E-3</v>
      </c>
      <c r="H16" s="4">
        <v>8.7873462214411256E-3</v>
      </c>
      <c r="J16" s="10" t="s">
        <v>20</v>
      </c>
      <c r="K16" s="11" t="s">
        <v>121</v>
      </c>
      <c r="L16">
        <v>318</v>
      </c>
      <c r="M16">
        <v>213</v>
      </c>
      <c r="N16">
        <v>19</v>
      </c>
      <c r="O16">
        <v>9</v>
      </c>
      <c r="P16">
        <v>5</v>
      </c>
      <c r="Q16">
        <v>5</v>
      </c>
    </row>
    <row r="17" spans="1:17" x14ac:dyDescent="0.25">
      <c r="A17" s="10" t="s">
        <v>21</v>
      </c>
      <c r="B17" s="11" t="s">
        <v>121</v>
      </c>
      <c r="C17" s="4">
        <v>0.79667438434013893</v>
      </c>
      <c r="D17" s="4">
        <v>0.17364765312565775</v>
      </c>
      <c r="E17" s="4">
        <v>8.2087981477583661E-3</v>
      </c>
      <c r="F17" s="4">
        <v>9.4716901704904235E-3</v>
      </c>
      <c r="G17" s="4">
        <v>8.6297621553357191E-3</v>
      </c>
      <c r="H17" s="4">
        <v>3.367712060618817E-3</v>
      </c>
      <c r="J17" s="10" t="s">
        <v>21</v>
      </c>
      <c r="K17" s="11" t="s">
        <v>121</v>
      </c>
      <c r="L17">
        <v>3785</v>
      </c>
      <c r="M17">
        <v>825</v>
      </c>
      <c r="N17">
        <v>39</v>
      </c>
      <c r="O17">
        <v>45</v>
      </c>
      <c r="P17">
        <v>41</v>
      </c>
      <c r="Q17">
        <v>16</v>
      </c>
    </row>
    <row r="18" spans="1:17" x14ac:dyDescent="0.25">
      <c r="A18" s="10" t="s">
        <v>22</v>
      </c>
      <c r="B18" s="11" t="s">
        <v>121</v>
      </c>
      <c r="C18" s="4">
        <v>0.68518518518518523</v>
      </c>
      <c r="D18" s="4">
        <v>0.25925925925925924</v>
      </c>
      <c r="E18" s="4">
        <v>0</v>
      </c>
      <c r="F18" s="4">
        <v>3.7037037037037035E-2</v>
      </c>
      <c r="G18" s="4">
        <v>1.8518518518518517E-2</v>
      </c>
      <c r="H18" s="4">
        <v>0</v>
      </c>
      <c r="J18" s="10" t="s">
        <v>22</v>
      </c>
      <c r="K18" s="11" t="s">
        <v>121</v>
      </c>
      <c r="L18">
        <v>37</v>
      </c>
      <c r="M18">
        <v>14</v>
      </c>
      <c r="N18">
        <v>0</v>
      </c>
      <c r="O18">
        <v>2</v>
      </c>
      <c r="P18">
        <v>1</v>
      </c>
      <c r="Q18">
        <v>0</v>
      </c>
    </row>
    <row r="19" spans="1:17" x14ac:dyDescent="0.25">
      <c r="A19" s="10" t="s">
        <v>23</v>
      </c>
      <c r="B19" s="11" t="s">
        <v>121</v>
      </c>
      <c r="C19" s="4">
        <v>0.57797427652733124</v>
      </c>
      <c r="D19" s="4">
        <v>0.34485530546623794</v>
      </c>
      <c r="E19" s="4">
        <v>2.9742765273311898E-2</v>
      </c>
      <c r="F19" s="4">
        <v>2.0096463022508039E-2</v>
      </c>
      <c r="G19" s="4">
        <v>1.2057877813504822E-2</v>
      </c>
      <c r="H19" s="4">
        <v>1.5273311897106109E-2</v>
      </c>
      <c r="J19" s="10" t="s">
        <v>23</v>
      </c>
      <c r="K19" s="11" t="s">
        <v>121</v>
      </c>
      <c r="L19">
        <v>719</v>
      </c>
      <c r="M19">
        <v>429</v>
      </c>
      <c r="N19">
        <v>37</v>
      </c>
      <c r="O19">
        <v>25</v>
      </c>
      <c r="P19">
        <v>15</v>
      </c>
      <c r="Q19">
        <v>19</v>
      </c>
    </row>
    <row r="20" spans="1:17" x14ac:dyDescent="0.25">
      <c r="A20" s="10" t="s">
        <v>24</v>
      </c>
      <c r="B20" s="11" t="s">
        <v>121</v>
      </c>
      <c r="C20" s="4">
        <v>0.63250883392226154</v>
      </c>
      <c r="D20" s="4">
        <v>0.27208480565371024</v>
      </c>
      <c r="E20" s="4">
        <v>3.1802120141342753E-2</v>
      </c>
      <c r="F20" s="4">
        <v>2.8268551236749116E-2</v>
      </c>
      <c r="G20" s="4">
        <v>2.8268551236749116E-2</v>
      </c>
      <c r="H20" s="4">
        <v>7.0671378091872791E-3</v>
      </c>
      <c r="J20" s="10" t="s">
        <v>24</v>
      </c>
      <c r="K20" s="11" t="s">
        <v>121</v>
      </c>
      <c r="L20">
        <v>179</v>
      </c>
      <c r="M20">
        <v>77</v>
      </c>
      <c r="N20">
        <v>9</v>
      </c>
      <c r="O20">
        <v>8</v>
      </c>
      <c r="P20">
        <v>8</v>
      </c>
      <c r="Q20">
        <v>2</v>
      </c>
    </row>
    <row r="21" spans="1:17" x14ac:dyDescent="0.25">
      <c r="A21" s="10" t="s">
        <v>25</v>
      </c>
      <c r="B21" s="11" t="s">
        <v>121</v>
      </c>
      <c r="C21" s="4">
        <v>0.6236828901154039</v>
      </c>
      <c r="D21" s="4">
        <v>0.32413447064726542</v>
      </c>
      <c r="E21" s="4">
        <v>1.8063221274460611E-2</v>
      </c>
      <c r="F21" s="4">
        <v>1.8564977420973405E-2</v>
      </c>
      <c r="G21" s="4">
        <v>9.5333667837431014E-3</v>
      </c>
      <c r="H21" s="4">
        <v>6.0210737581535374E-3</v>
      </c>
      <c r="J21" s="10" t="s">
        <v>25</v>
      </c>
      <c r="K21" s="11" t="s">
        <v>121</v>
      </c>
      <c r="L21">
        <v>1243</v>
      </c>
      <c r="M21">
        <v>646</v>
      </c>
      <c r="N21">
        <v>36</v>
      </c>
      <c r="O21">
        <v>37</v>
      </c>
      <c r="P21">
        <v>19</v>
      </c>
      <c r="Q21">
        <v>12</v>
      </c>
    </row>
    <row r="22" spans="1:17" x14ac:dyDescent="0.25">
      <c r="A22" s="10" t="s">
        <v>26</v>
      </c>
      <c r="B22" s="11" t="s">
        <v>121</v>
      </c>
      <c r="C22" s="4">
        <v>0.82170212765957451</v>
      </c>
      <c r="D22" s="4">
        <v>0.1523404255319149</v>
      </c>
      <c r="E22" s="4">
        <v>9.7872340425531907E-3</v>
      </c>
      <c r="F22" s="4">
        <v>1.148936170212766E-2</v>
      </c>
      <c r="G22" s="4">
        <v>2.553191489361702E-3</v>
      </c>
      <c r="H22" s="4">
        <v>2.1276595744680851E-3</v>
      </c>
      <c r="J22" s="10" t="s">
        <v>26</v>
      </c>
      <c r="K22" s="11" t="s">
        <v>121</v>
      </c>
      <c r="L22">
        <v>1931</v>
      </c>
      <c r="M22">
        <v>358</v>
      </c>
      <c r="N22">
        <v>23</v>
      </c>
      <c r="O22">
        <v>27</v>
      </c>
      <c r="P22">
        <v>6</v>
      </c>
      <c r="Q22">
        <v>5</v>
      </c>
    </row>
    <row r="23" spans="1:17" x14ac:dyDescent="0.25">
      <c r="A23" s="10" t="s">
        <v>27</v>
      </c>
      <c r="B23" s="11" t="s">
        <v>121</v>
      </c>
      <c r="C23" s="4">
        <v>0.67155963302752297</v>
      </c>
      <c r="D23" s="4">
        <v>0.28807339449541286</v>
      </c>
      <c r="E23" s="4">
        <v>1.834862385321101E-2</v>
      </c>
      <c r="F23" s="4">
        <v>1.1009174311926606E-2</v>
      </c>
      <c r="G23" s="4">
        <v>9.1743119266055051E-3</v>
      </c>
      <c r="H23" s="4">
        <v>1.834862385321101E-3</v>
      </c>
      <c r="J23" s="10" t="s">
        <v>27</v>
      </c>
      <c r="K23" s="11" t="s">
        <v>121</v>
      </c>
      <c r="L23">
        <v>366</v>
      </c>
      <c r="M23">
        <v>157</v>
      </c>
      <c r="N23">
        <v>10</v>
      </c>
      <c r="O23">
        <v>6</v>
      </c>
      <c r="P23">
        <v>5</v>
      </c>
      <c r="Q23">
        <v>1</v>
      </c>
    </row>
    <row r="24" spans="1:17" x14ac:dyDescent="0.25">
      <c r="A24" s="10" t="s">
        <v>28</v>
      </c>
      <c r="B24" s="11" t="s">
        <v>121</v>
      </c>
      <c r="C24" s="4">
        <v>0.79847444698703285</v>
      </c>
      <c r="D24" s="4">
        <v>0.16178489702517163</v>
      </c>
      <c r="E24" s="4">
        <v>1.1975591151792525E-2</v>
      </c>
      <c r="F24" s="4">
        <v>1.1441647597254004E-2</v>
      </c>
      <c r="G24" s="4">
        <v>9.0770404271548442E-3</v>
      </c>
      <c r="H24" s="4">
        <v>7.246376811594203E-3</v>
      </c>
      <c r="J24" s="10" t="s">
        <v>28</v>
      </c>
      <c r="K24" s="11" t="s">
        <v>121</v>
      </c>
      <c r="L24">
        <v>10468</v>
      </c>
      <c r="M24">
        <v>2121</v>
      </c>
      <c r="N24">
        <v>157</v>
      </c>
      <c r="O24">
        <v>150</v>
      </c>
      <c r="P24">
        <v>119</v>
      </c>
      <c r="Q24">
        <v>95</v>
      </c>
    </row>
    <row r="25" spans="1:17" x14ac:dyDescent="0.25">
      <c r="A25" s="10" t="s">
        <v>29</v>
      </c>
      <c r="B25" s="11" t="s">
        <v>121</v>
      </c>
      <c r="C25" s="4">
        <v>0.69128884360672438</v>
      </c>
      <c r="D25" s="4">
        <v>0.22567498726439122</v>
      </c>
      <c r="E25" s="4">
        <v>3.107488537952114E-2</v>
      </c>
      <c r="F25" s="4">
        <v>2.2414671421293938E-2</v>
      </c>
      <c r="G25" s="4">
        <v>1.6811003565970453E-2</v>
      </c>
      <c r="H25" s="4">
        <v>1.2735608762098829E-2</v>
      </c>
      <c r="J25" s="10" t="s">
        <v>29</v>
      </c>
      <c r="K25" s="11" t="s">
        <v>121</v>
      </c>
      <c r="L25">
        <v>1357</v>
      </c>
      <c r="M25">
        <v>443</v>
      </c>
      <c r="N25">
        <v>61</v>
      </c>
      <c r="O25">
        <v>44</v>
      </c>
      <c r="P25">
        <v>33</v>
      </c>
      <c r="Q25">
        <v>25</v>
      </c>
    </row>
    <row r="26" spans="1:17" x14ac:dyDescent="0.25">
      <c r="A26" s="10" t="s">
        <v>30</v>
      </c>
      <c r="B26" s="11" t="s">
        <v>121</v>
      </c>
      <c r="C26" s="4">
        <v>0.70071567989590111</v>
      </c>
      <c r="D26" s="4">
        <v>0.2420299284320104</v>
      </c>
      <c r="E26" s="4">
        <v>2.3422251138581651E-2</v>
      </c>
      <c r="F26" s="4">
        <v>1.3012361743656473E-2</v>
      </c>
      <c r="G26" s="4">
        <v>9.7592713077423558E-3</v>
      </c>
      <c r="H26" s="4">
        <v>1.1060507482108002E-2</v>
      </c>
      <c r="J26" s="10" t="s">
        <v>30</v>
      </c>
      <c r="K26" s="11" t="s">
        <v>121</v>
      </c>
      <c r="L26">
        <v>1077</v>
      </c>
      <c r="M26">
        <v>372</v>
      </c>
      <c r="N26">
        <v>36</v>
      </c>
      <c r="O26">
        <v>20</v>
      </c>
      <c r="P26">
        <v>15</v>
      </c>
      <c r="Q26">
        <v>17</v>
      </c>
    </row>
    <row r="27" spans="1:17" x14ac:dyDescent="0.25">
      <c r="A27" s="10" t="s">
        <v>31</v>
      </c>
      <c r="B27" s="11" t="s">
        <v>121</v>
      </c>
      <c r="C27" s="4">
        <v>0.60279685966633956</v>
      </c>
      <c r="D27" s="4">
        <v>0.29882237487733071</v>
      </c>
      <c r="E27" s="4">
        <v>4.0726202158979388E-2</v>
      </c>
      <c r="F27" s="4">
        <v>3.0667320902845928E-2</v>
      </c>
      <c r="G27" s="4">
        <v>1.8155053974484789E-2</v>
      </c>
      <c r="H27" s="4">
        <v>8.832188420019628E-3</v>
      </c>
      <c r="J27" s="10" t="s">
        <v>31</v>
      </c>
      <c r="K27" s="11" t="s">
        <v>121</v>
      </c>
      <c r="L27">
        <v>2457</v>
      </c>
      <c r="M27">
        <v>1218</v>
      </c>
      <c r="N27">
        <v>166</v>
      </c>
      <c r="O27">
        <v>125</v>
      </c>
      <c r="P27">
        <v>74</v>
      </c>
      <c r="Q27">
        <v>36</v>
      </c>
    </row>
    <row r="28" spans="1:17" x14ac:dyDescent="0.25">
      <c r="A28" s="10" t="s">
        <v>32</v>
      </c>
      <c r="B28" s="11" t="s">
        <v>121</v>
      </c>
      <c r="C28" s="4">
        <v>0.66563146997929612</v>
      </c>
      <c r="D28" s="4">
        <v>0.26811594202898553</v>
      </c>
      <c r="E28" s="4">
        <v>3.3126293995859216E-2</v>
      </c>
      <c r="F28" s="4">
        <v>1.5527950310559006E-2</v>
      </c>
      <c r="G28" s="4">
        <v>1.1387163561076604E-2</v>
      </c>
      <c r="H28" s="4">
        <v>6.2111801242236021E-3</v>
      </c>
      <c r="J28" s="10" t="s">
        <v>32</v>
      </c>
      <c r="K28" s="11" t="s">
        <v>121</v>
      </c>
      <c r="L28">
        <v>643</v>
      </c>
      <c r="M28">
        <v>259</v>
      </c>
      <c r="N28">
        <v>32</v>
      </c>
      <c r="O28">
        <v>15</v>
      </c>
      <c r="P28">
        <v>11</v>
      </c>
      <c r="Q28">
        <v>6</v>
      </c>
    </row>
    <row r="29" spans="1:17" x14ac:dyDescent="0.25">
      <c r="A29" s="10" t="s">
        <v>33</v>
      </c>
      <c r="B29" s="11" t="s">
        <v>121</v>
      </c>
      <c r="C29" s="4">
        <v>0.80710349050826702</v>
      </c>
      <c r="D29" s="4">
        <v>0.14084507042253522</v>
      </c>
      <c r="E29" s="4">
        <v>1.9595835884874464E-2</v>
      </c>
      <c r="F29" s="4">
        <v>1.2247397428046539E-2</v>
      </c>
      <c r="G29" s="4">
        <v>8.5731781996325786E-3</v>
      </c>
      <c r="H29" s="4">
        <v>1.1635027556644213E-2</v>
      </c>
      <c r="J29" s="10" t="s">
        <v>33</v>
      </c>
      <c r="K29" s="11" t="s">
        <v>121</v>
      </c>
      <c r="L29">
        <v>1318</v>
      </c>
      <c r="M29">
        <v>230</v>
      </c>
      <c r="N29">
        <v>32</v>
      </c>
      <c r="O29">
        <v>20</v>
      </c>
      <c r="P29">
        <v>14</v>
      </c>
      <c r="Q29">
        <v>19</v>
      </c>
    </row>
    <row r="30" spans="1:17" x14ac:dyDescent="0.25">
      <c r="A30" s="10" t="s">
        <v>34</v>
      </c>
      <c r="B30" s="11" t="s">
        <v>121</v>
      </c>
      <c r="C30" s="4">
        <v>0.90095280301351655</v>
      </c>
      <c r="D30" s="4">
        <v>8.3093286062486157E-2</v>
      </c>
      <c r="E30" s="4">
        <v>4.3208508752492795E-3</v>
      </c>
      <c r="F30" s="4">
        <v>4.9855971637491692E-3</v>
      </c>
      <c r="G30" s="4">
        <v>4.3208508752492795E-3</v>
      </c>
      <c r="H30" s="4">
        <v>2.3266120097496122E-3</v>
      </c>
      <c r="J30" s="10" t="s">
        <v>34</v>
      </c>
      <c r="K30" s="11" t="s">
        <v>121</v>
      </c>
      <c r="L30">
        <v>8132</v>
      </c>
      <c r="M30">
        <v>750</v>
      </c>
      <c r="N30">
        <v>39</v>
      </c>
      <c r="O30">
        <v>45</v>
      </c>
      <c r="P30">
        <v>39</v>
      </c>
      <c r="Q30">
        <v>21</v>
      </c>
    </row>
    <row r="31" spans="1:17" x14ac:dyDescent="0.25">
      <c r="A31" s="10" t="s">
        <v>35</v>
      </c>
      <c r="B31" s="11" t="s">
        <v>121</v>
      </c>
      <c r="C31" s="4">
        <v>0.88952745849297576</v>
      </c>
      <c r="D31" s="4">
        <v>9.5466155810983402E-2</v>
      </c>
      <c r="E31" s="4">
        <v>4.3103448275862068E-3</v>
      </c>
      <c r="F31" s="4">
        <v>4.1507024265644956E-3</v>
      </c>
      <c r="G31" s="4">
        <v>3.8314176245210726E-3</v>
      </c>
      <c r="H31" s="4">
        <v>2.7139208173690933E-3</v>
      </c>
      <c r="J31" s="10" t="s">
        <v>35</v>
      </c>
      <c r="K31" s="11" t="s">
        <v>121</v>
      </c>
      <c r="L31">
        <v>5572</v>
      </c>
      <c r="M31">
        <v>598</v>
      </c>
      <c r="N31">
        <v>27</v>
      </c>
      <c r="O31">
        <v>26</v>
      </c>
      <c r="P31">
        <v>24</v>
      </c>
      <c r="Q31">
        <v>17</v>
      </c>
    </row>
    <row r="32" spans="1:17" x14ac:dyDescent="0.25">
      <c r="A32" s="10" t="s">
        <v>36</v>
      </c>
      <c r="B32" s="11" t="s">
        <v>121</v>
      </c>
      <c r="C32" s="4">
        <v>0.80668962124938515</v>
      </c>
      <c r="D32" s="4">
        <v>0.12432365961633055</v>
      </c>
      <c r="E32" s="4">
        <v>2.164289227742253E-2</v>
      </c>
      <c r="F32" s="4">
        <v>1.9675356615838663E-2</v>
      </c>
      <c r="G32" s="4">
        <v>1.4879488440727989E-2</v>
      </c>
      <c r="H32" s="4">
        <v>1.278898180029513E-2</v>
      </c>
      <c r="J32" s="10" t="s">
        <v>36</v>
      </c>
      <c r="K32" s="11" t="s">
        <v>121</v>
      </c>
      <c r="L32">
        <v>6560</v>
      </c>
      <c r="M32">
        <v>1011</v>
      </c>
      <c r="N32">
        <v>176</v>
      </c>
      <c r="O32">
        <v>160</v>
      </c>
      <c r="P32">
        <v>121</v>
      </c>
      <c r="Q32">
        <v>104</v>
      </c>
    </row>
    <row r="33" spans="1:17" x14ac:dyDescent="0.25">
      <c r="A33" s="10" t="s">
        <v>37</v>
      </c>
      <c r="B33" s="11" t="s">
        <v>122</v>
      </c>
      <c r="C33" s="4">
        <v>0.91508656224237428</v>
      </c>
      <c r="D33" s="4">
        <v>5.6059356966199507E-2</v>
      </c>
      <c r="E33" s="4">
        <v>7.4196207749381701E-3</v>
      </c>
      <c r="F33" s="4">
        <v>8.2440230832646327E-3</v>
      </c>
      <c r="G33" s="4">
        <v>5.7708161582852432E-3</v>
      </c>
      <c r="H33" s="4">
        <v>7.4196207749381701E-3</v>
      </c>
      <c r="J33" s="10" t="s">
        <v>37</v>
      </c>
      <c r="K33" s="11" t="s">
        <v>122</v>
      </c>
      <c r="L33">
        <v>1110</v>
      </c>
      <c r="M33">
        <v>68</v>
      </c>
      <c r="N33">
        <v>9</v>
      </c>
      <c r="O33">
        <v>10</v>
      </c>
      <c r="P33">
        <v>7</v>
      </c>
      <c r="Q33">
        <v>9</v>
      </c>
    </row>
    <row r="34" spans="1:17" x14ac:dyDescent="0.25">
      <c r="A34" s="10" t="s">
        <v>38</v>
      </c>
      <c r="B34" s="11" t="s">
        <v>123</v>
      </c>
      <c r="C34" s="4">
        <v>0.8</v>
      </c>
      <c r="D34" s="4">
        <v>0.17142857142857143</v>
      </c>
      <c r="E34" s="4">
        <v>2.8571428571428571E-2</v>
      </c>
      <c r="F34" s="4">
        <v>0</v>
      </c>
      <c r="G34" s="4">
        <v>0</v>
      </c>
      <c r="H34" s="4">
        <v>0</v>
      </c>
      <c r="J34" s="10" t="s">
        <v>38</v>
      </c>
      <c r="K34" s="11" t="s">
        <v>123</v>
      </c>
      <c r="L34">
        <v>28</v>
      </c>
      <c r="M34">
        <v>6</v>
      </c>
      <c r="N34">
        <v>1</v>
      </c>
      <c r="O34">
        <v>0</v>
      </c>
      <c r="P34">
        <v>0</v>
      </c>
      <c r="Q34">
        <v>0</v>
      </c>
    </row>
    <row r="35" spans="1:17" x14ac:dyDescent="0.25">
      <c r="A35" s="10" t="s">
        <v>39</v>
      </c>
      <c r="B35" s="11" t="s">
        <v>123</v>
      </c>
      <c r="C35" s="4">
        <v>0.80536912751677847</v>
      </c>
      <c r="D35" s="4">
        <v>0.10067114093959731</v>
      </c>
      <c r="E35" s="4">
        <v>2.6845637583892617E-2</v>
      </c>
      <c r="F35" s="4">
        <v>2.0134228187919462E-2</v>
      </c>
      <c r="G35" s="4">
        <v>3.3557046979865772E-2</v>
      </c>
      <c r="H35" s="4">
        <v>1.3422818791946308E-2</v>
      </c>
      <c r="J35" s="10" t="s">
        <v>39</v>
      </c>
      <c r="K35" s="11" t="s">
        <v>123</v>
      </c>
      <c r="L35">
        <v>120</v>
      </c>
      <c r="M35">
        <v>15</v>
      </c>
      <c r="N35">
        <v>4</v>
      </c>
      <c r="O35">
        <v>3</v>
      </c>
      <c r="P35">
        <v>5</v>
      </c>
      <c r="Q35">
        <v>2</v>
      </c>
    </row>
    <row r="36" spans="1:17" x14ac:dyDescent="0.25">
      <c r="A36" s="10" t="s">
        <v>40</v>
      </c>
      <c r="B36" s="11" t="s">
        <v>123</v>
      </c>
      <c r="C36" s="4">
        <v>0.74053554939981536</v>
      </c>
      <c r="D36" s="4">
        <v>0.17359187442289936</v>
      </c>
      <c r="E36" s="4">
        <v>2.8624192059095107E-2</v>
      </c>
      <c r="F36" s="4">
        <v>2.7700831024930747E-2</v>
      </c>
      <c r="G36" s="4">
        <v>1.8467220683287166E-2</v>
      </c>
      <c r="H36" s="4">
        <v>1.1080332409972299E-2</v>
      </c>
      <c r="J36" s="10" t="s">
        <v>40</v>
      </c>
      <c r="K36" s="11" t="s">
        <v>123</v>
      </c>
      <c r="L36">
        <v>802</v>
      </c>
      <c r="M36">
        <v>188</v>
      </c>
      <c r="N36">
        <v>31</v>
      </c>
      <c r="O36">
        <v>30</v>
      </c>
      <c r="P36">
        <v>20</v>
      </c>
      <c r="Q36">
        <v>12</v>
      </c>
    </row>
    <row r="37" spans="1:17" x14ac:dyDescent="0.25">
      <c r="A37" s="10" t="s">
        <v>41</v>
      </c>
      <c r="B37" s="11" t="s">
        <v>123</v>
      </c>
      <c r="C37" s="4">
        <v>0.94772344013490728</v>
      </c>
      <c r="D37" s="4">
        <v>2.6981450252951095E-2</v>
      </c>
      <c r="E37" s="4">
        <v>1.1804384485666104E-2</v>
      </c>
      <c r="F37" s="4">
        <v>6.7453625632377737E-3</v>
      </c>
      <c r="G37" s="4">
        <v>3.3726812816188868E-3</v>
      </c>
      <c r="H37" s="4">
        <v>3.3726812816188868E-3</v>
      </c>
      <c r="J37" s="10" t="s">
        <v>41</v>
      </c>
      <c r="K37" s="11" t="s">
        <v>123</v>
      </c>
      <c r="L37">
        <v>562</v>
      </c>
      <c r="M37">
        <v>16</v>
      </c>
      <c r="N37">
        <v>7</v>
      </c>
      <c r="O37">
        <v>4</v>
      </c>
      <c r="P37">
        <v>2</v>
      </c>
      <c r="Q37">
        <v>2</v>
      </c>
    </row>
    <row r="38" spans="1:17" x14ac:dyDescent="0.25">
      <c r="A38" s="10" t="s">
        <v>42</v>
      </c>
      <c r="B38" s="11" t="s">
        <v>124</v>
      </c>
      <c r="C38" s="4">
        <v>0.97656042300534662</v>
      </c>
      <c r="D38" s="4">
        <v>1.2628127492393584E-2</v>
      </c>
      <c r="E38" s="4">
        <v>2.3926978406640475E-3</v>
      </c>
      <c r="F38" s="4">
        <v>3.1459545682805067E-3</v>
      </c>
      <c r="G38" s="4">
        <v>2.9391782116799103E-3</v>
      </c>
      <c r="H38" s="4">
        <v>2.3336188816353055E-3</v>
      </c>
      <c r="J38" s="10" t="s">
        <v>42</v>
      </c>
      <c r="K38" s="11" t="s">
        <v>124</v>
      </c>
      <c r="L38">
        <v>66119</v>
      </c>
      <c r="M38">
        <v>855</v>
      </c>
      <c r="N38">
        <v>162</v>
      </c>
      <c r="O38">
        <v>213</v>
      </c>
      <c r="P38">
        <v>199</v>
      </c>
      <c r="Q38">
        <v>158</v>
      </c>
    </row>
    <row r="39" spans="1:17" x14ac:dyDescent="0.25">
      <c r="A39" s="10" t="s">
        <v>43</v>
      </c>
      <c r="B39" s="11" t="s">
        <v>124</v>
      </c>
      <c r="C39" s="4">
        <v>0.94959128065395093</v>
      </c>
      <c r="D39" s="4">
        <v>2.5637849888531086E-2</v>
      </c>
      <c r="E39" s="4">
        <v>5.94500866980431E-3</v>
      </c>
      <c r="F39" s="4">
        <v>7.9266782264057461E-3</v>
      </c>
      <c r="G39" s="4">
        <v>4.8303195442160017E-3</v>
      </c>
      <c r="H39" s="4">
        <v>6.0688630170918998E-3</v>
      </c>
      <c r="J39" s="10" t="s">
        <v>43</v>
      </c>
      <c r="K39" s="11" t="s">
        <v>124</v>
      </c>
      <c r="L39">
        <v>7667</v>
      </c>
      <c r="M39">
        <v>207</v>
      </c>
      <c r="N39">
        <v>48</v>
      </c>
      <c r="O39">
        <v>64</v>
      </c>
      <c r="P39">
        <v>39</v>
      </c>
      <c r="Q39">
        <v>49</v>
      </c>
    </row>
    <row r="40" spans="1:17" x14ac:dyDescent="0.25">
      <c r="A40" s="10" t="s">
        <v>44</v>
      </c>
      <c r="B40" s="11" t="s">
        <v>124</v>
      </c>
      <c r="C40" s="4">
        <v>0.96090681697282487</v>
      </c>
      <c r="D40" s="4">
        <v>2.4356841307029756E-2</v>
      </c>
      <c r="E40" s="4">
        <v>3.7576539562889774E-3</v>
      </c>
      <c r="F40" s="4">
        <v>4.3009292270777448E-3</v>
      </c>
      <c r="G40" s="4">
        <v>3.9047910087942686E-3</v>
      </c>
      <c r="H40" s="4">
        <v>2.7729675279843354E-3</v>
      </c>
      <c r="J40" s="10" t="s">
        <v>44</v>
      </c>
      <c r="K40" s="11" t="s">
        <v>124</v>
      </c>
      <c r="L40">
        <v>84899</v>
      </c>
      <c r="M40">
        <v>2152</v>
      </c>
      <c r="N40">
        <v>332</v>
      </c>
      <c r="O40">
        <v>380</v>
      </c>
      <c r="P40">
        <v>345</v>
      </c>
      <c r="Q40">
        <v>245</v>
      </c>
    </row>
    <row r="41" spans="1:17" x14ac:dyDescent="0.25">
      <c r="A41" s="10" t="s">
        <v>45</v>
      </c>
      <c r="B41" s="11" t="s">
        <v>125</v>
      </c>
      <c r="C41" s="4">
        <v>0.85843454790823215</v>
      </c>
      <c r="D41" s="4">
        <v>0.12197031039136302</v>
      </c>
      <c r="E41" s="4">
        <v>9.2847503373819171E-3</v>
      </c>
      <c r="F41" s="4">
        <v>4.9392712550607289E-3</v>
      </c>
      <c r="G41" s="4">
        <v>3.5087719298245615E-3</v>
      </c>
      <c r="H41" s="4">
        <v>1.8623481781376518E-3</v>
      </c>
      <c r="J41" s="10" t="s">
        <v>45</v>
      </c>
      <c r="K41" s="11" t="s">
        <v>125</v>
      </c>
      <c r="L41">
        <v>31805</v>
      </c>
      <c r="M41">
        <v>4519</v>
      </c>
      <c r="N41">
        <v>344</v>
      </c>
      <c r="O41">
        <v>183</v>
      </c>
      <c r="P41">
        <v>130</v>
      </c>
      <c r="Q41">
        <v>69</v>
      </c>
    </row>
    <row r="42" spans="1:17" x14ac:dyDescent="0.25">
      <c r="A42" s="10" t="s">
        <v>46</v>
      </c>
      <c r="B42" s="11" t="s">
        <v>125</v>
      </c>
      <c r="C42" s="4">
        <v>0.72877074594200253</v>
      </c>
      <c r="D42" s="4">
        <v>0.22332664599671712</v>
      </c>
      <c r="E42" s="4">
        <v>1.5766915921940544E-2</v>
      </c>
      <c r="F42" s="4">
        <v>1.3058544592376436E-2</v>
      </c>
      <c r="G42" s="4">
        <v>1.1043224512128396E-2</v>
      </c>
      <c r="H42" s="4">
        <v>8.0339230348349441E-3</v>
      </c>
      <c r="J42" s="10" t="s">
        <v>46</v>
      </c>
      <c r="K42" s="11" t="s">
        <v>125</v>
      </c>
      <c r="L42">
        <v>79917</v>
      </c>
      <c r="M42">
        <v>24490</v>
      </c>
      <c r="N42">
        <v>1729</v>
      </c>
      <c r="O42">
        <v>1432</v>
      </c>
      <c r="P42">
        <v>1211</v>
      </c>
      <c r="Q42">
        <v>881</v>
      </c>
    </row>
    <row r="43" spans="1:17" x14ac:dyDescent="0.25">
      <c r="A43" s="10" t="s">
        <v>47</v>
      </c>
      <c r="B43" s="11" t="s">
        <v>125</v>
      </c>
      <c r="C43" s="4">
        <v>0.94105535266092555</v>
      </c>
      <c r="D43" s="4">
        <v>5.2775147662202981E-2</v>
      </c>
      <c r="E43" s="4">
        <v>2.2618993943219561E-3</v>
      </c>
      <c r="F43" s="4">
        <v>1.7283616634353818E-3</v>
      </c>
      <c r="G43" s="4">
        <v>1.330087019252446E-3</v>
      </c>
      <c r="H43" s="4">
        <v>8.4915159986173106E-4</v>
      </c>
      <c r="J43" s="10" t="s">
        <v>47</v>
      </c>
      <c r="K43" s="11" t="s">
        <v>125</v>
      </c>
      <c r="L43">
        <v>125230</v>
      </c>
      <c r="M43">
        <v>7023</v>
      </c>
      <c r="N43">
        <v>301</v>
      </c>
      <c r="O43">
        <v>230</v>
      </c>
      <c r="P43">
        <v>177</v>
      </c>
      <c r="Q43">
        <v>113</v>
      </c>
    </row>
    <row r="44" spans="1:17" x14ac:dyDescent="0.25">
      <c r="A44" s="10" t="s">
        <v>48</v>
      </c>
      <c r="B44" s="11" t="s">
        <v>126</v>
      </c>
      <c r="C44" s="4">
        <v>0.87860159298658258</v>
      </c>
      <c r="D44" s="4">
        <v>3.7312236061367403E-2</v>
      </c>
      <c r="E44" s="4">
        <v>1.2401774736729567E-2</v>
      </c>
      <c r="F44" s="4">
        <v>1.7426631742128613E-2</v>
      </c>
      <c r="G44" s="4">
        <v>2.4589725771101727E-2</v>
      </c>
      <c r="H44" s="4">
        <v>2.9668038702090126E-2</v>
      </c>
      <c r="J44" s="10" t="s">
        <v>48</v>
      </c>
      <c r="K44" s="11" t="s">
        <v>126</v>
      </c>
      <c r="L44">
        <v>16436</v>
      </c>
      <c r="M44">
        <v>698</v>
      </c>
      <c r="N44">
        <v>232</v>
      </c>
      <c r="O44">
        <v>326</v>
      </c>
      <c r="P44">
        <v>460</v>
      </c>
      <c r="Q44">
        <v>555</v>
      </c>
    </row>
    <row r="45" spans="1:17" x14ac:dyDescent="0.25">
      <c r="A45" s="10" t="s">
        <v>49</v>
      </c>
      <c r="B45" s="11" t="s">
        <v>126</v>
      </c>
      <c r="C45" s="4">
        <v>0.78779069767441856</v>
      </c>
      <c r="D45" s="4">
        <v>3.294573643410853E-2</v>
      </c>
      <c r="E45" s="4">
        <v>1.9767441860465116E-2</v>
      </c>
      <c r="F45" s="4">
        <v>2.5968992248062015E-2</v>
      </c>
      <c r="G45" s="4">
        <v>4.5348837209302328E-2</v>
      </c>
      <c r="H45" s="4">
        <v>8.8178294573643415E-2</v>
      </c>
      <c r="J45" s="10" t="s">
        <v>49</v>
      </c>
      <c r="K45" s="11" t="s">
        <v>126</v>
      </c>
      <c r="L45">
        <v>4065</v>
      </c>
      <c r="M45">
        <v>170</v>
      </c>
      <c r="N45">
        <v>102</v>
      </c>
      <c r="O45">
        <v>134</v>
      </c>
      <c r="P45">
        <v>234</v>
      </c>
      <c r="Q45">
        <v>455</v>
      </c>
    </row>
    <row r="46" spans="1:17" x14ac:dyDescent="0.25">
      <c r="A46" s="10" t="s">
        <v>50</v>
      </c>
      <c r="B46" s="11" t="s">
        <v>126</v>
      </c>
      <c r="C46" s="4">
        <v>0.83243243243243248</v>
      </c>
      <c r="D46" s="4">
        <v>7.8378378378378383E-2</v>
      </c>
      <c r="E46" s="4">
        <v>1.6216216216216217E-2</v>
      </c>
      <c r="F46" s="4">
        <v>2.9729729729729731E-2</v>
      </c>
      <c r="G46" s="4">
        <v>1.891891891891892E-2</v>
      </c>
      <c r="H46" s="4">
        <v>2.4324324324324326E-2</v>
      </c>
      <c r="J46" s="10" t="s">
        <v>50</v>
      </c>
      <c r="K46" s="11" t="s">
        <v>126</v>
      </c>
      <c r="L46">
        <v>308</v>
      </c>
      <c r="M46">
        <v>29</v>
      </c>
      <c r="N46">
        <v>6</v>
      </c>
      <c r="O46">
        <v>11</v>
      </c>
      <c r="P46">
        <v>7</v>
      </c>
      <c r="Q46">
        <v>9</v>
      </c>
    </row>
    <row r="47" spans="1:17" x14ac:dyDescent="0.25">
      <c r="A47" s="10" t="s">
        <v>51</v>
      </c>
      <c r="B47" s="11" t="s">
        <v>126</v>
      </c>
      <c r="C47" s="4">
        <v>0.78524611232489394</v>
      </c>
      <c r="D47" s="4">
        <v>7.9167202159105513E-2</v>
      </c>
      <c r="E47" s="4">
        <v>1.8506618686544147E-2</v>
      </c>
      <c r="F47" s="4">
        <v>2.5703637064644649E-2</v>
      </c>
      <c r="G47" s="4">
        <v>3.9455082894229533E-2</v>
      </c>
      <c r="H47" s="4">
        <v>5.192134687058219E-2</v>
      </c>
      <c r="J47" s="10" t="s">
        <v>51</v>
      </c>
      <c r="K47" s="11" t="s">
        <v>126</v>
      </c>
      <c r="L47">
        <v>6110</v>
      </c>
      <c r="M47">
        <v>616</v>
      </c>
      <c r="N47">
        <v>144</v>
      </c>
      <c r="O47">
        <v>200</v>
      </c>
      <c r="P47">
        <v>307</v>
      </c>
      <c r="Q47">
        <v>404</v>
      </c>
    </row>
    <row r="48" spans="1:17" x14ac:dyDescent="0.25">
      <c r="A48" s="10" t="s">
        <v>52</v>
      </c>
      <c r="B48" s="11" t="s">
        <v>126</v>
      </c>
      <c r="C48" s="4">
        <v>0.95441769522180131</v>
      </c>
      <c r="D48" s="4">
        <v>2.1508004399364535E-2</v>
      </c>
      <c r="E48" s="4">
        <v>5.621410240743004E-3</v>
      </c>
      <c r="F48" s="4">
        <v>5.7436148111939386E-3</v>
      </c>
      <c r="G48" s="4">
        <v>6.4768422338995482E-3</v>
      </c>
      <c r="H48" s="4">
        <v>6.232433092997678E-3</v>
      </c>
      <c r="J48" s="10" t="s">
        <v>52</v>
      </c>
      <c r="K48" s="11" t="s">
        <v>126</v>
      </c>
      <c r="L48">
        <v>7810</v>
      </c>
      <c r="M48">
        <v>176</v>
      </c>
      <c r="N48">
        <v>46</v>
      </c>
      <c r="O48">
        <v>47</v>
      </c>
      <c r="P48">
        <v>53</v>
      </c>
      <c r="Q48">
        <v>51</v>
      </c>
    </row>
    <row r="49" spans="1:17" x14ac:dyDescent="0.25">
      <c r="A49" s="10" t="s">
        <v>53</v>
      </c>
      <c r="B49" s="11" t="s">
        <v>127</v>
      </c>
      <c r="C49" s="4">
        <v>0.98493118177503558</v>
      </c>
      <c r="D49" s="4">
        <v>9.1362126245847185E-3</v>
      </c>
      <c r="E49" s="4">
        <v>2.3730422401518746E-3</v>
      </c>
      <c r="F49" s="4">
        <v>1.779781680113906E-3</v>
      </c>
      <c r="G49" s="4">
        <v>9.4921689606074992E-4</v>
      </c>
      <c r="H49" s="4">
        <v>8.3056478405315617E-4</v>
      </c>
      <c r="J49" s="10" t="s">
        <v>53</v>
      </c>
      <c r="K49" s="11" t="s">
        <v>127</v>
      </c>
      <c r="L49">
        <v>8301</v>
      </c>
      <c r="M49">
        <v>77</v>
      </c>
      <c r="N49">
        <v>20</v>
      </c>
      <c r="O49">
        <v>15</v>
      </c>
      <c r="P49">
        <v>8</v>
      </c>
      <c r="Q49">
        <v>7</v>
      </c>
    </row>
    <row r="50" spans="1:17" x14ac:dyDescent="0.25">
      <c r="A50" s="10" t="s">
        <v>54</v>
      </c>
      <c r="B50" s="11" t="s">
        <v>127</v>
      </c>
      <c r="C50" s="4">
        <v>0.99156604200522491</v>
      </c>
      <c r="D50" s="4">
        <v>5.8420587085758957E-3</v>
      </c>
      <c r="E50" s="4">
        <v>8.0225454096640814E-4</v>
      </c>
      <c r="F50" s="4">
        <v>8.8453705798860385E-4</v>
      </c>
      <c r="G50" s="4">
        <v>5.1426573138872321E-4</v>
      </c>
      <c r="H50" s="4">
        <v>3.9084195585542959E-4</v>
      </c>
      <c r="J50" s="10" t="s">
        <v>54</v>
      </c>
      <c r="K50" s="11" t="s">
        <v>127</v>
      </c>
      <c r="L50">
        <v>48203</v>
      </c>
      <c r="M50">
        <v>284</v>
      </c>
      <c r="N50">
        <v>39</v>
      </c>
      <c r="O50">
        <v>43</v>
      </c>
      <c r="P50">
        <v>25</v>
      </c>
      <c r="Q50">
        <v>19</v>
      </c>
    </row>
    <row r="51" spans="1:17" x14ac:dyDescent="0.25">
      <c r="A51" s="10" t="s">
        <v>55</v>
      </c>
      <c r="B51" s="11" t="s">
        <v>128</v>
      </c>
      <c r="C51" s="4">
        <v>0.80027173913043481</v>
      </c>
      <c r="D51" s="4">
        <v>0.12658514492753623</v>
      </c>
      <c r="E51" s="4">
        <v>1.8795289855072464E-2</v>
      </c>
      <c r="F51" s="4">
        <v>2.0606884057971016E-2</v>
      </c>
      <c r="G51" s="4">
        <v>2.1965579710144928E-2</v>
      </c>
      <c r="H51" s="4">
        <v>1.177536231884058E-2</v>
      </c>
      <c r="J51" s="10" t="s">
        <v>55</v>
      </c>
      <c r="K51" s="11" t="s">
        <v>128</v>
      </c>
      <c r="L51">
        <v>3534</v>
      </c>
      <c r="M51">
        <v>559</v>
      </c>
      <c r="N51">
        <v>83</v>
      </c>
      <c r="O51">
        <v>91</v>
      </c>
      <c r="P51">
        <v>97</v>
      </c>
      <c r="Q51">
        <v>52</v>
      </c>
    </row>
    <row r="52" spans="1:17" x14ac:dyDescent="0.25">
      <c r="A52" s="10" t="s">
        <v>56</v>
      </c>
      <c r="B52" s="11" t="s">
        <v>128</v>
      </c>
      <c r="C52" s="4">
        <v>0.90450068570003739</v>
      </c>
      <c r="D52" s="4">
        <v>3.3786310933798781E-2</v>
      </c>
      <c r="E52" s="4">
        <v>1.5833437227278393E-2</v>
      </c>
      <c r="F52" s="4">
        <v>1.7391846403191621E-2</v>
      </c>
      <c r="G52" s="4">
        <v>1.5147737189876574E-2</v>
      </c>
      <c r="H52" s="4">
        <v>1.333998254581723E-2</v>
      </c>
      <c r="J52" s="10" t="s">
        <v>56</v>
      </c>
      <c r="K52" s="11" t="s">
        <v>128</v>
      </c>
      <c r="L52">
        <v>14510</v>
      </c>
      <c r="M52">
        <v>542</v>
      </c>
      <c r="N52">
        <v>254</v>
      </c>
      <c r="O52">
        <v>279</v>
      </c>
      <c r="P52">
        <v>243</v>
      </c>
      <c r="Q52">
        <v>214</v>
      </c>
    </row>
    <row r="53" spans="1:17" x14ac:dyDescent="0.25">
      <c r="A53" s="10" t="s">
        <v>57</v>
      </c>
      <c r="B53" s="11" t="s">
        <v>128</v>
      </c>
      <c r="C53" s="4">
        <v>0.90850937221065164</v>
      </c>
      <c r="D53" s="4">
        <v>3.0868789050877716E-2</v>
      </c>
      <c r="E53" s="4">
        <v>1.576911633442428E-2</v>
      </c>
      <c r="F53" s="4">
        <v>1.7777447188336803E-2</v>
      </c>
      <c r="G53" s="4">
        <v>1.4802142219577506E-2</v>
      </c>
      <c r="H53" s="4">
        <v>1.2273132996132103E-2</v>
      </c>
      <c r="J53" s="10" t="s">
        <v>57</v>
      </c>
      <c r="K53" s="11" t="s">
        <v>128</v>
      </c>
      <c r="L53">
        <v>12214</v>
      </c>
      <c r="M53">
        <v>415</v>
      </c>
      <c r="N53">
        <v>212</v>
      </c>
      <c r="O53">
        <v>239</v>
      </c>
      <c r="P53">
        <v>199</v>
      </c>
      <c r="Q53">
        <v>165</v>
      </c>
    </row>
    <row r="54" spans="1:17" x14ac:dyDescent="0.25">
      <c r="A54" s="10" t="s">
        <v>58</v>
      </c>
      <c r="B54" s="11" t="s">
        <v>128</v>
      </c>
      <c r="C54" s="4">
        <v>0.88375673595073134</v>
      </c>
      <c r="D54" s="4">
        <v>4.8883756735950731E-2</v>
      </c>
      <c r="E54" s="4">
        <v>1.6166281755196306E-2</v>
      </c>
      <c r="F54" s="4">
        <v>1.5396458814472672E-2</v>
      </c>
      <c r="G54" s="4">
        <v>1.6936104695919937E-2</v>
      </c>
      <c r="H54" s="4">
        <v>1.8860662047729022E-2</v>
      </c>
      <c r="J54" s="10" t="s">
        <v>58</v>
      </c>
      <c r="K54" s="11" t="s">
        <v>128</v>
      </c>
      <c r="L54">
        <v>2296</v>
      </c>
      <c r="M54">
        <v>127</v>
      </c>
      <c r="N54">
        <v>42</v>
      </c>
      <c r="O54">
        <v>40</v>
      </c>
      <c r="P54">
        <v>44</v>
      </c>
      <c r="Q54">
        <v>49</v>
      </c>
    </row>
    <row r="55" spans="1:17" x14ac:dyDescent="0.25">
      <c r="A55" s="10" t="s">
        <v>59</v>
      </c>
      <c r="B55" s="11" t="s">
        <v>128</v>
      </c>
      <c r="C55" s="4">
        <v>0.89560439560439564</v>
      </c>
      <c r="D55" s="4">
        <v>5.7692307692307696E-2</v>
      </c>
      <c r="E55" s="4">
        <v>1.9230769230769232E-2</v>
      </c>
      <c r="F55" s="4">
        <v>2.7472527472527475E-3</v>
      </c>
      <c r="G55" s="4">
        <v>1.098901098901099E-2</v>
      </c>
      <c r="H55" s="4">
        <v>1.3736263736263736E-2</v>
      </c>
      <c r="J55" s="10" t="s">
        <v>59</v>
      </c>
      <c r="K55" s="11" t="s">
        <v>128</v>
      </c>
      <c r="L55">
        <v>326</v>
      </c>
      <c r="M55">
        <v>21</v>
      </c>
      <c r="N55">
        <v>7</v>
      </c>
      <c r="O55">
        <v>1</v>
      </c>
      <c r="P55">
        <v>4</v>
      </c>
      <c r="Q55">
        <v>5</v>
      </c>
    </row>
    <row r="56" spans="1:17" x14ac:dyDescent="0.25">
      <c r="A56" s="10" t="s">
        <v>60</v>
      </c>
      <c r="B56" s="11" t="s">
        <v>128</v>
      </c>
      <c r="C56" s="4">
        <v>0.92131147540983604</v>
      </c>
      <c r="D56" s="4">
        <v>4.5901639344262293E-2</v>
      </c>
      <c r="E56" s="4">
        <v>1.9672131147540985E-2</v>
      </c>
      <c r="F56" s="4">
        <v>0</v>
      </c>
      <c r="G56" s="4">
        <v>9.8360655737704927E-3</v>
      </c>
      <c r="H56" s="4">
        <v>3.2786885245901639E-3</v>
      </c>
      <c r="J56" s="10" t="s">
        <v>60</v>
      </c>
      <c r="K56" s="11" t="s">
        <v>128</v>
      </c>
      <c r="L56">
        <v>281</v>
      </c>
      <c r="M56">
        <v>14</v>
      </c>
      <c r="N56">
        <v>6</v>
      </c>
      <c r="O56">
        <v>0</v>
      </c>
      <c r="P56">
        <v>3</v>
      </c>
      <c r="Q56">
        <v>1</v>
      </c>
    </row>
    <row r="57" spans="1:17" x14ac:dyDescent="0.25">
      <c r="A57" s="10" t="s">
        <v>61</v>
      </c>
      <c r="B57" s="11" t="s">
        <v>128</v>
      </c>
      <c r="C57" s="4">
        <v>0.76271186440677963</v>
      </c>
      <c r="D57" s="4">
        <v>0.11864406779661017</v>
      </c>
      <c r="E57" s="4">
        <v>1.6949152542372881E-2</v>
      </c>
      <c r="F57" s="4">
        <v>1.6949152542372881E-2</v>
      </c>
      <c r="G57" s="4">
        <v>1.6949152542372881E-2</v>
      </c>
      <c r="H57" s="4">
        <v>6.7796610169491525E-2</v>
      </c>
      <c r="J57" s="10" t="s">
        <v>61</v>
      </c>
      <c r="K57" s="11" t="s">
        <v>128</v>
      </c>
      <c r="L57">
        <v>45</v>
      </c>
      <c r="M57">
        <v>7</v>
      </c>
      <c r="N57">
        <v>1</v>
      </c>
      <c r="O57">
        <v>1</v>
      </c>
      <c r="P57">
        <v>1</v>
      </c>
      <c r="Q57">
        <v>4</v>
      </c>
    </row>
    <row r="58" spans="1:17" x14ac:dyDescent="0.25">
      <c r="A58" s="10" t="s">
        <v>62</v>
      </c>
      <c r="B58" s="11" t="s">
        <v>128</v>
      </c>
      <c r="C58" s="4">
        <v>0.81556802244039273</v>
      </c>
      <c r="D58" s="4">
        <v>8.4151472650771386E-2</v>
      </c>
      <c r="E58" s="4">
        <v>2.8050490883590462E-2</v>
      </c>
      <c r="F58" s="4">
        <v>2.1037868162692847E-2</v>
      </c>
      <c r="G58" s="4">
        <v>2.5946704067321177E-2</v>
      </c>
      <c r="H58" s="4">
        <v>2.5245441795231416E-2</v>
      </c>
      <c r="J58" s="10" t="s">
        <v>62</v>
      </c>
      <c r="K58" s="11" t="s">
        <v>128</v>
      </c>
      <c r="L58">
        <v>1163</v>
      </c>
      <c r="M58">
        <v>120</v>
      </c>
      <c r="N58">
        <v>40</v>
      </c>
      <c r="O58">
        <v>30</v>
      </c>
      <c r="P58">
        <v>37</v>
      </c>
      <c r="Q58">
        <v>36</v>
      </c>
    </row>
    <row r="59" spans="1:17" x14ac:dyDescent="0.25">
      <c r="A59" s="10" t="s">
        <v>63</v>
      </c>
      <c r="B59" s="11" t="s">
        <v>128</v>
      </c>
      <c r="C59" s="4">
        <v>0.87061374249499668</v>
      </c>
      <c r="D59" s="4">
        <v>4.9616410940627083E-2</v>
      </c>
      <c r="E59" s="4">
        <v>2.0413609072715142E-2</v>
      </c>
      <c r="F59" s="4">
        <v>1.9229486324216144E-2</v>
      </c>
      <c r="G59" s="4">
        <v>1.8695797198132087E-2</v>
      </c>
      <c r="H59" s="4">
        <v>2.1430953969312876E-2</v>
      </c>
      <c r="J59" s="10" t="s">
        <v>63</v>
      </c>
      <c r="K59" s="11" t="s">
        <v>128</v>
      </c>
      <c r="L59">
        <v>52202</v>
      </c>
      <c r="M59">
        <v>2975</v>
      </c>
      <c r="N59">
        <v>1224</v>
      </c>
      <c r="O59">
        <v>1153</v>
      </c>
      <c r="P59">
        <v>1121</v>
      </c>
      <c r="Q59">
        <v>1285</v>
      </c>
    </row>
    <row r="60" spans="1:17" x14ac:dyDescent="0.25">
      <c r="A60" s="10" t="s">
        <v>64</v>
      </c>
      <c r="B60" s="11" t="s">
        <v>128</v>
      </c>
      <c r="C60" s="4">
        <v>0.86094091903719916</v>
      </c>
      <c r="D60" s="4">
        <v>4.7045951859956234E-2</v>
      </c>
      <c r="E60" s="4">
        <v>2.0678336980306345E-2</v>
      </c>
      <c r="F60" s="4">
        <v>2.3741794310722101E-2</v>
      </c>
      <c r="G60" s="4">
        <v>2.461706783369803E-2</v>
      </c>
      <c r="H60" s="4">
        <v>2.2975929978118162E-2</v>
      </c>
      <c r="J60" s="10" t="s">
        <v>64</v>
      </c>
      <c r="K60" s="11" t="s">
        <v>128</v>
      </c>
      <c r="L60">
        <v>7869</v>
      </c>
      <c r="M60">
        <v>430</v>
      </c>
      <c r="N60">
        <v>189</v>
      </c>
      <c r="O60">
        <v>217</v>
      </c>
      <c r="P60">
        <v>225</v>
      </c>
      <c r="Q60">
        <v>210</v>
      </c>
    </row>
    <row r="61" spans="1:17" x14ac:dyDescent="0.25">
      <c r="A61" s="10" t="s">
        <v>65</v>
      </c>
      <c r="B61" s="11" t="s">
        <v>128</v>
      </c>
      <c r="C61" s="4">
        <v>0.84748469523556025</v>
      </c>
      <c r="D61" s="4">
        <v>5.2036199095022627E-2</v>
      </c>
      <c r="E61" s="4">
        <v>2.328985892999734E-2</v>
      </c>
      <c r="F61" s="4">
        <v>2.5286132552568539E-2</v>
      </c>
      <c r="G61" s="4">
        <v>2.7415491083311153E-2</v>
      </c>
      <c r="H61" s="4">
        <v>2.4487623103540059E-2</v>
      </c>
      <c r="J61" s="10" t="s">
        <v>65</v>
      </c>
      <c r="K61" s="11" t="s">
        <v>128</v>
      </c>
      <c r="L61">
        <v>6368</v>
      </c>
      <c r="M61">
        <v>391</v>
      </c>
      <c r="N61">
        <v>175</v>
      </c>
      <c r="O61">
        <v>190</v>
      </c>
      <c r="P61">
        <v>206</v>
      </c>
      <c r="Q61">
        <v>184</v>
      </c>
    </row>
    <row r="62" spans="1:17" x14ac:dyDescent="0.25">
      <c r="A62" s="10" t="s">
        <v>66</v>
      </c>
      <c r="B62" s="11" t="s">
        <v>128</v>
      </c>
      <c r="C62" s="4">
        <v>0.92312423124231247</v>
      </c>
      <c r="D62" s="4">
        <v>2.3985239852398525E-2</v>
      </c>
      <c r="E62" s="4">
        <v>8.6100861008610082E-3</v>
      </c>
      <c r="F62" s="4">
        <v>1.6605166051660517E-2</v>
      </c>
      <c r="G62" s="4">
        <v>1.1685116851168511E-2</v>
      </c>
      <c r="H62" s="4">
        <v>1.5990159901599015E-2</v>
      </c>
      <c r="J62" s="10" t="s">
        <v>66</v>
      </c>
      <c r="K62" s="11" t="s">
        <v>128</v>
      </c>
      <c r="L62">
        <v>1501</v>
      </c>
      <c r="M62">
        <v>39</v>
      </c>
      <c r="N62">
        <v>14</v>
      </c>
      <c r="O62">
        <v>27</v>
      </c>
      <c r="P62">
        <v>19</v>
      </c>
      <c r="Q62">
        <v>26</v>
      </c>
    </row>
    <row r="63" spans="1:17" x14ac:dyDescent="0.25">
      <c r="A63" s="10" t="s">
        <v>67</v>
      </c>
      <c r="B63" s="11" t="s">
        <v>129</v>
      </c>
      <c r="C63" s="4">
        <v>0.9805385917151056</v>
      </c>
      <c r="D63" s="4">
        <v>1.0705614009270841E-2</v>
      </c>
      <c r="E63" s="4">
        <v>2.0969759399602677E-3</v>
      </c>
      <c r="F63" s="4">
        <v>1.9866087852255169E-3</v>
      </c>
      <c r="G63" s="4">
        <v>2.575233610477522E-3</v>
      </c>
      <c r="H63" s="4">
        <v>2.0969759399602677E-3</v>
      </c>
      <c r="J63" s="10" t="s">
        <v>67</v>
      </c>
      <c r="K63" s="11" t="s">
        <v>129</v>
      </c>
      <c r="L63">
        <v>26653</v>
      </c>
      <c r="M63">
        <v>291</v>
      </c>
      <c r="N63">
        <v>57</v>
      </c>
      <c r="O63">
        <v>54</v>
      </c>
      <c r="P63">
        <v>70</v>
      </c>
      <c r="Q63">
        <v>57</v>
      </c>
    </row>
    <row r="64" spans="1:17" x14ac:dyDescent="0.25">
      <c r="A64" s="10" t="s">
        <v>68</v>
      </c>
      <c r="B64" s="11" t="s">
        <v>129</v>
      </c>
      <c r="C64" s="4">
        <v>0.9754177069329748</v>
      </c>
      <c r="D64" s="4">
        <v>1.4403687343960053E-2</v>
      </c>
      <c r="E64" s="4">
        <v>1.5363933166890724E-3</v>
      </c>
      <c r="F64" s="4">
        <v>2.4966391396197426E-3</v>
      </c>
      <c r="G64" s="4">
        <v>3.0727866333781447E-3</v>
      </c>
      <c r="H64" s="4">
        <v>3.0727866333781447E-3</v>
      </c>
      <c r="J64" s="10" t="s">
        <v>68</v>
      </c>
      <c r="K64" s="11" t="s">
        <v>129</v>
      </c>
      <c r="L64">
        <v>5079</v>
      </c>
      <c r="M64">
        <v>75</v>
      </c>
      <c r="N64">
        <v>8</v>
      </c>
      <c r="O64">
        <v>13</v>
      </c>
      <c r="P64">
        <v>16</v>
      </c>
      <c r="Q64">
        <v>16</v>
      </c>
    </row>
    <row r="65" spans="1:17" x14ac:dyDescent="0.25">
      <c r="A65" s="10" t="s">
        <v>69</v>
      </c>
      <c r="B65" s="11" t="s">
        <v>129</v>
      </c>
      <c r="C65" s="4">
        <v>0.98433384167475391</v>
      </c>
      <c r="D65" s="4">
        <v>1.0675169832247332E-2</v>
      </c>
      <c r="E65" s="4">
        <v>1.3863856924996535E-3</v>
      </c>
      <c r="F65" s="4">
        <v>1.5250242617496188E-3</v>
      </c>
      <c r="G65" s="4">
        <v>1.247747123249688E-3</v>
      </c>
      <c r="H65" s="4">
        <v>8.3183141549979201E-4</v>
      </c>
      <c r="J65" s="10" t="s">
        <v>69</v>
      </c>
      <c r="K65" s="11" t="s">
        <v>129</v>
      </c>
      <c r="L65">
        <v>7100</v>
      </c>
      <c r="M65">
        <v>77</v>
      </c>
      <c r="N65">
        <v>10</v>
      </c>
      <c r="O65">
        <v>11</v>
      </c>
      <c r="P65">
        <v>9</v>
      </c>
      <c r="Q65">
        <v>6</v>
      </c>
    </row>
    <row r="66" spans="1:17" x14ac:dyDescent="0.25">
      <c r="A66" s="10" t="s">
        <v>70</v>
      </c>
      <c r="B66" s="11" t="s">
        <v>129</v>
      </c>
      <c r="C66" s="4">
        <v>0.98049044844871969</v>
      </c>
      <c r="D66" s="4">
        <v>9.4160682834304298E-3</v>
      </c>
      <c r="E66" s="4">
        <v>2.641918439235876E-3</v>
      </c>
      <c r="F66" s="4">
        <v>2.0322449532583662E-3</v>
      </c>
      <c r="G66" s="4">
        <v>3.0483674298875489E-3</v>
      </c>
      <c r="H66" s="4">
        <v>2.3709524454680938E-3</v>
      </c>
      <c r="J66" s="10" t="s">
        <v>70</v>
      </c>
      <c r="K66" s="11" t="s">
        <v>129</v>
      </c>
      <c r="L66">
        <v>14474</v>
      </c>
      <c r="M66">
        <v>139</v>
      </c>
      <c r="N66">
        <v>39</v>
      </c>
      <c r="O66">
        <v>30</v>
      </c>
      <c r="P66">
        <v>45</v>
      </c>
      <c r="Q66">
        <v>35</v>
      </c>
    </row>
    <row r="67" spans="1:17" x14ac:dyDescent="0.25">
      <c r="A67" s="10" t="s">
        <v>71</v>
      </c>
      <c r="B67" s="11" t="s">
        <v>130</v>
      </c>
      <c r="C67" s="4">
        <v>0.95124960827326854</v>
      </c>
      <c r="D67" s="4">
        <v>1.7921497963020998E-2</v>
      </c>
      <c r="E67" s="4">
        <v>9.6364775932309618E-3</v>
      </c>
      <c r="F67" s="4">
        <v>8.4808837355061107E-3</v>
      </c>
      <c r="G67" s="4">
        <v>6.9335631463491067E-3</v>
      </c>
      <c r="H67" s="4">
        <v>5.7779692886242556E-3</v>
      </c>
      <c r="J67" s="10" t="s">
        <v>71</v>
      </c>
      <c r="K67" s="11" t="s">
        <v>130</v>
      </c>
      <c r="L67">
        <v>48567</v>
      </c>
      <c r="M67">
        <v>915</v>
      </c>
      <c r="N67">
        <v>492</v>
      </c>
      <c r="O67">
        <v>433</v>
      </c>
      <c r="P67">
        <v>354</v>
      </c>
      <c r="Q67">
        <v>295</v>
      </c>
    </row>
    <row r="68" spans="1:17" x14ac:dyDescent="0.25">
      <c r="A68" s="10" t="s">
        <v>72</v>
      </c>
      <c r="B68" s="11" t="s">
        <v>130</v>
      </c>
      <c r="C68" s="4">
        <v>0.93352698022567315</v>
      </c>
      <c r="D68" s="4">
        <v>1.9495028488437045E-2</v>
      </c>
      <c r="E68" s="4">
        <v>1.3909060440174282E-2</v>
      </c>
      <c r="F68" s="4">
        <v>1.2568428108591219E-2</v>
      </c>
      <c r="G68" s="4">
        <v>1.1507094179421294E-2</v>
      </c>
      <c r="H68" s="4">
        <v>8.99340855770305E-3</v>
      </c>
      <c r="J68" s="10" t="s">
        <v>72</v>
      </c>
      <c r="K68" s="11" t="s">
        <v>130</v>
      </c>
      <c r="L68">
        <v>16712</v>
      </c>
      <c r="M68">
        <v>349</v>
      </c>
      <c r="N68">
        <v>249</v>
      </c>
      <c r="O68">
        <v>225</v>
      </c>
      <c r="P68">
        <v>206</v>
      </c>
      <c r="Q68">
        <v>161</v>
      </c>
    </row>
    <row r="69" spans="1:17" x14ac:dyDescent="0.25">
      <c r="A69" s="10" t="s">
        <v>73</v>
      </c>
      <c r="B69" s="11" t="s">
        <v>130</v>
      </c>
      <c r="C69" s="4">
        <v>0.96081920733546478</v>
      </c>
      <c r="D69" s="4">
        <v>1.7071846534354829E-2</v>
      </c>
      <c r="E69" s="4">
        <v>7.3294323460215962E-3</v>
      </c>
      <c r="F69" s="4">
        <v>6.2737527900102548E-3</v>
      </c>
      <c r="G69" s="4">
        <v>4.4640164082765275E-3</v>
      </c>
      <c r="H69" s="4">
        <v>4.0417445858719914E-3</v>
      </c>
      <c r="J69" s="10" t="s">
        <v>73</v>
      </c>
      <c r="K69" s="11" t="s">
        <v>130</v>
      </c>
      <c r="L69">
        <v>31855</v>
      </c>
      <c r="M69">
        <v>566</v>
      </c>
      <c r="N69">
        <v>243</v>
      </c>
      <c r="O69">
        <v>208</v>
      </c>
      <c r="P69">
        <v>148</v>
      </c>
      <c r="Q69">
        <v>134</v>
      </c>
    </row>
    <row r="70" spans="1:17" x14ac:dyDescent="0.25">
      <c r="A70" s="10" t="s">
        <v>74</v>
      </c>
      <c r="B70" s="11" t="s">
        <v>130</v>
      </c>
      <c r="C70" s="4">
        <v>0.94353921940128838</v>
      </c>
      <c r="D70" s="4">
        <v>1.6254578754578756E-2</v>
      </c>
      <c r="E70" s="4">
        <v>6.9707591259315395E-3</v>
      </c>
      <c r="F70" s="4">
        <v>9.0154098774788433E-3</v>
      </c>
      <c r="G70" s="4">
        <v>1.0586396362258431E-2</v>
      </c>
      <c r="H70" s="4">
        <v>1.3633636478464065E-2</v>
      </c>
      <c r="J70" s="10" t="s">
        <v>74</v>
      </c>
      <c r="K70" s="11" t="s">
        <v>130</v>
      </c>
      <c r="L70">
        <v>119520</v>
      </c>
      <c r="M70">
        <v>2059</v>
      </c>
      <c r="N70">
        <v>883</v>
      </c>
      <c r="O70">
        <v>1142</v>
      </c>
      <c r="P70">
        <v>1341</v>
      </c>
      <c r="Q70">
        <v>1727</v>
      </c>
    </row>
    <row r="71" spans="1:17" x14ac:dyDescent="0.25">
      <c r="A71" s="10" t="s">
        <v>75</v>
      </c>
      <c r="B71" s="11" t="s">
        <v>130</v>
      </c>
      <c r="C71" s="4">
        <v>0.9857613241968497</v>
      </c>
      <c r="D71" s="4">
        <v>8.632197205659874E-3</v>
      </c>
      <c r="E71" s="4">
        <v>5.3395034261813649E-4</v>
      </c>
      <c r="F71" s="4">
        <v>8.8991723769689423E-4</v>
      </c>
      <c r="G71" s="4">
        <v>2.0468096467028568E-3</v>
      </c>
      <c r="H71" s="4">
        <v>2.135801370472546E-3</v>
      </c>
      <c r="J71" s="10" t="s">
        <v>75</v>
      </c>
      <c r="K71" s="11" t="s">
        <v>130</v>
      </c>
      <c r="L71">
        <v>11077</v>
      </c>
      <c r="M71">
        <v>97</v>
      </c>
      <c r="N71">
        <v>6</v>
      </c>
      <c r="O71">
        <v>10</v>
      </c>
      <c r="P71">
        <v>23</v>
      </c>
      <c r="Q71">
        <v>24</v>
      </c>
    </row>
    <row r="72" spans="1:17" x14ac:dyDescent="0.25">
      <c r="A72" s="10" t="s">
        <v>76</v>
      </c>
      <c r="B72" s="11" t="s">
        <v>130</v>
      </c>
      <c r="C72" s="4">
        <v>0.93942911595270062</v>
      </c>
      <c r="D72" s="4">
        <v>1.6996578160869753E-2</v>
      </c>
      <c r="E72" s="4">
        <v>7.5973491575345433E-3</v>
      </c>
      <c r="F72" s="4">
        <v>9.8063845454151692E-3</v>
      </c>
      <c r="G72" s="4">
        <v>1.1417680945986919E-2</v>
      </c>
      <c r="H72" s="4">
        <v>1.4752891237492962E-2</v>
      </c>
      <c r="J72" s="10" t="s">
        <v>76</v>
      </c>
      <c r="K72" s="11" t="s">
        <v>130</v>
      </c>
      <c r="L72">
        <v>108443</v>
      </c>
      <c r="M72">
        <v>1962</v>
      </c>
      <c r="N72">
        <v>877</v>
      </c>
      <c r="O72">
        <v>1132</v>
      </c>
      <c r="P72">
        <v>1318</v>
      </c>
      <c r="Q72">
        <v>1703</v>
      </c>
    </row>
    <row r="73" spans="1:17" x14ac:dyDescent="0.25">
      <c r="A73" s="10" t="s">
        <v>77</v>
      </c>
      <c r="B73" s="11" t="s">
        <v>130</v>
      </c>
      <c r="C73" s="4">
        <v>0.9070715213399615</v>
      </c>
      <c r="D73" s="4">
        <v>3.8582112947288277E-2</v>
      </c>
      <c r="E73" s="4">
        <v>1.0703569349276725E-2</v>
      </c>
      <c r="F73" s="4">
        <v>1.1599265529132518E-2</v>
      </c>
      <c r="G73" s="4">
        <v>1.457745532715303E-2</v>
      </c>
      <c r="H73" s="4">
        <v>1.7466075507187963E-2</v>
      </c>
      <c r="J73" s="10" t="s">
        <v>77</v>
      </c>
      <c r="K73" s="11" t="s">
        <v>130</v>
      </c>
      <c r="L73">
        <v>40508</v>
      </c>
      <c r="M73">
        <v>1723</v>
      </c>
      <c r="N73">
        <v>478</v>
      </c>
      <c r="O73">
        <v>518</v>
      </c>
      <c r="P73">
        <v>651</v>
      </c>
      <c r="Q73">
        <v>780</v>
      </c>
    </row>
    <row r="74" spans="1:17" x14ac:dyDescent="0.25">
      <c r="A74" s="10" t="s">
        <v>78</v>
      </c>
      <c r="B74" s="11" t="s">
        <v>130</v>
      </c>
      <c r="C74" s="4">
        <v>0.91055356060252768</v>
      </c>
      <c r="D74" s="4">
        <v>3.7378165368651774E-2</v>
      </c>
      <c r="E74" s="4">
        <v>1.0213123163736418E-2</v>
      </c>
      <c r="F74" s="4">
        <v>1.1285734272256681E-2</v>
      </c>
      <c r="G74" s="4">
        <v>1.3990579676351258E-2</v>
      </c>
      <c r="H74" s="4">
        <v>1.6578836916476238E-2</v>
      </c>
      <c r="J74" s="10" t="s">
        <v>78</v>
      </c>
      <c r="K74" s="11" t="s">
        <v>130</v>
      </c>
      <c r="L74">
        <v>39050</v>
      </c>
      <c r="M74">
        <v>1603</v>
      </c>
      <c r="N74">
        <v>438</v>
      </c>
      <c r="O74">
        <v>484</v>
      </c>
      <c r="P74">
        <v>600</v>
      </c>
      <c r="Q74">
        <v>711</v>
      </c>
    </row>
    <row r="75" spans="1:17" x14ac:dyDescent="0.25">
      <c r="A75" s="10" t="s">
        <v>79</v>
      </c>
      <c r="B75" s="11" t="s">
        <v>130</v>
      </c>
      <c r="C75" s="4">
        <v>0.82279909706546273</v>
      </c>
      <c r="D75" s="4">
        <v>6.772009029345373E-2</v>
      </c>
      <c r="E75" s="4">
        <v>2.2573363431151242E-2</v>
      </c>
      <c r="F75" s="4">
        <v>1.9187358916478554E-2</v>
      </c>
      <c r="G75" s="4">
        <v>2.8781038374717832E-2</v>
      </c>
      <c r="H75" s="4">
        <v>3.8939051918735888E-2</v>
      </c>
      <c r="J75" s="10" t="s">
        <v>79</v>
      </c>
      <c r="K75" s="11" t="s">
        <v>130</v>
      </c>
      <c r="L75">
        <v>1458</v>
      </c>
      <c r="M75">
        <v>120</v>
      </c>
      <c r="N75">
        <v>40</v>
      </c>
      <c r="O75">
        <v>34</v>
      </c>
      <c r="P75">
        <v>51</v>
      </c>
      <c r="Q75">
        <v>69</v>
      </c>
    </row>
    <row r="76" spans="1:17" x14ac:dyDescent="0.25">
      <c r="A76" s="10" t="s">
        <v>80</v>
      </c>
      <c r="B76" s="11" t="s">
        <v>130</v>
      </c>
      <c r="C76" s="4">
        <v>0.81744852472935681</v>
      </c>
      <c r="D76" s="4">
        <v>7.280832095096583E-2</v>
      </c>
      <c r="E76" s="4">
        <v>1.4646571853109743E-2</v>
      </c>
      <c r="F76" s="4">
        <v>2.1651454043727446E-2</v>
      </c>
      <c r="G76" s="4">
        <v>3.3538526852048396E-2</v>
      </c>
      <c r="H76" s="4">
        <v>3.9906601570791761E-2</v>
      </c>
      <c r="J76" s="10" t="s">
        <v>80</v>
      </c>
      <c r="K76" s="11" t="s">
        <v>130</v>
      </c>
      <c r="L76">
        <v>3851</v>
      </c>
      <c r="M76">
        <v>343</v>
      </c>
      <c r="N76">
        <v>69</v>
      </c>
      <c r="O76">
        <v>102</v>
      </c>
      <c r="P76">
        <v>158</v>
      </c>
      <c r="Q76">
        <v>188</v>
      </c>
    </row>
    <row r="77" spans="1:17" x14ac:dyDescent="0.25">
      <c r="A77" s="10" t="s">
        <v>81</v>
      </c>
      <c r="B77" s="11" t="s">
        <v>130</v>
      </c>
      <c r="C77" s="4">
        <v>0.77349678925861065</v>
      </c>
      <c r="D77" s="4">
        <v>9.3111500291885585E-2</v>
      </c>
      <c r="E77" s="4">
        <v>1.8388791593695272E-2</v>
      </c>
      <c r="F77" s="4">
        <v>2.5102159953298307E-2</v>
      </c>
      <c r="G77" s="4">
        <v>4.1447752481027438E-2</v>
      </c>
      <c r="H77" s="4">
        <v>4.8453006421482779E-2</v>
      </c>
      <c r="J77" s="10" t="s">
        <v>81</v>
      </c>
      <c r="K77" s="11" t="s">
        <v>130</v>
      </c>
      <c r="L77">
        <v>2650</v>
      </c>
      <c r="M77">
        <v>319</v>
      </c>
      <c r="N77">
        <v>63</v>
      </c>
      <c r="O77">
        <v>86</v>
      </c>
      <c r="P77">
        <v>142</v>
      </c>
      <c r="Q77">
        <v>166</v>
      </c>
    </row>
    <row r="78" spans="1:17" x14ac:dyDescent="0.25">
      <c r="A78" s="10" t="s">
        <v>82</v>
      </c>
      <c r="B78" s="11" t="s">
        <v>130</v>
      </c>
      <c r="C78" s="4">
        <v>0.93463035019455254</v>
      </c>
      <c r="D78" s="4">
        <v>1.867704280155642E-2</v>
      </c>
      <c r="E78" s="4">
        <v>4.6692607003891049E-3</v>
      </c>
      <c r="F78" s="4">
        <v>1.2451361867704281E-2</v>
      </c>
      <c r="G78" s="4">
        <v>1.2451361867704281E-2</v>
      </c>
      <c r="H78" s="4">
        <v>1.7120622568093387E-2</v>
      </c>
      <c r="J78" s="10" t="s">
        <v>82</v>
      </c>
      <c r="K78" s="11" t="s">
        <v>130</v>
      </c>
      <c r="L78">
        <v>1201</v>
      </c>
      <c r="M78">
        <v>24</v>
      </c>
      <c r="N78">
        <v>6</v>
      </c>
      <c r="O78">
        <v>16</v>
      </c>
      <c r="P78">
        <v>16</v>
      </c>
      <c r="Q78">
        <v>22</v>
      </c>
    </row>
    <row r="79" spans="1:17" x14ac:dyDescent="0.25">
      <c r="A79" s="10" t="s">
        <v>83</v>
      </c>
      <c r="B79" s="11" t="s">
        <v>130</v>
      </c>
      <c r="C79" s="4">
        <v>0.8780026092962574</v>
      </c>
      <c r="D79" s="4">
        <v>5.1546391752577317E-2</v>
      </c>
      <c r="E79" s="4">
        <v>1.8879025862730551E-2</v>
      </c>
      <c r="F79" s="4">
        <v>1.8853444526873195E-2</v>
      </c>
      <c r="G79" s="4">
        <v>1.890460719858791E-2</v>
      </c>
      <c r="H79" s="4">
        <v>1.3813921362973575E-2</v>
      </c>
      <c r="J79" s="10" t="s">
        <v>83</v>
      </c>
      <c r="K79" s="11" t="s">
        <v>130</v>
      </c>
      <c r="L79">
        <v>34322</v>
      </c>
      <c r="M79">
        <v>2015</v>
      </c>
      <c r="N79">
        <v>738</v>
      </c>
      <c r="O79">
        <v>737</v>
      </c>
      <c r="P79">
        <v>739</v>
      </c>
      <c r="Q79">
        <v>540</v>
      </c>
    </row>
    <row r="80" spans="1:17" x14ac:dyDescent="0.25">
      <c r="A80" s="10" t="s">
        <v>84</v>
      </c>
      <c r="B80" s="11" t="s">
        <v>130</v>
      </c>
      <c r="C80" s="4">
        <v>0.88058881016369406</v>
      </c>
      <c r="D80" s="4">
        <v>5.3658685560713411E-2</v>
      </c>
      <c r="E80" s="4">
        <v>1.9240166137307599E-2</v>
      </c>
      <c r="F80" s="4">
        <v>1.7896408502321035E-2</v>
      </c>
      <c r="G80" s="4">
        <v>1.719398973857806E-2</v>
      </c>
      <c r="H80" s="4">
        <v>1.1421939897385781E-2</v>
      </c>
      <c r="J80" s="10" t="s">
        <v>84</v>
      </c>
      <c r="K80" s="11" t="s">
        <v>130</v>
      </c>
      <c r="L80">
        <v>28834</v>
      </c>
      <c r="M80">
        <v>1757</v>
      </c>
      <c r="N80">
        <v>630</v>
      </c>
      <c r="O80">
        <v>586</v>
      </c>
      <c r="P80">
        <v>563</v>
      </c>
      <c r="Q80">
        <v>374</v>
      </c>
    </row>
    <row r="81" spans="1:17" x14ac:dyDescent="0.25">
      <c r="A81" s="10" t="s">
        <v>85</v>
      </c>
      <c r="B81" s="11" t="s">
        <v>130</v>
      </c>
      <c r="C81" s="4">
        <v>0.86466046951315578</v>
      </c>
      <c r="D81" s="4">
        <v>4.0649125571135973E-2</v>
      </c>
      <c r="E81" s="4">
        <v>1.7015913029777847E-2</v>
      </c>
      <c r="F81" s="4">
        <v>2.3790767291633843E-2</v>
      </c>
      <c r="G81" s="4">
        <v>2.7729636048526862E-2</v>
      </c>
      <c r="H81" s="4">
        <v>2.6154088545769654E-2</v>
      </c>
      <c r="J81" s="10" t="s">
        <v>85</v>
      </c>
      <c r="K81" s="11" t="s">
        <v>130</v>
      </c>
      <c r="L81">
        <v>5488</v>
      </c>
      <c r="M81">
        <v>258</v>
      </c>
      <c r="N81">
        <v>108</v>
      </c>
      <c r="O81">
        <v>151</v>
      </c>
      <c r="P81">
        <v>176</v>
      </c>
      <c r="Q81">
        <v>166</v>
      </c>
    </row>
    <row r="82" spans="1:17" x14ac:dyDescent="0.25">
      <c r="A82" s="10" t="s">
        <v>86</v>
      </c>
      <c r="B82" s="11" t="s">
        <v>130</v>
      </c>
      <c r="C82" s="4">
        <v>0.91318642260529592</v>
      </c>
      <c r="D82" s="4">
        <v>2.88490018363841E-2</v>
      </c>
      <c r="E82" s="4">
        <v>1.1699543865884723E-2</v>
      </c>
      <c r="F82" s="4">
        <v>1.4320834073810794E-2</v>
      </c>
      <c r="G82" s="4">
        <v>1.5727741247556423E-2</v>
      </c>
      <c r="H82" s="4">
        <v>1.6216456371068066E-2</v>
      </c>
      <c r="J82" s="10" t="s">
        <v>86</v>
      </c>
      <c r="K82" s="11" t="s">
        <v>130</v>
      </c>
      <c r="L82">
        <v>61662</v>
      </c>
      <c r="M82">
        <v>1948</v>
      </c>
      <c r="N82">
        <v>790</v>
      </c>
      <c r="O82">
        <v>967</v>
      </c>
      <c r="P82">
        <v>1062</v>
      </c>
      <c r="Q82">
        <v>1095</v>
      </c>
    </row>
    <row r="83" spans="1:17" x14ac:dyDescent="0.25">
      <c r="A83" s="10" t="s">
        <v>87</v>
      </c>
      <c r="B83" s="11" t="s">
        <v>130</v>
      </c>
      <c r="C83" s="4">
        <v>0.92118076688983563</v>
      </c>
      <c r="D83" s="4">
        <v>3.5351998376952729E-2</v>
      </c>
      <c r="E83" s="4">
        <v>1.0397646581456685E-2</v>
      </c>
      <c r="F83" s="4">
        <v>1.1412051125989045E-2</v>
      </c>
      <c r="G83" s="4">
        <v>1.0955569080949483E-2</v>
      </c>
      <c r="H83" s="4">
        <v>1.0701967944816393E-2</v>
      </c>
      <c r="J83" s="10" t="s">
        <v>87</v>
      </c>
      <c r="K83" s="11" t="s">
        <v>130</v>
      </c>
      <c r="L83">
        <v>18162</v>
      </c>
      <c r="M83">
        <v>697</v>
      </c>
      <c r="N83">
        <v>205</v>
      </c>
      <c r="O83">
        <v>225</v>
      </c>
      <c r="P83">
        <v>216</v>
      </c>
      <c r="Q83">
        <v>211</v>
      </c>
    </row>
    <row r="84" spans="1:17" x14ac:dyDescent="0.25">
      <c r="A84" s="10" t="s">
        <v>88</v>
      </c>
      <c r="B84" s="11" t="s">
        <v>130</v>
      </c>
      <c r="C84" s="4">
        <v>0.9380521140063337</v>
      </c>
      <c r="D84" s="4">
        <v>2.5168064892494027E-2</v>
      </c>
      <c r="E84" s="4">
        <v>7.1670648369353855E-3</v>
      </c>
      <c r="F84" s="4">
        <v>1.1389521640091117E-2</v>
      </c>
      <c r="G84" s="4">
        <v>9.389410522806823E-3</v>
      </c>
      <c r="H84" s="4">
        <v>8.8338241013389638E-3</v>
      </c>
      <c r="J84" s="10" t="s">
        <v>88</v>
      </c>
      <c r="K84" s="11" t="s">
        <v>130</v>
      </c>
      <c r="L84">
        <v>16884</v>
      </c>
      <c r="M84">
        <v>453</v>
      </c>
      <c r="N84">
        <v>129</v>
      </c>
      <c r="O84">
        <v>205</v>
      </c>
      <c r="P84">
        <v>169</v>
      </c>
      <c r="Q84">
        <v>159</v>
      </c>
    </row>
    <row r="85" spans="1:17" x14ac:dyDescent="0.25">
      <c r="A85" s="10" t="s">
        <v>89</v>
      </c>
      <c r="B85" s="11" t="s">
        <v>130</v>
      </c>
      <c r="C85" s="4">
        <v>0.80749937296212693</v>
      </c>
      <c r="D85" s="4">
        <v>3.423626787057938E-2</v>
      </c>
      <c r="E85" s="4">
        <v>2.6837220968146475E-2</v>
      </c>
      <c r="F85" s="4">
        <v>3.3358414848256836E-2</v>
      </c>
      <c r="G85" s="4">
        <v>4.8156508653122647E-2</v>
      </c>
      <c r="H85" s="4">
        <v>4.9912214697767743E-2</v>
      </c>
      <c r="J85" s="10" t="s">
        <v>89</v>
      </c>
      <c r="K85" s="11" t="s">
        <v>130</v>
      </c>
      <c r="L85">
        <v>6439</v>
      </c>
      <c r="M85">
        <v>273</v>
      </c>
      <c r="N85">
        <v>214</v>
      </c>
      <c r="O85">
        <v>266</v>
      </c>
      <c r="P85">
        <v>384</v>
      </c>
      <c r="Q85">
        <v>398</v>
      </c>
    </row>
    <row r="86" spans="1:17" x14ac:dyDescent="0.25">
      <c r="A86" s="10" t="s">
        <v>90</v>
      </c>
      <c r="B86" s="11" t="s">
        <v>130</v>
      </c>
      <c r="C86" s="4">
        <v>0.92406686512479963</v>
      </c>
      <c r="D86" s="4">
        <v>2.4043966109457294E-2</v>
      </c>
      <c r="E86" s="4">
        <v>1.1083123425692695E-2</v>
      </c>
      <c r="F86" s="4">
        <v>1.2411266315548432E-2</v>
      </c>
      <c r="G86" s="4">
        <v>1.3418822990611404E-2</v>
      </c>
      <c r="H86" s="4">
        <v>1.4975956033890543E-2</v>
      </c>
      <c r="J86" s="10" t="s">
        <v>90</v>
      </c>
      <c r="K86" s="11" t="s">
        <v>130</v>
      </c>
      <c r="L86">
        <v>20177</v>
      </c>
      <c r="M86">
        <v>525</v>
      </c>
      <c r="N86">
        <v>242</v>
      </c>
      <c r="O86">
        <v>271</v>
      </c>
      <c r="P86">
        <v>293</v>
      </c>
      <c r="Q86">
        <v>327</v>
      </c>
    </row>
    <row r="87" spans="1:17" x14ac:dyDescent="0.25">
      <c r="A87" s="10" t="s">
        <v>91</v>
      </c>
      <c r="B87" s="11" t="s">
        <v>130</v>
      </c>
      <c r="C87" s="4">
        <v>0.92171717171717171</v>
      </c>
      <c r="D87" s="4">
        <v>4.7979797979797977E-2</v>
      </c>
      <c r="E87" s="4">
        <v>1.1784511784511785E-2</v>
      </c>
      <c r="F87" s="4">
        <v>7.1548821548821553E-3</v>
      </c>
      <c r="G87" s="4">
        <v>7.575757575757576E-3</v>
      </c>
      <c r="H87" s="4">
        <v>3.787878787878788E-3</v>
      </c>
      <c r="J87" s="10" t="s">
        <v>91</v>
      </c>
      <c r="K87" s="11" t="s">
        <v>130</v>
      </c>
      <c r="L87">
        <v>2190</v>
      </c>
      <c r="M87">
        <v>114</v>
      </c>
      <c r="N87">
        <v>28</v>
      </c>
      <c r="O87">
        <v>17</v>
      </c>
      <c r="P87">
        <v>18</v>
      </c>
      <c r="Q87">
        <v>9</v>
      </c>
    </row>
    <row r="88" spans="1:17" x14ac:dyDescent="0.25">
      <c r="A88" s="10" t="s">
        <v>92</v>
      </c>
      <c r="B88" s="11" t="s">
        <v>131</v>
      </c>
      <c r="C88" s="4">
        <v>0.88435444078947367</v>
      </c>
      <c r="D88" s="4">
        <v>6.4761513157894732E-2</v>
      </c>
      <c r="E88" s="4">
        <v>1.4699835526315789E-2</v>
      </c>
      <c r="F88" s="4">
        <v>1.3466282894736841E-2</v>
      </c>
      <c r="G88" s="4">
        <v>1.1513157894736841E-2</v>
      </c>
      <c r="H88" s="4">
        <v>1.1204769736842105E-2</v>
      </c>
      <c r="J88" s="10" t="s">
        <v>92</v>
      </c>
      <c r="K88" s="11" t="s">
        <v>131</v>
      </c>
      <c r="L88">
        <v>8603</v>
      </c>
      <c r="M88">
        <v>630</v>
      </c>
      <c r="N88">
        <v>143</v>
      </c>
      <c r="O88">
        <v>131</v>
      </c>
      <c r="P88">
        <v>112</v>
      </c>
      <c r="Q88">
        <v>109</v>
      </c>
    </row>
    <row r="89" spans="1:17" x14ac:dyDescent="0.25">
      <c r="A89" s="10" t="s">
        <v>93</v>
      </c>
      <c r="B89" s="11" t="s">
        <v>131</v>
      </c>
      <c r="C89" s="4">
        <v>0.87778768956289033</v>
      </c>
      <c r="D89" s="4">
        <v>7.5825156110615521E-2</v>
      </c>
      <c r="E89" s="4">
        <v>1.8733273862622659E-2</v>
      </c>
      <c r="F89" s="4">
        <v>1.6949152542372881E-2</v>
      </c>
      <c r="G89" s="4">
        <v>8.0285459411239962E-3</v>
      </c>
      <c r="H89" s="4">
        <v>2.6761819803746653E-3</v>
      </c>
      <c r="J89" s="10" t="s">
        <v>93</v>
      </c>
      <c r="K89" s="11" t="s">
        <v>131</v>
      </c>
      <c r="L89">
        <v>984</v>
      </c>
      <c r="M89">
        <v>85</v>
      </c>
      <c r="N89">
        <v>21</v>
      </c>
      <c r="O89">
        <v>19</v>
      </c>
      <c r="P89">
        <v>9</v>
      </c>
      <c r="Q89">
        <v>3</v>
      </c>
    </row>
    <row r="90" spans="1:17" x14ac:dyDescent="0.25">
      <c r="A90" s="10" t="s">
        <v>94</v>
      </c>
      <c r="B90" s="11" t="s">
        <v>131</v>
      </c>
      <c r="C90" s="4">
        <v>0.91423140888572108</v>
      </c>
      <c r="D90" s="4">
        <v>4.6091708244238534E-2</v>
      </c>
      <c r="E90" s="4">
        <v>1.3304822998336897E-2</v>
      </c>
      <c r="F90" s="4">
        <v>9.0282727488714652E-3</v>
      </c>
      <c r="G90" s="4">
        <v>8.31551437396056E-3</v>
      </c>
      <c r="H90" s="4">
        <v>9.0282727488714652E-3</v>
      </c>
      <c r="J90" s="10" t="s">
        <v>94</v>
      </c>
      <c r="K90" s="11" t="s">
        <v>131</v>
      </c>
      <c r="L90">
        <v>3848</v>
      </c>
      <c r="M90">
        <v>194</v>
      </c>
      <c r="N90">
        <v>56</v>
      </c>
      <c r="O90">
        <v>38</v>
      </c>
      <c r="P90">
        <v>35</v>
      </c>
      <c r="Q90">
        <v>38</v>
      </c>
    </row>
    <row r="91" spans="1:17" x14ac:dyDescent="0.25">
      <c r="A91" s="10" t="s">
        <v>95</v>
      </c>
      <c r="B91" s="11" t="s">
        <v>131</v>
      </c>
      <c r="C91" s="4">
        <v>0.87413637729047766</v>
      </c>
      <c r="D91" s="4">
        <v>7.4196455392009614E-2</v>
      </c>
      <c r="E91" s="4">
        <v>1.4118353860018024E-2</v>
      </c>
      <c r="F91" s="4">
        <v>1.3817963352358065E-2</v>
      </c>
      <c r="G91" s="4">
        <v>1.2316010814058276E-2</v>
      </c>
      <c r="H91" s="4">
        <v>1.1414839291078402E-2</v>
      </c>
      <c r="J91" s="10" t="s">
        <v>95</v>
      </c>
      <c r="K91" s="11" t="s">
        <v>131</v>
      </c>
      <c r="L91">
        <v>2910</v>
      </c>
      <c r="M91">
        <v>247</v>
      </c>
      <c r="N91">
        <v>47</v>
      </c>
      <c r="O91">
        <v>46</v>
      </c>
      <c r="P91">
        <v>41</v>
      </c>
      <c r="Q91">
        <v>38</v>
      </c>
    </row>
    <row r="92" spans="1:17" x14ac:dyDescent="0.25">
      <c r="A92" s="10" t="s">
        <v>96</v>
      </c>
      <c r="B92" s="11" t="s">
        <v>131</v>
      </c>
      <c r="C92" s="4">
        <v>0.80542563143124413</v>
      </c>
      <c r="D92" s="4">
        <v>9.7287184284377923E-2</v>
      </c>
      <c r="E92" s="4">
        <v>1.7773620205799812E-2</v>
      </c>
      <c r="F92" s="4">
        <v>2.6192703461178673E-2</v>
      </c>
      <c r="G92" s="4">
        <v>2.5257249766136577E-2</v>
      </c>
      <c r="H92" s="4">
        <v>2.8063610851262862E-2</v>
      </c>
      <c r="J92" s="10" t="s">
        <v>96</v>
      </c>
      <c r="K92" s="11" t="s">
        <v>131</v>
      </c>
      <c r="L92">
        <v>861</v>
      </c>
      <c r="M92">
        <v>104</v>
      </c>
      <c r="N92">
        <v>19</v>
      </c>
      <c r="O92">
        <v>28</v>
      </c>
      <c r="P92">
        <v>27</v>
      </c>
      <c r="Q92">
        <v>30</v>
      </c>
    </row>
    <row r="93" spans="1:17" x14ac:dyDescent="0.25">
      <c r="A93" s="10" t="s">
        <v>97</v>
      </c>
      <c r="B93" s="11" t="s">
        <v>131</v>
      </c>
      <c r="C93" s="4">
        <v>0.91392636312535136</v>
      </c>
      <c r="D93" s="4">
        <v>3.2181000562113544E-2</v>
      </c>
      <c r="E93" s="4">
        <v>1.2928611579539067E-2</v>
      </c>
      <c r="F93" s="4">
        <v>1.454468802698145E-2</v>
      </c>
      <c r="G93" s="4">
        <v>1.3631253513209669E-2</v>
      </c>
      <c r="H93" s="4">
        <v>1.2788083192804946E-2</v>
      </c>
      <c r="J93" s="10" t="s">
        <v>97</v>
      </c>
      <c r="K93" s="11" t="s">
        <v>131</v>
      </c>
      <c r="L93">
        <v>13007</v>
      </c>
      <c r="M93">
        <v>458</v>
      </c>
      <c r="N93">
        <v>184</v>
      </c>
      <c r="O93">
        <v>207</v>
      </c>
      <c r="P93">
        <v>194</v>
      </c>
      <c r="Q93">
        <v>182</v>
      </c>
    </row>
    <row r="94" spans="1:17" x14ac:dyDescent="0.25">
      <c r="A94" s="10" t="s">
        <v>98</v>
      </c>
      <c r="B94" s="11" t="s">
        <v>131</v>
      </c>
      <c r="C94" s="4">
        <v>0.92600110721535334</v>
      </c>
      <c r="D94" s="4">
        <v>2.3436058313341945E-2</v>
      </c>
      <c r="E94" s="4">
        <v>1.568555083963831E-2</v>
      </c>
      <c r="F94" s="4">
        <v>1.3471120132865843E-2</v>
      </c>
      <c r="G94" s="4">
        <v>1.3286584240634803E-2</v>
      </c>
      <c r="H94" s="4">
        <v>8.1195792581657128E-3</v>
      </c>
      <c r="J94" s="10" t="s">
        <v>98</v>
      </c>
      <c r="K94" s="11" t="s">
        <v>131</v>
      </c>
      <c r="L94">
        <v>5018</v>
      </c>
      <c r="M94">
        <v>127</v>
      </c>
      <c r="N94">
        <v>85</v>
      </c>
      <c r="O94">
        <v>73</v>
      </c>
      <c r="P94">
        <v>72</v>
      </c>
      <c r="Q94">
        <v>44</v>
      </c>
    </row>
    <row r="95" spans="1:17" x14ac:dyDescent="0.25">
      <c r="A95" s="10" t="s">
        <v>99</v>
      </c>
      <c r="B95" s="11" t="s">
        <v>131</v>
      </c>
      <c r="C95" s="4">
        <v>0.94408174850979276</v>
      </c>
      <c r="D95" s="4">
        <v>3.1507238149304569E-2</v>
      </c>
      <c r="E95" s="4">
        <v>5.676979846721544E-3</v>
      </c>
      <c r="F95" s="4">
        <v>4.2577348850411584E-3</v>
      </c>
      <c r="G95" s="4">
        <v>7.0962248084019304E-3</v>
      </c>
      <c r="H95" s="4">
        <v>7.3800738007380072E-3</v>
      </c>
      <c r="J95" s="10" t="s">
        <v>99</v>
      </c>
      <c r="K95" s="11" t="s">
        <v>131</v>
      </c>
      <c r="L95">
        <v>3326</v>
      </c>
      <c r="M95">
        <v>111</v>
      </c>
      <c r="N95">
        <v>20</v>
      </c>
      <c r="O95">
        <v>15</v>
      </c>
      <c r="P95">
        <v>25</v>
      </c>
      <c r="Q95">
        <v>26</v>
      </c>
    </row>
    <row r="96" spans="1:17" x14ac:dyDescent="0.25">
      <c r="A96" s="10" t="s">
        <v>100</v>
      </c>
      <c r="B96" s="11" t="s">
        <v>131</v>
      </c>
      <c r="C96" s="4">
        <v>0.95193687230989954</v>
      </c>
      <c r="D96" s="4">
        <v>2.5466284074605453E-2</v>
      </c>
      <c r="E96" s="4">
        <v>5.0215208034433282E-3</v>
      </c>
      <c r="F96" s="4">
        <v>4.30416068866571E-3</v>
      </c>
      <c r="G96" s="4">
        <v>7.1736011477761836E-3</v>
      </c>
      <c r="H96" s="4">
        <v>6.0975609756097563E-3</v>
      </c>
      <c r="J96" s="10" t="s">
        <v>100</v>
      </c>
      <c r="K96" s="11" t="s">
        <v>131</v>
      </c>
      <c r="L96">
        <v>2654</v>
      </c>
      <c r="M96">
        <v>71</v>
      </c>
      <c r="N96">
        <v>14</v>
      </c>
      <c r="O96">
        <v>12</v>
      </c>
      <c r="P96">
        <v>20</v>
      </c>
      <c r="Q96">
        <v>17</v>
      </c>
    </row>
    <row r="97" spans="1:17" x14ac:dyDescent="0.25">
      <c r="A97" s="10" t="s">
        <v>101</v>
      </c>
      <c r="B97" s="11" t="s">
        <v>131</v>
      </c>
      <c r="C97" s="4">
        <v>0.91463414634146345</v>
      </c>
      <c r="D97" s="4">
        <v>6.3008130081300809E-2</v>
      </c>
      <c r="E97" s="4">
        <v>6.0975609756097563E-3</v>
      </c>
      <c r="F97" s="4">
        <v>0</v>
      </c>
      <c r="G97" s="4">
        <v>8.130081300813009E-3</v>
      </c>
      <c r="H97" s="4">
        <v>8.130081300813009E-3</v>
      </c>
      <c r="J97" s="10" t="s">
        <v>101</v>
      </c>
      <c r="K97" s="11" t="s">
        <v>131</v>
      </c>
      <c r="L97">
        <v>450</v>
      </c>
      <c r="M97">
        <v>31</v>
      </c>
      <c r="N97">
        <v>3</v>
      </c>
      <c r="O97">
        <v>0</v>
      </c>
      <c r="P97">
        <v>4</v>
      </c>
      <c r="Q97">
        <v>4</v>
      </c>
    </row>
    <row r="98" spans="1:17" x14ac:dyDescent="0.25">
      <c r="A98" s="10" t="s">
        <v>102</v>
      </c>
      <c r="B98" s="11" t="s">
        <v>131</v>
      </c>
      <c r="C98" s="4">
        <v>0.9135802469135802</v>
      </c>
      <c r="D98" s="4">
        <v>3.7037037037037035E-2</v>
      </c>
      <c r="E98" s="4">
        <v>1.2345679012345678E-2</v>
      </c>
      <c r="F98" s="4">
        <v>1.2345679012345678E-2</v>
      </c>
      <c r="G98" s="4">
        <v>4.11522633744856E-3</v>
      </c>
      <c r="H98" s="4">
        <v>2.0576131687242798E-2</v>
      </c>
      <c r="J98" s="10" t="s">
        <v>102</v>
      </c>
      <c r="K98" s="11" t="s">
        <v>131</v>
      </c>
      <c r="L98">
        <v>222</v>
      </c>
      <c r="M98">
        <v>9</v>
      </c>
      <c r="N98">
        <v>3</v>
      </c>
      <c r="O98">
        <v>3</v>
      </c>
      <c r="P98">
        <v>1</v>
      </c>
      <c r="Q98">
        <v>5</v>
      </c>
    </row>
    <row r="99" spans="1:17" x14ac:dyDescent="0.25">
      <c r="A99" s="10" t="s">
        <v>103</v>
      </c>
      <c r="B99" s="11" t="s">
        <v>131</v>
      </c>
      <c r="C99" s="4">
        <v>0.96499923159674195</v>
      </c>
      <c r="D99" s="4">
        <v>1.8864299984631936E-2</v>
      </c>
      <c r="E99" s="4">
        <v>4.9562010142923003E-3</v>
      </c>
      <c r="F99" s="4">
        <v>4.3030582449669584E-3</v>
      </c>
      <c r="G99" s="4">
        <v>3.7267558014445982E-3</v>
      </c>
      <c r="H99" s="4">
        <v>3.1504533579222375E-3</v>
      </c>
      <c r="J99" s="10" t="s">
        <v>103</v>
      </c>
      <c r="K99" s="11" t="s">
        <v>131</v>
      </c>
      <c r="L99">
        <v>25117</v>
      </c>
      <c r="M99">
        <v>491</v>
      </c>
      <c r="N99">
        <v>129</v>
      </c>
      <c r="O99">
        <v>112</v>
      </c>
      <c r="P99">
        <v>97</v>
      </c>
      <c r="Q99">
        <v>82</v>
      </c>
    </row>
    <row r="100" spans="1:17" x14ac:dyDescent="0.25">
      <c r="A100" s="10" t="s">
        <v>104</v>
      </c>
      <c r="B100" s="11" t="s">
        <v>131</v>
      </c>
      <c r="C100" s="4">
        <v>0.94043887147335425</v>
      </c>
      <c r="D100" s="4">
        <v>2.3510971786833857E-2</v>
      </c>
      <c r="E100" s="4">
        <v>8.6206896551724137E-3</v>
      </c>
      <c r="F100" s="4">
        <v>4.7021943573667714E-3</v>
      </c>
      <c r="G100" s="4">
        <v>9.4043887147335428E-3</v>
      </c>
      <c r="H100" s="4">
        <v>1.3322884012539185E-2</v>
      </c>
      <c r="J100" s="10" t="s">
        <v>104</v>
      </c>
      <c r="K100" s="11" t="s">
        <v>131</v>
      </c>
      <c r="L100">
        <v>1200</v>
      </c>
      <c r="M100">
        <v>30</v>
      </c>
      <c r="N100">
        <v>11</v>
      </c>
      <c r="O100">
        <v>6</v>
      </c>
      <c r="P100">
        <v>12</v>
      </c>
      <c r="Q100">
        <v>17</v>
      </c>
    </row>
    <row r="101" spans="1:17" x14ac:dyDescent="0.25">
      <c r="A101" s="10" t="s">
        <v>105</v>
      </c>
      <c r="B101" s="11" t="s">
        <v>131</v>
      </c>
      <c r="C101" s="4">
        <v>0.96884924657071425</v>
      </c>
      <c r="D101" s="4">
        <v>1.5676734914521252E-2</v>
      </c>
      <c r="E101" s="4">
        <v>4.0543279951348061E-3</v>
      </c>
      <c r="F101" s="4">
        <v>4.5949050611527806E-3</v>
      </c>
      <c r="G101" s="4">
        <v>3.5813230623690791E-3</v>
      </c>
      <c r="H101" s="4">
        <v>3.2434623961078452E-3</v>
      </c>
      <c r="J101" s="10" t="s">
        <v>105</v>
      </c>
      <c r="K101" s="11" t="s">
        <v>131</v>
      </c>
      <c r="L101">
        <v>14338</v>
      </c>
      <c r="M101">
        <v>232</v>
      </c>
      <c r="N101">
        <v>60</v>
      </c>
      <c r="O101">
        <v>68</v>
      </c>
      <c r="P101">
        <v>53</v>
      </c>
      <c r="Q101">
        <v>48</v>
      </c>
    </row>
    <row r="102" spans="1:17" x14ac:dyDescent="0.25">
      <c r="A102" s="10" t="s">
        <v>106</v>
      </c>
      <c r="B102" s="11" t="s">
        <v>131</v>
      </c>
      <c r="C102" s="4">
        <v>0.96242338993268362</v>
      </c>
      <c r="D102" s="4">
        <v>2.3008138249773939E-2</v>
      </c>
      <c r="E102" s="4">
        <v>5.8273887270169798E-3</v>
      </c>
      <c r="F102" s="4">
        <v>3.8179443383904352E-3</v>
      </c>
      <c r="G102" s="4">
        <v>3.2151110218024718E-3</v>
      </c>
      <c r="H102" s="4">
        <v>1.7080277303325631E-3</v>
      </c>
      <c r="J102" s="10" t="s">
        <v>106</v>
      </c>
      <c r="K102" s="11" t="s">
        <v>131</v>
      </c>
      <c r="L102">
        <v>9579</v>
      </c>
      <c r="M102">
        <v>229</v>
      </c>
      <c r="N102">
        <v>58</v>
      </c>
      <c r="O102">
        <v>38</v>
      </c>
      <c r="P102">
        <v>32</v>
      </c>
      <c r="Q102">
        <v>17</v>
      </c>
    </row>
    <row r="103" spans="1:17" x14ac:dyDescent="0.25">
      <c r="A103" s="10" t="s">
        <v>107</v>
      </c>
      <c r="B103" s="11" t="s">
        <v>131</v>
      </c>
      <c r="C103" s="4">
        <v>0.93205479452054796</v>
      </c>
      <c r="D103" s="4">
        <v>2.4970645792563601E-2</v>
      </c>
      <c r="E103" s="4">
        <v>1.0254403131115459E-2</v>
      </c>
      <c r="F103" s="4">
        <v>9.8630136986301367E-3</v>
      </c>
      <c r="G103" s="4">
        <v>1.0880626223091976E-2</v>
      </c>
      <c r="H103" s="4">
        <v>1.1976516634050881E-2</v>
      </c>
      <c r="J103" s="10" t="s">
        <v>107</v>
      </c>
      <c r="K103" s="11" t="s">
        <v>131</v>
      </c>
      <c r="L103">
        <v>11907</v>
      </c>
      <c r="M103">
        <v>319</v>
      </c>
      <c r="N103">
        <v>131</v>
      </c>
      <c r="O103">
        <v>126</v>
      </c>
      <c r="P103">
        <v>139</v>
      </c>
      <c r="Q103">
        <v>153</v>
      </c>
    </row>
    <row r="104" spans="1:17" x14ac:dyDescent="0.25">
      <c r="A104" s="10" t="s">
        <v>108</v>
      </c>
      <c r="B104" s="11" t="s">
        <v>131</v>
      </c>
      <c r="C104" s="4">
        <v>0.96300412829469673</v>
      </c>
      <c r="D104" s="4">
        <v>1.15909812638933E-2</v>
      </c>
      <c r="E104" s="4">
        <v>6.1924420450936808E-3</v>
      </c>
      <c r="F104" s="4">
        <v>3.9695141314703081E-3</v>
      </c>
      <c r="G104" s="4">
        <v>6.6687837408701172E-3</v>
      </c>
      <c r="H104" s="4">
        <v>8.5741505239758653E-3</v>
      </c>
      <c r="J104" s="10" t="s">
        <v>108</v>
      </c>
      <c r="K104" s="11" t="s">
        <v>131</v>
      </c>
      <c r="L104">
        <v>6065</v>
      </c>
      <c r="M104">
        <v>73</v>
      </c>
      <c r="N104">
        <v>39</v>
      </c>
      <c r="O104">
        <v>25</v>
      </c>
      <c r="P104">
        <v>42</v>
      </c>
      <c r="Q104">
        <v>54</v>
      </c>
    </row>
    <row r="105" spans="1:17" x14ac:dyDescent="0.25">
      <c r="A105" s="10" t="s">
        <v>109</v>
      </c>
      <c r="B105" s="11" t="s">
        <v>131</v>
      </c>
      <c r="C105" s="4">
        <v>0.85060975609756095</v>
      </c>
      <c r="D105" s="4">
        <v>3.3536585365853661E-2</v>
      </c>
      <c r="E105" s="4">
        <v>2.7439024390243903E-2</v>
      </c>
      <c r="F105" s="4">
        <v>1.524390243902439E-2</v>
      </c>
      <c r="G105" s="4">
        <v>2.4390243902439025E-2</v>
      </c>
      <c r="H105" s="4">
        <v>4.878048780487805E-2</v>
      </c>
      <c r="J105" s="10" t="s">
        <v>109</v>
      </c>
      <c r="K105" s="11" t="s">
        <v>131</v>
      </c>
      <c r="L105">
        <v>279</v>
      </c>
      <c r="M105">
        <v>11</v>
      </c>
      <c r="N105">
        <v>9</v>
      </c>
      <c r="O105">
        <v>5</v>
      </c>
      <c r="P105">
        <v>8</v>
      </c>
      <c r="Q105">
        <v>16</v>
      </c>
    </row>
    <row r="106" spans="1:17" x14ac:dyDescent="0.25">
      <c r="A106" s="10" t="s">
        <v>110</v>
      </c>
      <c r="B106" s="11" t="s">
        <v>131</v>
      </c>
      <c r="C106" s="4">
        <v>0.87863372093023251</v>
      </c>
      <c r="D106" s="4">
        <v>3.6337209302325583E-2</v>
      </c>
      <c r="E106" s="4">
        <v>1.5988372093023256E-2</v>
      </c>
      <c r="F106" s="4">
        <v>2.3255813953488372E-2</v>
      </c>
      <c r="G106" s="4">
        <v>2.3255813953488372E-2</v>
      </c>
      <c r="H106" s="4">
        <v>2.2529069767441859E-2</v>
      </c>
      <c r="J106" s="10" t="s">
        <v>110</v>
      </c>
      <c r="K106" s="11" t="s">
        <v>131</v>
      </c>
      <c r="L106">
        <v>1209</v>
      </c>
      <c r="M106">
        <v>50</v>
      </c>
      <c r="N106">
        <v>22</v>
      </c>
      <c r="O106">
        <v>32</v>
      </c>
      <c r="P106">
        <v>32</v>
      </c>
      <c r="Q106">
        <v>31</v>
      </c>
    </row>
    <row r="107" spans="1:17" x14ac:dyDescent="0.25">
      <c r="A107" s="10" t="s">
        <v>111</v>
      </c>
      <c r="B107" s="11" t="s">
        <v>131</v>
      </c>
      <c r="C107" s="4">
        <v>0.91221454012151681</v>
      </c>
      <c r="D107" s="4">
        <v>3.875968992248062E-2</v>
      </c>
      <c r="E107" s="4">
        <v>1.2780222082547664E-2</v>
      </c>
      <c r="F107" s="4">
        <v>1.3408757594804106E-2</v>
      </c>
      <c r="G107" s="4">
        <v>1.1942174732872407E-2</v>
      </c>
      <c r="H107" s="4">
        <v>1.0894615545778337E-2</v>
      </c>
      <c r="J107" s="10" t="s">
        <v>111</v>
      </c>
      <c r="K107" s="11" t="s">
        <v>131</v>
      </c>
      <c r="L107">
        <v>4354</v>
      </c>
      <c r="M107">
        <v>185</v>
      </c>
      <c r="N107">
        <v>61</v>
      </c>
      <c r="O107">
        <v>64</v>
      </c>
      <c r="P107">
        <v>57</v>
      </c>
      <c r="Q107">
        <v>52</v>
      </c>
    </row>
    <row r="108" spans="1:17" x14ac:dyDescent="0.25">
      <c r="A108" s="10" t="s">
        <v>112</v>
      </c>
      <c r="B108" s="11" t="s">
        <v>137</v>
      </c>
      <c r="C108" s="4">
        <v>1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J108" s="10" t="s">
        <v>112</v>
      </c>
      <c r="K108" s="11" t="s">
        <v>137</v>
      </c>
      <c r="L108">
        <v>14976</v>
      </c>
      <c r="M108">
        <v>0</v>
      </c>
      <c r="N108">
        <v>0</v>
      </c>
      <c r="O108">
        <v>0</v>
      </c>
      <c r="P108">
        <v>0</v>
      </c>
      <c r="Q108">
        <v>0</v>
      </c>
    </row>
    <row r="109" spans="1:17" x14ac:dyDescent="0.25">
      <c r="A109" s="10" t="s">
        <v>113</v>
      </c>
      <c r="B109" s="11" t="s">
        <v>137</v>
      </c>
      <c r="C109" s="4">
        <v>0.95083130575831309</v>
      </c>
      <c r="D109" s="4">
        <v>3.4468775344687751E-2</v>
      </c>
      <c r="E109" s="4">
        <v>4.1565287915652878E-3</v>
      </c>
      <c r="F109" s="4">
        <v>5.0689375506893751E-3</v>
      </c>
      <c r="G109" s="4">
        <v>2.9399837793998378E-3</v>
      </c>
      <c r="H109" s="4">
        <v>2.5344687753446875E-3</v>
      </c>
      <c r="J109" s="10" t="s">
        <v>113</v>
      </c>
      <c r="K109" s="11" t="s">
        <v>137</v>
      </c>
      <c r="L109">
        <v>9379</v>
      </c>
      <c r="M109">
        <v>340</v>
      </c>
      <c r="N109">
        <v>41</v>
      </c>
      <c r="O109">
        <v>50</v>
      </c>
      <c r="P109">
        <v>29</v>
      </c>
      <c r="Q109">
        <v>25</v>
      </c>
    </row>
    <row r="110" spans="1:17" x14ac:dyDescent="0.25">
      <c r="A110" s="10" t="s">
        <v>114</v>
      </c>
      <c r="B110" s="11" t="s">
        <v>137</v>
      </c>
      <c r="C110" s="4">
        <v>0.94734551784160137</v>
      </c>
      <c r="D110" s="4">
        <v>3.3507397737162749E-2</v>
      </c>
      <c r="E110" s="4">
        <v>2.6109660574412533E-3</v>
      </c>
      <c r="F110" s="4">
        <v>5.2219321148825066E-3</v>
      </c>
      <c r="G110" s="4">
        <v>5.657093124456049E-3</v>
      </c>
      <c r="H110" s="4">
        <v>5.657093124456049E-3</v>
      </c>
      <c r="J110" s="10" t="s">
        <v>114</v>
      </c>
      <c r="K110" s="11" t="s">
        <v>137</v>
      </c>
      <c r="L110">
        <v>2177</v>
      </c>
      <c r="M110">
        <v>77</v>
      </c>
      <c r="N110">
        <v>6</v>
      </c>
      <c r="O110">
        <v>12</v>
      </c>
      <c r="P110">
        <v>13</v>
      </c>
      <c r="Q110">
        <v>13</v>
      </c>
    </row>
    <row r="111" spans="1:17" x14ac:dyDescent="0.25">
      <c r="A111" s="10" t="s">
        <v>115</v>
      </c>
      <c r="B111" s="11" t="s">
        <v>137</v>
      </c>
      <c r="C111" s="4">
        <v>0.95189003436426112</v>
      </c>
      <c r="D111" s="4">
        <v>3.4760771874173937E-2</v>
      </c>
      <c r="E111" s="4">
        <v>4.6259582342056569E-3</v>
      </c>
      <c r="F111" s="4">
        <v>5.0224689399947136E-3</v>
      </c>
      <c r="G111" s="4">
        <v>2.1147237642083002E-3</v>
      </c>
      <c r="H111" s="4">
        <v>1.5860428231562252E-3</v>
      </c>
      <c r="J111" s="10" t="s">
        <v>115</v>
      </c>
      <c r="K111" s="11" t="s">
        <v>137</v>
      </c>
      <c r="L111">
        <v>7202</v>
      </c>
      <c r="M111">
        <v>263</v>
      </c>
      <c r="N111">
        <v>35</v>
      </c>
      <c r="O111">
        <v>38</v>
      </c>
      <c r="P111">
        <v>16</v>
      </c>
      <c r="Q111">
        <v>12</v>
      </c>
    </row>
    <row r="112" spans="1:17" x14ac:dyDescent="0.25">
      <c r="A112" s="10" t="s">
        <v>116</v>
      </c>
      <c r="B112" s="11" t="s">
        <v>137</v>
      </c>
      <c r="C112" s="4">
        <v>0.9999869485773949</v>
      </c>
      <c r="D112" s="4">
        <v>1.3051422605063953E-5</v>
      </c>
      <c r="E112" s="4">
        <v>0</v>
      </c>
      <c r="F112" s="4">
        <v>0</v>
      </c>
      <c r="G112" s="4">
        <v>0</v>
      </c>
      <c r="H112" s="4">
        <v>0</v>
      </c>
      <c r="J112" s="10" t="s">
        <v>116</v>
      </c>
      <c r="K112" s="11" t="s">
        <v>137</v>
      </c>
      <c r="L112">
        <v>76619</v>
      </c>
      <c r="M112">
        <v>1</v>
      </c>
      <c r="N112">
        <v>0</v>
      </c>
      <c r="O112">
        <v>0</v>
      </c>
      <c r="P112">
        <v>0</v>
      </c>
      <c r="Q112">
        <v>0</v>
      </c>
    </row>
    <row r="113" spans="1:11" x14ac:dyDescent="0.25">
      <c r="A113" s="7"/>
      <c r="B113" s="12"/>
      <c r="J113" s="7"/>
      <c r="K113" s="12"/>
    </row>
    <row r="114" spans="1:11" x14ac:dyDescent="0.25">
      <c r="A114" s="13" t="s">
        <v>138</v>
      </c>
      <c r="B114" s="12"/>
      <c r="J114" s="13" t="s">
        <v>138</v>
      </c>
      <c r="K114" s="12"/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text="." id="{BBA7490C-678D-4099-B584-FB753A155E66}">
            <xm:f>NOT(ISERROR(SEARCH(".",E8_MateExpIntDEigendom!J82)))</xm:f>
            <x14:dxf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A82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4"/>
  <sheetViews>
    <sheetView zoomScale="80" zoomScaleNormal="80" workbookViewId="0"/>
  </sheetViews>
  <sheetFormatPr defaultRowHeight="15" x14ac:dyDescent="0.25"/>
  <sheetData>
    <row r="1" spans="1:35" x14ac:dyDescent="0.25">
      <c r="A1" s="7" t="s">
        <v>187</v>
      </c>
      <c r="B1" s="7"/>
      <c r="J1" s="7" t="s">
        <v>188</v>
      </c>
      <c r="K1" s="7"/>
      <c r="S1" s="7" t="s">
        <v>140</v>
      </c>
      <c r="T1" s="7"/>
      <c r="AB1" s="7" t="s">
        <v>141</v>
      </c>
      <c r="AC1" s="7"/>
    </row>
    <row r="2" spans="1:35" x14ac:dyDescent="0.25">
      <c r="A2" s="8" t="s">
        <v>0</v>
      </c>
      <c r="B2" s="9" t="s">
        <v>118</v>
      </c>
      <c r="C2" s="2" t="s">
        <v>4</v>
      </c>
      <c r="D2" s="2" t="s">
        <v>5</v>
      </c>
      <c r="E2" s="2" t="s">
        <v>1</v>
      </c>
      <c r="F2" s="2" t="s">
        <v>2</v>
      </c>
      <c r="G2" s="2" t="s">
        <v>3</v>
      </c>
      <c r="H2" s="2" t="s">
        <v>6</v>
      </c>
      <c r="J2" s="8" t="s">
        <v>0</v>
      </c>
      <c r="K2" s="9" t="s">
        <v>118</v>
      </c>
      <c r="L2" s="2" t="s">
        <v>4</v>
      </c>
      <c r="M2" s="2" t="s">
        <v>5</v>
      </c>
      <c r="N2" s="2" t="s">
        <v>1</v>
      </c>
      <c r="O2" s="2" t="s">
        <v>2</v>
      </c>
      <c r="P2" s="2" t="s">
        <v>3</v>
      </c>
      <c r="Q2" s="2" t="s">
        <v>6</v>
      </c>
      <c r="S2" s="8" t="s">
        <v>0</v>
      </c>
      <c r="T2" s="9" t="s">
        <v>118</v>
      </c>
      <c r="U2" s="2" t="s">
        <v>4</v>
      </c>
      <c r="V2" s="2" t="s">
        <v>5</v>
      </c>
      <c r="W2" s="2" t="s">
        <v>1</v>
      </c>
      <c r="X2" s="2" t="s">
        <v>2</v>
      </c>
      <c r="Y2" s="2" t="s">
        <v>3</v>
      </c>
      <c r="Z2" s="2" t="s">
        <v>6</v>
      </c>
      <c r="AB2" s="8" t="s">
        <v>0</v>
      </c>
      <c r="AC2" s="9" t="s">
        <v>118</v>
      </c>
      <c r="AD2" s="2" t="s">
        <v>4</v>
      </c>
      <c r="AE2" s="2" t="s">
        <v>5</v>
      </c>
      <c r="AF2" s="2" t="s">
        <v>1</v>
      </c>
      <c r="AG2" s="2" t="s">
        <v>2</v>
      </c>
      <c r="AH2" s="2" t="s">
        <v>3</v>
      </c>
      <c r="AI2" s="2" t="s">
        <v>6</v>
      </c>
    </row>
    <row r="3" spans="1:35" x14ac:dyDescent="0.25">
      <c r="A3" s="10" t="s">
        <v>7</v>
      </c>
      <c r="B3" s="11" t="s">
        <v>119</v>
      </c>
      <c r="C3" s="4">
        <v>0.99995875778446819</v>
      </c>
      <c r="D3" s="4">
        <v>2.749481035454558E-5</v>
      </c>
      <c r="E3" s="4">
        <v>0</v>
      </c>
      <c r="F3" s="4">
        <v>1.374740517727279E-5</v>
      </c>
      <c r="G3" s="4">
        <v>0</v>
      </c>
      <c r="H3" s="4">
        <v>0</v>
      </c>
      <c r="J3" s="10" t="s">
        <v>7</v>
      </c>
      <c r="K3" s="11" t="s">
        <v>119</v>
      </c>
      <c r="L3" s="4">
        <v>1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S3" s="10" t="s">
        <v>7</v>
      </c>
      <c r="T3" s="11" t="s">
        <v>119</v>
      </c>
      <c r="U3">
        <v>72738</v>
      </c>
      <c r="V3">
        <v>2</v>
      </c>
      <c r="W3">
        <v>0</v>
      </c>
      <c r="X3">
        <v>1</v>
      </c>
      <c r="Y3">
        <v>0</v>
      </c>
      <c r="Z3">
        <v>0</v>
      </c>
      <c r="AB3" s="10" t="s">
        <v>7</v>
      </c>
      <c r="AC3" s="11" t="s">
        <v>119</v>
      </c>
      <c r="AD3">
        <v>53</v>
      </c>
      <c r="AE3">
        <v>0</v>
      </c>
      <c r="AF3">
        <v>0</v>
      </c>
      <c r="AG3">
        <v>0</v>
      </c>
      <c r="AH3">
        <v>0</v>
      </c>
      <c r="AI3">
        <v>0</v>
      </c>
    </row>
    <row r="4" spans="1:35" x14ac:dyDescent="0.25">
      <c r="A4" s="10" t="s">
        <v>8</v>
      </c>
      <c r="B4" s="11" t="s">
        <v>119</v>
      </c>
      <c r="C4" s="4">
        <v>1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J4" s="10" t="s">
        <v>8</v>
      </c>
      <c r="K4" s="11" t="s">
        <v>119</v>
      </c>
      <c r="L4" s="4" t="s">
        <v>139</v>
      </c>
      <c r="M4" s="4" t="s">
        <v>139</v>
      </c>
      <c r="N4" s="4" t="s">
        <v>139</v>
      </c>
      <c r="O4" s="4" t="s">
        <v>139</v>
      </c>
      <c r="P4" s="4" t="s">
        <v>139</v>
      </c>
      <c r="Q4" s="4" t="s">
        <v>139</v>
      </c>
      <c r="S4" s="10" t="s">
        <v>8</v>
      </c>
      <c r="T4" s="11" t="s">
        <v>119</v>
      </c>
      <c r="U4" t="s">
        <v>139</v>
      </c>
      <c r="V4" t="s">
        <v>139</v>
      </c>
      <c r="W4" t="s">
        <v>139</v>
      </c>
      <c r="X4" t="s">
        <v>139</v>
      </c>
      <c r="Y4" t="s">
        <v>139</v>
      </c>
      <c r="Z4" t="s">
        <v>139</v>
      </c>
      <c r="AB4" s="10" t="s">
        <v>8</v>
      </c>
      <c r="AC4" s="11" t="s">
        <v>119</v>
      </c>
      <c r="AD4" t="s">
        <v>139</v>
      </c>
      <c r="AE4" t="s">
        <v>139</v>
      </c>
      <c r="AF4" t="s">
        <v>139</v>
      </c>
      <c r="AG4" t="s">
        <v>139</v>
      </c>
      <c r="AH4" t="s">
        <v>139</v>
      </c>
      <c r="AI4" t="s">
        <v>139</v>
      </c>
    </row>
    <row r="5" spans="1:35" x14ac:dyDescent="0.25">
      <c r="A5" s="10" t="s">
        <v>9</v>
      </c>
      <c r="B5" s="11" t="s">
        <v>119</v>
      </c>
      <c r="C5" s="4">
        <v>1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J5" s="10" t="s">
        <v>9</v>
      </c>
      <c r="K5" s="11" t="s">
        <v>119</v>
      </c>
      <c r="L5" s="4" t="s">
        <v>139</v>
      </c>
      <c r="M5" s="4" t="s">
        <v>139</v>
      </c>
      <c r="N5" s="4" t="s">
        <v>139</v>
      </c>
      <c r="O5" s="4" t="s">
        <v>139</v>
      </c>
      <c r="P5" s="4" t="s">
        <v>139</v>
      </c>
      <c r="Q5" s="4" t="s">
        <v>139</v>
      </c>
      <c r="S5" s="10" t="s">
        <v>9</v>
      </c>
      <c r="T5" s="11" t="s">
        <v>119</v>
      </c>
      <c r="U5" t="s">
        <v>139</v>
      </c>
      <c r="V5" t="s">
        <v>139</v>
      </c>
      <c r="W5" t="s">
        <v>139</v>
      </c>
      <c r="X5" t="s">
        <v>139</v>
      </c>
      <c r="Y5" t="s">
        <v>139</v>
      </c>
      <c r="Z5" t="s">
        <v>139</v>
      </c>
      <c r="AB5" s="10" t="s">
        <v>9</v>
      </c>
      <c r="AC5" s="11" t="s">
        <v>119</v>
      </c>
      <c r="AD5" t="s">
        <v>139</v>
      </c>
      <c r="AE5" t="s">
        <v>139</v>
      </c>
      <c r="AF5" t="s">
        <v>139</v>
      </c>
      <c r="AG5" t="s">
        <v>139</v>
      </c>
      <c r="AH5" t="s">
        <v>139</v>
      </c>
      <c r="AI5" t="s">
        <v>139</v>
      </c>
    </row>
    <row r="6" spans="1:35" x14ac:dyDescent="0.25">
      <c r="A6" s="10" t="s">
        <v>10</v>
      </c>
      <c r="B6" s="11" t="s">
        <v>120</v>
      </c>
      <c r="C6" s="4">
        <v>0.64516129032258063</v>
      </c>
      <c r="D6" s="4">
        <v>9.6774193548387094E-2</v>
      </c>
      <c r="E6" s="4">
        <v>6.4516129032258063E-2</v>
      </c>
      <c r="F6" s="4">
        <v>0</v>
      </c>
      <c r="G6" s="4">
        <v>3.2258064516129031E-2</v>
      </c>
      <c r="H6" s="4">
        <v>0.16129032258064516</v>
      </c>
      <c r="J6" s="10" t="s">
        <v>10</v>
      </c>
      <c r="K6" s="11" t="s">
        <v>120</v>
      </c>
      <c r="L6" s="4">
        <v>0.55555555555555558</v>
      </c>
      <c r="M6" s="4">
        <v>0.33333333333333331</v>
      </c>
      <c r="N6" s="4">
        <v>5.5555555555555552E-2</v>
      </c>
      <c r="O6" s="4">
        <v>0</v>
      </c>
      <c r="P6" s="4">
        <v>5.5555555555555552E-2</v>
      </c>
      <c r="Q6" s="4">
        <v>0</v>
      </c>
      <c r="S6" s="10" t="s">
        <v>10</v>
      </c>
      <c r="T6" s="11" t="s">
        <v>120</v>
      </c>
      <c r="U6">
        <v>20</v>
      </c>
      <c r="V6">
        <v>3</v>
      </c>
      <c r="W6">
        <v>2</v>
      </c>
      <c r="X6">
        <v>0</v>
      </c>
      <c r="Y6">
        <v>1</v>
      </c>
      <c r="Z6">
        <v>5</v>
      </c>
      <c r="AB6" s="10" t="s">
        <v>10</v>
      </c>
      <c r="AC6" s="11" t="s">
        <v>120</v>
      </c>
      <c r="AD6">
        <v>10</v>
      </c>
      <c r="AE6">
        <v>6</v>
      </c>
      <c r="AF6">
        <v>1</v>
      </c>
      <c r="AG6">
        <v>0</v>
      </c>
      <c r="AH6">
        <v>1</v>
      </c>
      <c r="AI6">
        <v>0</v>
      </c>
    </row>
    <row r="7" spans="1:35" x14ac:dyDescent="0.25">
      <c r="A7" s="10" t="s">
        <v>11</v>
      </c>
      <c r="B7" s="11" t="s">
        <v>120</v>
      </c>
      <c r="C7" s="4">
        <v>0.7870967741935484</v>
      </c>
      <c r="D7" s="4">
        <v>0.14193548387096774</v>
      </c>
      <c r="E7" s="4">
        <v>1.2903225806451613E-2</v>
      </c>
      <c r="F7" s="4">
        <v>1.935483870967742E-2</v>
      </c>
      <c r="G7" s="4">
        <v>1.935483870967742E-2</v>
      </c>
      <c r="H7" s="4">
        <v>1.935483870967742E-2</v>
      </c>
      <c r="J7" s="10" t="s">
        <v>11</v>
      </c>
      <c r="K7" s="11" t="s">
        <v>120</v>
      </c>
      <c r="L7" s="4">
        <v>0.44444444444444442</v>
      </c>
      <c r="M7" s="4">
        <v>0.22222222222222221</v>
      </c>
      <c r="N7" s="4">
        <v>0.18518518518518517</v>
      </c>
      <c r="O7" s="4">
        <v>3.7037037037037035E-2</v>
      </c>
      <c r="P7" s="4">
        <v>0.1111111111111111</v>
      </c>
      <c r="Q7" s="4">
        <v>0</v>
      </c>
      <c r="S7" s="10" t="s">
        <v>11</v>
      </c>
      <c r="T7" s="11" t="s">
        <v>120</v>
      </c>
      <c r="U7">
        <v>122</v>
      </c>
      <c r="V7">
        <v>22</v>
      </c>
      <c r="W7">
        <v>2</v>
      </c>
      <c r="X7">
        <v>3</v>
      </c>
      <c r="Y7">
        <v>3</v>
      </c>
      <c r="Z7">
        <v>3</v>
      </c>
      <c r="AB7" s="10" t="s">
        <v>11</v>
      </c>
      <c r="AC7" s="11" t="s">
        <v>120</v>
      </c>
      <c r="AD7">
        <v>12</v>
      </c>
      <c r="AE7">
        <v>6</v>
      </c>
      <c r="AF7">
        <v>5</v>
      </c>
      <c r="AG7">
        <v>1</v>
      </c>
      <c r="AH7">
        <v>3</v>
      </c>
      <c r="AI7">
        <v>0</v>
      </c>
    </row>
    <row r="8" spans="1:35" x14ac:dyDescent="0.25">
      <c r="A8" s="10" t="s">
        <v>12</v>
      </c>
      <c r="B8" s="11" t="s">
        <v>120</v>
      </c>
      <c r="C8" s="4">
        <v>0.78504672897196259</v>
      </c>
      <c r="D8" s="4">
        <v>7.9439252336448593E-2</v>
      </c>
      <c r="E8" s="4">
        <v>1.8691588785046728E-2</v>
      </c>
      <c r="F8" s="4">
        <v>2.336448598130841E-2</v>
      </c>
      <c r="G8" s="4">
        <v>1.4018691588785047E-2</v>
      </c>
      <c r="H8" s="4">
        <v>7.9439252336448593E-2</v>
      </c>
      <c r="J8" s="10" t="s">
        <v>12</v>
      </c>
      <c r="K8" s="11" t="s">
        <v>120</v>
      </c>
      <c r="L8" s="4">
        <v>0.71875</v>
      </c>
      <c r="M8" s="4">
        <v>4.6875E-2</v>
      </c>
      <c r="N8" s="4">
        <v>0</v>
      </c>
      <c r="O8" s="4">
        <v>1.5625E-2</v>
      </c>
      <c r="P8" s="4">
        <v>7.8125E-2</v>
      </c>
      <c r="Q8" s="4">
        <v>0.140625</v>
      </c>
      <c r="S8" s="10" t="s">
        <v>12</v>
      </c>
      <c r="T8" s="11" t="s">
        <v>120</v>
      </c>
      <c r="U8">
        <v>168</v>
      </c>
      <c r="V8">
        <v>17</v>
      </c>
      <c r="W8">
        <v>4</v>
      </c>
      <c r="X8">
        <v>5</v>
      </c>
      <c r="Y8">
        <v>3</v>
      </c>
      <c r="Z8">
        <v>17</v>
      </c>
      <c r="AB8" s="10" t="s">
        <v>12</v>
      </c>
      <c r="AC8" s="11" t="s">
        <v>120</v>
      </c>
      <c r="AD8">
        <v>46</v>
      </c>
      <c r="AE8">
        <v>3</v>
      </c>
      <c r="AF8">
        <v>0</v>
      </c>
      <c r="AG8">
        <v>1</v>
      </c>
      <c r="AH8">
        <v>5</v>
      </c>
      <c r="AI8">
        <v>9</v>
      </c>
    </row>
    <row r="9" spans="1:35" x14ac:dyDescent="0.25">
      <c r="A9" s="10" t="s">
        <v>13</v>
      </c>
      <c r="B9" s="11" t="s">
        <v>121</v>
      </c>
      <c r="C9" s="4">
        <v>0.85578011317704128</v>
      </c>
      <c r="D9" s="4">
        <v>0.13306386418755053</v>
      </c>
      <c r="E9" s="4">
        <v>5.3354890864995954E-3</v>
      </c>
      <c r="F9" s="4">
        <v>1.9401778496362166E-3</v>
      </c>
      <c r="G9" s="4">
        <v>2.425222312045271E-3</v>
      </c>
      <c r="H9" s="4">
        <v>1.4551333872271624E-3</v>
      </c>
      <c r="J9" s="10" t="s">
        <v>13</v>
      </c>
      <c r="K9" s="11" t="s">
        <v>121</v>
      </c>
      <c r="L9" s="4">
        <v>0.34873949579831931</v>
      </c>
      <c r="M9" s="4">
        <v>0.5</v>
      </c>
      <c r="N9" s="4">
        <v>5.0420168067226892E-2</v>
      </c>
      <c r="O9" s="4">
        <v>5.4621848739495799E-2</v>
      </c>
      <c r="P9" s="4">
        <v>2.9411764705882353E-2</v>
      </c>
      <c r="Q9" s="4">
        <v>1.680672268907563E-2</v>
      </c>
      <c r="S9" s="10" t="s">
        <v>13</v>
      </c>
      <c r="T9" s="11" t="s">
        <v>121</v>
      </c>
      <c r="U9">
        <v>5293</v>
      </c>
      <c r="V9">
        <v>823</v>
      </c>
      <c r="W9">
        <v>33</v>
      </c>
      <c r="X9">
        <v>12</v>
      </c>
      <c r="Y9">
        <v>15</v>
      </c>
      <c r="Z9">
        <v>9</v>
      </c>
      <c r="AB9" s="10" t="s">
        <v>13</v>
      </c>
      <c r="AC9" s="11" t="s">
        <v>121</v>
      </c>
      <c r="AD9">
        <v>83</v>
      </c>
      <c r="AE9">
        <v>119</v>
      </c>
      <c r="AF9">
        <v>12</v>
      </c>
      <c r="AG9">
        <v>13</v>
      </c>
      <c r="AH9">
        <v>7</v>
      </c>
      <c r="AI9">
        <v>4</v>
      </c>
    </row>
    <row r="10" spans="1:35" x14ac:dyDescent="0.25">
      <c r="A10" s="10" t="s">
        <v>14</v>
      </c>
      <c r="B10" s="11" t="s">
        <v>121</v>
      </c>
      <c r="C10" s="4">
        <v>0.83730158730158732</v>
      </c>
      <c r="D10" s="4">
        <v>0.14285714285714285</v>
      </c>
      <c r="E10" s="4">
        <v>7.9365079365079361E-3</v>
      </c>
      <c r="F10" s="4">
        <v>5.9523809523809521E-3</v>
      </c>
      <c r="G10" s="4">
        <v>1.984126984126984E-3</v>
      </c>
      <c r="H10" s="4">
        <v>3.968253968253968E-3</v>
      </c>
      <c r="J10" s="10" t="s">
        <v>14</v>
      </c>
      <c r="K10" s="11" t="s">
        <v>121</v>
      </c>
      <c r="L10" s="4">
        <v>0.5</v>
      </c>
      <c r="M10" s="4">
        <v>0.35714285714285715</v>
      </c>
      <c r="N10" s="4">
        <v>0.14285714285714285</v>
      </c>
      <c r="O10" s="4">
        <v>0</v>
      </c>
      <c r="P10" s="4">
        <v>0</v>
      </c>
      <c r="Q10" s="4">
        <v>0</v>
      </c>
      <c r="S10" s="10" t="s">
        <v>14</v>
      </c>
      <c r="T10" s="11" t="s">
        <v>121</v>
      </c>
      <c r="U10">
        <v>422</v>
      </c>
      <c r="V10">
        <v>72</v>
      </c>
      <c r="W10">
        <v>4</v>
      </c>
      <c r="X10">
        <v>3</v>
      </c>
      <c r="Y10">
        <v>1</v>
      </c>
      <c r="Z10">
        <v>2</v>
      </c>
      <c r="AB10" s="10" t="s">
        <v>14</v>
      </c>
      <c r="AC10" s="11" t="s">
        <v>121</v>
      </c>
      <c r="AD10">
        <v>7</v>
      </c>
      <c r="AE10">
        <v>5</v>
      </c>
      <c r="AF10">
        <v>2</v>
      </c>
      <c r="AG10">
        <v>0</v>
      </c>
      <c r="AH10">
        <v>0</v>
      </c>
      <c r="AI10">
        <v>0</v>
      </c>
    </row>
    <row r="11" spans="1:35" x14ac:dyDescent="0.25">
      <c r="A11" s="10" t="s">
        <v>15</v>
      </c>
      <c r="B11" s="11" t="s">
        <v>121</v>
      </c>
      <c r="C11" s="4">
        <v>0.6875</v>
      </c>
      <c r="D11" s="4">
        <v>0.1875</v>
      </c>
      <c r="E11" s="4">
        <v>0.125</v>
      </c>
      <c r="F11" s="4">
        <v>0</v>
      </c>
      <c r="G11" s="4">
        <v>0</v>
      </c>
      <c r="H11" s="4">
        <v>0</v>
      </c>
      <c r="J11" s="10" t="s">
        <v>15</v>
      </c>
      <c r="K11" s="11" t="s">
        <v>121</v>
      </c>
      <c r="L11" s="4" t="s">
        <v>139</v>
      </c>
      <c r="M11" s="4" t="s">
        <v>139</v>
      </c>
      <c r="N11" s="4" t="s">
        <v>139</v>
      </c>
      <c r="O11" s="4" t="s">
        <v>139</v>
      </c>
      <c r="P11" s="4" t="s">
        <v>139</v>
      </c>
      <c r="Q11" s="4" t="s">
        <v>139</v>
      </c>
      <c r="S11" s="10" t="s">
        <v>15</v>
      </c>
      <c r="T11" s="11" t="s">
        <v>121</v>
      </c>
      <c r="U11" t="s">
        <v>139</v>
      </c>
      <c r="V11" t="s">
        <v>139</v>
      </c>
      <c r="W11" t="s">
        <v>139</v>
      </c>
      <c r="X11" t="s">
        <v>139</v>
      </c>
      <c r="Y11" t="s">
        <v>139</v>
      </c>
      <c r="Z11" t="s">
        <v>139</v>
      </c>
      <c r="AB11" s="10" t="s">
        <v>15</v>
      </c>
      <c r="AC11" s="11" t="s">
        <v>121</v>
      </c>
      <c r="AD11" t="s">
        <v>139</v>
      </c>
      <c r="AE11" t="s">
        <v>139</v>
      </c>
      <c r="AF11" t="s">
        <v>139</v>
      </c>
      <c r="AG11" t="s">
        <v>139</v>
      </c>
      <c r="AH11" t="s">
        <v>139</v>
      </c>
      <c r="AI11" t="s">
        <v>139</v>
      </c>
    </row>
    <row r="12" spans="1:35" x14ac:dyDescent="0.25">
      <c r="A12" s="10" t="s">
        <v>16</v>
      </c>
      <c r="B12" s="11" t="s">
        <v>121</v>
      </c>
      <c r="C12" s="4">
        <v>0.8311529026982829</v>
      </c>
      <c r="D12" s="4">
        <v>0.15126737530662307</v>
      </c>
      <c r="E12" s="4">
        <v>5.7236304170073587E-3</v>
      </c>
      <c r="F12" s="4">
        <v>6.5412919051512676E-3</v>
      </c>
      <c r="G12" s="4">
        <v>2.0441537203597709E-3</v>
      </c>
      <c r="H12" s="4">
        <v>3.2706459525756338E-3</v>
      </c>
      <c r="J12" s="10" t="s">
        <v>16</v>
      </c>
      <c r="K12" s="11" t="s">
        <v>121</v>
      </c>
      <c r="L12" s="4">
        <v>0.52500000000000002</v>
      </c>
      <c r="M12" s="4">
        <v>0.3</v>
      </c>
      <c r="N12" s="4">
        <v>0</v>
      </c>
      <c r="O12" s="4">
        <v>0.05</v>
      </c>
      <c r="P12" s="4">
        <v>7.4999999999999997E-2</v>
      </c>
      <c r="Q12" s="4">
        <v>0.05</v>
      </c>
      <c r="S12" s="10" t="s">
        <v>16</v>
      </c>
      <c r="T12" s="11" t="s">
        <v>121</v>
      </c>
      <c r="U12">
        <v>2033</v>
      </c>
      <c r="V12">
        <v>370</v>
      </c>
      <c r="W12">
        <v>14</v>
      </c>
      <c r="X12">
        <v>16</v>
      </c>
      <c r="Y12">
        <v>5</v>
      </c>
      <c r="Z12">
        <v>8</v>
      </c>
      <c r="AB12" s="10" t="s">
        <v>16</v>
      </c>
      <c r="AC12" s="11" t="s">
        <v>121</v>
      </c>
      <c r="AD12">
        <v>21</v>
      </c>
      <c r="AE12">
        <v>12</v>
      </c>
      <c r="AF12">
        <v>0</v>
      </c>
      <c r="AG12">
        <v>2</v>
      </c>
      <c r="AH12">
        <v>3</v>
      </c>
      <c r="AI12">
        <v>2</v>
      </c>
    </row>
    <row r="13" spans="1:35" x14ac:dyDescent="0.25">
      <c r="A13" s="10" t="s">
        <v>17</v>
      </c>
      <c r="B13" s="11" t="s">
        <v>121</v>
      </c>
      <c r="C13" s="4">
        <v>0.90639625585023398</v>
      </c>
      <c r="D13" s="4">
        <v>7.8393135725429011E-2</v>
      </c>
      <c r="E13" s="4">
        <v>4.6801872074882997E-3</v>
      </c>
      <c r="F13" s="4">
        <v>4.6801872074882997E-3</v>
      </c>
      <c r="G13" s="4">
        <v>2.7301092043681748E-3</v>
      </c>
      <c r="H13" s="4">
        <v>3.1201248049921998E-3</v>
      </c>
      <c r="J13" s="10" t="s">
        <v>17</v>
      </c>
      <c r="K13" s="11" t="s">
        <v>121</v>
      </c>
      <c r="L13" s="4">
        <v>0.7</v>
      </c>
      <c r="M13" s="4">
        <v>0.3</v>
      </c>
      <c r="N13" s="4">
        <v>0</v>
      </c>
      <c r="O13" s="4">
        <v>0</v>
      </c>
      <c r="P13" s="4">
        <v>0</v>
      </c>
      <c r="Q13" s="4">
        <v>0</v>
      </c>
      <c r="S13" s="10" t="s">
        <v>17</v>
      </c>
      <c r="T13" s="11" t="s">
        <v>121</v>
      </c>
      <c r="U13">
        <v>2324</v>
      </c>
      <c r="V13">
        <v>201</v>
      </c>
      <c r="W13">
        <v>12</v>
      </c>
      <c r="X13">
        <v>12</v>
      </c>
      <c r="Y13">
        <v>7</v>
      </c>
      <c r="Z13">
        <v>8</v>
      </c>
      <c r="AB13" s="10" t="s">
        <v>17</v>
      </c>
      <c r="AC13" s="11" t="s">
        <v>121</v>
      </c>
      <c r="AD13">
        <v>7</v>
      </c>
      <c r="AE13">
        <v>3</v>
      </c>
      <c r="AF13">
        <v>0</v>
      </c>
      <c r="AG13">
        <v>0</v>
      </c>
      <c r="AH13">
        <v>0</v>
      </c>
      <c r="AI13">
        <v>0</v>
      </c>
    </row>
    <row r="14" spans="1:35" x14ac:dyDescent="0.25">
      <c r="A14" s="10" t="s">
        <v>18</v>
      </c>
      <c r="B14" s="11" t="s">
        <v>121</v>
      </c>
      <c r="C14" s="4">
        <v>0.81132075471698117</v>
      </c>
      <c r="D14" s="4">
        <v>0.16666666666666666</v>
      </c>
      <c r="E14" s="4">
        <v>7.8616352201257862E-3</v>
      </c>
      <c r="F14" s="4">
        <v>6.2893081761006293E-3</v>
      </c>
      <c r="G14" s="4">
        <v>3.1446540880503146E-3</v>
      </c>
      <c r="H14" s="4">
        <v>4.7169811320754715E-3</v>
      </c>
      <c r="J14" s="10" t="s">
        <v>18</v>
      </c>
      <c r="K14" s="11" t="s">
        <v>121</v>
      </c>
      <c r="L14" s="4" t="s">
        <v>139</v>
      </c>
      <c r="M14" s="4" t="s">
        <v>139</v>
      </c>
      <c r="N14" s="4" t="s">
        <v>139</v>
      </c>
      <c r="O14" s="4" t="s">
        <v>139</v>
      </c>
      <c r="P14" s="4" t="s">
        <v>139</v>
      </c>
      <c r="Q14" s="4" t="s">
        <v>139</v>
      </c>
      <c r="S14" s="10" t="s">
        <v>18</v>
      </c>
      <c r="T14" s="11" t="s">
        <v>121</v>
      </c>
      <c r="U14" t="s">
        <v>139</v>
      </c>
      <c r="V14" t="s">
        <v>139</v>
      </c>
      <c r="W14" t="s">
        <v>139</v>
      </c>
      <c r="X14" t="s">
        <v>139</v>
      </c>
      <c r="Y14" t="s">
        <v>139</v>
      </c>
      <c r="Z14" t="s">
        <v>139</v>
      </c>
      <c r="AB14" s="10" t="s">
        <v>18</v>
      </c>
      <c r="AC14" s="11" t="s">
        <v>121</v>
      </c>
      <c r="AD14" t="s">
        <v>139</v>
      </c>
      <c r="AE14" t="s">
        <v>139</v>
      </c>
      <c r="AF14" t="s">
        <v>139</v>
      </c>
      <c r="AG14" t="s">
        <v>139</v>
      </c>
      <c r="AH14" t="s">
        <v>139</v>
      </c>
      <c r="AI14" t="s">
        <v>139</v>
      </c>
    </row>
    <row r="15" spans="1:35" x14ac:dyDescent="0.25">
      <c r="A15" s="10" t="s">
        <v>19</v>
      </c>
      <c r="B15" s="11" t="s">
        <v>121</v>
      </c>
      <c r="C15" s="4">
        <v>0.86307638155579025</v>
      </c>
      <c r="D15" s="4">
        <v>0.12284406898979233</v>
      </c>
      <c r="E15" s="4">
        <v>4.5758535726856744E-3</v>
      </c>
      <c r="F15" s="4">
        <v>4.2238648363252373E-3</v>
      </c>
      <c r="G15" s="4">
        <v>2.8159098908834917E-3</v>
      </c>
      <c r="H15" s="4">
        <v>2.4639211545230554E-3</v>
      </c>
      <c r="J15" s="10" t="s">
        <v>19</v>
      </c>
      <c r="K15" s="11" t="s">
        <v>121</v>
      </c>
      <c r="L15" s="4">
        <v>0.5714285714285714</v>
      </c>
      <c r="M15" s="4">
        <v>0.33333333333333331</v>
      </c>
      <c r="N15" s="4">
        <v>4.7619047619047616E-2</v>
      </c>
      <c r="O15" s="4">
        <v>4.7619047619047616E-2</v>
      </c>
      <c r="P15" s="4">
        <v>0</v>
      </c>
      <c r="Q15" s="4">
        <v>0</v>
      </c>
      <c r="S15" s="10" t="s">
        <v>19</v>
      </c>
      <c r="T15" s="11" t="s">
        <v>121</v>
      </c>
      <c r="U15">
        <v>2452</v>
      </c>
      <c r="V15">
        <v>349</v>
      </c>
      <c r="W15">
        <v>13</v>
      </c>
      <c r="X15">
        <v>12</v>
      </c>
      <c r="Y15">
        <v>8</v>
      </c>
      <c r="Z15">
        <v>7</v>
      </c>
      <c r="AB15" s="10" t="s">
        <v>19</v>
      </c>
      <c r="AC15" s="11" t="s">
        <v>121</v>
      </c>
      <c r="AD15">
        <v>12</v>
      </c>
      <c r="AE15">
        <v>7</v>
      </c>
      <c r="AF15">
        <v>1</v>
      </c>
      <c r="AG15">
        <v>1</v>
      </c>
      <c r="AH15">
        <v>0</v>
      </c>
      <c r="AI15">
        <v>0</v>
      </c>
    </row>
    <row r="16" spans="1:35" x14ac:dyDescent="0.25">
      <c r="A16" s="10" t="s">
        <v>20</v>
      </c>
      <c r="B16" s="11" t="s">
        <v>121</v>
      </c>
      <c r="C16" s="4">
        <v>0.60356347438752789</v>
      </c>
      <c r="D16" s="4">
        <v>0.36525612472160357</v>
      </c>
      <c r="E16" s="4">
        <v>1.7817371937639197E-2</v>
      </c>
      <c r="F16" s="4">
        <v>8.9086859688195987E-3</v>
      </c>
      <c r="G16" s="4">
        <v>4.4543429844097994E-3</v>
      </c>
      <c r="H16" s="4">
        <v>0</v>
      </c>
      <c r="J16" s="10" t="s">
        <v>20</v>
      </c>
      <c r="K16" s="11" t="s">
        <v>121</v>
      </c>
      <c r="L16" s="4">
        <v>0.39166666666666666</v>
      </c>
      <c r="M16" s="4">
        <v>0.40833333333333333</v>
      </c>
      <c r="N16" s="4">
        <v>9.166666666666666E-2</v>
      </c>
      <c r="O16" s="4">
        <v>4.1666666666666664E-2</v>
      </c>
      <c r="P16" s="4">
        <v>2.5000000000000001E-2</v>
      </c>
      <c r="Q16" s="4">
        <v>4.1666666666666664E-2</v>
      </c>
      <c r="S16" s="10" t="s">
        <v>20</v>
      </c>
      <c r="T16" s="11" t="s">
        <v>121</v>
      </c>
      <c r="U16">
        <v>271</v>
      </c>
      <c r="V16">
        <v>164</v>
      </c>
      <c r="W16">
        <v>8</v>
      </c>
      <c r="X16">
        <v>4</v>
      </c>
      <c r="Y16">
        <v>2</v>
      </c>
      <c r="Z16">
        <v>0</v>
      </c>
      <c r="AB16" s="10" t="s">
        <v>20</v>
      </c>
      <c r="AC16" s="11" t="s">
        <v>121</v>
      </c>
      <c r="AD16">
        <v>47</v>
      </c>
      <c r="AE16">
        <v>49</v>
      </c>
      <c r="AF16">
        <v>11</v>
      </c>
      <c r="AG16">
        <v>5</v>
      </c>
      <c r="AH16">
        <v>3</v>
      </c>
      <c r="AI16">
        <v>5</v>
      </c>
    </row>
    <row r="17" spans="1:35" x14ac:dyDescent="0.25">
      <c r="A17" s="10" t="s">
        <v>21</v>
      </c>
      <c r="B17" s="11" t="s">
        <v>121</v>
      </c>
      <c r="C17" s="4">
        <v>0.79889690284259651</v>
      </c>
      <c r="D17" s="4">
        <v>0.17331353415358505</v>
      </c>
      <c r="E17" s="4">
        <v>7.8489605430632162E-3</v>
      </c>
      <c r="F17" s="4">
        <v>9.1217649554518453E-3</v>
      </c>
      <c r="G17" s="4">
        <v>8.0610946117946544E-3</v>
      </c>
      <c r="H17" s="4">
        <v>2.7577428935086977E-3</v>
      </c>
      <c r="J17" s="10" t="s">
        <v>21</v>
      </c>
      <c r="K17" s="11" t="s">
        <v>121</v>
      </c>
      <c r="L17" s="4">
        <v>0.51351351351351349</v>
      </c>
      <c r="M17" s="4">
        <v>0.21621621621621623</v>
      </c>
      <c r="N17" s="4">
        <v>5.4054054054054057E-2</v>
      </c>
      <c r="O17" s="4">
        <v>5.4054054054054057E-2</v>
      </c>
      <c r="P17" s="4">
        <v>8.1081081081081086E-2</v>
      </c>
      <c r="Q17" s="4">
        <v>8.1081081081081086E-2</v>
      </c>
      <c r="S17" s="10" t="s">
        <v>21</v>
      </c>
      <c r="T17" s="11" t="s">
        <v>121</v>
      </c>
      <c r="U17">
        <v>3766</v>
      </c>
      <c r="V17">
        <v>817</v>
      </c>
      <c r="W17">
        <v>37</v>
      </c>
      <c r="X17">
        <v>43</v>
      </c>
      <c r="Y17">
        <v>38</v>
      </c>
      <c r="Z17">
        <v>13</v>
      </c>
      <c r="AB17" s="10" t="s">
        <v>21</v>
      </c>
      <c r="AC17" s="11" t="s">
        <v>121</v>
      </c>
      <c r="AD17">
        <v>19</v>
      </c>
      <c r="AE17">
        <v>8</v>
      </c>
      <c r="AF17">
        <v>2</v>
      </c>
      <c r="AG17">
        <v>2</v>
      </c>
      <c r="AH17">
        <v>3</v>
      </c>
      <c r="AI17">
        <v>3</v>
      </c>
    </row>
    <row r="18" spans="1:35" x14ac:dyDescent="0.25">
      <c r="A18" s="10" t="s">
        <v>22</v>
      </c>
      <c r="B18" s="11" t="s">
        <v>121</v>
      </c>
      <c r="C18" s="4">
        <v>0.6071428571428571</v>
      </c>
      <c r="D18" s="4">
        <v>0.32142857142857145</v>
      </c>
      <c r="E18" s="4">
        <v>0</v>
      </c>
      <c r="F18" s="4">
        <v>3.5714285714285712E-2</v>
      </c>
      <c r="G18" s="4">
        <v>3.5714285714285712E-2</v>
      </c>
      <c r="H18" s="4">
        <v>0</v>
      </c>
      <c r="J18" s="10" t="s">
        <v>22</v>
      </c>
      <c r="K18" s="11" t="s">
        <v>121</v>
      </c>
      <c r="L18" s="4">
        <v>0.76923076923076927</v>
      </c>
      <c r="M18" s="4">
        <v>0.19230769230769232</v>
      </c>
      <c r="N18" s="4">
        <v>0</v>
      </c>
      <c r="O18" s="4">
        <v>3.8461538461538464E-2</v>
      </c>
      <c r="P18" s="4">
        <v>0</v>
      </c>
      <c r="Q18" s="4">
        <v>0</v>
      </c>
      <c r="S18" s="10" t="s">
        <v>22</v>
      </c>
      <c r="T18" s="11" t="s">
        <v>121</v>
      </c>
      <c r="U18">
        <v>17</v>
      </c>
      <c r="V18">
        <v>9</v>
      </c>
      <c r="W18">
        <v>0</v>
      </c>
      <c r="X18">
        <v>1</v>
      </c>
      <c r="Y18">
        <v>1</v>
      </c>
      <c r="Z18">
        <v>0</v>
      </c>
      <c r="AB18" s="10" t="s">
        <v>22</v>
      </c>
      <c r="AC18" s="11" t="s">
        <v>121</v>
      </c>
      <c r="AD18">
        <v>20</v>
      </c>
      <c r="AE18">
        <v>5</v>
      </c>
      <c r="AF18">
        <v>0</v>
      </c>
      <c r="AG18">
        <v>1</v>
      </c>
      <c r="AH18">
        <v>0</v>
      </c>
      <c r="AI18">
        <v>0</v>
      </c>
    </row>
    <row r="19" spans="1:35" x14ac:dyDescent="0.25">
      <c r="A19" s="10" t="s">
        <v>23</v>
      </c>
      <c r="B19" s="11" t="s">
        <v>121</v>
      </c>
      <c r="C19" s="4">
        <v>0.62029288702928875</v>
      </c>
      <c r="D19" s="4">
        <v>0.33786610878661089</v>
      </c>
      <c r="E19" s="4">
        <v>1.5690376569037656E-2</v>
      </c>
      <c r="F19" s="4">
        <v>1.0460251046025104E-2</v>
      </c>
      <c r="G19" s="4">
        <v>1.0460251046025104E-2</v>
      </c>
      <c r="H19" s="4">
        <v>5.2301255230125521E-3</v>
      </c>
      <c r="J19" s="10" t="s">
        <v>23</v>
      </c>
      <c r="K19" s="11" t="s">
        <v>121</v>
      </c>
      <c r="L19" s="4">
        <v>0.4375</v>
      </c>
      <c r="M19" s="4">
        <v>0.36805555555555558</v>
      </c>
      <c r="N19" s="4">
        <v>7.6388888888888895E-2</v>
      </c>
      <c r="O19" s="4">
        <v>5.2083333333333336E-2</v>
      </c>
      <c r="P19" s="4">
        <v>1.7361111111111112E-2</v>
      </c>
      <c r="Q19" s="4">
        <v>4.8611111111111112E-2</v>
      </c>
      <c r="S19" s="10" t="s">
        <v>23</v>
      </c>
      <c r="T19" s="11" t="s">
        <v>121</v>
      </c>
      <c r="U19">
        <v>593</v>
      </c>
      <c r="V19">
        <v>323</v>
      </c>
      <c r="W19">
        <v>15</v>
      </c>
      <c r="X19">
        <v>10</v>
      </c>
      <c r="Y19">
        <v>10</v>
      </c>
      <c r="Z19">
        <v>5</v>
      </c>
      <c r="AB19" s="10" t="s">
        <v>23</v>
      </c>
      <c r="AC19" s="11" t="s">
        <v>121</v>
      </c>
      <c r="AD19">
        <v>126</v>
      </c>
      <c r="AE19">
        <v>106</v>
      </c>
      <c r="AF19">
        <v>22</v>
      </c>
      <c r="AG19">
        <v>15</v>
      </c>
      <c r="AH19">
        <v>5</v>
      </c>
      <c r="AI19">
        <v>14</v>
      </c>
    </row>
    <row r="20" spans="1:35" x14ac:dyDescent="0.25">
      <c r="A20" s="10" t="s">
        <v>24</v>
      </c>
      <c r="B20" s="11" t="s">
        <v>121</v>
      </c>
      <c r="C20" s="4">
        <v>0.65638766519823788</v>
      </c>
      <c r="D20" s="4">
        <v>0.28193832599118945</v>
      </c>
      <c r="E20" s="4">
        <v>2.2026431718061675E-2</v>
      </c>
      <c r="F20" s="4">
        <v>1.3215859030837005E-2</v>
      </c>
      <c r="G20" s="4">
        <v>2.2026431718061675E-2</v>
      </c>
      <c r="H20" s="4">
        <v>4.4052863436123352E-3</v>
      </c>
      <c r="J20" s="10" t="s">
        <v>24</v>
      </c>
      <c r="K20" s="11" t="s">
        <v>121</v>
      </c>
      <c r="L20" s="4">
        <v>0.5357142857142857</v>
      </c>
      <c r="M20" s="4">
        <v>0.23214285714285715</v>
      </c>
      <c r="N20" s="4">
        <v>7.1428571428571425E-2</v>
      </c>
      <c r="O20" s="4">
        <v>8.9285714285714288E-2</v>
      </c>
      <c r="P20" s="4">
        <v>5.3571428571428568E-2</v>
      </c>
      <c r="Q20" s="4">
        <v>1.7857142857142856E-2</v>
      </c>
      <c r="S20" s="10" t="s">
        <v>24</v>
      </c>
      <c r="T20" s="11" t="s">
        <v>121</v>
      </c>
      <c r="U20">
        <v>149</v>
      </c>
      <c r="V20">
        <v>64</v>
      </c>
      <c r="W20">
        <v>5</v>
      </c>
      <c r="X20">
        <v>3</v>
      </c>
      <c r="Y20">
        <v>5</v>
      </c>
      <c r="Z20">
        <v>1</v>
      </c>
      <c r="AB20" s="10" t="s">
        <v>24</v>
      </c>
      <c r="AC20" s="11" t="s">
        <v>121</v>
      </c>
      <c r="AD20">
        <v>30</v>
      </c>
      <c r="AE20">
        <v>13</v>
      </c>
      <c r="AF20">
        <v>4</v>
      </c>
      <c r="AG20">
        <v>5</v>
      </c>
      <c r="AH20">
        <v>3</v>
      </c>
      <c r="AI20">
        <v>1</v>
      </c>
    </row>
    <row r="21" spans="1:35" x14ac:dyDescent="0.25">
      <c r="A21" s="10" t="s">
        <v>25</v>
      </c>
      <c r="B21" s="11" t="s">
        <v>121</v>
      </c>
      <c r="C21" s="4">
        <v>0.6499436302142052</v>
      </c>
      <c r="D21" s="4">
        <v>0.31228861330326946</v>
      </c>
      <c r="E21" s="4">
        <v>1.3528748590755355E-2</v>
      </c>
      <c r="F21" s="4">
        <v>1.2965050732807215E-2</v>
      </c>
      <c r="G21" s="4">
        <v>8.4554678692220966E-3</v>
      </c>
      <c r="H21" s="4">
        <v>2.8184892897406989E-3</v>
      </c>
      <c r="J21" s="10" t="s">
        <v>25</v>
      </c>
      <c r="K21" s="11" t="s">
        <v>121</v>
      </c>
      <c r="L21" s="4">
        <v>0.41095890410958902</v>
      </c>
      <c r="M21" s="4">
        <v>0.42009132420091322</v>
      </c>
      <c r="N21" s="4">
        <v>5.4794520547945202E-2</v>
      </c>
      <c r="O21" s="4">
        <v>6.3926940639269403E-2</v>
      </c>
      <c r="P21" s="4">
        <v>1.8264840182648401E-2</v>
      </c>
      <c r="Q21" s="4">
        <v>3.1963470319634701E-2</v>
      </c>
      <c r="S21" s="10" t="s">
        <v>25</v>
      </c>
      <c r="T21" s="11" t="s">
        <v>121</v>
      </c>
      <c r="U21">
        <v>1153</v>
      </c>
      <c r="V21">
        <v>554</v>
      </c>
      <c r="W21">
        <v>24</v>
      </c>
      <c r="X21">
        <v>23</v>
      </c>
      <c r="Y21">
        <v>15</v>
      </c>
      <c r="Z21">
        <v>5</v>
      </c>
      <c r="AB21" s="10" t="s">
        <v>25</v>
      </c>
      <c r="AC21" s="11" t="s">
        <v>121</v>
      </c>
      <c r="AD21">
        <v>90</v>
      </c>
      <c r="AE21">
        <v>92</v>
      </c>
      <c r="AF21">
        <v>12</v>
      </c>
      <c r="AG21">
        <v>14</v>
      </c>
      <c r="AH21">
        <v>4</v>
      </c>
      <c r="AI21">
        <v>7</v>
      </c>
    </row>
    <row r="22" spans="1:35" x14ac:dyDescent="0.25">
      <c r="A22" s="10" t="s">
        <v>26</v>
      </c>
      <c r="B22" s="11" t="s">
        <v>121</v>
      </c>
      <c r="C22" s="4">
        <v>0.83721953365596125</v>
      </c>
      <c r="D22" s="4">
        <v>0.14562252529696437</v>
      </c>
      <c r="E22" s="4">
        <v>7.0391553013638367E-3</v>
      </c>
      <c r="F22" s="4">
        <v>7.0391553013638367E-3</v>
      </c>
      <c r="G22" s="4">
        <v>1.3198416190057193E-3</v>
      </c>
      <c r="H22" s="4">
        <v>1.7597888253409592E-3</v>
      </c>
      <c r="J22" s="10" t="s">
        <v>26</v>
      </c>
      <c r="K22" s="11" t="s">
        <v>121</v>
      </c>
      <c r="L22" s="4">
        <v>0.36363636363636365</v>
      </c>
      <c r="M22" s="4">
        <v>0.35064935064935066</v>
      </c>
      <c r="N22" s="4">
        <v>9.0909090909090912E-2</v>
      </c>
      <c r="O22" s="4">
        <v>0.14285714285714285</v>
      </c>
      <c r="P22" s="4">
        <v>3.896103896103896E-2</v>
      </c>
      <c r="Q22" s="4">
        <v>1.2987012987012988E-2</v>
      </c>
      <c r="S22" s="10" t="s">
        <v>26</v>
      </c>
      <c r="T22" s="11" t="s">
        <v>121</v>
      </c>
      <c r="U22">
        <v>1903</v>
      </c>
      <c r="V22">
        <v>331</v>
      </c>
      <c r="W22">
        <v>16</v>
      </c>
      <c r="X22">
        <v>16</v>
      </c>
      <c r="Y22">
        <v>3</v>
      </c>
      <c r="Z22">
        <v>4</v>
      </c>
      <c r="AB22" s="10" t="s">
        <v>26</v>
      </c>
      <c r="AC22" s="11" t="s">
        <v>121</v>
      </c>
      <c r="AD22">
        <v>28</v>
      </c>
      <c r="AE22">
        <v>27</v>
      </c>
      <c r="AF22">
        <v>7</v>
      </c>
      <c r="AG22">
        <v>11</v>
      </c>
      <c r="AH22">
        <v>3</v>
      </c>
      <c r="AI22">
        <v>1</v>
      </c>
    </row>
    <row r="23" spans="1:35" x14ac:dyDescent="0.25">
      <c r="A23" s="10" t="s">
        <v>27</v>
      </c>
      <c r="B23" s="11" t="s">
        <v>121</v>
      </c>
      <c r="C23" s="4">
        <v>0.68650793650793651</v>
      </c>
      <c r="D23" s="4">
        <v>0.28373015873015872</v>
      </c>
      <c r="E23" s="4">
        <v>1.3888888888888888E-2</v>
      </c>
      <c r="F23" s="4">
        <v>5.9523809523809521E-3</v>
      </c>
      <c r="G23" s="4">
        <v>7.9365079365079361E-3</v>
      </c>
      <c r="H23" s="4">
        <v>1.984126984126984E-3</v>
      </c>
      <c r="J23" s="10" t="s">
        <v>27</v>
      </c>
      <c r="K23" s="11" t="s">
        <v>121</v>
      </c>
      <c r="L23" s="4">
        <v>0.48780487804878048</v>
      </c>
      <c r="M23" s="4">
        <v>0.34146341463414637</v>
      </c>
      <c r="N23" s="4">
        <v>7.3170731707317069E-2</v>
      </c>
      <c r="O23" s="4">
        <v>7.3170731707317069E-2</v>
      </c>
      <c r="P23" s="4">
        <v>2.4390243902439025E-2</v>
      </c>
      <c r="Q23" s="4">
        <v>0</v>
      </c>
      <c r="S23" s="10" t="s">
        <v>27</v>
      </c>
      <c r="T23" s="11" t="s">
        <v>121</v>
      </c>
      <c r="U23">
        <v>346</v>
      </c>
      <c r="V23">
        <v>143</v>
      </c>
      <c r="W23">
        <v>7</v>
      </c>
      <c r="X23">
        <v>3</v>
      </c>
      <c r="Y23">
        <v>4</v>
      </c>
      <c r="Z23">
        <v>1</v>
      </c>
      <c r="AB23" s="10" t="s">
        <v>27</v>
      </c>
      <c r="AC23" s="11" t="s">
        <v>121</v>
      </c>
      <c r="AD23">
        <v>20</v>
      </c>
      <c r="AE23">
        <v>14</v>
      </c>
      <c r="AF23">
        <v>3</v>
      </c>
      <c r="AG23">
        <v>3</v>
      </c>
      <c r="AH23">
        <v>1</v>
      </c>
      <c r="AI23">
        <v>0</v>
      </c>
    </row>
    <row r="24" spans="1:35" x14ac:dyDescent="0.25">
      <c r="A24" s="10" t="s">
        <v>28</v>
      </c>
      <c r="B24" s="11" t="s">
        <v>121</v>
      </c>
      <c r="C24" s="4">
        <v>0.80389418974478322</v>
      </c>
      <c r="D24" s="4">
        <v>0.15918082383057947</v>
      </c>
      <c r="E24" s="4">
        <v>1.0937863625785431E-2</v>
      </c>
      <c r="F24" s="4">
        <v>1.0394849119540766E-2</v>
      </c>
      <c r="G24" s="4">
        <v>8.9209526025909557E-3</v>
      </c>
      <c r="H24" s="4">
        <v>6.6713210767201927E-3</v>
      </c>
      <c r="J24" s="10" t="s">
        <v>28</v>
      </c>
      <c r="K24" s="11" t="s">
        <v>121</v>
      </c>
      <c r="L24" s="4">
        <v>0.47945205479452052</v>
      </c>
      <c r="M24" s="4">
        <v>0.31506849315068491</v>
      </c>
      <c r="N24" s="4">
        <v>7.3059360730593603E-2</v>
      </c>
      <c r="O24" s="4">
        <v>7.3059360730593603E-2</v>
      </c>
      <c r="P24" s="4">
        <v>1.8264840182648401E-2</v>
      </c>
      <c r="Q24" s="4">
        <v>4.1095890410958902E-2</v>
      </c>
      <c r="S24" s="10" t="s">
        <v>28</v>
      </c>
      <c r="T24" s="11" t="s">
        <v>121</v>
      </c>
      <c r="U24">
        <v>10363</v>
      </c>
      <c r="V24">
        <v>2052</v>
      </c>
      <c r="W24">
        <v>141</v>
      </c>
      <c r="X24">
        <v>134</v>
      </c>
      <c r="Y24">
        <v>115</v>
      </c>
      <c r="Z24">
        <v>86</v>
      </c>
      <c r="AB24" s="10" t="s">
        <v>28</v>
      </c>
      <c r="AC24" s="11" t="s">
        <v>121</v>
      </c>
      <c r="AD24">
        <v>105</v>
      </c>
      <c r="AE24">
        <v>69</v>
      </c>
      <c r="AF24">
        <v>16</v>
      </c>
      <c r="AG24">
        <v>16</v>
      </c>
      <c r="AH24">
        <v>4</v>
      </c>
      <c r="AI24">
        <v>9</v>
      </c>
    </row>
    <row r="25" spans="1:35" x14ac:dyDescent="0.25">
      <c r="A25" s="10" t="s">
        <v>29</v>
      </c>
      <c r="B25" s="11" t="s">
        <v>121</v>
      </c>
      <c r="C25" s="4">
        <v>0.71180749860100723</v>
      </c>
      <c r="D25" s="4">
        <v>0.21656407386681589</v>
      </c>
      <c r="E25" s="4">
        <v>2.6860660324566313E-2</v>
      </c>
      <c r="F25" s="4">
        <v>1.790710688304421E-2</v>
      </c>
      <c r="G25" s="4">
        <v>1.3989927252378288E-2</v>
      </c>
      <c r="H25" s="4">
        <v>1.2870733072188025E-2</v>
      </c>
      <c r="J25" s="10" t="s">
        <v>29</v>
      </c>
      <c r="K25" s="11" t="s">
        <v>121</v>
      </c>
      <c r="L25" s="4">
        <v>0.48295454545454547</v>
      </c>
      <c r="M25" s="4">
        <v>0.31818181818181818</v>
      </c>
      <c r="N25" s="4">
        <v>7.3863636363636367E-2</v>
      </c>
      <c r="O25" s="4">
        <v>6.8181818181818177E-2</v>
      </c>
      <c r="P25" s="4">
        <v>4.5454545454545456E-2</v>
      </c>
      <c r="Q25" s="4">
        <v>1.1363636363636364E-2</v>
      </c>
      <c r="S25" s="10" t="s">
        <v>29</v>
      </c>
      <c r="T25" s="11" t="s">
        <v>121</v>
      </c>
      <c r="U25">
        <v>1272</v>
      </c>
      <c r="V25">
        <v>387</v>
      </c>
      <c r="W25">
        <v>48</v>
      </c>
      <c r="X25">
        <v>32</v>
      </c>
      <c r="Y25">
        <v>25</v>
      </c>
      <c r="Z25">
        <v>23</v>
      </c>
      <c r="AB25" s="10" t="s">
        <v>29</v>
      </c>
      <c r="AC25" s="11" t="s">
        <v>121</v>
      </c>
      <c r="AD25">
        <v>85</v>
      </c>
      <c r="AE25">
        <v>56</v>
      </c>
      <c r="AF25">
        <v>13</v>
      </c>
      <c r="AG25">
        <v>12</v>
      </c>
      <c r="AH25">
        <v>8</v>
      </c>
      <c r="AI25">
        <v>2</v>
      </c>
    </row>
    <row r="26" spans="1:35" x14ac:dyDescent="0.25">
      <c r="A26" s="10" t="s">
        <v>30</v>
      </c>
      <c r="B26" s="11" t="s">
        <v>121</v>
      </c>
      <c r="C26" s="4">
        <v>0.71488178025034765</v>
      </c>
      <c r="D26" s="4">
        <v>0.23504867872044508</v>
      </c>
      <c r="E26" s="4">
        <v>1.8776077885952713E-2</v>
      </c>
      <c r="F26" s="4">
        <v>1.1821974965229486E-2</v>
      </c>
      <c r="G26" s="4">
        <v>9.7357440890125171E-3</v>
      </c>
      <c r="H26" s="4">
        <v>9.7357440890125171E-3</v>
      </c>
      <c r="J26" s="10" t="s">
        <v>30</v>
      </c>
      <c r="K26" s="11" t="s">
        <v>121</v>
      </c>
      <c r="L26" s="4">
        <v>0.49494949494949497</v>
      </c>
      <c r="M26" s="4">
        <v>0.34343434343434343</v>
      </c>
      <c r="N26" s="4">
        <v>9.0909090909090912E-2</v>
      </c>
      <c r="O26" s="4">
        <v>3.0303030303030304E-2</v>
      </c>
      <c r="P26" s="4">
        <v>1.0101010101010102E-2</v>
      </c>
      <c r="Q26" s="4">
        <v>3.0303030303030304E-2</v>
      </c>
      <c r="S26" s="10" t="s">
        <v>30</v>
      </c>
      <c r="T26" s="11" t="s">
        <v>121</v>
      </c>
      <c r="U26">
        <v>1028</v>
      </c>
      <c r="V26">
        <v>338</v>
      </c>
      <c r="W26">
        <v>27</v>
      </c>
      <c r="X26">
        <v>17</v>
      </c>
      <c r="Y26">
        <v>14</v>
      </c>
      <c r="Z26">
        <v>14</v>
      </c>
      <c r="AB26" s="10" t="s">
        <v>30</v>
      </c>
      <c r="AC26" s="11" t="s">
        <v>121</v>
      </c>
      <c r="AD26">
        <v>49</v>
      </c>
      <c r="AE26">
        <v>34</v>
      </c>
      <c r="AF26">
        <v>9</v>
      </c>
      <c r="AG26">
        <v>3</v>
      </c>
      <c r="AH26">
        <v>1</v>
      </c>
      <c r="AI26">
        <v>3</v>
      </c>
    </row>
    <row r="27" spans="1:35" x14ac:dyDescent="0.25">
      <c r="A27" s="10" t="s">
        <v>31</v>
      </c>
      <c r="B27" s="11" t="s">
        <v>121</v>
      </c>
      <c r="C27" s="4">
        <v>0.62577015804982583</v>
      </c>
      <c r="D27" s="4">
        <v>0.29708009643718192</v>
      </c>
      <c r="E27" s="4">
        <v>3.4288775783552106E-2</v>
      </c>
      <c r="F27" s="4">
        <v>2.0626841682293062E-2</v>
      </c>
      <c r="G27" s="4">
        <v>1.5001339405304044E-2</v>
      </c>
      <c r="H27" s="4">
        <v>7.2327886418430219E-3</v>
      </c>
      <c r="J27" s="10" t="s">
        <v>31</v>
      </c>
      <c r="K27" s="11" t="s">
        <v>121</v>
      </c>
      <c r="L27" s="4">
        <v>0.35276967930029157</v>
      </c>
      <c r="M27" s="4">
        <v>0.31778425655976678</v>
      </c>
      <c r="N27" s="4">
        <v>0.11078717201166181</v>
      </c>
      <c r="O27" s="4">
        <v>0.13994169096209913</v>
      </c>
      <c r="P27" s="4">
        <v>5.2478134110787174E-2</v>
      </c>
      <c r="Q27" s="4">
        <v>2.6239067055393587E-2</v>
      </c>
      <c r="S27" s="10" t="s">
        <v>31</v>
      </c>
      <c r="T27" s="11" t="s">
        <v>121</v>
      </c>
      <c r="U27">
        <v>2336</v>
      </c>
      <c r="V27">
        <v>1109</v>
      </c>
      <c r="W27">
        <v>128</v>
      </c>
      <c r="X27">
        <v>77</v>
      </c>
      <c r="Y27">
        <v>56</v>
      </c>
      <c r="Z27">
        <v>27</v>
      </c>
      <c r="AB27" s="10" t="s">
        <v>31</v>
      </c>
      <c r="AC27" s="11" t="s">
        <v>121</v>
      </c>
      <c r="AD27">
        <v>121</v>
      </c>
      <c r="AE27">
        <v>109</v>
      </c>
      <c r="AF27">
        <v>38</v>
      </c>
      <c r="AG27">
        <v>48</v>
      </c>
      <c r="AH27">
        <v>18</v>
      </c>
      <c r="AI27">
        <v>9</v>
      </c>
    </row>
    <row r="28" spans="1:35" x14ac:dyDescent="0.25">
      <c r="A28" s="10" t="s">
        <v>32</v>
      </c>
      <c r="B28" s="11" t="s">
        <v>121</v>
      </c>
      <c r="C28" s="4">
        <v>0.68136714443219404</v>
      </c>
      <c r="D28" s="4">
        <v>0.26240352811466372</v>
      </c>
      <c r="E28" s="4">
        <v>2.5358324145534728E-2</v>
      </c>
      <c r="F28" s="4">
        <v>1.6538037486218304E-2</v>
      </c>
      <c r="G28" s="4">
        <v>1.2127894156560088E-2</v>
      </c>
      <c r="H28" s="4">
        <v>2.205071664829107E-3</v>
      </c>
      <c r="J28" s="10" t="s">
        <v>32</v>
      </c>
      <c r="K28" s="11" t="s">
        <v>121</v>
      </c>
      <c r="L28" s="4">
        <v>0.42372881355932202</v>
      </c>
      <c r="M28" s="4">
        <v>0.3559322033898305</v>
      </c>
      <c r="N28" s="4">
        <v>0.15254237288135594</v>
      </c>
      <c r="O28" s="4">
        <v>0</v>
      </c>
      <c r="P28" s="4">
        <v>0</v>
      </c>
      <c r="Q28" s="4">
        <v>6.7796610169491525E-2</v>
      </c>
      <c r="S28" s="10" t="s">
        <v>32</v>
      </c>
      <c r="T28" s="11" t="s">
        <v>121</v>
      </c>
      <c r="U28">
        <v>618</v>
      </c>
      <c r="V28">
        <v>238</v>
      </c>
      <c r="W28">
        <v>23</v>
      </c>
      <c r="X28">
        <v>15</v>
      </c>
      <c r="Y28">
        <v>11</v>
      </c>
      <c r="Z28">
        <v>2</v>
      </c>
      <c r="AB28" s="10" t="s">
        <v>32</v>
      </c>
      <c r="AC28" s="11" t="s">
        <v>121</v>
      </c>
      <c r="AD28">
        <v>25</v>
      </c>
      <c r="AE28">
        <v>21</v>
      </c>
      <c r="AF28">
        <v>9</v>
      </c>
      <c r="AG28">
        <v>0</v>
      </c>
      <c r="AH28">
        <v>0</v>
      </c>
      <c r="AI28">
        <v>4</v>
      </c>
    </row>
    <row r="29" spans="1:35" x14ac:dyDescent="0.25">
      <c r="A29" s="10" t="s">
        <v>33</v>
      </c>
      <c r="B29" s="11" t="s">
        <v>121</v>
      </c>
      <c r="C29" s="4">
        <v>0.81737476220672167</v>
      </c>
      <c r="D29" s="4">
        <v>0.13443246670894102</v>
      </c>
      <c r="E29" s="4">
        <v>1.7755231452124286E-2</v>
      </c>
      <c r="F29" s="4">
        <v>1.077996195307546E-2</v>
      </c>
      <c r="G29" s="4">
        <v>8.8776157260621429E-3</v>
      </c>
      <c r="H29" s="4">
        <v>1.077996195307546E-2</v>
      </c>
      <c r="J29" s="10" t="s">
        <v>33</v>
      </c>
      <c r="K29" s="11" t="s">
        <v>121</v>
      </c>
      <c r="L29" s="4">
        <v>0.5178571428571429</v>
      </c>
      <c r="M29" s="4">
        <v>0.32142857142857145</v>
      </c>
      <c r="N29" s="4">
        <v>7.1428571428571425E-2</v>
      </c>
      <c r="O29" s="4">
        <v>5.3571428571428568E-2</v>
      </c>
      <c r="P29" s="4">
        <v>0</v>
      </c>
      <c r="Q29" s="4">
        <v>3.5714285714285712E-2</v>
      </c>
      <c r="S29" s="10" t="s">
        <v>33</v>
      </c>
      <c r="T29" s="11" t="s">
        <v>121</v>
      </c>
      <c r="U29">
        <v>1289</v>
      </c>
      <c r="V29">
        <v>212</v>
      </c>
      <c r="W29">
        <v>28</v>
      </c>
      <c r="X29">
        <v>17</v>
      </c>
      <c r="Y29">
        <v>14</v>
      </c>
      <c r="Z29">
        <v>17</v>
      </c>
      <c r="AB29" s="10" t="s">
        <v>33</v>
      </c>
      <c r="AC29" s="11" t="s">
        <v>121</v>
      </c>
      <c r="AD29">
        <v>29</v>
      </c>
      <c r="AE29">
        <v>18</v>
      </c>
      <c r="AF29">
        <v>4</v>
      </c>
      <c r="AG29">
        <v>3</v>
      </c>
      <c r="AH29">
        <v>0</v>
      </c>
      <c r="AI29">
        <v>2</v>
      </c>
    </row>
    <row r="30" spans="1:35" x14ac:dyDescent="0.25">
      <c r="A30" s="10" t="s">
        <v>34</v>
      </c>
      <c r="B30" s="11" t="s">
        <v>121</v>
      </c>
      <c r="C30" s="4">
        <v>0.90210023335926215</v>
      </c>
      <c r="D30" s="4">
        <v>8.2231359039893315E-2</v>
      </c>
      <c r="E30" s="4">
        <v>4.2226914101566844E-3</v>
      </c>
      <c r="F30" s="4">
        <v>5.0005556172908099E-3</v>
      </c>
      <c r="G30" s="4">
        <v>4.2226914101566844E-3</v>
      </c>
      <c r="H30" s="4">
        <v>2.22246916324036E-3</v>
      </c>
      <c r="J30" s="10" t="s">
        <v>34</v>
      </c>
      <c r="K30" s="11" t="s">
        <v>121</v>
      </c>
      <c r="L30" s="4">
        <v>0.51851851851851849</v>
      </c>
      <c r="M30" s="4">
        <v>0.37037037037037035</v>
      </c>
      <c r="N30" s="4">
        <v>3.7037037037037035E-2</v>
      </c>
      <c r="O30" s="4">
        <v>0</v>
      </c>
      <c r="P30" s="4">
        <v>3.7037037037037035E-2</v>
      </c>
      <c r="Q30" s="4">
        <v>3.7037037037037035E-2</v>
      </c>
      <c r="S30" s="10" t="s">
        <v>34</v>
      </c>
      <c r="T30" s="11" t="s">
        <v>121</v>
      </c>
      <c r="U30">
        <v>8118</v>
      </c>
      <c r="V30">
        <v>740</v>
      </c>
      <c r="W30">
        <v>38</v>
      </c>
      <c r="X30">
        <v>45</v>
      </c>
      <c r="Y30">
        <v>38</v>
      </c>
      <c r="Z30">
        <v>20</v>
      </c>
      <c r="AB30" s="10" t="s">
        <v>34</v>
      </c>
      <c r="AC30" s="11" t="s">
        <v>121</v>
      </c>
      <c r="AD30">
        <v>14</v>
      </c>
      <c r="AE30">
        <v>10</v>
      </c>
      <c r="AF30">
        <v>1</v>
      </c>
      <c r="AG30">
        <v>0</v>
      </c>
      <c r="AH30">
        <v>1</v>
      </c>
      <c r="AI30">
        <v>1</v>
      </c>
    </row>
    <row r="31" spans="1:35" x14ac:dyDescent="0.25">
      <c r="A31" s="10" t="s">
        <v>35</v>
      </c>
      <c r="B31" s="11" t="s">
        <v>121</v>
      </c>
      <c r="C31" s="4">
        <v>0.89353427321341761</v>
      </c>
      <c r="D31" s="4">
        <v>9.2691622103386814E-2</v>
      </c>
      <c r="E31" s="4">
        <v>4.0512072597634098E-3</v>
      </c>
      <c r="F31" s="4">
        <v>3.7271106789823366E-3</v>
      </c>
      <c r="G31" s="4">
        <v>3.4030140982012642E-3</v>
      </c>
      <c r="H31" s="4">
        <v>2.5927726462485821E-3</v>
      </c>
      <c r="J31" s="10" t="s">
        <v>35</v>
      </c>
      <c r="K31" s="11" t="s">
        <v>121</v>
      </c>
      <c r="L31" s="4">
        <v>0.62365591397849462</v>
      </c>
      <c r="M31" s="4">
        <v>0.27956989247311825</v>
      </c>
      <c r="N31" s="4">
        <v>2.1505376344086023E-2</v>
      </c>
      <c r="O31" s="4">
        <v>3.2258064516129031E-2</v>
      </c>
      <c r="P31" s="4">
        <v>3.2258064516129031E-2</v>
      </c>
      <c r="Q31" s="4">
        <v>1.0752688172043012E-2</v>
      </c>
      <c r="S31" s="10" t="s">
        <v>35</v>
      </c>
      <c r="T31" s="11" t="s">
        <v>121</v>
      </c>
      <c r="U31">
        <v>5514</v>
      </c>
      <c r="V31">
        <v>572</v>
      </c>
      <c r="W31">
        <v>25</v>
      </c>
      <c r="X31">
        <v>23</v>
      </c>
      <c r="Y31">
        <v>21</v>
      </c>
      <c r="Z31">
        <v>16</v>
      </c>
      <c r="AB31" s="10" t="s">
        <v>35</v>
      </c>
      <c r="AC31" s="11" t="s">
        <v>121</v>
      </c>
      <c r="AD31">
        <v>58</v>
      </c>
      <c r="AE31">
        <v>26</v>
      </c>
      <c r="AF31">
        <v>2</v>
      </c>
      <c r="AG31">
        <v>3</v>
      </c>
      <c r="AH31">
        <v>3</v>
      </c>
      <c r="AI31">
        <v>1</v>
      </c>
    </row>
    <row r="32" spans="1:35" x14ac:dyDescent="0.25">
      <c r="A32" s="10" t="s">
        <v>36</v>
      </c>
      <c r="B32" s="11" t="s">
        <v>121</v>
      </c>
      <c r="C32" s="4">
        <v>0.8129775773518727</v>
      </c>
      <c r="D32" s="4">
        <v>0.1232619316046599</v>
      </c>
      <c r="E32" s="4">
        <v>2.0668921458098458E-2</v>
      </c>
      <c r="F32" s="4">
        <v>1.8539396216961043E-2</v>
      </c>
      <c r="G32" s="4">
        <v>1.3779280972065639E-2</v>
      </c>
      <c r="H32" s="4">
        <v>1.0772892396342227E-2</v>
      </c>
      <c r="J32" s="10" t="s">
        <v>36</v>
      </c>
      <c r="K32" s="11" t="s">
        <v>121</v>
      </c>
      <c r="L32" s="4">
        <v>0.46979865771812079</v>
      </c>
      <c r="M32" s="4">
        <v>0.18120805369127516</v>
      </c>
      <c r="N32" s="4">
        <v>7.3825503355704702E-2</v>
      </c>
      <c r="O32" s="4">
        <v>8.0536912751677847E-2</v>
      </c>
      <c r="P32" s="4">
        <v>7.3825503355704702E-2</v>
      </c>
      <c r="Q32" s="4">
        <v>0.12080536912751678</v>
      </c>
      <c r="S32" s="10" t="s">
        <v>36</v>
      </c>
      <c r="T32" s="11" t="s">
        <v>121</v>
      </c>
      <c r="U32">
        <v>6490</v>
      </c>
      <c r="V32">
        <v>984</v>
      </c>
      <c r="W32">
        <v>165</v>
      </c>
      <c r="X32">
        <v>148</v>
      </c>
      <c r="Y32">
        <v>110</v>
      </c>
      <c r="Z32">
        <v>86</v>
      </c>
      <c r="AB32" s="10" t="s">
        <v>36</v>
      </c>
      <c r="AC32" s="11" t="s">
        <v>121</v>
      </c>
      <c r="AD32">
        <v>70</v>
      </c>
      <c r="AE32">
        <v>27</v>
      </c>
      <c r="AF32">
        <v>11</v>
      </c>
      <c r="AG32">
        <v>12</v>
      </c>
      <c r="AH32">
        <v>11</v>
      </c>
      <c r="AI32">
        <v>18</v>
      </c>
    </row>
    <row r="33" spans="1:35" x14ac:dyDescent="0.25">
      <c r="A33" s="10" t="s">
        <v>37</v>
      </c>
      <c r="B33" s="11" t="s">
        <v>122</v>
      </c>
      <c r="C33" s="4">
        <v>0.92844827586206902</v>
      </c>
      <c r="D33" s="4">
        <v>4.5689655172413794E-2</v>
      </c>
      <c r="E33" s="4">
        <v>6.8965517241379309E-3</v>
      </c>
      <c r="F33" s="4">
        <v>7.7586206896551723E-3</v>
      </c>
      <c r="G33" s="4">
        <v>5.1724137931034482E-3</v>
      </c>
      <c r="H33" s="4">
        <v>6.0344827586206896E-3</v>
      </c>
      <c r="J33" s="10" t="s">
        <v>37</v>
      </c>
      <c r="K33" s="11" t="s">
        <v>122</v>
      </c>
      <c r="L33" s="4">
        <v>0.62264150943396224</v>
      </c>
      <c r="M33" s="4">
        <v>0.28301886792452829</v>
      </c>
      <c r="N33" s="4">
        <v>1.8867924528301886E-2</v>
      </c>
      <c r="O33" s="4">
        <v>1.8867924528301886E-2</v>
      </c>
      <c r="P33" s="4">
        <v>1.8867924528301886E-2</v>
      </c>
      <c r="Q33" s="4">
        <v>3.7735849056603772E-2</v>
      </c>
      <c r="S33" s="10" t="s">
        <v>37</v>
      </c>
      <c r="T33" s="11" t="s">
        <v>122</v>
      </c>
      <c r="U33">
        <v>1077</v>
      </c>
      <c r="V33">
        <v>53</v>
      </c>
      <c r="W33">
        <v>8</v>
      </c>
      <c r="X33">
        <v>9</v>
      </c>
      <c r="Y33">
        <v>6</v>
      </c>
      <c r="Z33">
        <v>7</v>
      </c>
      <c r="AB33" s="10" t="s">
        <v>37</v>
      </c>
      <c r="AC33" s="11" t="s">
        <v>122</v>
      </c>
      <c r="AD33">
        <v>33</v>
      </c>
      <c r="AE33">
        <v>15</v>
      </c>
      <c r="AF33">
        <v>1</v>
      </c>
      <c r="AG33">
        <v>1</v>
      </c>
      <c r="AH33">
        <v>1</v>
      </c>
      <c r="AI33">
        <v>2</v>
      </c>
    </row>
    <row r="34" spans="1:35" x14ac:dyDescent="0.25">
      <c r="A34" s="10" t="s">
        <v>38</v>
      </c>
      <c r="B34" s="11" t="s">
        <v>123</v>
      </c>
      <c r="C34" s="4">
        <v>0.77419354838709675</v>
      </c>
      <c r="D34" s="4">
        <v>0.19354838709677419</v>
      </c>
      <c r="E34" s="4">
        <v>3.2258064516129031E-2</v>
      </c>
      <c r="F34" s="4">
        <v>0</v>
      </c>
      <c r="G34" s="4">
        <v>0</v>
      </c>
      <c r="H34" s="4">
        <v>0</v>
      </c>
      <c r="J34" s="10" t="s">
        <v>38</v>
      </c>
      <c r="K34" s="11" t="s">
        <v>123</v>
      </c>
      <c r="L34" s="4" t="s">
        <v>139</v>
      </c>
      <c r="M34" s="4" t="s">
        <v>139</v>
      </c>
      <c r="N34" s="4" t="s">
        <v>139</v>
      </c>
      <c r="O34" s="4" t="s">
        <v>139</v>
      </c>
      <c r="P34" s="4" t="s">
        <v>139</v>
      </c>
      <c r="Q34" s="4" t="s">
        <v>139</v>
      </c>
      <c r="S34" s="10" t="s">
        <v>38</v>
      </c>
      <c r="T34" s="11" t="s">
        <v>123</v>
      </c>
      <c r="U34" t="s">
        <v>139</v>
      </c>
      <c r="V34" t="s">
        <v>139</v>
      </c>
      <c r="W34" t="s">
        <v>139</v>
      </c>
      <c r="X34" t="s">
        <v>139</v>
      </c>
      <c r="Y34" t="s">
        <v>139</v>
      </c>
      <c r="Z34" t="s">
        <v>139</v>
      </c>
      <c r="AB34" s="10" t="s">
        <v>38</v>
      </c>
      <c r="AC34" s="11" t="s">
        <v>123</v>
      </c>
      <c r="AD34" t="s">
        <v>139</v>
      </c>
      <c r="AE34" t="s">
        <v>139</v>
      </c>
      <c r="AF34" t="s">
        <v>139</v>
      </c>
      <c r="AG34" t="s">
        <v>139</v>
      </c>
      <c r="AH34" t="s">
        <v>139</v>
      </c>
      <c r="AI34" t="s">
        <v>139</v>
      </c>
    </row>
    <row r="35" spans="1:35" x14ac:dyDescent="0.25">
      <c r="A35" s="10" t="s">
        <v>39</v>
      </c>
      <c r="B35" s="11" t="s">
        <v>123</v>
      </c>
      <c r="C35" s="4">
        <v>0.81944444444444442</v>
      </c>
      <c r="D35" s="4">
        <v>9.0277777777777776E-2</v>
      </c>
      <c r="E35" s="4">
        <v>2.7777777777777776E-2</v>
      </c>
      <c r="F35" s="4">
        <v>2.0833333333333332E-2</v>
      </c>
      <c r="G35" s="4">
        <v>2.7777777777777776E-2</v>
      </c>
      <c r="H35" s="4">
        <v>1.3888888888888888E-2</v>
      </c>
      <c r="J35" s="10" t="s">
        <v>39</v>
      </c>
      <c r="K35" s="11" t="s">
        <v>123</v>
      </c>
      <c r="L35" s="4" t="s">
        <v>139</v>
      </c>
      <c r="M35" s="4" t="s">
        <v>139</v>
      </c>
      <c r="N35" s="4" t="s">
        <v>139</v>
      </c>
      <c r="O35" s="4" t="s">
        <v>139</v>
      </c>
      <c r="P35" s="4" t="s">
        <v>139</v>
      </c>
      <c r="Q35" s="4" t="s">
        <v>139</v>
      </c>
      <c r="S35" s="10" t="s">
        <v>39</v>
      </c>
      <c r="T35" s="11" t="s">
        <v>123</v>
      </c>
      <c r="U35" t="s">
        <v>139</v>
      </c>
      <c r="V35" t="s">
        <v>139</v>
      </c>
      <c r="W35" t="s">
        <v>139</v>
      </c>
      <c r="X35" t="s">
        <v>139</v>
      </c>
      <c r="Y35" t="s">
        <v>139</v>
      </c>
      <c r="Z35" t="s">
        <v>139</v>
      </c>
      <c r="AB35" s="10" t="s">
        <v>39</v>
      </c>
      <c r="AC35" s="11" t="s">
        <v>123</v>
      </c>
      <c r="AD35" t="s">
        <v>139</v>
      </c>
      <c r="AE35" t="s">
        <v>139</v>
      </c>
      <c r="AF35" t="s">
        <v>139</v>
      </c>
      <c r="AG35" t="s">
        <v>139</v>
      </c>
      <c r="AH35" t="s">
        <v>139</v>
      </c>
      <c r="AI35" t="s">
        <v>139</v>
      </c>
    </row>
    <row r="36" spans="1:35" x14ac:dyDescent="0.25">
      <c r="A36" s="10" t="s">
        <v>40</v>
      </c>
      <c r="B36" s="11" t="s">
        <v>123</v>
      </c>
      <c r="C36" s="4">
        <v>0.76341948310139163</v>
      </c>
      <c r="D36" s="4">
        <v>0.16600397614314116</v>
      </c>
      <c r="E36" s="4">
        <v>2.4850894632206761E-2</v>
      </c>
      <c r="F36" s="4">
        <v>2.2862823061630219E-2</v>
      </c>
      <c r="G36" s="4">
        <v>1.0934393638170975E-2</v>
      </c>
      <c r="H36" s="4">
        <v>1.1928429423459244E-2</v>
      </c>
      <c r="J36" s="10" t="s">
        <v>40</v>
      </c>
      <c r="K36" s="11" t="s">
        <v>123</v>
      </c>
      <c r="L36" s="4">
        <v>0.44155844155844154</v>
      </c>
      <c r="M36" s="4">
        <v>0.27272727272727271</v>
      </c>
      <c r="N36" s="4">
        <v>7.792207792207792E-2</v>
      </c>
      <c r="O36" s="4">
        <v>9.0909090909090912E-2</v>
      </c>
      <c r="P36" s="4">
        <v>0.11688311688311688</v>
      </c>
      <c r="Q36" s="4">
        <v>0</v>
      </c>
      <c r="S36" s="10" t="s">
        <v>40</v>
      </c>
      <c r="T36" s="11" t="s">
        <v>123</v>
      </c>
      <c r="U36">
        <v>768</v>
      </c>
      <c r="V36">
        <v>167</v>
      </c>
      <c r="W36">
        <v>25</v>
      </c>
      <c r="X36">
        <v>23</v>
      </c>
      <c r="Y36">
        <v>11</v>
      </c>
      <c r="Z36">
        <v>12</v>
      </c>
      <c r="AB36" s="10" t="s">
        <v>40</v>
      </c>
      <c r="AC36" s="11" t="s">
        <v>123</v>
      </c>
      <c r="AD36">
        <v>34</v>
      </c>
      <c r="AE36">
        <v>21</v>
      </c>
      <c r="AF36">
        <v>6</v>
      </c>
      <c r="AG36">
        <v>7</v>
      </c>
      <c r="AH36">
        <v>9</v>
      </c>
      <c r="AI36">
        <v>0</v>
      </c>
    </row>
    <row r="37" spans="1:35" x14ac:dyDescent="0.25">
      <c r="A37" s="10" t="s">
        <v>41</v>
      </c>
      <c r="B37" s="11" t="s">
        <v>123</v>
      </c>
      <c r="C37" s="4">
        <v>0.95524956970740105</v>
      </c>
      <c r="D37" s="4">
        <v>2.2375215146299483E-2</v>
      </c>
      <c r="E37" s="4">
        <v>1.0327022375215147E-2</v>
      </c>
      <c r="F37" s="4">
        <v>5.1635111876075735E-3</v>
      </c>
      <c r="G37" s="4">
        <v>3.4423407917383822E-3</v>
      </c>
      <c r="H37" s="4">
        <v>3.4423407917383822E-3</v>
      </c>
      <c r="J37" s="10" t="s">
        <v>41</v>
      </c>
      <c r="K37" s="11" t="s">
        <v>123</v>
      </c>
      <c r="L37" s="4">
        <v>0.58333333333333337</v>
      </c>
      <c r="M37" s="4">
        <v>0.25</v>
      </c>
      <c r="N37" s="4">
        <v>8.3333333333333329E-2</v>
      </c>
      <c r="O37" s="4">
        <v>8.3333333333333329E-2</v>
      </c>
      <c r="P37" s="4">
        <v>0</v>
      </c>
      <c r="Q37" s="4">
        <v>0</v>
      </c>
      <c r="S37" s="10" t="s">
        <v>41</v>
      </c>
      <c r="T37" s="11" t="s">
        <v>123</v>
      </c>
      <c r="U37">
        <v>555</v>
      </c>
      <c r="V37">
        <v>13</v>
      </c>
      <c r="W37">
        <v>6</v>
      </c>
      <c r="X37">
        <v>3</v>
      </c>
      <c r="Y37">
        <v>2</v>
      </c>
      <c r="Z37">
        <v>2</v>
      </c>
      <c r="AB37" s="10" t="s">
        <v>41</v>
      </c>
      <c r="AC37" s="11" t="s">
        <v>123</v>
      </c>
      <c r="AD37">
        <v>7</v>
      </c>
      <c r="AE37">
        <v>3</v>
      </c>
      <c r="AF37">
        <v>1</v>
      </c>
      <c r="AG37">
        <v>1</v>
      </c>
      <c r="AH37">
        <v>0</v>
      </c>
      <c r="AI37">
        <v>0</v>
      </c>
    </row>
    <row r="38" spans="1:35" x14ac:dyDescent="0.25">
      <c r="A38" s="10" t="s">
        <v>42</v>
      </c>
      <c r="B38" s="11" t="s">
        <v>124</v>
      </c>
      <c r="C38" s="4">
        <v>0.97681438188947256</v>
      </c>
      <c r="D38" s="4">
        <v>1.2532366649404453E-2</v>
      </c>
      <c r="E38" s="4">
        <v>2.3821853961677889E-3</v>
      </c>
      <c r="F38" s="4">
        <v>3.1219945254124435E-3</v>
      </c>
      <c r="G38" s="4">
        <v>2.8852556040541541E-3</v>
      </c>
      <c r="H38" s="4">
        <v>2.2638159354886438E-3</v>
      </c>
      <c r="J38" s="10" t="s">
        <v>42</v>
      </c>
      <c r="K38" s="11" t="s">
        <v>124</v>
      </c>
      <c r="L38" s="4">
        <v>0.83471074380165289</v>
      </c>
      <c r="M38" s="4">
        <v>6.6115702479338845E-2</v>
      </c>
      <c r="N38" s="4">
        <v>8.2644628099173556E-3</v>
      </c>
      <c r="O38" s="4">
        <v>1.6528925619834711E-2</v>
      </c>
      <c r="P38" s="4">
        <v>3.3057851239669422E-2</v>
      </c>
      <c r="Q38" s="4">
        <v>4.1322314049586778E-2</v>
      </c>
      <c r="S38" s="10" t="s">
        <v>42</v>
      </c>
      <c r="T38" s="11" t="s">
        <v>124</v>
      </c>
      <c r="U38">
        <v>66018</v>
      </c>
      <c r="V38">
        <v>847</v>
      </c>
      <c r="W38">
        <v>161</v>
      </c>
      <c r="X38">
        <v>211</v>
      </c>
      <c r="Y38">
        <v>195</v>
      </c>
      <c r="Z38">
        <v>153</v>
      </c>
      <c r="AB38" s="10" t="s">
        <v>42</v>
      </c>
      <c r="AC38" s="11" t="s">
        <v>124</v>
      </c>
      <c r="AD38">
        <v>101</v>
      </c>
      <c r="AE38">
        <v>8</v>
      </c>
      <c r="AF38">
        <v>1</v>
      </c>
      <c r="AG38">
        <v>2</v>
      </c>
      <c r="AH38">
        <v>4</v>
      </c>
      <c r="AI38">
        <v>5</v>
      </c>
    </row>
    <row r="39" spans="1:35" x14ac:dyDescent="0.25">
      <c r="A39" s="10" t="s">
        <v>43</v>
      </c>
      <c r="B39" s="11" t="s">
        <v>124</v>
      </c>
      <c r="C39" s="4">
        <v>0.95117090184354758</v>
      </c>
      <c r="D39" s="4">
        <v>2.5037369207772796E-2</v>
      </c>
      <c r="E39" s="4">
        <v>5.4808171400099652E-3</v>
      </c>
      <c r="F39" s="4">
        <v>7.5984055804683608E-3</v>
      </c>
      <c r="G39" s="4">
        <v>4.7334329845540608E-3</v>
      </c>
      <c r="H39" s="4">
        <v>5.9790732436472349E-3</v>
      </c>
      <c r="J39" s="10" t="s">
        <v>43</v>
      </c>
      <c r="K39" s="11" t="s">
        <v>124</v>
      </c>
      <c r="L39" s="4">
        <v>0.67391304347826086</v>
      </c>
      <c r="M39" s="4">
        <v>0.13043478260869565</v>
      </c>
      <c r="N39" s="4">
        <v>8.6956521739130432E-2</v>
      </c>
      <c r="O39" s="4">
        <v>6.5217391304347824E-2</v>
      </c>
      <c r="P39" s="4">
        <v>2.1739130434782608E-2</v>
      </c>
      <c r="Q39" s="4">
        <v>2.1739130434782608E-2</v>
      </c>
      <c r="S39" s="10" t="s">
        <v>43</v>
      </c>
      <c r="T39" s="11" t="s">
        <v>124</v>
      </c>
      <c r="U39">
        <v>7636</v>
      </c>
      <c r="V39">
        <v>201</v>
      </c>
      <c r="W39">
        <v>44</v>
      </c>
      <c r="X39">
        <v>61</v>
      </c>
      <c r="Y39">
        <v>38</v>
      </c>
      <c r="Z39">
        <v>48</v>
      </c>
      <c r="AB39" s="10" t="s">
        <v>43</v>
      </c>
      <c r="AC39" s="11" t="s">
        <v>124</v>
      </c>
      <c r="AD39">
        <v>31</v>
      </c>
      <c r="AE39">
        <v>6</v>
      </c>
      <c r="AF39">
        <v>4</v>
      </c>
      <c r="AG39">
        <v>3</v>
      </c>
      <c r="AH39">
        <v>1</v>
      </c>
      <c r="AI39">
        <v>1</v>
      </c>
    </row>
    <row r="40" spans="1:35" x14ac:dyDescent="0.25">
      <c r="A40" s="10" t="s">
        <v>44</v>
      </c>
      <c r="B40" s="11" t="s">
        <v>124</v>
      </c>
      <c r="C40" s="4">
        <v>0.96146868054610601</v>
      </c>
      <c r="D40" s="4">
        <v>2.4039551866467092E-2</v>
      </c>
      <c r="E40" s="4">
        <v>3.6739692475166691E-3</v>
      </c>
      <c r="F40" s="4">
        <v>4.229600399147276E-3</v>
      </c>
      <c r="G40" s="4">
        <v>3.8667392388987165E-3</v>
      </c>
      <c r="H40" s="4">
        <v>2.7214587018641991E-3</v>
      </c>
      <c r="J40" s="10" t="s">
        <v>44</v>
      </c>
      <c r="K40" s="11" t="s">
        <v>124</v>
      </c>
      <c r="L40" s="4">
        <v>0.66060606060606064</v>
      </c>
      <c r="M40" s="4">
        <v>0.19393939393939394</v>
      </c>
      <c r="N40" s="4">
        <v>4.8484848484848485E-2</v>
      </c>
      <c r="O40" s="4">
        <v>4.2424242424242427E-2</v>
      </c>
      <c r="P40" s="4">
        <v>2.4242424242424242E-2</v>
      </c>
      <c r="Q40" s="4">
        <v>3.0303030303030304E-2</v>
      </c>
      <c r="S40" s="10" t="s">
        <v>44</v>
      </c>
      <c r="T40" s="11" t="s">
        <v>124</v>
      </c>
      <c r="U40">
        <v>84790</v>
      </c>
      <c r="V40">
        <v>2120</v>
      </c>
      <c r="W40">
        <v>324</v>
      </c>
      <c r="X40">
        <v>373</v>
      </c>
      <c r="Y40">
        <v>341</v>
      </c>
      <c r="Z40">
        <v>240</v>
      </c>
      <c r="AB40" s="10" t="s">
        <v>44</v>
      </c>
      <c r="AC40" s="11" t="s">
        <v>124</v>
      </c>
      <c r="AD40">
        <v>109</v>
      </c>
      <c r="AE40">
        <v>32</v>
      </c>
      <c r="AF40">
        <v>8</v>
      </c>
      <c r="AG40">
        <v>7</v>
      </c>
      <c r="AH40">
        <v>4</v>
      </c>
      <c r="AI40">
        <v>5</v>
      </c>
    </row>
    <row r="41" spans="1:35" x14ac:dyDescent="0.25">
      <c r="A41" s="10" t="s">
        <v>45</v>
      </c>
      <c r="B41" s="11" t="s">
        <v>125</v>
      </c>
      <c r="C41" s="4">
        <v>0.86048027817016193</v>
      </c>
      <c r="D41" s="4">
        <v>0.1207486689123112</v>
      </c>
      <c r="E41" s="4">
        <v>9.0731283277192213E-3</v>
      </c>
      <c r="F41" s="4">
        <v>4.5908942736064325E-3</v>
      </c>
      <c r="G41" s="4">
        <v>3.3684668043029446E-3</v>
      </c>
      <c r="H41" s="4">
        <v>1.738563511898294E-3</v>
      </c>
      <c r="J41" s="10" t="s">
        <v>45</v>
      </c>
      <c r="K41" s="11" t="s">
        <v>125</v>
      </c>
      <c r="L41" s="4">
        <v>0.54201680672268904</v>
      </c>
      <c r="M41" s="4">
        <v>0.31092436974789917</v>
      </c>
      <c r="N41" s="4">
        <v>4.2016806722689079E-2</v>
      </c>
      <c r="O41" s="4">
        <v>5.8823529411764705E-2</v>
      </c>
      <c r="P41" s="4">
        <v>2.5210084033613446E-2</v>
      </c>
      <c r="Q41" s="4">
        <v>2.100840336134454E-2</v>
      </c>
      <c r="S41" s="10" t="s">
        <v>45</v>
      </c>
      <c r="T41" s="11" t="s">
        <v>125</v>
      </c>
      <c r="U41">
        <v>31676</v>
      </c>
      <c r="V41">
        <v>4445</v>
      </c>
      <c r="W41">
        <v>334</v>
      </c>
      <c r="X41">
        <v>169</v>
      </c>
      <c r="Y41">
        <v>124</v>
      </c>
      <c r="Z41">
        <v>64</v>
      </c>
      <c r="AB41" s="10" t="s">
        <v>45</v>
      </c>
      <c r="AC41" s="11" t="s">
        <v>125</v>
      </c>
      <c r="AD41">
        <v>129</v>
      </c>
      <c r="AE41">
        <v>74</v>
      </c>
      <c r="AF41">
        <v>10</v>
      </c>
      <c r="AG41">
        <v>14</v>
      </c>
      <c r="AH41">
        <v>6</v>
      </c>
      <c r="AI41">
        <v>5</v>
      </c>
    </row>
    <row r="42" spans="1:35" x14ac:dyDescent="0.25">
      <c r="A42" s="10" t="s">
        <v>46</v>
      </c>
      <c r="B42" s="11" t="s">
        <v>125</v>
      </c>
      <c r="C42" s="4">
        <v>0.74068547222489656</v>
      </c>
      <c r="D42" s="4">
        <v>0.21877346683354193</v>
      </c>
      <c r="E42" s="4">
        <v>1.365167998459613E-2</v>
      </c>
      <c r="F42" s="4">
        <v>1.1341099451237123E-2</v>
      </c>
      <c r="G42" s="4">
        <v>9.2615769712140177E-3</v>
      </c>
      <c r="H42" s="4">
        <v>6.2867045345142971E-3</v>
      </c>
      <c r="J42" s="10" t="s">
        <v>46</v>
      </c>
      <c r="K42" s="11" t="s">
        <v>125</v>
      </c>
      <c r="L42" s="4">
        <v>0.51502590673575133</v>
      </c>
      <c r="M42" s="4">
        <v>0.30500863557858376</v>
      </c>
      <c r="N42" s="4">
        <v>5.3713298791019E-2</v>
      </c>
      <c r="O42" s="4">
        <v>4.3868739205526773E-2</v>
      </c>
      <c r="P42" s="4">
        <v>4.3005181347150256E-2</v>
      </c>
      <c r="Q42" s="4">
        <v>3.9378238341968914E-2</v>
      </c>
      <c r="S42" s="10" t="s">
        <v>46</v>
      </c>
      <c r="T42" s="11" t="s">
        <v>125</v>
      </c>
      <c r="U42">
        <v>76935</v>
      </c>
      <c r="V42">
        <v>22724</v>
      </c>
      <c r="W42">
        <v>1418</v>
      </c>
      <c r="X42">
        <v>1178</v>
      </c>
      <c r="Y42">
        <v>962</v>
      </c>
      <c r="Z42">
        <v>653</v>
      </c>
      <c r="AB42" s="10" t="s">
        <v>46</v>
      </c>
      <c r="AC42" s="11" t="s">
        <v>125</v>
      </c>
      <c r="AD42">
        <v>2982</v>
      </c>
      <c r="AE42">
        <v>1766</v>
      </c>
      <c r="AF42">
        <v>311</v>
      </c>
      <c r="AG42">
        <v>254</v>
      </c>
      <c r="AH42">
        <v>249</v>
      </c>
      <c r="AI42">
        <v>228</v>
      </c>
    </row>
    <row r="43" spans="1:35" x14ac:dyDescent="0.25">
      <c r="A43" s="10" t="s">
        <v>47</v>
      </c>
      <c r="B43" s="11" t="s">
        <v>125</v>
      </c>
      <c r="C43" s="4">
        <v>0.94227764400395531</v>
      </c>
      <c r="D43" s="4">
        <v>5.1970500985061785E-2</v>
      </c>
      <c r="E43" s="4">
        <v>2.1286392560330315E-3</v>
      </c>
      <c r="F43" s="4">
        <v>1.6304470897274285E-3</v>
      </c>
      <c r="G43" s="4">
        <v>1.2228353172955714E-3</v>
      </c>
      <c r="H43" s="4">
        <v>7.6993334792684119E-4</v>
      </c>
      <c r="J43" s="10" t="s">
        <v>47</v>
      </c>
      <c r="K43" s="11" t="s">
        <v>125</v>
      </c>
      <c r="L43" s="4">
        <v>0.66890756302521004</v>
      </c>
      <c r="M43" s="4">
        <v>0.23193277310924371</v>
      </c>
      <c r="N43" s="4">
        <v>3.1932773109243695E-2</v>
      </c>
      <c r="O43" s="4">
        <v>2.3529411764705882E-2</v>
      </c>
      <c r="P43" s="4">
        <v>2.5210084033613446E-2</v>
      </c>
      <c r="Q43" s="4">
        <v>1.8487394957983194E-2</v>
      </c>
      <c r="S43" s="10" t="s">
        <v>47</v>
      </c>
      <c r="T43" s="11" t="s">
        <v>125</v>
      </c>
      <c r="U43">
        <v>124832</v>
      </c>
      <c r="V43">
        <v>6885</v>
      </c>
      <c r="W43">
        <v>282</v>
      </c>
      <c r="X43">
        <v>216</v>
      </c>
      <c r="Y43">
        <v>162</v>
      </c>
      <c r="Z43">
        <v>102</v>
      </c>
      <c r="AB43" s="10" t="s">
        <v>47</v>
      </c>
      <c r="AC43" s="11" t="s">
        <v>125</v>
      </c>
      <c r="AD43">
        <v>398</v>
      </c>
      <c r="AE43">
        <v>138</v>
      </c>
      <c r="AF43">
        <v>19</v>
      </c>
      <c r="AG43">
        <v>14</v>
      </c>
      <c r="AH43">
        <v>15</v>
      </c>
      <c r="AI43">
        <v>11</v>
      </c>
    </row>
    <row r="44" spans="1:35" x14ac:dyDescent="0.25">
      <c r="A44" s="10" t="s">
        <v>48</v>
      </c>
      <c r="B44" s="11" t="s">
        <v>126</v>
      </c>
      <c r="C44" s="4">
        <v>0.88288239732672202</v>
      </c>
      <c r="D44" s="4">
        <v>3.6164708418669832E-2</v>
      </c>
      <c r="E44" s="4">
        <v>1.2396248787323488E-2</v>
      </c>
      <c r="F44" s="4">
        <v>1.7085264632963244E-2</v>
      </c>
      <c r="G44" s="4">
        <v>2.3768459631346342E-2</v>
      </c>
      <c r="H44" s="4">
        <v>2.77029212029751E-2</v>
      </c>
      <c r="J44" s="10" t="s">
        <v>48</v>
      </c>
      <c r="K44" s="11" t="s">
        <v>126</v>
      </c>
      <c r="L44" s="4">
        <v>0.35947712418300654</v>
      </c>
      <c r="M44" s="4">
        <v>0.17647058823529413</v>
      </c>
      <c r="N44" s="4">
        <v>1.3071895424836602E-2</v>
      </c>
      <c r="O44" s="4">
        <v>5.8823529411764705E-2</v>
      </c>
      <c r="P44" s="4">
        <v>0.12418300653594772</v>
      </c>
      <c r="Q44" s="4">
        <v>0.26797385620915032</v>
      </c>
      <c r="S44" s="10" t="s">
        <v>48</v>
      </c>
      <c r="T44" s="11" t="s">
        <v>126</v>
      </c>
      <c r="U44">
        <v>16381</v>
      </c>
      <c r="V44">
        <v>671</v>
      </c>
      <c r="W44">
        <v>230</v>
      </c>
      <c r="X44">
        <v>317</v>
      </c>
      <c r="Y44">
        <v>441</v>
      </c>
      <c r="Z44">
        <v>514</v>
      </c>
      <c r="AB44" s="10" t="s">
        <v>48</v>
      </c>
      <c r="AC44" s="11" t="s">
        <v>126</v>
      </c>
      <c r="AD44">
        <v>55</v>
      </c>
      <c r="AE44">
        <v>27</v>
      </c>
      <c r="AF44">
        <v>2</v>
      </c>
      <c r="AG44">
        <v>9</v>
      </c>
      <c r="AH44">
        <v>19</v>
      </c>
      <c r="AI44">
        <v>41</v>
      </c>
    </row>
    <row r="45" spans="1:35" x14ac:dyDescent="0.25">
      <c r="A45" s="10" t="s">
        <v>49</v>
      </c>
      <c r="B45" s="11" t="s">
        <v>126</v>
      </c>
      <c r="C45" s="4">
        <v>0.78868519613640842</v>
      </c>
      <c r="D45" s="4">
        <v>3.2525133057362508E-2</v>
      </c>
      <c r="E45" s="4">
        <v>1.9909323871476443E-2</v>
      </c>
      <c r="F45" s="4">
        <v>2.6217228464419477E-2</v>
      </c>
      <c r="G45" s="4">
        <v>4.5732308298836982E-2</v>
      </c>
      <c r="H45" s="4">
        <v>8.6930810171496162E-2</v>
      </c>
      <c r="J45" s="10" t="s">
        <v>49</v>
      </c>
      <c r="K45" s="11" t="s">
        <v>126</v>
      </c>
      <c r="L45" s="4">
        <v>0.73563218390804597</v>
      </c>
      <c r="M45" s="4">
        <v>5.7471264367816091E-2</v>
      </c>
      <c r="N45" s="4">
        <v>1.1494252873563218E-2</v>
      </c>
      <c r="O45" s="4">
        <v>1.1494252873563218E-2</v>
      </c>
      <c r="P45" s="4">
        <v>2.2988505747126436E-2</v>
      </c>
      <c r="Q45" s="4">
        <v>0.16091954022988506</v>
      </c>
      <c r="S45" s="10" t="s">
        <v>49</v>
      </c>
      <c r="T45" s="11" t="s">
        <v>126</v>
      </c>
      <c r="U45">
        <v>4001</v>
      </c>
      <c r="V45">
        <v>165</v>
      </c>
      <c r="W45">
        <v>101</v>
      </c>
      <c r="X45">
        <v>133</v>
      </c>
      <c r="Y45">
        <v>232</v>
      </c>
      <c r="Z45">
        <v>441</v>
      </c>
      <c r="AB45" s="10" t="s">
        <v>49</v>
      </c>
      <c r="AC45" s="11" t="s">
        <v>126</v>
      </c>
      <c r="AD45">
        <v>64</v>
      </c>
      <c r="AE45">
        <v>5</v>
      </c>
      <c r="AF45">
        <v>1</v>
      </c>
      <c r="AG45">
        <v>1</v>
      </c>
      <c r="AH45">
        <v>2</v>
      </c>
      <c r="AI45">
        <v>14</v>
      </c>
    </row>
    <row r="46" spans="1:35" x14ac:dyDescent="0.25">
      <c r="A46" s="10" t="s">
        <v>50</v>
      </c>
      <c r="B46" s="11" t="s">
        <v>126</v>
      </c>
      <c r="C46" s="4">
        <v>0.842443729903537</v>
      </c>
      <c r="D46" s="4">
        <v>7.0739549839228297E-2</v>
      </c>
      <c r="E46" s="4">
        <v>1.9292604501607719E-2</v>
      </c>
      <c r="F46" s="4">
        <v>3.215434083601286E-2</v>
      </c>
      <c r="G46" s="4">
        <v>2.2508038585209004E-2</v>
      </c>
      <c r="H46" s="4">
        <v>1.2861736334405145E-2</v>
      </c>
      <c r="J46" s="10" t="s">
        <v>50</v>
      </c>
      <c r="K46" s="11" t="s">
        <v>126</v>
      </c>
      <c r="L46" s="4">
        <v>0.77966101694915257</v>
      </c>
      <c r="M46" s="4">
        <v>0.11864406779661017</v>
      </c>
      <c r="N46" s="4">
        <v>0</v>
      </c>
      <c r="O46" s="4">
        <v>1.6949152542372881E-2</v>
      </c>
      <c r="P46" s="4">
        <v>0</v>
      </c>
      <c r="Q46" s="4">
        <v>8.4745762711864403E-2</v>
      </c>
      <c r="S46" s="10" t="s">
        <v>50</v>
      </c>
      <c r="T46" s="11" t="s">
        <v>126</v>
      </c>
      <c r="U46">
        <v>262</v>
      </c>
      <c r="V46">
        <v>22</v>
      </c>
      <c r="W46">
        <v>6</v>
      </c>
      <c r="X46">
        <v>10</v>
      </c>
      <c r="Y46">
        <v>7</v>
      </c>
      <c r="Z46">
        <v>4</v>
      </c>
      <c r="AB46" s="10" t="s">
        <v>50</v>
      </c>
      <c r="AC46" s="11" t="s">
        <v>126</v>
      </c>
      <c r="AD46">
        <v>46</v>
      </c>
      <c r="AE46">
        <v>7</v>
      </c>
      <c r="AF46">
        <v>0</v>
      </c>
      <c r="AG46">
        <v>1</v>
      </c>
      <c r="AH46">
        <v>0</v>
      </c>
      <c r="AI46">
        <v>5</v>
      </c>
    </row>
    <row r="47" spans="1:35" x14ac:dyDescent="0.25">
      <c r="A47" s="10" t="s">
        <v>51</v>
      </c>
      <c r="B47" s="11" t="s">
        <v>126</v>
      </c>
      <c r="C47" s="4">
        <v>0.81027340513670254</v>
      </c>
      <c r="D47" s="4">
        <v>7.3460370063518368E-2</v>
      </c>
      <c r="E47" s="4">
        <v>1.8227009113504555E-2</v>
      </c>
      <c r="F47" s="4">
        <v>2.3888428610880971E-2</v>
      </c>
      <c r="G47" s="4">
        <v>3.3692350179508425E-2</v>
      </c>
      <c r="H47" s="4">
        <v>4.0458436895885116E-2</v>
      </c>
      <c r="J47" s="10" t="s">
        <v>51</v>
      </c>
      <c r="K47" s="11" t="s">
        <v>126</v>
      </c>
      <c r="L47" s="4">
        <v>0.44897959183673469</v>
      </c>
      <c r="M47" s="4">
        <v>0.15584415584415584</v>
      </c>
      <c r="N47" s="4">
        <v>2.2263450834879406E-2</v>
      </c>
      <c r="O47" s="4">
        <v>5.0092764378478663E-2</v>
      </c>
      <c r="P47" s="4">
        <v>0.11688311688311688</v>
      </c>
      <c r="Q47" s="4">
        <v>0.20593692022263452</v>
      </c>
      <c r="S47" s="10" t="s">
        <v>51</v>
      </c>
      <c r="T47" s="11" t="s">
        <v>126</v>
      </c>
      <c r="U47">
        <v>5868</v>
      </c>
      <c r="V47">
        <v>532</v>
      </c>
      <c r="W47">
        <v>132</v>
      </c>
      <c r="X47">
        <v>173</v>
      </c>
      <c r="Y47">
        <v>244</v>
      </c>
      <c r="Z47">
        <v>293</v>
      </c>
      <c r="AB47" s="10" t="s">
        <v>51</v>
      </c>
      <c r="AC47" s="11" t="s">
        <v>126</v>
      </c>
      <c r="AD47">
        <v>242</v>
      </c>
      <c r="AE47">
        <v>84</v>
      </c>
      <c r="AF47">
        <v>12</v>
      </c>
      <c r="AG47">
        <v>27</v>
      </c>
      <c r="AH47">
        <v>63</v>
      </c>
      <c r="AI47">
        <v>111</v>
      </c>
    </row>
    <row r="48" spans="1:35" x14ac:dyDescent="0.25">
      <c r="A48" s="10" t="s">
        <v>52</v>
      </c>
      <c r="B48" s="11" t="s">
        <v>126</v>
      </c>
      <c r="C48" s="4">
        <v>0.95531341821743387</v>
      </c>
      <c r="D48" s="4">
        <v>2.1425073457394712E-2</v>
      </c>
      <c r="E48" s="4">
        <v>5.6317335945151809E-3</v>
      </c>
      <c r="F48" s="4">
        <v>5.6317335945151809E-3</v>
      </c>
      <c r="G48" s="4">
        <v>5.9990205680705193E-3</v>
      </c>
      <c r="H48" s="4">
        <v>5.9990205680705193E-3</v>
      </c>
      <c r="J48" s="10" t="s">
        <v>52</v>
      </c>
      <c r="K48" s="11" t="s">
        <v>126</v>
      </c>
      <c r="L48" s="4">
        <v>0.46666666666666667</v>
      </c>
      <c r="M48" s="4">
        <v>6.6666666666666666E-2</v>
      </c>
      <c r="N48" s="4">
        <v>0</v>
      </c>
      <c r="O48" s="4">
        <v>6.6666666666666666E-2</v>
      </c>
      <c r="P48" s="4">
        <v>0.26666666666666666</v>
      </c>
      <c r="Q48" s="4">
        <v>0.13333333333333333</v>
      </c>
      <c r="S48" s="10" t="s">
        <v>52</v>
      </c>
      <c r="T48" s="11" t="s">
        <v>126</v>
      </c>
      <c r="U48">
        <v>7803</v>
      </c>
      <c r="V48">
        <v>175</v>
      </c>
      <c r="W48">
        <v>46</v>
      </c>
      <c r="X48">
        <v>46</v>
      </c>
      <c r="Y48">
        <v>49</v>
      </c>
      <c r="Z48">
        <v>49</v>
      </c>
      <c r="AB48" s="10" t="s">
        <v>52</v>
      </c>
      <c r="AC48" s="11" t="s">
        <v>126</v>
      </c>
      <c r="AD48">
        <v>7</v>
      </c>
      <c r="AE48">
        <v>1</v>
      </c>
      <c r="AF48">
        <v>0</v>
      </c>
      <c r="AG48">
        <v>1</v>
      </c>
      <c r="AH48">
        <v>4</v>
      </c>
      <c r="AI48">
        <v>2</v>
      </c>
    </row>
    <row r="49" spans="1:35" x14ac:dyDescent="0.25">
      <c r="A49" s="10" t="s">
        <v>53</v>
      </c>
      <c r="B49" s="11" t="s">
        <v>127</v>
      </c>
      <c r="C49" s="4">
        <v>0.98684839789574363</v>
      </c>
      <c r="D49" s="4">
        <v>8.130081300813009E-3</v>
      </c>
      <c r="E49" s="4">
        <v>2.0325203252032522E-3</v>
      </c>
      <c r="F49" s="4">
        <v>1.4347202295552368E-3</v>
      </c>
      <c r="G49" s="4">
        <v>8.3692013390722147E-4</v>
      </c>
      <c r="H49" s="4">
        <v>7.173601147776184E-4</v>
      </c>
      <c r="J49" s="10" t="s">
        <v>53</v>
      </c>
      <c r="K49" s="11" t="s">
        <v>127</v>
      </c>
      <c r="L49" s="4">
        <v>0.734375</v>
      </c>
      <c r="M49" s="4">
        <v>0.140625</v>
      </c>
      <c r="N49" s="4">
        <v>4.6875E-2</v>
      </c>
      <c r="O49" s="4">
        <v>4.6875E-2</v>
      </c>
      <c r="P49" s="4">
        <v>1.5625E-2</v>
      </c>
      <c r="Q49" s="4">
        <v>1.5625E-2</v>
      </c>
      <c r="S49" s="10" t="s">
        <v>53</v>
      </c>
      <c r="T49" s="11" t="s">
        <v>127</v>
      </c>
      <c r="U49">
        <v>8254</v>
      </c>
      <c r="V49">
        <v>68</v>
      </c>
      <c r="W49">
        <v>17</v>
      </c>
      <c r="X49">
        <v>12</v>
      </c>
      <c r="Y49">
        <v>7</v>
      </c>
      <c r="Z49">
        <v>6</v>
      </c>
      <c r="AB49" s="10" t="s">
        <v>53</v>
      </c>
      <c r="AC49" s="11" t="s">
        <v>127</v>
      </c>
      <c r="AD49">
        <v>47</v>
      </c>
      <c r="AE49">
        <v>9</v>
      </c>
      <c r="AF49">
        <v>3</v>
      </c>
      <c r="AG49">
        <v>3</v>
      </c>
      <c r="AH49">
        <v>1</v>
      </c>
      <c r="AI49">
        <v>1</v>
      </c>
    </row>
    <row r="50" spans="1:35" x14ac:dyDescent="0.25">
      <c r="A50" s="10" t="s">
        <v>54</v>
      </c>
      <c r="B50" s="11" t="s">
        <v>127</v>
      </c>
      <c r="C50" s="4">
        <v>0.99184446824285366</v>
      </c>
      <c r="D50" s="4">
        <v>5.7047532745695692E-3</v>
      </c>
      <c r="E50" s="4">
        <v>7.4141197792239886E-4</v>
      </c>
      <c r="F50" s="4">
        <v>8.4438586374495426E-4</v>
      </c>
      <c r="G50" s="4">
        <v>4.9427465194826594E-4</v>
      </c>
      <c r="H50" s="4">
        <v>3.7070598896119943E-4</v>
      </c>
      <c r="J50" s="10" t="s">
        <v>54</v>
      </c>
      <c r="K50" s="11" t="s">
        <v>127</v>
      </c>
      <c r="L50" s="4">
        <v>0.75438596491228072</v>
      </c>
      <c r="M50" s="4">
        <v>0.12280701754385964</v>
      </c>
      <c r="N50" s="4">
        <v>5.2631578947368418E-2</v>
      </c>
      <c r="O50" s="4">
        <v>3.5087719298245612E-2</v>
      </c>
      <c r="P50" s="4">
        <v>1.7543859649122806E-2</v>
      </c>
      <c r="Q50" s="4">
        <v>1.7543859649122806E-2</v>
      </c>
      <c r="S50" s="10" t="s">
        <v>54</v>
      </c>
      <c r="T50" s="11" t="s">
        <v>127</v>
      </c>
      <c r="U50">
        <v>48160</v>
      </c>
      <c r="V50">
        <v>277</v>
      </c>
      <c r="W50">
        <v>36</v>
      </c>
      <c r="X50">
        <v>41</v>
      </c>
      <c r="Y50">
        <v>24</v>
      </c>
      <c r="Z50">
        <v>18</v>
      </c>
      <c r="AB50" s="10" t="s">
        <v>54</v>
      </c>
      <c r="AC50" s="11" t="s">
        <v>127</v>
      </c>
      <c r="AD50">
        <v>43</v>
      </c>
      <c r="AE50">
        <v>7</v>
      </c>
      <c r="AF50">
        <v>3</v>
      </c>
      <c r="AG50">
        <v>2</v>
      </c>
      <c r="AH50">
        <v>1</v>
      </c>
      <c r="AI50">
        <v>1</v>
      </c>
    </row>
    <row r="51" spans="1:35" x14ac:dyDescent="0.25">
      <c r="A51" s="10" t="s">
        <v>55</v>
      </c>
      <c r="B51" s="11" t="s">
        <v>128</v>
      </c>
      <c r="C51" s="4">
        <v>0.8073458073458073</v>
      </c>
      <c r="D51" s="4">
        <v>0.12404712404712405</v>
      </c>
      <c r="E51" s="4">
        <v>1.7556017556017555E-2</v>
      </c>
      <c r="F51" s="4">
        <v>1.9635019635019634E-2</v>
      </c>
      <c r="G51" s="4">
        <v>2.1021021021021023E-2</v>
      </c>
      <c r="H51" s="4">
        <v>1.0395010395010396E-2</v>
      </c>
      <c r="J51" s="10" t="s">
        <v>55</v>
      </c>
      <c r="K51" s="11" t="s">
        <v>128</v>
      </c>
      <c r="L51" s="4">
        <v>0.44827586206896552</v>
      </c>
      <c r="M51" s="4">
        <v>0.25287356321839083</v>
      </c>
      <c r="N51" s="4">
        <v>8.0459770114942528E-2</v>
      </c>
      <c r="O51" s="4">
        <v>6.8965517241379309E-2</v>
      </c>
      <c r="P51" s="4">
        <v>6.8965517241379309E-2</v>
      </c>
      <c r="Q51" s="4">
        <v>8.0459770114942528E-2</v>
      </c>
      <c r="S51" s="10" t="s">
        <v>55</v>
      </c>
      <c r="T51" s="11" t="s">
        <v>128</v>
      </c>
      <c r="U51">
        <v>3495</v>
      </c>
      <c r="V51">
        <v>537</v>
      </c>
      <c r="W51">
        <v>76</v>
      </c>
      <c r="X51">
        <v>85</v>
      </c>
      <c r="Y51">
        <v>91</v>
      </c>
      <c r="Z51">
        <v>45</v>
      </c>
      <c r="AB51" s="10" t="s">
        <v>55</v>
      </c>
      <c r="AC51" s="11" t="s">
        <v>128</v>
      </c>
      <c r="AD51">
        <v>39</v>
      </c>
      <c r="AE51">
        <v>22</v>
      </c>
      <c r="AF51">
        <v>7</v>
      </c>
      <c r="AG51">
        <v>6</v>
      </c>
      <c r="AH51">
        <v>6</v>
      </c>
      <c r="AI51">
        <v>7</v>
      </c>
    </row>
    <row r="52" spans="1:35" x14ac:dyDescent="0.25">
      <c r="A52" s="10" t="s">
        <v>56</v>
      </c>
      <c r="B52" s="11" t="s">
        <v>128</v>
      </c>
      <c r="C52" s="4">
        <v>0.90607388854101445</v>
      </c>
      <c r="D52" s="4">
        <v>3.3562930494677519E-2</v>
      </c>
      <c r="E52" s="4">
        <v>1.5278647463994991E-2</v>
      </c>
      <c r="F52" s="4">
        <v>1.7345021916092673E-2</v>
      </c>
      <c r="G52" s="4">
        <v>1.4715090795241076E-2</v>
      </c>
      <c r="H52" s="4">
        <v>1.3024420788979337E-2</v>
      </c>
      <c r="J52" s="10" t="s">
        <v>56</v>
      </c>
      <c r="K52" s="11" t="s">
        <v>128</v>
      </c>
      <c r="L52" s="4">
        <v>0.55555555555555558</v>
      </c>
      <c r="M52" s="4">
        <v>8.3333333333333329E-2</v>
      </c>
      <c r="N52" s="4">
        <v>0.1388888888888889</v>
      </c>
      <c r="O52" s="4">
        <v>2.7777777777777776E-2</v>
      </c>
      <c r="P52" s="4">
        <v>0.1111111111111111</v>
      </c>
      <c r="Q52" s="4">
        <v>8.3333333333333329E-2</v>
      </c>
      <c r="S52" s="10" t="s">
        <v>56</v>
      </c>
      <c r="T52" s="11" t="s">
        <v>128</v>
      </c>
      <c r="U52">
        <v>14470</v>
      </c>
      <c r="V52">
        <v>536</v>
      </c>
      <c r="W52">
        <v>244</v>
      </c>
      <c r="X52">
        <v>277</v>
      </c>
      <c r="Y52">
        <v>235</v>
      </c>
      <c r="Z52">
        <v>208</v>
      </c>
      <c r="AB52" s="10" t="s">
        <v>56</v>
      </c>
      <c r="AC52" s="11" t="s">
        <v>128</v>
      </c>
      <c r="AD52">
        <v>40</v>
      </c>
      <c r="AE52">
        <v>6</v>
      </c>
      <c r="AF52">
        <v>10</v>
      </c>
      <c r="AG52">
        <v>2</v>
      </c>
      <c r="AH52">
        <v>8</v>
      </c>
      <c r="AI52">
        <v>6</v>
      </c>
    </row>
    <row r="53" spans="1:35" x14ac:dyDescent="0.25">
      <c r="A53" s="10" t="s">
        <v>57</v>
      </c>
      <c r="B53" s="11" t="s">
        <v>128</v>
      </c>
      <c r="C53" s="4">
        <v>0.9101098408428604</v>
      </c>
      <c r="D53" s="4">
        <v>3.0561159680191286E-2</v>
      </c>
      <c r="E53" s="4">
        <v>1.5168497347381005E-2</v>
      </c>
      <c r="F53" s="4">
        <v>1.778375551072256E-2</v>
      </c>
      <c r="G53" s="4">
        <v>1.442128072928342E-2</v>
      </c>
      <c r="H53" s="4">
        <v>1.1955465889561383E-2</v>
      </c>
      <c r="J53" s="10" t="s">
        <v>57</v>
      </c>
      <c r="K53" s="11" t="s">
        <v>128</v>
      </c>
      <c r="L53" s="4">
        <v>0.55737704918032782</v>
      </c>
      <c r="M53" s="4">
        <v>9.8360655737704916E-2</v>
      </c>
      <c r="N53" s="4">
        <v>0.14754098360655737</v>
      </c>
      <c r="O53" s="4">
        <v>1.6393442622950821E-2</v>
      </c>
      <c r="P53" s="4">
        <v>9.8360655737704916E-2</v>
      </c>
      <c r="Q53" s="4">
        <v>8.1967213114754092E-2</v>
      </c>
      <c r="S53" s="10" t="s">
        <v>57</v>
      </c>
      <c r="T53" s="11" t="s">
        <v>128</v>
      </c>
      <c r="U53">
        <v>12180</v>
      </c>
      <c r="V53">
        <v>409</v>
      </c>
      <c r="W53">
        <v>203</v>
      </c>
      <c r="X53">
        <v>238</v>
      </c>
      <c r="Y53">
        <v>193</v>
      </c>
      <c r="Z53">
        <v>160</v>
      </c>
      <c r="AB53" s="10" t="s">
        <v>57</v>
      </c>
      <c r="AC53" s="11" t="s">
        <v>128</v>
      </c>
      <c r="AD53">
        <v>34</v>
      </c>
      <c r="AE53">
        <v>6</v>
      </c>
      <c r="AF53">
        <v>9</v>
      </c>
      <c r="AG53">
        <v>1</v>
      </c>
      <c r="AH53">
        <v>6</v>
      </c>
      <c r="AI53">
        <v>5</v>
      </c>
    </row>
    <row r="54" spans="1:35" x14ac:dyDescent="0.25">
      <c r="A54" s="10" t="s">
        <v>58</v>
      </c>
      <c r="B54" s="11" t="s">
        <v>128</v>
      </c>
      <c r="C54" s="4">
        <v>0.88519520680324704</v>
      </c>
      <c r="D54" s="4">
        <v>4.9091611905682259E-2</v>
      </c>
      <c r="E54" s="4">
        <v>1.5848473134905297E-2</v>
      </c>
      <c r="F54" s="4">
        <v>1.507537688442211E-2</v>
      </c>
      <c r="G54" s="4">
        <v>1.6235021260146889E-2</v>
      </c>
      <c r="H54" s="4">
        <v>1.8554310011596443E-2</v>
      </c>
      <c r="J54" s="10" t="s">
        <v>58</v>
      </c>
      <c r="K54" s="11" t="s">
        <v>128</v>
      </c>
      <c r="L54" s="4">
        <v>0.54545454545454541</v>
      </c>
      <c r="M54" s="4">
        <v>0</v>
      </c>
      <c r="N54" s="4">
        <v>9.0909090909090912E-2</v>
      </c>
      <c r="O54" s="4">
        <v>9.0909090909090912E-2</v>
      </c>
      <c r="P54" s="4">
        <v>0.18181818181818182</v>
      </c>
      <c r="Q54" s="4">
        <v>9.0909090909090912E-2</v>
      </c>
      <c r="S54" s="10" t="s">
        <v>58</v>
      </c>
      <c r="T54" s="11" t="s">
        <v>128</v>
      </c>
      <c r="U54">
        <v>2290</v>
      </c>
      <c r="V54">
        <v>127</v>
      </c>
      <c r="W54">
        <v>41</v>
      </c>
      <c r="X54">
        <v>39</v>
      </c>
      <c r="Y54">
        <v>42</v>
      </c>
      <c r="Z54">
        <v>48</v>
      </c>
      <c r="AB54" s="10" t="s">
        <v>58</v>
      </c>
      <c r="AC54" s="11" t="s">
        <v>128</v>
      </c>
      <c r="AD54">
        <v>6</v>
      </c>
      <c r="AE54">
        <v>0</v>
      </c>
      <c r="AF54">
        <v>1</v>
      </c>
      <c r="AG54">
        <v>1</v>
      </c>
      <c r="AH54">
        <v>2</v>
      </c>
      <c r="AI54">
        <v>1</v>
      </c>
    </row>
    <row r="55" spans="1:35" x14ac:dyDescent="0.25">
      <c r="A55" s="10" t="s">
        <v>59</v>
      </c>
      <c r="B55" s="11" t="s">
        <v>128</v>
      </c>
      <c r="C55" s="4">
        <v>0.90476190476190477</v>
      </c>
      <c r="D55" s="4">
        <v>5.8823529411764705E-2</v>
      </c>
      <c r="E55" s="4">
        <v>1.9607843137254902E-2</v>
      </c>
      <c r="F55" s="4">
        <v>2.8011204481792717E-3</v>
      </c>
      <c r="G55" s="4">
        <v>8.4033613445378148E-3</v>
      </c>
      <c r="H55" s="4">
        <v>5.6022408963585435E-3</v>
      </c>
      <c r="J55" s="10" t="s">
        <v>59</v>
      </c>
      <c r="K55" s="11" t="s">
        <v>128</v>
      </c>
      <c r="L55" s="4" t="s">
        <v>139</v>
      </c>
      <c r="M55" s="4" t="s">
        <v>139</v>
      </c>
      <c r="N55" s="4" t="s">
        <v>139</v>
      </c>
      <c r="O55" s="4" t="s">
        <v>139</v>
      </c>
      <c r="P55" s="4" t="s">
        <v>139</v>
      </c>
      <c r="Q55" s="4" t="s">
        <v>139</v>
      </c>
      <c r="S55" s="10" t="s">
        <v>59</v>
      </c>
      <c r="T55" s="11" t="s">
        <v>128</v>
      </c>
      <c r="U55" t="s">
        <v>139</v>
      </c>
      <c r="V55" t="s">
        <v>139</v>
      </c>
      <c r="W55" t="s">
        <v>139</v>
      </c>
      <c r="X55" t="s">
        <v>139</v>
      </c>
      <c r="Y55" t="s">
        <v>139</v>
      </c>
      <c r="Z55" t="s">
        <v>139</v>
      </c>
      <c r="AB55" s="10" t="s">
        <v>59</v>
      </c>
      <c r="AC55" s="11" t="s">
        <v>128</v>
      </c>
      <c r="AD55" t="s">
        <v>139</v>
      </c>
      <c r="AE55" t="s">
        <v>139</v>
      </c>
      <c r="AF55" t="s">
        <v>139</v>
      </c>
      <c r="AG55" t="s">
        <v>139</v>
      </c>
      <c r="AH55" t="s">
        <v>139</v>
      </c>
      <c r="AI55" t="s">
        <v>139</v>
      </c>
    </row>
    <row r="56" spans="1:35" x14ac:dyDescent="0.25">
      <c r="A56" s="10" t="s">
        <v>60</v>
      </c>
      <c r="B56" s="11" t="s">
        <v>128</v>
      </c>
      <c r="C56" s="4">
        <v>0.92105263157894735</v>
      </c>
      <c r="D56" s="4">
        <v>4.6052631578947366E-2</v>
      </c>
      <c r="E56" s="4">
        <v>1.9736842105263157E-2</v>
      </c>
      <c r="F56" s="4">
        <v>0</v>
      </c>
      <c r="G56" s="4">
        <v>9.8684210526315784E-3</v>
      </c>
      <c r="H56" s="4">
        <v>3.2894736842105261E-3</v>
      </c>
      <c r="J56" s="10" t="s">
        <v>60</v>
      </c>
      <c r="K56" s="11" t="s">
        <v>128</v>
      </c>
      <c r="L56" s="4" t="s">
        <v>139</v>
      </c>
      <c r="M56" s="4" t="s">
        <v>139</v>
      </c>
      <c r="N56" s="4" t="s">
        <v>139</v>
      </c>
      <c r="O56" s="4" t="s">
        <v>139</v>
      </c>
      <c r="P56" s="4" t="s">
        <v>139</v>
      </c>
      <c r="Q56" s="4" t="s">
        <v>139</v>
      </c>
      <c r="S56" s="10" t="s">
        <v>60</v>
      </c>
      <c r="T56" s="11" t="s">
        <v>128</v>
      </c>
      <c r="U56" t="s">
        <v>139</v>
      </c>
      <c r="V56" t="s">
        <v>139</v>
      </c>
      <c r="W56" t="s">
        <v>139</v>
      </c>
      <c r="X56" t="s">
        <v>139</v>
      </c>
      <c r="Y56" t="s">
        <v>139</v>
      </c>
      <c r="Z56" t="s">
        <v>139</v>
      </c>
      <c r="AB56" s="10" t="s">
        <v>60</v>
      </c>
      <c r="AC56" s="11" t="s">
        <v>128</v>
      </c>
      <c r="AD56" t="s">
        <v>139</v>
      </c>
      <c r="AE56" t="s">
        <v>139</v>
      </c>
      <c r="AF56" t="s">
        <v>139</v>
      </c>
      <c r="AG56" t="s">
        <v>139</v>
      </c>
      <c r="AH56" t="s">
        <v>139</v>
      </c>
      <c r="AI56" t="s">
        <v>139</v>
      </c>
    </row>
    <row r="57" spans="1:35" x14ac:dyDescent="0.25">
      <c r="A57" s="10" t="s">
        <v>61</v>
      </c>
      <c r="B57" s="11" t="s">
        <v>128</v>
      </c>
      <c r="C57" s="4">
        <v>0.81132075471698117</v>
      </c>
      <c r="D57" s="4">
        <v>0.13207547169811321</v>
      </c>
      <c r="E57" s="4">
        <v>1.8867924528301886E-2</v>
      </c>
      <c r="F57" s="4">
        <v>1.8867924528301886E-2</v>
      </c>
      <c r="G57" s="4">
        <v>0</v>
      </c>
      <c r="H57" s="4">
        <v>1.8867924528301886E-2</v>
      </c>
      <c r="J57" s="10" t="s">
        <v>61</v>
      </c>
      <c r="K57" s="11" t="s">
        <v>128</v>
      </c>
      <c r="L57" s="4" t="s">
        <v>139</v>
      </c>
      <c r="M57" s="4" t="s">
        <v>139</v>
      </c>
      <c r="N57" s="4" t="s">
        <v>139</v>
      </c>
      <c r="O57" s="4" t="s">
        <v>139</v>
      </c>
      <c r="P57" s="4" t="s">
        <v>139</v>
      </c>
      <c r="Q57" s="4" t="s">
        <v>139</v>
      </c>
      <c r="S57" s="10" t="s">
        <v>61</v>
      </c>
      <c r="T57" s="11" t="s">
        <v>128</v>
      </c>
      <c r="U57" t="s">
        <v>139</v>
      </c>
      <c r="V57" t="s">
        <v>139</v>
      </c>
      <c r="W57" t="s">
        <v>139</v>
      </c>
      <c r="X57" t="s">
        <v>139</v>
      </c>
      <c r="Y57" t="s">
        <v>139</v>
      </c>
      <c r="Z57" t="s">
        <v>139</v>
      </c>
      <c r="AB57" s="10" t="s">
        <v>61</v>
      </c>
      <c r="AC57" s="11" t="s">
        <v>128</v>
      </c>
      <c r="AD57" t="s">
        <v>139</v>
      </c>
      <c r="AE57" t="s">
        <v>139</v>
      </c>
      <c r="AF57" t="s">
        <v>139</v>
      </c>
      <c r="AG57" t="s">
        <v>139</v>
      </c>
      <c r="AH57" t="s">
        <v>139</v>
      </c>
      <c r="AI57" t="s">
        <v>139</v>
      </c>
    </row>
    <row r="58" spans="1:35" x14ac:dyDescent="0.25">
      <c r="A58" s="10" t="s">
        <v>62</v>
      </c>
      <c r="B58" s="11" t="s">
        <v>128</v>
      </c>
      <c r="C58" s="4">
        <v>0.83717472118959113</v>
      </c>
      <c r="D58" s="4">
        <v>7.9553903345724902E-2</v>
      </c>
      <c r="E58" s="4">
        <v>2.7509293680297399E-2</v>
      </c>
      <c r="F58" s="4">
        <v>1.858736059479554E-2</v>
      </c>
      <c r="G58" s="4">
        <v>1.9330855018587362E-2</v>
      </c>
      <c r="H58" s="4">
        <v>1.7843866171003718E-2</v>
      </c>
      <c r="J58" s="10" t="s">
        <v>62</v>
      </c>
      <c r="K58" s="11" t="s">
        <v>128</v>
      </c>
      <c r="L58" s="4">
        <v>0.4567901234567901</v>
      </c>
      <c r="M58" s="4">
        <v>0.16049382716049382</v>
      </c>
      <c r="N58" s="4">
        <v>3.7037037037037035E-2</v>
      </c>
      <c r="O58" s="4">
        <v>6.1728395061728392E-2</v>
      </c>
      <c r="P58" s="4">
        <v>0.13580246913580246</v>
      </c>
      <c r="Q58" s="4">
        <v>0.14814814814814814</v>
      </c>
      <c r="S58" s="10" t="s">
        <v>62</v>
      </c>
      <c r="T58" s="11" t="s">
        <v>128</v>
      </c>
      <c r="U58">
        <v>1126</v>
      </c>
      <c r="V58">
        <v>107</v>
      </c>
      <c r="W58">
        <v>37</v>
      </c>
      <c r="X58">
        <v>25</v>
      </c>
      <c r="Y58">
        <v>26</v>
      </c>
      <c r="Z58">
        <v>24</v>
      </c>
      <c r="AB58" s="10" t="s">
        <v>62</v>
      </c>
      <c r="AC58" s="11" t="s">
        <v>128</v>
      </c>
      <c r="AD58">
        <v>37</v>
      </c>
      <c r="AE58">
        <v>13</v>
      </c>
      <c r="AF58">
        <v>3</v>
      </c>
      <c r="AG58">
        <v>5</v>
      </c>
      <c r="AH58">
        <v>11</v>
      </c>
      <c r="AI58">
        <v>12</v>
      </c>
    </row>
    <row r="59" spans="1:35" x14ac:dyDescent="0.25">
      <c r="A59" s="10" t="s">
        <v>63</v>
      </c>
      <c r="B59" s="11" t="s">
        <v>128</v>
      </c>
      <c r="C59" s="4">
        <v>0.87546984524736715</v>
      </c>
      <c r="D59" s="4">
        <v>4.8965493887778946E-2</v>
      </c>
      <c r="E59" s="4">
        <v>2.0148318715925637E-2</v>
      </c>
      <c r="F59" s="4">
        <v>1.8810741254952423E-2</v>
      </c>
      <c r="G59" s="4">
        <v>1.7625546036368563E-2</v>
      </c>
      <c r="H59" s="4">
        <v>1.8980054857607259E-2</v>
      </c>
      <c r="J59" s="10" t="s">
        <v>63</v>
      </c>
      <c r="K59" s="11" t="s">
        <v>128</v>
      </c>
      <c r="L59" s="4">
        <v>0.55122494432071267</v>
      </c>
      <c r="M59" s="4">
        <v>9.2427616926503336E-2</v>
      </c>
      <c r="N59" s="4">
        <v>3.7861915367483297E-2</v>
      </c>
      <c r="O59" s="4">
        <v>4.6770601336302897E-2</v>
      </c>
      <c r="P59" s="4">
        <v>8.9086859688195991E-2</v>
      </c>
      <c r="Q59" s="4">
        <v>0.18262806236080179</v>
      </c>
      <c r="S59" s="10" t="s">
        <v>63</v>
      </c>
      <c r="T59" s="11" t="s">
        <v>128</v>
      </c>
      <c r="U59">
        <v>51707</v>
      </c>
      <c r="V59">
        <v>2892</v>
      </c>
      <c r="W59">
        <v>1190</v>
      </c>
      <c r="X59">
        <v>1111</v>
      </c>
      <c r="Y59">
        <v>1041</v>
      </c>
      <c r="Z59">
        <v>1121</v>
      </c>
      <c r="AB59" s="10" t="s">
        <v>63</v>
      </c>
      <c r="AC59" s="11" t="s">
        <v>128</v>
      </c>
      <c r="AD59">
        <v>495</v>
      </c>
      <c r="AE59">
        <v>83</v>
      </c>
      <c r="AF59">
        <v>34</v>
      </c>
      <c r="AG59">
        <v>42</v>
      </c>
      <c r="AH59">
        <v>80</v>
      </c>
      <c r="AI59">
        <v>164</v>
      </c>
    </row>
    <row r="60" spans="1:35" x14ac:dyDescent="0.25">
      <c r="A60" s="10" t="s">
        <v>64</v>
      </c>
      <c r="B60" s="11" t="s">
        <v>128</v>
      </c>
      <c r="C60" s="4">
        <v>0.86491266858279903</v>
      </c>
      <c r="D60" s="4">
        <v>4.5434446164050409E-2</v>
      </c>
      <c r="E60" s="4">
        <v>2.0561574176431573E-2</v>
      </c>
      <c r="F60" s="4">
        <v>2.3546318814945833E-2</v>
      </c>
      <c r="G60" s="4">
        <v>2.3877957108114082E-2</v>
      </c>
      <c r="H60" s="4">
        <v>2.1667035153659076E-2</v>
      </c>
      <c r="J60" s="10" t="s">
        <v>64</v>
      </c>
      <c r="K60" s="11" t="s">
        <v>128</v>
      </c>
      <c r="L60" s="4">
        <v>0.47872340425531917</v>
      </c>
      <c r="M60" s="4">
        <v>0.20212765957446807</v>
      </c>
      <c r="N60" s="4">
        <v>3.1914893617021274E-2</v>
      </c>
      <c r="O60" s="4">
        <v>4.2553191489361701E-2</v>
      </c>
      <c r="P60" s="4">
        <v>9.5744680851063829E-2</v>
      </c>
      <c r="Q60" s="4">
        <v>0.14893617021276595</v>
      </c>
      <c r="S60" s="10" t="s">
        <v>64</v>
      </c>
      <c r="T60" s="11" t="s">
        <v>128</v>
      </c>
      <c r="U60">
        <v>7824</v>
      </c>
      <c r="V60">
        <v>411</v>
      </c>
      <c r="W60">
        <v>186</v>
      </c>
      <c r="X60">
        <v>213</v>
      </c>
      <c r="Y60">
        <v>216</v>
      </c>
      <c r="Z60">
        <v>196</v>
      </c>
      <c r="AB60" s="10" t="s">
        <v>64</v>
      </c>
      <c r="AC60" s="11" t="s">
        <v>128</v>
      </c>
      <c r="AD60">
        <v>45</v>
      </c>
      <c r="AE60">
        <v>19</v>
      </c>
      <c r="AF60">
        <v>3</v>
      </c>
      <c r="AG60">
        <v>4</v>
      </c>
      <c r="AH60">
        <v>9</v>
      </c>
      <c r="AI60">
        <v>14</v>
      </c>
    </row>
    <row r="61" spans="1:35" x14ac:dyDescent="0.25">
      <c r="A61" s="10" t="s">
        <v>65</v>
      </c>
      <c r="B61" s="11" t="s">
        <v>128</v>
      </c>
      <c r="C61" s="4">
        <v>0.85179701171086286</v>
      </c>
      <c r="D61" s="4">
        <v>5.0343249427917618E-2</v>
      </c>
      <c r="E61" s="4">
        <v>2.3152510432090455E-2</v>
      </c>
      <c r="F61" s="4">
        <v>2.5171624713958809E-2</v>
      </c>
      <c r="G61" s="4">
        <v>2.6517700901871045E-2</v>
      </c>
      <c r="H61" s="4">
        <v>2.3017902813299233E-2</v>
      </c>
      <c r="J61" s="10" t="s">
        <v>65</v>
      </c>
      <c r="K61" s="11" t="s">
        <v>128</v>
      </c>
      <c r="L61" s="4">
        <v>0.47058823529411764</v>
      </c>
      <c r="M61" s="4">
        <v>0.2</v>
      </c>
      <c r="N61" s="4">
        <v>3.5294117647058823E-2</v>
      </c>
      <c r="O61" s="4">
        <v>3.5294117647058823E-2</v>
      </c>
      <c r="P61" s="4">
        <v>0.10588235294117647</v>
      </c>
      <c r="Q61" s="4">
        <v>0.15294117647058825</v>
      </c>
      <c r="S61" s="10" t="s">
        <v>65</v>
      </c>
      <c r="T61" s="11" t="s">
        <v>128</v>
      </c>
      <c r="U61" t="s">
        <v>139</v>
      </c>
      <c r="V61" t="s">
        <v>139</v>
      </c>
      <c r="W61" t="s">
        <v>139</v>
      </c>
      <c r="X61" t="s">
        <v>139</v>
      </c>
      <c r="Y61" t="s">
        <v>139</v>
      </c>
      <c r="Z61" t="s">
        <v>139</v>
      </c>
      <c r="AB61" s="10" t="s">
        <v>65</v>
      </c>
      <c r="AC61" s="11" t="s">
        <v>128</v>
      </c>
      <c r="AD61" t="s">
        <v>139</v>
      </c>
      <c r="AE61" t="s">
        <v>139</v>
      </c>
      <c r="AF61" t="s">
        <v>139</v>
      </c>
      <c r="AG61" t="s">
        <v>139</v>
      </c>
      <c r="AH61" t="s">
        <v>139</v>
      </c>
      <c r="AI61" t="s">
        <v>139</v>
      </c>
    </row>
    <row r="62" spans="1:35" x14ac:dyDescent="0.25">
      <c r="A62" s="10" t="s">
        <v>66</v>
      </c>
      <c r="B62" s="11" t="s">
        <v>128</v>
      </c>
      <c r="C62" s="4">
        <v>0.92517006802721091</v>
      </c>
      <c r="D62" s="4">
        <v>2.2881880024737167E-2</v>
      </c>
      <c r="E62" s="4">
        <v>8.658008658008658E-3</v>
      </c>
      <c r="F62" s="4">
        <v>1.6079158936301793E-2</v>
      </c>
      <c r="G62" s="4">
        <v>1.1750154607297465E-2</v>
      </c>
      <c r="H62" s="4">
        <v>1.5460729746444033E-2</v>
      </c>
      <c r="J62" s="10" t="s">
        <v>66</v>
      </c>
      <c r="K62" s="11" t="s">
        <v>128</v>
      </c>
      <c r="L62" s="4" t="s">
        <v>139</v>
      </c>
      <c r="M62" s="4" t="s">
        <v>139</v>
      </c>
      <c r="N62" s="4" t="s">
        <v>139</v>
      </c>
      <c r="O62" s="4" t="s">
        <v>139</v>
      </c>
      <c r="P62" s="4" t="s">
        <v>139</v>
      </c>
      <c r="Q62" s="4" t="s">
        <v>139</v>
      </c>
      <c r="S62" s="10" t="s">
        <v>66</v>
      </c>
      <c r="T62" s="11" t="s">
        <v>128</v>
      </c>
      <c r="U62" t="s">
        <v>139</v>
      </c>
      <c r="V62" t="s">
        <v>139</v>
      </c>
      <c r="W62" t="s">
        <v>139</v>
      </c>
      <c r="X62" t="s">
        <v>139</v>
      </c>
      <c r="Y62" t="s">
        <v>139</v>
      </c>
      <c r="Z62" t="s">
        <v>139</v>
      </c>
      <c r="AB62" s="10" t="s">
        <v>66</v>
      </c>
      <c r="AC62" s="11" t="s">
        <v>128</v>
      </c>
      <c r="AD62" t="s">
        <v>139</v>
      </c>
      <c r="AE62" t="s">
        <v>139</v>
      </c>
      <c r="AF62" t="s">
        <v>139</v>
      </c>
      <c r="AG62" t="s">
        <v>139</v>
      </c>
      <c r="AH62" t="s">
        <v>139</v>
      </c>
      <c r="AI62" t="s">
        <v>139</v>
      </c>
    </row>
    <row r="63" spans="1:35" x14ac:dyDescent="0.25">
      <c r="A63" s="10" t="s">
        <v>67</v>
      </c>
      <c r="B63" s="11" t="s">
        <v>129</v>
      </c>
      <c r="C63" s="4">
        <v>0.98142506872724566</v>
      </c>
      <c r="D63" s="4">
        <v>1.0364811650196894E-2</v>
      </c>
      <c r="E63" s="4">
        <v>1.9317928523664462E-3</v>
      </c>
      <c r="F63" s="4">
        <v>1.8946429898209377E-3</v>
      </c>
      <c r="G63" s="4">
        <v>2.5261906530945834E-3</v>
      </c>
      <c r="H63" s="4">
        <v>1.8574931272754291E-3</v>
      </c>
      <c r="J63" s="10" t="s">
        <v>67</v>
      </c>
      <c r="K63" s="11" t="s">
        <v>129</v>
      </c>
      <c r="L63" s="4">
        <v>0.89015151515151514</v>
      </c>
      <c r="M63" s="4">
        <v>4.5454545454545456E-2</v>
      </c>
      <c r="N63" s="4">
        <v>1.893939393939394E-2</v>
      </c>
      <c r="O63" s="4">
        <v>1.1363636363636364E-2</v>
      </c>
      <c r="P63" s="4">
        <v>7.575757575757576E-3</v>
      </c>
      <c r="Q63" s="4">
        <v>2.6515151515151516E-2</v>
      </c>
      <c r="S63" s="10" t="s">
        <v>67</v>
      </c>
      <c r="T63" s="11" t="s">
        <v>129</v>
      </c>
      <c r="U63">
        <v>26418</v>
      </c>
      <c r="V63">
        <v>279</v>
      </c>
      <c r="W63">
        <v>52</v>
      </c>
      <c r="X63">
        <v>51</v>
      </c>
      <c r="Y63">
        <v>68</v>
      </c>
      <c r="Z63">
        <v>50</v>
      </c>
      <c r="AB63" s="10" t="s">
        <v>67</v>
      </c>
      <c r="AC63" s="11" t="s">
        <v>129</v>
      </c>
      <c r="AD63">
        <v>235</v>
      </c>
      <c r="AE63">
        <v>12</v>
      </c>
      <c r="AF63">
        <v>5</v>
      </c>
      <c r="AG63">
        <v>3</v>
      </c>
      <c r="AH63">
        <v>2</v>
      </c>
      <c r="AI63">
        <v>7</v>
      </c>
    </row>
    <row r="64" spans="1:35" x14ac:dyDescent="0.25">
      <c r="A64" s="10" t="s">
        <v>68</v>
      </c>
      <c r="B64" s="11" t="s">
        <v>129</v>
      </c>
      <c r="C64" s="4">
        <v>0.97633020344287946</v>
      </c>
      <c r="D64" s="4">
        <v>1.3888888888888888E-2</v>
      </c>
      <c r="E64" s="4">
        <v>1.5649452269170579E-3</v>
      </c>
      <c r="F64" s="4">
        <v>2.3474178403755869E-3</v>
      </c>
      <c r="G64" s="4">
        <v>2.9342723004694834E-3</v>
      </c>
      <c r="H64" s="4">
        <v>2.9342723004694834E-3</v>
      </c>
      <c r="J64" s="10" t="s">
        <v>68</v>
      </c>
      <c r="K64" s="11" t="s">
        <v>129</v>
      </c>
      <c r="L64" s="4">
        <v>0.9263157894736842</v>
      </c>
      <c r="M64" s="4">
        <v>4.2105263157894736E-2</v>
      </c>
      <c r="N64" s="4">
        <v>0</v>
      </c>
      <c r="O64" s="4">
        <v>1.0526315789473684E-2</v>
      </c>
      <c r="P64" s="4">
        <v>1.0526315789473684E-2</v>
      </c>
      <c r="Q64" s="4">
        <v>1.0526315789473684E-2</v>
      </c>
      <c r="S64" s="10" t="s">
        <v>68</v>
      </c>
      <c r="T64" s="11" t="s">
        <v>129</v>
      </c>
      <c r="U64">
        <v>4991</v>
      </c>
      <c r="V64">
        <v>71</v>
      </c>
      <c r="W64">
        <v>8</v>
      </c>
      <c r="X64">
        <v>12</v>
      </c>
      <c r="Y64">
        <v>15</v>
      </c>
      <c r="Z64">
        <v>15</v>
      </c>
      <c r="AB64" s="10" t="s">
        <v>68</v>
      </c>
      <c r="AC64" s="11" t="s">
        <v>129</v>
      </c>
      <c r="AD64">
        <v>88</v>
      </c>
      <c r="AE64">
        <v>4</v>
      </c>
      <c r="AF64">
        <v>0</v>
      </c>
      <c r="AG64">
        <v>1</v>
      </c>
      <c r="AH64">
        <v>1</v>
      </c>
      <c r="AI64">
        <v>1</v>
      </c>
    </row>
    <row r="65" spans="1:35" x14ac:dyDescent="0.25">
      <c r="A65" s="10" t="s">
        <v>69</v>
      </c>
      <c r="B65" s="11" t="s">
        <v>129</v>
      </c>
      <c r="C65" s="4">
        <v>0.98519759810082386</v>
      </c>
      <c r="D65" s="4">
        <v>1.0194106968300518E-2</v>
      </c>
      <c r="E65" s="4">
        <v>1.2568077084206116E-3</v>
      </c>
      <c r="F65" s="4">
        <v>1.5360983102918587E-3</v>
      </c>
      <c r="G65" s="4">
        <v>1.2568077084206116E-3</v>
      </c>
      <c r="H65" s="4">
        <v>5.5858120374249406E-4</v>
      </c>
      <c r="J65" s="10" t="s">
        <v>69</v>
      </c>
      <c r="K65" s="11" t="s">
        <v>129</v>
      </c>
      <c r="L65" s="4">
        <v>0.86538461538461542</v>
      </c>
      <c r="M65" s="4">
        <v>7.6923076923076927E-2</v>
      </c>
      <c r="N65" s="4">
        <v>1.9230769230769232E-2</v>
      </c>
      <c r="O65" s="4">
        <v>0</v>
      </c>
      <c r="P65" s="4">
        <v>0</v>
      </c>
      <c r="Q65" s="4">
        <v>3.8461538461538464E-2</v>
      </c>
      <c r="S65" s="10" t="s">
        <v>69</v>
      </c>
      <c r="T65" s="11" t="s">
        <v>129</v>
      </c>
      <c r="U65">
        <v>7055</v>
      </c>
      <c r="V65">
        <v>73</v>
      </c>
      <c r="W65">
        <v>9</v>
      </c>
      <c r="X65">
        <v>11</v>
      </c>
      <c r="Y65">
        <v>9</v>
      </c>
      <c r="Z65">
        <v>4</v>
      </c>
      <c r="AB65" s="10" t="s">
        <v>69</v>
      </c>
      <c r="AC65" s="11" t="s">
        <v>129</v>
      </c>
      <c r="AD65">
        <v>45</v>
      </c>
      <c r="AE65">
        <v>4</v>
      </c>
      <c r="AF65">
        <v>1</v>
      </c>
      <c r="AG65">
        <v>0</v>
      </c>
      <c r="AH65">
        <v>0</v>
      </c>
      <c r="AI65">
        <v>2</v>
      </c>
    </row>
    <row r="66" spans="1:35" x14ac:dyDescent="0.25">
      <c r="A66" s="10" t="s">
        <v>70</v>
      </c>
      <c r="B66" s="11" t="s">
        <v>129</v>
      </c>
      <c r="C66" s="4">
        <v>0.98135882553772613</v>
      </c>
      <c r="D66" s="4">
        <v>9.2181631956299078E-3</v>
      </c>
      <c r="E66" s="4">
        <v>2.3898941618299761E-3</v>
      </c>
      <c r="F66" s="4">
        <v>1.911915329463981E-3</v>
      </c>
      <c r="G66" s="4">
        <v>3.0044383748719702E-3</v>
      </c>
      <c r="H66" s="4">
        <v>2.1167634004779787E-3</v>
      </c>
      <c r="J66" s="10" t="s">
        <v>70</v>
      </c>
      <c r="K66" s="11" t="s">
        <v>129</v>
      </c>
      <c r="L66" s="4">
        <v>0.87179487179487181</v>
      </c>
      <c r="M66" s="4">
        <v>3.4188034188034191E-2</v>
      </c>
      <c r="N66" s="4">
        <v>3.4188034188034191E-2</v>
      </c>
      <c r="O66" s="4">
        <v>1.7094017094017096E-2</v>
      </c>
      <c r="P66" s="4">
        <v>8.5470085470085479E-3</v>
      </c>
      <c r="Q66" s="4">
        <v>3.4188034188034191E-2</v>
      </c>
      <c r="S66" s="10" t="s">
        <v>70</v>
      </c>
      <c r="T66" s="11" t="s">
        <v>129</v>
      </c>
      <c r="U66">
        <v>14372</v>
      </c>
      <c r="V66">
        <v>135</v>
      </c>
      <c r="W66">
        <v>35</v>
      </c>
      <c r="X66">
        <v>28</v>
      </c>
      <c r="Y66">
        <v>44</v>
      </c>
      <c r="Z66">
        <v>31</v>
      </c>
      <c r="AB66" s="10" t="s">
        <v>70</v>
      </c>
      <c r="AC66" s="11" t="s">
        <v>129</v>
      </c>
      <c r="AD66">
        <v>102</v>
      </c>
      <c r="AE66">
        <v>4</v>
      </c>
      <c r="AF66">
        <v>4</v>
      </c>
      <c r="AG66">
        <v>2</v>
      </c>
      <c r="AH66">
        <v>1</v>
      </c>
      <c r="AI66">
        <v>4</v>
      </c>
    </row>
    <row r="67" spans="1:35" x14ac:dyDescent="0.25">
      <c r="A67" s="10" t="s">
        <v>71</v>
      </c>
      <c r="B67" s="11" t="s">
        <v>130</v>
      </c>
      <c r="C67" s="4">
        <v>0.95202466517418793</v>
      </c>
      <c r="D67" s="4">
        <v>1.787046855975806E-2</v>
      </c>
      <c r="E67" s="4">
        <v>9.5636463611012915E-3</v>
      </c>
      <c r="F67" s="4">
        <v>8.3853737088095525E-3</v>
      </c>
      <c r="G67" s="4">
        <v>6.8339813832920936E-3</v>
      </c>
      <c r="H67" s="4">
        <v>5.3218648128510269E-3</v>
      </c>
      <c r="J67" s="10" t="s">
        <v>71</v>
      </c>
      <c r="K67" s="11" t="s">
        <v>130</v>
      </c>
      <c r="L67" s="4">
        <v>0.65671641791044777</v>
      </c>
      <c r="M67" s="4">
        <v>3.7313432835820892E-2</v>
      </c>
      <c r="N67" s="4">
        <v>3.7313432835820892E-2</v>
      </c>
      <c r="O67" s="4">
        <v>4.4776119402985072E-2</v>
      </c>
      <c r="P67" s="4">
        <v>4.4776119402985072E-2</v>
      </c>
      <c r="Q67" s="4">
        <v>0.17910447761194029</v>
      </c>
      <c r="S67" s="10" t="s">
        <v>71</v>
      </c>
      <c r="T67" s="11" t="s">
        <v>130</v>
      </c>
      <c r="U67">
        <v>48479</v>
      </c>
      <c r="V67">
        <v>910</v>
      </c>
      <c r="W67">
        <v>487</v>
      </c>
      <c r="X67">
        <v>427</v>
      </c>
      <c r="Y67">
        <v>348</v>
      </c>
      <c r="Z67">
        <v>271</v>
      </c>
      <c r="AB67" s="10" t="s">
        <v>71</v>
      </c>
      <c r="AC67" s="11" t="s">
        <v>130</v>
      </c>
      <c r="AD67">
        <v>88</v>
      </c>
      <c r="AE67">
        <v>5</v>
      </c>
      <c r="AF67">
        <v>5</v>
      </c>
      <c r="AG67">
        <v>6</v>
      </c>
      <c r="AH67">
        <v>6</v>
      </c>
      <c r="AI67">
        <v>24</v>
      </c>
    </row>
    <row r="68" spans="1:35" x14ac:dyDescent="0.25">
      <c r="A68" s="10" t="s">
        <v>72</v>
      </c>
      <c r="B68" s="11" t="s">
        <v>130</v>
      </c>
      <c r="C68" s="4">
        <v>0.93436466565775456</v>
      </c>
      <c r="D68" s="4">
        <v>1.9505633092315452E-2</v>
      </c>
      <c r="E68" s="4">
        <v>1.3900566111765036E-2</v>
      </c>
      <c r="F68" s="4">
        <v>1.2499299366627432E-2</v>
      </c>
      <c r="G68" s="4">
        <v>1.1322235300711844E-2</v>
      </c>
      <c r="H68" s="4">
        <v>8.4076004708256262E-3</v>
      </c>
      <c r="J68" s="10" t="s">
        <v>72</v>
      </c>
      <c r="K68" s="11" t="s">
        <v>130</v>
      </c>
      <c r="L68" s="4">
        <v>0.68852459016393441</v>
      </c>
      <c r="M68" s="4">
        <v>1.6393442622950821E-2</v>
      </c>
      <c r="N68" s="4">
        <v>1.6393442622950821E-2</v>
      </c>
      <c r="O68" s="4">
        <v>3.2786885245901641E-2</v>
      </c>
      <c r="P68" s="4">
        <v>6.5573770491803282E-2</v>
      </c>
      <c r="Q68" s="4">
        <v>0.18032786885245902</v>
      </c>
      <c r="S68" s="10" t="s">
        <v>72</v>
      </c>
      <c r="T68" s="11" t="s">
        <v>130</v>
      </c>
      <c r="U68">
        <v>16670</v>
      </c>
      <c r="V68">
        <v>348</v>
      </c>
      <c r="W68">
        <v>248</v>
      </c>
      <c r="X68">
        <v>223</v>
      </c>
      <c r="Y68">
        <v>202</v>
      </c>
      <c r="Z68">
        <v>150</v>
      </c>
      <c r="AB68" s="10" t="s">
        <v>72</v>
      </c>
      <c r="AC68" s="11" t="s">
        <v>130</v>
      </c>
      <c r="AD68">
        <v>42</v>
      </c>
      <c r="AE68">
        <v>1</v>
      </c>
      <c r="AF68">
        <v>1</v>
      </c>
      <c r="AG68">
        <v>2</v>
      </c>
      <c r="AH68">
        <v>4</v>
      </c>
      <c r="AI68">
        <v>11</v>
      </c>
    </row>
    <row r="69" spans="1:35" x14ac:dyDescent="0.25">
      <c r="A69" s="10" t="s">
        <v>73</v>
      </c>
      <c r="B69" s="11" t="s">
        <v>130</v>
      </c>
      <c r="C69" s="4">
        <v>0.96154892536501313</v>
      </c>
      <c r="D69" s="4">
        <v>1.6988603730237899E-2</v>
      </c>
      <c r="E69" s="4">
        <v>7.2246909101901392E-3</v>
      </c>
      <c r="F69" s="4">
        <v>6.1666817810827968E-3</v>
      </c>
      <c r="G69" s="4">
        <v>4.4134095099906288E-3</v>
      </c>
      <c r="H69" s="4">
        <v>3.6576887034853842E-3</v>
      </c>
      <c r="J69" s="10" t="s">
        <v>73</v>
      </c>
      <c r="K69" s="11" t="s">
        <v>130</v>
      </c>
      <c r="L69" s="4">
        <v>0.63013698630136983</v>
      </c>
      <c r="M69" s="4">
        <v>5.4794520547945202E-2</v>
      </c>
      <c r="N69" s="4">
        <v>5.4794520547945202E-2</v>
      </c>
      <c r="O69" s="4">
        <v>5.4794520547945202E-2</v>
      </c>
      <c r="P69" s="4">
        <v>2.7397260273972601E-2</v>
      </c>
      <c r="Q69" s="4">
        <v>0.17808219178082191</v>
      </c>
      <c r="S69" s="10" t="s">
        <v>73</v>
      </c>
      <c r="T69" s="11" t="s">
        <v>130</v>
      </c>
      <c r="U69">
        <v>31809</v>
      </c>
      <c r="V69">
        <v>562</v>
      </c>
      <c r="W69">
        <v>239</v>
      </c>
      <c r="X69">
        <v>204</v>
      </c>
      <c r="Y69">
        <v>146</v>
      </c>
      <c r="Z69">
        <v>121</v>
      </c>
      <c r="AB69" s="10" t="s">
        <v>73</v>
      </c>
      <c r="AC69" s="11" t="s">
        <v>130</v>
      </c>
      <c r="AD69">
        <v>46</v>
      </c>
      <c r="AE69">
        <v>4</v>
      </c>
      <c r="AF69">
        <v>4</v>
      </c>
      <c r="AG69">
        <v>4</v>
      </c>
      <c r="AH69">
        <v>2</v>
      </c>
      <c r="AI69">
        <v>13</v>
      </c>
    </row>
    <row r="70" spans="1:35" x14ac:dyDescent="0.25">
      <c r="A70" s="10" t="s">
        <v>74</v>
      </c>
      <c r="B70" s="11" t="s">
        <v>130</v>
      </c>
      <c r="C70" s="4">
        <v>0.94471826507250067</v>
      </c>
      <c r="D70" s="4">
        <v>1.5899262274230476E-2</v>
      </c>
      <c r="E70" s="4">
        <v>6.9320783515644871E-3</v>
      </c>
      <c r="F70" s="4">
        <v>8.8956372424319509E-3</v>
      </c>
      <c r="G70" s="4">
        <v>1.0231175273467312E-2</v>
      </c>
      <c r="H70" s="4">
        <v>1.3323581785805139E-2</v>
      </c>
      <c r="J70" s="10" t="s">
        <v>74</v>
      </c>
      <c r="K70" s="11" t="s">
        <v>130</v>
      </c>
      <c r="L70" s="4">
        <v>0.77500000000000002</v>
      </c>
      <c r="M70" s="4">
        <v>6.7045454545454547E-2</v>
      </c>
      <c r="N70" s="4">
        <v>1.2500000000000001E-2</v>
      </c>
      <c r="O70" s="4">
        <v>2.6136363636363635E-2</v>
      </c>
      <c r="P70" s="4">
        <v>6.1363636363636363E-2</v>
      </c>
      <c r="Q70" s="4">
        <v>5.7954545454545453E-2</v>
      </c>
      <c r="S70" s="10" t="s">
        <v>74</v>
      </c>
      <c r="T70" s="11" t="s">
        <v>130</v>
      </c>
      <c r="U70">
        <v>118838</v>
      </c>
      <c r="V70">
        <v>2000</v>
      </c>
      <c r="W70">
        <v>872</v>
      </c>
      <c r="X70">
        <v>1119</v>
      </c>
      <c r="Y70">
        <v>1287</v>
      </c>
      <c r="Z70">
        <v>1676</v>
      </c>
      <c r="AB70" s="10" t="s">
        <v>74</v>
      </c>
      <c r="AC70" s="11" t="s">
        <v>130</v>
      </c>
      <c r="AD70">
        <v>682</v>
      </c>
      <c r="AE70">
        <v>59</v>
      </c>
      <c r="AF70">
        <v>11</v>
      </c>
      <c r="AG70">
        <v>23</v>
      </c>
      <c r="AH70">
        <v>54</v>
      </c>
      <c r="AI70">
        <v>51</v>
      </c>
    </row>
    <row r="71" spans="1:35" x14ac:dyDescent="0.25">
      <c r="A71" s="10" t="s">
        <v>75</v>
      </c>
      <c r="B71" s="11" t="s">
        <v>130</v>
      </c>
      <c r="C71" s="4">
        <v>0.98865522966242392</v>
      </c>
      <c r="D71" s="4">
        <v>7.0097767939494562E-3</v>
      </c>
      <c r="E71" s="4">
        <v>3.6893562073418186E-4</v>
      </c>
      <c r="F71" s="4">
        <v>8.3010514665190929E-4</v>
      </c>
      <c r="G71" s="4">
        <v>1.383508577753182E-3</v>
      </c>
      <c r="H71" s="4">
        <v>1.7524441984873641E-3</v>
      </c>
      <c r="J71" s="10" t="s">
        <v>75</v>
      </c>
      <c r="K71" s="11" t="s">
        <v>130</v>
      </c>
      <c r="L71" s="4">
        <v>0.90632911392405058</v>
      </c>
      <c r="M71" s="4">
        <v>5.3164556962025315E-2</v>
      </c>
      <c r="N71" s="4">
        <v>5.0632911392405064E-3</v>
      </c>
      <c r="O71" s="4">
        <v>2.5316455696202532E-3</v>
      </c>
      <c r="P71" s="4">
        <v>2.0253164556962026E-2</v>
      </c>
      <c r="Q71" s="4">
        <v>1.2658227848101266E-2</v>
      </c>
      <c r="S71" s="10" t="s">
        <v>75</v>
      </c>
      <c r="T71" s="11" t="s">
        <v>130</v>
      </c>
      <c r="U71">
        <v>10719</v>
      </c>
      <c r="V71">
        <v>76</v>
      </c>
      <c r="W71">
        <v>4</v>
      </c>
      <c r="X71">
        <v>9</v>
      </c>
      <c r="Y71">
        <v>15</v>
      </c>
      <c r="Z71">
        <v>19</v>
      </c>
      <c r="AB71" s="10" t="s">
        <v>75</v>
      </c>
      <c r="AC71" s="11" t="s">
        <v>130</v>
      </c>
      <c r="AD71">
        <v>358</v>
      </c>
      <c r="AE71">
        <v>21</v>
      </c>
      <c r="AF71">
        <v>2</v>
      </c>
      <c r="AG71">
        <v>1</v>
      </c>
      <c r="AH71">
        <v>8</v>
      </c>
      <c r="AI71">
        <v>5</v>
      </c>
    </row>
    <row r="72" spans="1:35" x14ac:dyDescent="0.25">
      <c r="A72" s="10" t="s">
        <v>76</v>
      </c>
      <c r="B72" s="11" t="s">
        <v>130</v>
      </c>
      <c r="C72" s="4">
        <v>0.94057416267942584</v>
      </c>
      <c r="D72" s="4">
        <v>1.6737712048716834E-2</v>
      </c>
      <c r="E72" s="4">
        <v>7.5511091779034362E-3</v>
      </c>
      <c r="F72" s="4">
        <v>9.6563723357981739E-3</v>
      </c>
      <c r="G72" s="4">
        <v>1.1065680730752502E-2</v>
      </c>
      <c r="H72" s="4">
        <v>1.4414963027403218E-2</v>
      </c>
      <c r="J72" s="10" t="s">
        <v>76</v>
      </c>
      <c r="K72" s="11" t="s">
        <v>130</v>
      </c>
      <c r="L72" s="4">
        <v>0.66804123711340202</v>
      </c>
      <c r="M72" s="4">
        <v>7.8350515463917525E-2</v>
      </c>
      <c r="N72" s="4">
        <v>1.8556701030927835E-2</v>
      </c>
      <c r="O72" s="4">
        <v>4.536082474226804E-2</v>
      </c>
      <c r="P72" s="4">
        <v>9.4845360824742264E-2</v>
      </c>
      <c r="Q72" s="4">
        <v>9.4845360824742264E-2</v>
      </c>
      <c r="S72" s="10" t="s">
        <v>76</v>
      </c>
      <c r="T72" s="11" t="s">
        <v>130</v>
      </c>
      <c r="U72">
        <v>108119</v>
      </c>
      <c r="V72">
        <v>1924</v>
      </c>
      <c r="W72">
        <v>868</v>
      </c>
      <c r="X72">
        <v>1110</v>
      </c>
      <c r="Y72">
        <v>1272</v>
      </c>
      <c r="Z72">
        <v>1657</v>
      </c>
      <c r="AB72" s="10" t="s">
        <v>76</v>
      </c>
      <c r="AC72" s="11" t="s">
        <v>130</v>
      </c>
      <c r="AD72">
        <v>324</v>
      </c>
      <c r="AE72">
        <v>38</v>
      </c>
      <c r="AF72">
        <v>9</v>
      </c>
      <c r="AG72">
        <v>22</v>
      </c>
      <c r="AH72">
        <v>46</v>
      </c>
      <c r="AI72">
        <v>46</v>
      </c>
    </row>
    <row r="73" spans="1:35" x14ac:dyDescent="0.25">
      <c r="A73" s="10" t="s">
        <v>77</v>
      </c>
      <c r="B73" s="11" t="s">
        <v>130</v>
      </c>
      <c r="C73" s="4">
        <v>0.91038875962863408</v>
      </c>
      <c r="D73" s="4">
        <v>3.7656147642820034E-2</v>
      </c>
      <c r="E73" s="4">
        <v>1.0526553570218438E-2</v>
      </c>
      <c r="F73" s="4">
        <v>1.1136461180510064E-2</v>
      </c>
      <c r="G73" s="4">
        <v>1.4185999231968194E-2</v>
      </c>
      <c r="H73" s="4">
        <v>1.6106078745849239E-2</v>
      </c>
      <c r="J73" s="10" t="s">
        <v>77</v>
      </c>
      <c r="K73" s="11" t="s">
        <v>130</v>
      </c>
      <c r="L73" s="4">
        <v>0.5295629820051414</v>
      </c>
      <c r="M73" s="4">
        <v>0.14395886889460155</v>
      </c>
      <c r="N73" s="4">
        <v>3.0848329048843187E-2</v>
      </c>
      <c r="O73" s="4">
        <v>6.4267352185089971E-2</v>
      </c>
      <c r="P73" s="4">
        <v>5.9125964010282778E-2</v>
      </c>
      <c r="Q73" s="4">
        <v>0.17223650385604114</v>
      </c>
      <c r="S73" s="10" t="s">
        <v>77</v>
      </c>
      <c r="T73" s="11" t="s">
        <v>130</v>
      </c>
      <c r="U73">
        <v>40302</v>
      </c>
      <c r="V73">
        <v>1667</v>
      </c>
      <c r="W73">
        <v>466</v>
      </c>
      <c r="X73">
        <v>493</v>
      </c>
      <c r="Y73">
        <v>628</v>
      </c>
      <c r="Z73">
        <v>713</v>
      </c>
      <c r="AB73" s="10" t="s">
        <v>77</v>
      </c>
      <c r="AC73" s="11" t="s">
        <v>130</v>
      </c>
      <c r="AD73">
        <v>206</v>
      </c>
      <c r="AE73">
        <v>56</v>
      </c>
      <c r="AF73">
        <v>12</v>
      </c>
      <c r="AG73">
        <v>25</v>
      </c>
      <c r="AH73">
        <v>23</v>
      </c>
      <c r="AI73">
        <v>67</v>
      </c>
    </row>
    <row r="74" spans="1:35" x14ac:dyDescent="0.25">
      <c r="A74" s="10" t="s">
        <v>78</v>
      </c>
      <c r="B74" s="11" t="s">
        <v>130</v>
      </c>
      <c r="C74" s="4">
        <v>0.91312314993187049</v>
      </c>
      <c r="D74" s="4">
        <v>3.6601982803176246E-2</v>
      </c>
      <c r="E74" s="4">
        <v>1.0078466381619133E-2</v>
      </c>
      <c r="F74" s="4">
        <v>1.0947704740872997E-2</v>
      </c>
      <c r="G74" s="4">
        <v>1.3696377390405488E-2</v>
      </c>
      <c r="H74" s="4">
        <v>1.5552318752055632E-2</v>
      </c>
      <c r="J74" s="10" t="s">
        <v>78</v>
      </c>
      <c r="K74" s="11" t="s">
        <v>130</v>
      </c>
      <c r="L74" s="4">
        <v>0.56874999999999998</v>
      </c>
      <c r="M74" s="4">
        <v>0.140625</v>
      </c>
      <c r="N74" s="4">
        <v>2.8125000000000001E-2</v>
      </c>
      <c r="O74" s="4">
        <v>5.6250000000000001E-2</v>
      </c>
      <c r="P74" s="4">
        <v>5.3124999999999999E-2</v>
      </c>
      <c r="Q74" s="4">
        <v>0.15312500000000001</v>
      </c>
      <c r="S74" s="10" t="s">
        <v>78</v>
      </c>
      <c r="T74" s="11" t="s">
        <v>130</v>
      </c>
      <c r="U74">
        <v>38868</v>
      </c>
      <c r="V74">
        <v>1558</v>
      </c>
      <c r="W74">
        <v>429</v>
      </c>
      <c r="X74">
        <v>466</v>
      </c>
      <c r="Y74">
        <v>583</v>
      </c>
      <c r="Z74">
        <v>662</v>
      </c>
      <c r="AB74" s="10" t="s">
        <v>78</v>
      </c>
      <c r="AC74" s="11" t="s">
        <v>130</v>
      </c>
      <c r="AD74">
        <v>182</v>
      </c>
      <c r="AE74">
        <v>45</v>
      </c>
      <c r="AF74">
        <v>9</v>
      </c>
      <c r="AG74">
        <v>18</v>
      </c>
      <c r="AH74">
        <v>17</v>
      </c>
      <c r="AI74">
        <v>49</v>
      </c>
    </row>
    <row r="75" spans="1:35" x14ac:dyDescent="0.25">
      <c r="A75" s="10" t="s">
        <v>79</v>
      </c>
      <c r="B75" s="11" t="s">
        <v>130</v>
      </c>
      <c r="C75" s="4">
        <v>0.84204345273047565</v>
      </c>
      <c r="D75" s="4">
        <v>6.4004697592483853E-2</v>
      </c>
      <c r="E75" s="4">
        <v>2.1726365237815619E-2</v>
      </c>
      <c r="F75" s="4">
        <v>1.5854374633000587E-2</v>
      </c>
      <c r="G75" s="4">
        <v>2.6423957721667644E-2</v>
      </c>
      <c r="H75" s="4">
        <v>2.9947152084556665E-2</v>
      </c>
      <c r="J75" s="10" t="s">
        <v>79</v>
      </c>
      <c r="K75" s="11" t="s">
        <v>130</v>
      </c>
      <c r="L75" s="4">
        <v>0.34782608695652173</v>
      </c>
      <c r="M75" s="4">
        <v>0.15942028985507245</v>
      </c>
      <c r="N75" s="4">
        <v>4.3478260869565216E-2</v>
      </c>
      <c r="O75" s="4">
        <v>0.10144927536231885</v>
      </c>
      <c r="P75" s="4">
        <v>8.6956521739130432E-2</v>
      </c>
      <c r="Q75" s="4">
        <v>0.2608695652173913</v>
      </c>
      <c r="S75" s="10" t="s">
        <v>79</v>
      </c>
      <c r="T75" s="11" t="s">
        <v>130</v>
      </c>
      <c r="U75">
        <v>1434</v>
      </c>
      <c r="V75">
        <v>109</v>
      </c>
      <c r="W75">
        <v>37</v>
      </c>
      <c r="X75">
        <v>27</v>
      </c>
      <c r="Y75">
        <v>45</v>
      </c>
      <c r="Z75">
        <v>51</v>
      </c>
      <c r="AB75" s="10" t="s">
        <v>79</v>
      </c>
      <c r="AC75" s="11" t="s">
        <v>130</v>
      </c>
      <c r="AD75">
        <v>24</v>
      </c>
      <c r="AE75">
        <v>11</v>
      </c>
      <c r="AF75">
        <v>3</v>
      </c>
      <c r="AG75">
        <v>7</v>
      </c>
      <c r="AH75">
        <v>6</v>
      </c>
      <c r="AI75">
        <v>18</v>
      </c>
    </row>
    <row r="76" spans="1:35" x14ac:dyDescent="0.25">
      <c r="A76" s="10" t="s">
        <v>80</v>
      </c>
      <c r="B76" s="11" t="s">
        <v>130</v>
      </c>
      <c r="C76" s="4">
        <v>0.83042998897464171</v>
      </c>
      <c r="D76" s="4">
        <v>6.7695700110253582E-2</v>
      </c>
      <c r="E76" s="4">
        <v>1.4332965821389196E-2</v>
      </c>
      <c r="F76" s="4">
        <v>2.1168687982359425E-2</v>
      </c>
      <c r="G76" s="4">
        <v>3.1973539140022052E-2</v>
      </c>
      <c r="H76" s="4">
        <v>3.4399117971334069E-2</v>
      </c>
      <c r="J76" s="10" t="s">
        <v>80</v>
      </c>
      <c r="K76" s="11" t="s">
        <v>130</v>
      </c>
      <c r="L76" s="4">
        <v>0.48295454545454547</v>
      </c>
      <c r="M76" s="4">
        <v>0.20454545454545456</v>
      </c>
      <c r="N76" s="4">
        <v>2.2727272727272728E-2</v>
      </c>
      <c r="O76" s="4">
        <v>3.4090909090909088E-2</v>
      </c>
      <c r="P76" s="4">
        <v>7.3863636363636367E-2</v>
      </c>
      <c r="Q76" s="4">
        <v>0.18181818181818182</v>
      </c>
      <c r="S76" s="10" t="s">
        <v>80</v>
      </c>
      <c r="T76" s="11" t="s">
        <v>130</v>
      </c>
      <c r="U76">
        <v>3766</v>
      </c>
      <c r="V76">
        <v>307</v>
      </c>
      <c r="W76">
        <v>65</v>
      </c>
      <c r="X76">
        <v>96</v>
      </c>
      <c r="Y76">
        <v>145</v>
      </c>
      <c r="Z76">
        <v>156</v>
      </c>
      <c r="AB76" s="10" t="s">
        <v>80</v>
      </c>
      <c r="AC76" s="11" t="s">
        <v>130</v>
      </c>
      <c r="AD76">
        <v>85</v>
      </c>
      <c r="AE76">
        <v>36</v>
      </c>
      <c r="AF76">
        <v>4</v>
      </c>
      <c r="AG76">
        <v>6</v>
      </c>
      <c r="AH76">
        <v>13</v>
      </c>
      <c r="AI76">
        <v>32</v>
      </c>
    </row>
    <row r="77" spans="1:35" x14ac:dyDescent="0.25">
      <c r="A77" s="10" t="s">
        <v>81</v>
      </c>
      <c r="B77" s="11" t="s">
        <v>130</v>
      </c>
      <c r="C77" s="4">
        <v>0.78942514601905933</v>
      </c>
      <c r="D77" s="4">
        <v>8.6996618505994466E-2</v>
      </c>
      <c r="E77" s="4">
        <v>1.8137104211497078E-2</v>
      </c>
      <c r="F77" s="4">
        <v>2.4592683676606209E-2</v>
      </c>
      <c r="G77" s="4">
        <v>3.9655702428527513E-2</v>
      </c>
      <c r="H77" s="4">
        <v>4.1192745158315398E-2</v>
      </c>
      <c r="J77" s="10" t="s">
        <v>81</v>
      </c>
      <c r="K77" s="11" t="s">
        <v>130</v>
      </c>
      <c r="L77" s="4">
        <v>0.47398843930635837</v>
      </c>
      <c r="M77" s="4">
        <v>0.20809248554913296</v>
      </c>
      <c r="N77" s="4">
        <v>2.3121387283236993E-2</v>
      </c>
      <c r="O77" s="4">
        <v>3.4682080924855488E-2</v>
      </c>
      <c r="P77" s="4">
        <v>7.5144508670520235E-2</v>
      </c>
      <c r="Q77" s="4">
        <v>0.18497109826589594</v>
      </c>
      <c r="S77" s="10" t="s">
        <v>81</v>
      </c>
      <c r="T77" s="11" t="s">
        <v>130</v>
      </c>
      <c r="U77" t="s">
        <v>139</v>
      </c>
      <c r="V77" t="s">
        <v>139</v>
      </c>
      <c r="W77" t="s">
        <v>139</v>
      </c>
      <c r="X77" t="s">
        <v>139</v>
      </c>
      <c r="Y77" t="s">
        <v>139</v>
      </c>
      <c r="Z77" t="s">
        <v>139</v>
      </c>
      <c r="AB77" s="10" t="s">
        <v>81</v>
      </c>
      <c r="AC77" s="11" t="s">
        <v>130</v>
      </c>
      <c r="AD77" t="s">
        <v>139</v>
      </c>
      <c r="AE77" t="s">
        <v>139</v>
      </c>
      <c r="AF77" t="s">
        <v>139</v>
      </c>
      <c r="AG77" t="s">
        <v>139</v>
      </c>
      <c r="AH77" t="s">
        <v>139</v>
      </c>
      <c r="AI77" t="s">
        <v>139</v>
      </c>
    </row>
    <row r="78" spans="1:35" x14ac:dyDescent="0.25">
      <c r="A78" s="10" t="s">
        <v>82</v>
      </c>
      <c r="B78" s="11" t="s">
        <v>130</v>
      </c>
      <c r="C78" s="4">
        <v>0.93447737909516382</v>
      </c>
      <c r="D78" s="4">
        <v>1.8720748829953199E-2</v>
      </c>
      <c r="E78" s="4">
        <v>4.6801872074882997E-3</v>
      </c>
      <c r="F78" s="4">
        <v>1.2480499219968799E-2</v>
      </c>
      <c r="G78" s="4">
        <v>1.2480499219968799E-2</v>
      </c>
      <c r="H78" s="4">
        <v>1.7160686427457099E-2</v>
      </c>
      <c r="J78" s="10" t="s">
        <v>82</v>
      </c>
      <c r="K78" s="11" t="s">
        <v>130</v>
      </c>
      <c r="L78" s="4" t="s">
        <v>139</v>
      </c>
      <c r="M78" s="4" t="s">
        <v>139</v>
      </c>
      <c r="N78" s="4" t="s">
        <v>139</v>
      </c>
      <c r="O78" s="4" t="s">
        <v>139</v>
      </c>
      <c r="P78" s="4" t="s">
        <v>139</v>
      </c>
      <c r="Q78" s="4" t="s">
        <v>139</v>
      </c>
      <c r="S78" s="10" t="s">
        <v>82</v>
      </c>
      <c r="T78" s="11" t="s">
        <v>130</v>
      </c>
      <c r="U78" t="s">
        <v>139</v>
      </c>
      <c r="V78" t="s">
        <v>139</v>
      </c>
      <c r="W78" t="s">
        <v>139</v>
      </c>
      <c r="X78" t="s">
        <v>139</v>
      </c>
      <c r="Y78" t="s">
        <v>139</v>
      </c>
      <c r="Z78" t="s">
        <v>139</v>
      </c>
      <c r="AB78" s="10" t="s">
        <v>82</v>
      </c>
      <c r="AC78" s="11" t="s">
        <v>130</v>
      </c>
      <c r="AD78" t="s">
        <v>139</v>
      </c>
      <c r="AE78" t="s">
        <v>139</v>
      </c>
      <c r="AF78" t="s">
        <v>139</v>
      </c>
      <c r="AG78" t="s">
        <v>139</v>
      </c>
      <c r="AH78" t="s">
        <v>139</v>
      </c>
      <c r="AI78" t="s">
        <v>139</v>
      </c>
    </row>
    <row r="79" spans="1:35" x14ac:dyDescent="0.25">
      <c r="A79" s="10" t="s">
        <v>83</v>
      </c>
      <c r="B79" s="11" t="s">
        <v>130</v>
      </c>
      <c r="C79" s="4">
        <v>0.8804392658280058</v>
      </c>
      <c r="D79" s="4">
        <v>5.0964116312641784E-2</v>
      </c>
      <c r="E79" s="4">
        <v>1.8792534543204783E-2</v>
      </c>
      <c r="F79" s="4">
        <v>1.8689420499071973E-2</v>
      </c>
      <c r="G79" s="4">
        <v>1.838007836667354E-2</v>
      </c>
      <c r="H79" s="4">
        <v>1.2734584450402145E-2</v>
      </c>
      <c r="J79" s="10" t="s">
        <v>83</v>
      </c>
      <c r="K79" s="11" t="s">
        <v>130</v>
      </c>
      <c r="L79" s="4">
        <v>0.56187290969899661</v>
      </c>
      <c r="M79" s="4">
        <v>0.12709030100334448</v>
      </c>
      <c r="N79" s="4">
        <v>3.0100334448160536E-2</v>
      </c>
      <c r="O79" s="4">
        <v>4.0133779264214048E-2</v>
      </c>
      <c r="P79" s="4">
        <v>8.6956521739130432E-2</v>
      </c>
      <c r="Q79" s="4">
        <v>0.15384615384615385</v>
      </c>
      <c r="S79" s="10" t="s">
        <v>83</v>
      </c>
      <c r="T79" s="11" t="s">
        <v>130</v>
      </c>
      <c r="U79">
        <v>34154</v>
      </c>
      <c r="V79">
        <v>1977</v>
      </c>
      <c r="W79">
        <v>729</v>
      </c>
      <c r="X79">
        <v>725</v>
      </c>
      <c r="Y79">
        <v>713</v>
      </c>
      <c r="Z79">
        <v>494</v>
      </c>
      <c r="AB79" s="10" t="s">
        <v>83</v>
      </c>
      <c r="AC79" s="11" t="s">
        <v>130</v>
      </c>
      <c r="AD79">
        <v>168</v>
      </c>
      <c r="AE79">
        <v>38</v>
      </c>
      <c r="AF79">
        <v>9</v>
      </c>
      <c r="AG79">
        <v>12</v>
      </c>
      <c r="AH79">
        <v>26</v>
      </c>
      <c r="AI79">
        <v>46</v>
      </c>
    </row>
    <row r="80" spans="1:35" x14ac:dyDescent="0.25">
      <c r="A80" s="10" t="s">
        <v>84</v>
      </c>
      <c r="B80" s="11" t="s">
        <v>130</v>
      </c>
      <c r="C80" s="4">
        <v>0.88230783387522238</v>
      </c>
      <c r="D80" s="4">
        <v>5.3309612907183605E-2</v>
      </c>
      <c r="E80" s="4">
        <v>1.9078584135942579E-2</v>
      </c>
      <c r="F80" s="4">
        <v>1.7698300717747379E-2</v>
      </c>
      <c r="G80" s="4">
        <v>1.6716765842586346E-2</v>
      </c>
      <c r="H80" s="4">
        <v>1.088890252131771E-2</v>
      </c>
      <c r="J80" s="10" t="s">
        <v>84</v>
      </c>
      <c r="K80" s="11" t="s">
        <v>130</v>
      </c>
      <c r="L80" s="4">
        <v>0.4859154929577465</v>
      </c>
      <c r="M80" s="4">
        <v>0.13380281690140844</v>
      </c>
      <c r="N80" s="4">
        <v>5.6338028169014086E-2</v>
      </c>
      <c r="O80" s="4">
        <v>6.3380281690140844E-2</v>
      </c>
      <c r="P80" s="4">
        <v>0.12676056338028169</v>
      </c>
      <c r="Q80" s="4">
        <v>0.13380281690140844</v>
      </c>
      <c r="S80" s="10" t="s">
        <v>84</v>
      </c>
      <c r="T80" s="11" t="s">
        <v>130</v>
      </c>
      <c r="U80">
        <v>28765</v>
      </c>
      <c r="V80">
        <v>1738</v>
      </c>
      <c r="W80">
        <v>622</v>
      </c>
      <c r="X80">
        <v>577</v>
      </c>
      <c r="Y80">
        <v>545</v>
      </c>
      <c r="Z80">
        <v>355</v>
      </c>
      <c r="AB80" s="10" t="s">
        <v>84</v>
      </c>
      <c r="AC80" s="11" t="s">
        <v>130</v>
      </c>
      <c r="AD80">
        <v>69</v>
      </c>
      <c r="AE80">
        <v>19</v>
      </c>
      <c r="AF80">
        <v>8</v>
      </c>
      <c r="AG80">
        <v>9</v>
      </c>
      <c r="AH80">
        <v>18</v>
      </c>
      <c r="AI80">
        <v>19</v>
      </c>
    </row>
    <row r="81" spans="1:35" x14ac:dyDescent="0.25">
      <c r="A81" s="10" t="s">
        <v>85</v>
      </c>
      <c r="B81" s="11" t="s">
        <v>130</v>
      </c>
      <c r="C81" s="4">
        <v>0.8705977382875606</v>
      </c>
      <c r="D81" s="4">
        <v>3.8610662358642973E-2</v>
      </c>
      <c r="E81" s="4">
        <v>1.72859450726979E-2</v>
      </c>
      <c r="F81" s="4">
        <v>2.3909531502423264E-2</v>
      </c>
      <c r="G81" s="4">
        <v>2.7140549273021002E-2</v>
      </c>
      <c r="H81" s="4">
        <v>2.2455573505654282E-2</v>
      </c>
      <c r="J81" s="10" t="s">
        <v>85</v>
      </c>
      <c r="K81" s="11" t="s">
        <v>130</v>
      </c>
      <c r="L81" s="4">
        <v>0.63057324840764328</v>
      </c>
      <c r="M81" s="4">
        <v>0.12101910828025478</v>
      </c>
      <c r="N81" s="4">
        <v>6.369426751592357E-3</v>
      </c>
      <c r="O81" s="4">
        <v>1.9108280254777069E-2</v>
      </c>
      <c r="P81" s="4">
        <v>5.0955414012738856E-2</v>
      </c>
      <c r="Q81" s="4">
        <v>0.17197452229299362</v>
      </c>
      <c r="S81" s="10" t="s">
        <v>85</v>
      </c>
      <c r="T81" s="11" t="s">
        <v>130</v>
      </c>
      <c r="U81">
        <v>5389</v>
      </c>
      <c r="V81">
        <v>239</v>
      </c>
      <c r="W81">
        <v>107</v>
      </c>
      <c r="X81">
        <v>148</v>
      </c>
      <c r="Y81">
        <v>168</v>
      </c>
      <c r="Z81">
        <v>139</v>
      </c>
      <c r="AB81" s="10" t="s">
        <v>85</v>
      </c>
      <c r="AC81" s="11" t="s">
        <v>130</v>
      </c>
      <c r="AD81">
        <v>99</v>
      </c>
      <c r="AE81">
        <v>19</v>
      </c>
      <c r="AF81">
        <v>1</v>
      </c>
      <c r="AG81">
        <v>3</v>
      </c>
      <c r="AH81">
        <v>8</v>
      </c>
      <c r="AI81">
        <v>27</v>
      </c>
    </row>
    <row r="82" spans="1:35" x14ac:dyDescent="0.25">
      <c r="A82" s="10" t="s">
        <v>86</v>
      </c>
      <c r="B82" s="11" t="s">
        <v>130</v>
      </c>
      <c r="C82" s="4">
        <v>0.91375215248500685</v>
      </c>
      <c r="D82" s="4">
        <v>2.8709696573837658E-2</v>
      </c>
      <c r="E82" s="4">
        <v>1.1653108485244344E-2</v>
      </c>
      <c r="F82" s="4">
        <v>1.4310314114363756E-2</v>
      </c>
      <c r="G82" s="4">
        <v>1.5646339291015974E-2</v>
      </c>
      <c r="H82" s="4">
        <v>1.5928389050531441E-2</v>
      </c>
      <c r="J82" s="10" t="s">
        <v>86</v>
      </c>
      <c r="K82" s="11" t="s">
        <v>130</v>
      </c>
      <c r="L82" s="4">
        <v>0.67500000000000004</v>
      </c>
      <c r="M82" s="4">
        <v>8.7499999999999994E-2</v>
      </c>
      <c r="N82" s="4">
        <v>3.125E-2</v>
      </c>
      <c r="O82" s="4">
        <v>1.8749999999999999E-2</v>
      </c>
      <c r="P82" s="4">
        <v>0.05</v>
      </c>
      <c r="Q82" s="4">
        <v>0.13750000000000001</v>
      </c>
      <c r="S82" s="10" t="s">
        <v>86</v>
      </c>
      <c r="T82" s="11" t="s">
        <v>130</v>
      </c>
      <c r="U82">
        <v>61554</v>
      </c>
      <c r="V82">
        <v>1934</v>
      </c>
      <c r="W82">
        <v>785</v>
      </c>
      <c r="X82">
        <v>964</v>
      </c>
      <c r="Y82">
        <v>1054</v>
      </c>
      <c r="Z82">
        <v>1073</v>
      </c>
      <c r="AB82" s="10" t="s">
        <v>86</v>
      </c>
      <c r="AC82" s="11" t="s">
        <v>130</v>
      </c>
      <c r="AD82">
        <v>108</v>
      </c>
      <c r="AE82">
        <v>14</v>
      </c>
      <c r="AF82">
        <v>5</v>
      </c>
      <c r="AG82">
        <v>3</v>
      </c>
      <c r="AH82">
        <v>8</v>
      </c>
      <c r="AI82">
        <v>22</v>
      </c>
    </row>
    <row r="83" spans="1:35" x14ac:dyDescent="0.25">
      <c r="A83" s="10" t="s">
        <v>87</v>
      </c>
      <c r="B83" s="11" t="s">
        <v>130</v>
      </c>
      <c r="C83" s="4">
        <v>0.92144815679902503</v>
      </c>
      <c r="D83" s="4">
        <v>3.5289936021123187E-2</v>
      </c>
      <c r="E83" s="4">
        <v>1.0409261704072307E-2</v>
      </c>
      <c r="F83" s="4">
        <v>1.1424799431298873E-2</v>
      </c>
      <c r="G83" s="4">
        <v>1.0866253681324262E-2</v>
      </c>
      <c r="H83" s="4">
        <v>1.0561592363156291E-2</v>
      </c>
      <c r="J83" s="10" t="s">
        <v>87</v>
      </c>
      <c r="K83" s="11" t="s">
        <v>130</v>
      </c>
      <c r="L83" s="4">
        <v>0.68181818181818177</v>
      </c>
      <c r="M83" s="4">
        <v>9.0909090909090912E-2</v>
      </c>
      <c r="N83" s="4">
        <v>0</v>
      </c>
      <c r="O83" s="4">
        <v>0</v>
      </c>
      <c r="P83" s="4">
        <v>9.0909090909090912E-2</v>
      </c>
      <c r="Q83" s="4">
        <v>0.13636363636363635</v>
      </c>
      <c r="S83" s="10" t="s">
        <v>87</v>
      </c>
      <c r="T83" s="11" t="s">
        <v>130</v>
      </c>
      <c r="U83">
        <v>18147</v>
      </c>
      <c r="V83">
        <v>695</v>
      </c>
      <c r="W83">
        <v>205</v>
      </c>
      <c r="X83">
        <v>225</v>
      </c>
      <c r="Y83">
        <v>214</v>
      </c>
      <c r="Z83">
        <v>208</v>
      </c>
      <c r="AB83" s="10" t="s">
        <v>87</v>
      </c>
      <c r="AC83" s="11" t="s">
        <v>130</v>
      </c>
      <c r="AD83">
        <v>15</v>
      </c>
      <c r="AE83">
        <v>2</v>
      </c>
      <c r="AF83">
        <v>0</v>
      </c>
      <c r="AG83">
        <v>0</v>
      </c>
      <c r="AH83">
        <v>2</v>
      </c>
      <c r="AI83">
        <v>3</v>
      </c>
    </row>
    <row r="84" spans="1:35" x14ac:dyDescent="0.25">
      <c r="A84" s="10" t="s">
        <v>88</v>
      </c>
      <c r="B84" s="11" t="s">
        <v>130</v>
      </c>
      <c r="C84" s="4">
        <v>0.93813917296576255</v>
      </c>
      <c r="D84" s="4">
        <v>2.5122276567363273E-2</v>
      </c>
      <c r="E84" s="4">
        <v>7.1142730102267673E-3</v>
      </c>
      <c r="F84" s="4">
        <v>1.1393952867941308E-2</v>
      </c>
      <c r="G84" s="4">
        <v>9.3930635838150294E-3</v>
      </c>
      <c r="H84" s="4">
        <v>8.8372610048910623E-3</v>
      </c>
      <c r="J84" s="10" t="s">
        <v>88</v>
      </c>
      <c r="K84" s="11" t="s">
        <v>130</v>
      </c>
      <c r="L84" s="4" t="s">
        <v>139</v>
      </c>
      <c r="M84" s="4" t="s">
        <v>139</v>
      </c>
      <c r="N84" s="4" t="s">
        <v>139</v>
      </c>
      <c r="O84" s="4" t="s">
        <v>139</v>
      </c>
      <c r="P84" s="4" t="s">
        <v>139</v>
      </c>
      <c r="Q84" s="4" t="s">
        <v>139</v>
      </c>
      <c r="S84" s="10" t="s">
        <v>88</v>
      </c>
      <c r="T84" s="11" t="s">
        <v>130</v>
      </c>
      <c r="U84" t="s">
        <v>139</v>
      </c>
      <c r="V84" t="s">
        <v>139</v>
      </c>
      <c r="W84" t="s">
        <v>139</v>
      </c>
      <c r="X84" t="s">
        <v>139</v>
      </c>
      <c r="Y84" t="s">
        <v>139</v>
      </c>
      <c r="Z84" t="s">
        <v>139</v>
      </c>
      <c r="AB84" s="10" t="s">
        <v>88</v>
      </c>
      <c r="AC84" s="11" t="s">
        <v>130</v>
      </c>
      <c r="AD84" t="s">
        <v>139</v>
      </c>
      <c r="AE84" t="s">
        <v>139</v>
      </c>
      <c r="AF84" t="s">
        <v>139</v>
      </c>
      <c r="AG84" t="s">
        <v>139</v>
      </c>
      <c r="AH84" t="s">
        <v>139</v>
      </c>
      <c r="AI84" t="s">
        <v>139</v>
      </c>
    </row>
    <row r="85" spans="1:35" x14ac:dyDescent="0.25">
      <c r="A85" s="10" t="s">
        <v>89</v>
      </c>
      <c r="B85" s="11" t="s">
        <v>130</v>
      </c>
      <c r="C85" s="4">
        <v>0.80811252040688186</v>
      </c>
      <c r="D85" s="4">
        <v>3.4157980660555066E-2</v>
      </c>
      <c r="E85" s="4">
        <v>2.6748712796684667E-2</v>
      </c>
      <c r="F85" s="4">
        <v>3.3404495793042825E-2</v>
      </c>
      <c r="G85" s="4">
        <v>4.8097450709531586E-2</v>
      </c>
      <c r="H85" s="4">
        <v>4.9478839633304031E-2</v>
      </c>
      <c r="J85" s="10" t="s">
        <v>89</v>
      </c>
      <c r="K85" s="11" t="s">
        <v>130</v>
      </c>
      <c r="L85" s="4">
        <v>0.36363636363636365</v>
      </c>
      <c r="M85" s="4">
        <v>9.0909090909090912E-2</v>
      </c>
      <c r="N85" s="4">
        <v>9.0909090909090912E-2</v>
      </c>
      <c r="O85" s="4">
        <v>0</v>
      </c>
      <c r="P85" s="4">
        <v>9.0909090909090912E-2</v>
      </c>
      <c r="Q85" s="4">
        <v>0.36363636363636365</v>
      </c>
      <c r="S85" s="10" t="s">
        <v>89</v>
      </c>
      <c r="T85" s="11" t="s">
        <v>130</v>
      </c>
      <c r="U85" t="s">
        <v>139</v>
      </c>
      <c r="V85" t="s">
        <v>139</v>
      </c>
      <c r="W85" t="s">
        <v>139</v>
      </c>
      <c r="X85" t="s">
        <v>139</v>
      </c>
      <c r="Y85" t="s">
        <v>139</v>
      </c>
      <c r="Z85" t="s">
        <v>139</v>
      </c>
      <c r="AB85" s="10" t="s">
        <v>89</v>
      </c>
      <c r="AC85" s="11" t="s">
        <v>130</v>
      </c>
      <c r="AD85" t="s">
        <v>139</v>
      </c>
      <c r="AE85" t="s">
        <v>139</v>
      </c>
      <c r="AF85" t="s">
        <v>139</v>
      </c>
      <c r="AG85" t="s">
        <v>139</v>
      </c>
      <c r="AH85" t="s">
        <v>139</v>
      </c>
      <c r="AI85" t="s">
        <v>139</v>
      </c>
    </row>
    <row r="86" spans="1:35" x14ac:dyDescent="0.25">
      <c r="A86" s="10" t="s">
        <v>90</v>
      </c>
      <c r="B86" s="11" t="s">
        <v>130</v>
      </c>
      <c r="C86" s="4">
        <v>0.92530508864839978</v>
      </c>
      <c r="D86" s="4">
        <v>2.3716325120884181E-2</v>
      </c>
      <c r="E86" s="4">
        <v>1.1006216900759843E-2</v>
      </c>
      <c r="F86" s="4">
        <v>1.2341699286207691E-2</v>
      </c>
      <c r="G86" s="4">
        <v>1.3262721620999309E-2</v>
      </c>
      <c r="H86" s="4">
        <v>1.4367948422749252E-2</v>
      </c>
      <c r="J86" s="10" t="s">
        <v>90</v>
      </c>
      <c r="K86" s="11" t="s">
        <v>130</v>
      </c>
      <c r="L86" s="4">
        <v>0.7</v>
      </c>
      <c r="M86" s="4">
        <v>8.3333333333333329E-2</v>
      </c>
      <c r="N86" s="4">
        <v>2.5000000000000001E-2</v>
      </c>
      <c r="O86" s="4">
        <v>2.5000000000000001E-2</v>
      </c>
      <c r="P86" s="4">
        <v>4.1666666666666664E-2</v>
      </c>
      <c r="Q86" s="4">
        <v>0.125</v>
      </c>
      <c r="S86" s="10" t="s">
        <v>90</v>
      </c>
      <c r="T86" s="11" t="s">
        <v>130</v>
      </c>
      <c r="U86">
        <v>20093</v>
      </c>
      <c r="V86">
        <v>515</v>
      </c>
      <c r="W86">
        <v>239</v>
      </c>
      <c r="X86">
        <v>268</v>
      </c>
      <c r="Y86">
        <v>288</v>
      </c>
      <c r="Z86">
        <v>312</v>
      </c>
      <c r="AB86" s="10" t="s">
        <v>90</v>
      </c>
      <c r="AC86" s="11" t="s">
        <v>130</v>
      </c>
      <c r="AD86">
        <v>84</v>
      </c>
      <c r="AE86">
        <v>10</v>
      </c>
      <c r="AF86">
        <v>3</v>
      </c>
      <c r="AG86">
        <v>3</v>
      </c>
      <c r="AH86">
        <v>5</v>
      </c>
      <c r="AI86">
        <v>15</v>
      </c>
    </row>
    <row r="87" spans="1:35" x14ac:dyDescent="0.25">
      <c r="A87" s="10" t="s">
        <v>91</v>
      </c>
      <c r="B87" s="11" t="s">
        <v>130</v>
      </c>
      <c r="C87" s="4">
        <v>0.922072451558551</v>
      </c>
      <c r="D87" s="4">
        <v>4.7598989048020221E-2</v>
      </c>
      <c r="E87" s="4">
        <v>1.1794439764111205E-2</v>
      </c>
      <c r="F87" s="4">
        <v>7.1609098567818026E-3</v>
      </c>
      <c r="G87" s="4">
        <v>7.582139848357203E-3</v>
      </c>
      <c r="H87" s="4">
        <v>3.7910699241786015E-3</v>
      </c>
      <c r="J87" s="10" t="s">
        <v>91</v>
      </c>
      <c r="K87" s="11" t="s">
        <v>130</v>
      </c>
      <c r="L87" s="4" t="s">
        <v>139</v>
      </c>
      <c r="M87" s="4" t="s">
        <v>139</v>
      </c>
      <c r="N87" s="4" t="s">
        <v>139</v>
      </c>
      <c r="O87" s="4" t="s">
        <v>139</v>
      </c>
      <c r="P87" s="4" t="s">
        <v>139</v>
      </c>
      <c r="Q87" s="4" t="s">
        <v>139</v>
      </c>
      <c r="S87" s="10" t="s">
        <v>91</v>
      </c>
      <c r="T87" s="11" t="s">
        <v>130</v>
      </c>
      <c r="U87" t="s">
        <v>139</v>
      </c>
      <c r="V87" t="s">
        <v>139</v>
      </c>
      <c r="W87" t="s">
        <v>139</v>
      </c>
      <c r="X87" t="s">
        <v>139</v>
      </c>
      <c r="Y87" t="s">
        <v>139</v>
      </c>
      <c r="Z87" t="s">
        <v>139</v>
      </c>
      <c r="AB87" s="10" t="s">
        <v>91</v>
      </c>
      <c r="AC87" s="11" t="s">
        <v>130</v>
      </c>
      <c r="AD87" t="s">
        <v>139</v>
      </c>
      <c r="AE87" t="s">
        <v>139</v>
      </c>
      <c r="AF87" t="s">
        <v>139</v>
      </c>
      <c r="AG87" t="s">
        <v>139</v>
      </c>
      <c r="AH87" t="s">
        <v>139</v>
      </c>
      <c r="AI87" t="s">
        <v>139</v>
      </c>
    </row>
    <row r="88" spans="1:35" x14ac:dyDescent="0.25">
      <c r="A88" s="10" t="s">
        <v>92</v>
      </c>
      <c r="B88" s="11" t="s">
        <v>131</v>
      </c>
      <c r="C88" s="4">
        <v>0.8900408419729815</v>
      </c>
      <c r="D88" s="4">
        <v>6.2833804586867728E-2</v>
      </c>
      <c r="E88" s="4">
        <v>1.43470520473348E-2</v>
      </c>
      <c r="F88" s="4">
        <v>1.2462037909728767E-2</v>
      </c>
      <c r="G88" s="4">
        <v>1.0891192795057073E-2</v>
      </c>
      <c r="H88" s="4">
        <v>9.4250706880301596E-3</v>
      </c>
      <c r="J88" s="10" t="s">
        <v>92</v>
      </c>
      <c r="K88" s="11" t="s">
        <v>131</v>
      </c>
      <c r="L88" s="4">
        <v>0.58100558659217882</v>
      </c>
      <c r="M88" s="4">
        <v>0.16759776536312848</v>
      </c>
      <c r="N88" s="4">
        <v>3.3519553072625698E-2</v>
      </c>
      <c r="O88" s="4">
        <v>6.7039106145251395E-2</v>
      </c>
      <c r="P88" s="4">
        <v>4.4692737430167599E-2</v>
      </c>
      <c r="Q88" s="4">
        <v>0.10614525139664804</v>
      </c>
      <c r="S88" s="10" t="s">
        <v>92</v>
      </c>
      <c r="T88" s="11" t="s">
        <v>131</v>
      </c>
      <c r="U88">
        <v>8499</v>
      </c>
      <c r="V88">
        <v>600</v>
      </c>
      <c r="W88">
        <v>137</v>
      </c>
      <c r="X88">
        <v>119</v>
      </c>
      <c r="Y88">
        <v>104</v>
      </c>
      <c r="Z88">
        <v>90</v>
      </c>
      <c r="AB88" s="10" t="s">
        <v>92</v>
      </c>
      <c r="AC88" s="11" t="s">
        <v>131</v>
      </c>
      <c r="AD88">
        <v>104</v>
      </c>
      <c r="AE88">
        <v>30</v>
      </c>
      <c r="AF88">
        <v>6</v>
      </c>
      <c r="AG88">
        <v>12</v>
      </c>
      <c r="AH88">
        <v>8</v>
      </c>
      <c r="AI88">
        <v>19</v>
      </c>
    </row>
    <row r="89" spans="1:35" x14ac:dyDescent="0.25">
      <c r="A89" s="10" t="s">
        <v>93</v>
      </c>
      <c r="B89" s="11" t="s">
        <v>131</v>
      </c>
      <c r="C89" s="4">
        <v>0.89092575618698444</v>
      </c>
      <c r="D89" s="4">
        <v>7.0577451879010086E-2</v>
      </c>
      <c r="E89" s="4">
        <v>1.5582034830430797E-2</v>
      </c>
      <c r="F89" s="4">
        <v>1.1915673693858845E-2</v>
      </c>
      <c r="G89" s="4">
        <v>8.2493125572868919E-3</v>
      </c>
      <c r="H89" s="4">
        <v>2.7497708524289641E-3</v>
      </c>
      <c r="J89" s="10" t="s">
        <v>93</v>
      </c>
      <c r="K89" s="11" t="s">
        <v>131</v>
      </c>
      <c r="L89" s="4">
        <v>0.4</v>
      </c>
      <c r="M89" s="4">
        <v>0.26666666666666666</v>
      </c>
      <c r="N89" s="4">
        <v>0.13333333333333333</v>
      </c>
      <c r="O89" s="4">
        <v>0.2</v>
      </c>
      <c r="P89" s="4">
        <v>0</v>
      </c>
      <c r="Q89" s="4">
        <v>0</v>
      </c>
      <c r="S89" s="10" t="s">
        <v>93</v>
      </c>
      <c r="T89" s="11" t="s">
        <v>131</v>
      </c>
      <c r="U89">
        <v>972</v>
      </c>
      <c r="V89">
        <v>77</v>
      </c>
      <c r="W89">
        <v>17</v>
      </c>
      <c r="X89">
        <v>13</v>
      </c>
      <c r="Y89">
        <v>9</v>
      </c>
      <c r="Z89">
        <v>3</v>
      </c>
      <c r="AB89" s="10" t="s">
        <v>93</v>
      </c>
      <c r="AC89" s="11" t="s">
        <v>131</v>
      </c>
      <c r="AD89">
        <v>12</v>
      </c>
      <c r="AE89">
        <v>8</v>
      </c>
      <c r="AF89">
        <v>4</v>
      </c>
      <c r="AG89">
        <v>6</v>
      </c>
      <c r="AH89">
        <v>0</v>
      </c>
      <c r="AI89">
        <v>0</v>
      </c>
    </row>
    <row r="90" spans="1:35" x14ac:dyDescent="0.25">
      <c r="A90" s="10" t="s">
        <v>94</v>
      </c>
      <c r="B90" s="11" t="s">
        <v>131</v>
      </c>
      <c r="C90" s="4">
        <v>0.91603053435114501</v>
      </c>
      <c r="D90" s="4">
        <v>4.5562977099236644E-2</v>
      </c>
      <c r="E90" s="4">
        <v>1.3358778625954198E-2</v>
      </c>
      <c r="F90" s="4">
        <v>8.110687022900763E-3</v>
      </c>
      <c r="G90" s="4">
        <v>8.110687022900763E-3</v>
      </c>
      <c r="H90" s="4">
        <v>8.8263358778625962E-3</v>
      </c>
      <c r="J90" s="10" t="s">
        <v>94</v>
      </c>
      <c r="K90" s="11" t="s">
        <v>131</v>
      </c>
      <c r="L90" s="4">
        <v>0.47058823529411764</v>
      </c>
      <c r="M90" s="4">
        <v>0.17647058823529413</v>
      </c>
      <c r="N90" s="4">
        <v>0</v>
      </c>
      <c r="O90" s="4">
        <v>0.23529411764705882</v>
      </c>
      <c r="P90" s="4">
        <v>5.8823529411764705E-2</v>
      </c>
      <c r="Q90" s="4">
        <v>5.8823529411764705E-2</v>
      </c>
      <c r="S90" s="10" t="s">
        <v>94</v>
      </c>
      <c r="T90" s="11" t="s">
        <v>131</v>
      </c>
      <c r="U90">
        <v>3840</v>
      </c>
      <c r="V90">
        <v>191</v>
      </c>
      <c r="W90">
        <v>56</v>
      </c>
      <c r="X90">
        <v>34</v>
      </c>
      <c r="Y90">
        <v>34</v>
      </c>
      <c r="Z90">
        <v>37</v>
      </c>
      <c r="AB90" s="10" t="s">
        <v>94</v>
      </c>
      <c r="AC90" s="11" t="s">
        <v>131</v>
      </c>
      <c r="AD90">
        <v>8</v>
      </c>
      <c r="AE90">
        <v>3</v>
      </c>
      <c r="AF90">
        <v>0</v>
      </c>
      <c r="AG90">
        <v>4</v>
      </c>
      <c r="AH90">
        <v>1</v>
      </c>
      <c r="AI90">
        <v>1</v>
      </c>
    </row>
    <row r="91" spans="1:35" x14ac:dyDescent="0.25">
      <c r="A91" s="10" t="s">
        <v>95</v>
      </c>
      <c r="B91" s="11" t="s">
        <v>131</v>
      </c>
      <c r="C91" s="4">
        <v>0.88220858895705523</v>
      </c>
      <c r="D91" s="4">
        <v>7.1472392638036814E-2</v>
      </c>
      <c r="E91" s="4">
        <v>1.3803680981595092E-2</v>
      </c>
      <c r="F91" s="4">
        <v>1.3496932515337423E-2</v>
      </c>
      <c r="G91" s="4">
        <v>1.1042944785276074E-2</v>
      </c>
      <c r="H91" s="4">
        <v>7.9754601226993873E-3</v>
      </c>
      <c r="J91" s="10" t="s">
        <v>95</v>
      </c>
      <c r="K91" s="11" t="s">
        <v>131</v>
      </c>
      <c r="L91" s="4">
        <v>0.49275362318840582</v>
      </c>
      <c r="M91" s="4">
        <v>0.20289855072463769</v>
      </c>
      <c r="N91" s="4">
        <v>2.8985507246376812E-2</v>
      </c>
      <c r="O91" s="4">
        <v>2.8985507246376812E-2</v>
      </c>
      <c r="P91" s="4">
        <v>7.2463768115942032E-2</v>
      </c>
      <c r="Q91" s="4">
        <v>0.17391304347826086</v>
      </c>
      <c r="S91" s="10" t="s">
        <v>95</v>
      </c>
      <c r="T91" s="11" t="s">
        <v>131</v>
      </c>
      <c r="U91">
        <v>2876</v>
      </c>
      <c r="V91">
        <v>233</v>
      </c>
      <c r="W91">
        <v>45</v>
      </c>
      <c r="X91">
        <v>44</v>
      </c>
      <c r="Y91">
        <v>36</v>
      </c>
      <c r="Z91">
        <v>26</v>
      </c>
      <c r="AB91" s="10" t="s">
        <v>95</v>
      </c>
      <c r="AC91" s="11" t="s">
        <v>131</v>
      </c>
      <c r="AD91">
        <v>34</v>
      </c>
      <c r="AE91">
        <v>14</v>
      </c>
      <c r="AF91">
        <v>2</v>
      </c>
      <c r="AG91">
        <v>2</v>
      </c>
      <c r="AH91">
        <v>5</v>
      </c>
      <c r="AI91">
        <v>12</v>
      </c>
    </row>
    <row r="92" spans="1:35" x14ac:dyDescent="0.25">
      <c r="A92" s="10" t="s">
        <v>96</v>
      </c>
      <c r="B92" s="11" t="s">
        <v>131</v>
      </c>
      <c r="C92" s="4">
        <v>0.8061630218687873</v>
      </c>
      <c r="D92" s="4">
        <v>9.8409542743538761E-2</v>
      </c>
      <c r="E92" s="4">
        <v>1.8886679920477135E-2</v>
      </c>
      <c r="F92" s="4">
        <v>2.7833001988071572E-2</v>
      </c>
      <c r="G92" s="4">
        <v>2.4850894632206761E-2</v>
      </c>
      <c r="H92" s="4">
        <v>2.3856858846918488E-2</v>
      </c>
      <c r="J92" s="10" t="s">
        <v>96</v>
      </c>
      <c r="K92" s="11" t="s">
        <v>131</v>
      </c>
      <c r="L92" s="4">
        <v>0.79365079365079361</v>
      </c>
      <c r="M92" s="4">
        <v>7.9365079365079361E-2</v>
      </c>
      <c r="N92" s="4">
        <v>0</v>
      </c>
      <c r="O92" s="4">
        <v>0</v>
      </c>
      <c r="P92" s="4">
        <v>3.1746031746031744E-2</v>
      </c>
      <c r="Q92" s="4">
        <v>9.5238095238095233E-2</v>
      </c>
      <c r="S92" s="10" t="s">
        <v>96</v>
      </c>
      <c r="T92" s="11" t="s">
        <v>131</v>
      </c>
      <c r="U92">
        <v>811</v>
      </c>
      <c r="V92">
        <v>99</v>
      </c>
      <c r="W92">
        <v>19</v>
      </c>
      <c r="X92">
        <v>28</v>
      </c>
      <c r="Y92">
        <v>25</v>
      </c>
      <c r="Z92">
        <v>24</v>
      </c>
      <c r="AB92" s="10" t="s">
        <v>96</v>
      </c>
      <c r="AC92" s="11" t="s">
        <v>131</v>
      </c>
      <c r="AD92">
        <v>50</v>
      </c>
      <c r="AE92">
        <v>5</v>
      </c>
      <c r="AF92">
        <v>0</v>
      </c>
      <c r="AG92">
        <v>0</v>
      </c>
      <c r="AH92">
        <v>2</v>
      </c>
      <c r="AI92">
        <v>6</v>
      </c>
    </row>
    <row r="93" spans="1:35" x14ac:dyDescent="0.25">
      <c r="A93" s="10" t="s">
        <v>97</v>
      </c>
      <c r="B93" s="11" t="s">
        <v>131</v>
      </c>
      <c r="C93" s="4">
        <v>0.91762029995024519</v>
      </c>
      <c r="D93" s="4">
        <v>3.1203354893738006E-2</v>
      </c>
      <c r="E93" s="4">
        <v>1.2367616746037388E-2</v>
      </c>
      <c r="F93" s="4">
        <v>1.3931338403582344E-2</v>
      </c>
      <c r="G93" s="4">
        <v>1.3149477574809866E-2</v>
      </c>
      <c r="H93" s="4">
        <v>1.1727912431587178E-2</v>
      </c>
      <c r="J93" s="10" t="s">
        <v>97</v>
      </c>
      <c r="K93" s="11" t="s">
        <v>131</v>
      </c>
      <c r="L93" s="4">
        <v>0.59509202453987731</v>
      </c>
      <c r="M93" s="4">
        <v>0.1165644171779141</v>
      </c>
      <c r="N93" s="4">
        <v>6.1349693251533742E-2</v>
      </c>
      <c r="O93" s="4">
        <v>6.7484662576687116E-2</v>
      </c>
      <c r="P93" s="4">
        <v>5.5214723926380369E-2</v>
      </c>
      <c r="Q93" s="4">
        <v>0.10429447852760736</v>
      </c>
      <c r="S93" s="10" t="s">
        <v>97</v>
      </c>
      <c r="T93" s="11" t="s">
        <v>131</v>
      </c>
      <c r="U93">
        <v>12910</v>
      </c>
      <c r="V93">
        <v>439</v>
      </c>
      <c r="W93">
        <v>174</v>
      </c>
      <c r="X93">
        <v>196</v>
      </c>
      <c r="Y93">
        <v>185</v>
      </c>
      <c r="Z93">
        <v>165</v>
      </c>
      <c r="AB93" s="10" t="s">
        <v>97</v>
      </c>
      <c r="AC93" s="11" t="s">
        <v>131</v>
      </c>
      <c r="AD93">
        <v>97</v>
      </c>
      <c r="AE93">
        <v>19</v>
      </c>
      <c r="AF93">
        <v>10</v>
      </c>
      <c r="AG93">
        <v>11</v>
      </c>
      <c r="AH93">
        <v>9</v>
      </c>
      <c r="AI93">
        <v>17</v>
      </c>
    </row>
    <row r="94" spans="1:35" x14ac:dyDescent="0.25">
      <c r="A94" s="10" t="s">
        <v>98</v>
      </c>
      <c r="B94" s="11" t="s">
        <v>131</v>
      </c>
      <c r="C94" s="4">
        <v>0.93018441851712452</v>
      </c>
      <c r="D94" s="4">
        <v>2.1829130598419271E-2</v>
      </c>
      <c r="E94" s="4">
        <v>1.5430937147158449E-2</v>
      </c>
      <c r="F94" s="4">
        <v>1.2420022581859239E-2</v>
      </c>
      <c r="G94" s="4">
        <v>1.2608204742190441E-2</v>
      </c>
      <c r="H94" s="4">
        <v>7.5272864132480237E-3</v>
      </c>
      <c r="J94" s="10" t="s">
        <v>98</v>
      </c>
      <c r="K94" s="11" t="s">
        <v>131</v>
      </c>
      <c r="L94" s="4">
        <v>0.7142857142857143</v>
      </c>
      <c r="M94" s="4">
        <v>0.10476190476190476</v>
      </c>
      <c r="N94" s="4">
        <v>2.8571428571428571E-2</v>
      </c>
      <c r="O94" s="4">
        <v>6.6666666666666666E-2</v>
      </c>
      <c r="P94" s="4">
        <v>4.7619047619047616E-2</v>
      </c>
      <c r="Q94" s="4">
        <v>3.8095238095238099E-2</v>
      </c>
      <c r="S94" s="10" t="s">
        <v>98</v>
      </c>
      <c r="T94" s="11" t="s">
        <v>131</v>
      </c>
      <c r="U94">
        <v>4943</v>
      </c>
      <c r="V94">
        <v>116</v>
      </c>
      <c r="W94">
        <v>82</v>
      </c>
      <c r="X94">
        <v>66</v>
      </c>
      <c r="Y94">
        <v>67</v>
      </c>
      <c r="Z94">
        <v>40</v>
      </c>
      <c r="AB94" s="10" t="s">
        <v>98</v>
      </c>
      <c r="AC94" s="11" t="s">
        <v>131</v>
      </c>
      <c r="AD94">
        <v>75</v>
      </c>
      <c r="AE94">
        <v>11</v>
      </c>
      <c r="AF94">
        <v>3</v>
      </c>
      <c r="AG94">
        <v>7</v>
      </c>
      <c r="AH94">
        <v>5</v>
      </c>
      <c r="AI94">
        <v>4</v>
      </c>
    </row>
    <row r="95" spans="1:35" x14ac:dyDescent="0.25">
      <c r="A95" s="10" t="s">
        <v>99</v>
      </c>
      <c r="B95" s="11" t="s">
        <v>131</v>
      </c>
      <c r="C95" s="4">
        <v>0.94892395982783362</v>
      </c>
      <c r="D95" s="4">
        <v>3.0129124820659971E-2</v>
      </c>
      <c r="E95" s="4">
        <v>4.30416068866571E-3</v>
      </c>
      <c r="F95" s="4">
        <v>4.0172166427546625E-3</v>
      </c>
      <c r="G95" s="4">
        <v>6.0258249641319947E-3</v>
      </c>
      <c r="H95" s="4">
        <v>6.5997130559540887E-3</v>
      </c>
      <c r="J95" s="10" t="s">
        <v>99</v>
      </c>
      <c r="K95" s="11" t="s">
        <v>131</v>
      </c>
      <c r="L95" s="4">
        <v>0.54716981132075471</v>
      </c>
      <c r="M95" s="4">
        <v>0.16981132075471697</v>
      </c>
      <c r="N95" s="4">
        <v>9.4339622641509441E-2</v>
      </c>
      <c r="O95" s="4">
        <v>1.8867924528301886E-2</v>
      </c>
      <c r="P95" s="4">
        <v>7.5471698113207544E-2</v>
      </c>
      <c r="Q95" s="4">
        <v>9.4339622641509441E-2</v>
      </c>
      <c r="S95" s="10" t="s">
        <v>99</v>
      </c>
      <c r="T95" s="11" t="s">
        <v>131</v>
      </c>
      <c r="U95">
        <v>3307</v>
      </c>
      <c r="V95">
        <v>105</v>
      </c>
      <c r="W95">
        <v>15</v>
      </c>
      <c r="X95">
        <v>14</v>
      </c>
      <c r="Y95">
        <v>21</v>
      </c>
      <c r="Z95">
        <v>23</v>
      </c>
      <c r="AB95" s="10" t="s">
        <v>99</v>
      </c>
      <c r="AC95" s="11" t="s">
        <v>131</v>
      </c>
      <c r="AD95">
        <v>29</v>
      </c>
      <c r="AE95">
        <v>9</v>
      </c>
      <c r="AF95">
        <v>5</v>
      </c>
      <c r="AG95">
        <v>1</v>
      </c>
      <c r="AH95">
        <v>4</v>
      </c>
      <c r="AI95">
        <v>5</v>
      </c>
    </row>
    <row r="96" spans="1:35" x14ac:dyDescent="0.25">
      <c r="A96" s="10" t="s">
        <v>100</v>
      </c>
      <c r="B96" s="11" t="s">
        <v>131</v>
      </c>
      <c r="C96" s="4">
        <v>0.95576504713560551</v>
      </c>
      <c r="D96" s="4">
        <v>2.4292965917331398E-2</v>
      </c>
      <c r="E96" s="4">
        <v>3.9883973894126179E-3</v>
      </c>
      <c r="F96" s="4">
        <v>3.9883973894126179E-3</v>
      </c>
      <c r="G96" s="4">
        <v>6.163886874546773E-3</v>
      </c>
      <c r="H96" s="4">
        <v>5.8013052936910807E-3</v>
      </c>
      <c r="J96" s="10" t="s">
        <v>100</v>
      </c>
      <c r="K96" s="11" t="s">
        <v>131</v>
      </c>
      <c r="L96" s="4">
        <v>0.6</v>
      </c>
      <c r="M96" s="4">
        <v>0.13333333333333333</v>
      </c>
      <c r="N96" s="4">
        <v>0.1</v>
      </c>
      <c r="O96" s="4">
        <v>3.3333333333333333E-2</v>
      </c>
      <c r="P96" s="4">
        <v>0.1</v>
      </c>
      <c r="Q96" s="4">
        <v>3.3333333333333333E-2</v>
      </c>
      <c r="S96" s="10" t="s">
        <v>100</v>
      </c>
      <c r="T96" s="11" t="s">
        <v>131</v>
      </c>
      <c r="U96">
        <v>2636</v>
      </c>
      <c r="V96">
        <v>67</v>
      </c>
      <c r="W96">
        <v>11</v>
      </c>
      <c r="X96">
        <v>11</v>
      </c>
      <c r="Y96">
        <v>17</v>
      </c>
      <c r="Z96">
        <v>16</v>
      </c>
      <c r="AB96" s="10" t="s">
        <v>100</v>
      </c>
      <c r="AC96" s="11" t="s">
        <v>131</v>
      </c>
      <c r="AD96">
        <v>18</v>
      </c>
      <c r="AE96">
        <v>4</v>
      </c>
      <c r="AF96">
        <v>3</v>
      </c>
      <c r="AG96">
        <v>1</v>
      </c>
      <c r="AH96">
        <v>3</v>
      </c>
      <c r="AI96">
        <v>1</v>
      </c>
    </row>
    <row r="97" spans="1:35" x14ac:dyDescent="0.25">
      <c r="A97" s="10" t="s">
        <v>101</v>
      </c>
      <c r="B97" s="11" t="s">
        <v>131</v>
      </c>
      <c r="C97" s="4">
        <v>0.9276859504132231</v>
      </c>
      <c r="D97" s="4">
        <v>5.9917355371900828E-2</v>
      </c>
      <c r="E97" s="4">
        <v>2.0661157024793389E-3</v>
      </c>
      <c r="F97" s="4">
        <v>0</v>
      </c>
      <c r="G97" s="4">
        <v>6.1983471074380167E-3</v>
      </c>
      <c r="H97" s="4">
        <v>4.1322314049586778E-3</v>
      </c>
      <c r="J97" s="10" t="s">
        <v>101</v>
      </c>
      <c r="K97" s="11" t="s">
        <v>131</v>
      </c>
      <c r="L97" s="4" t="s">
        <v>139</v>
      </c>
      <c r="M97" s="4" t="s">
        <v>139</v>
      </c>
      <c r="N97" s="4" t="s">
        <v>139</v>
      </c>
      <c r="O97" s="4" t="s">
        <v>139</v>
      </c>
      <c r="P97" s="4" t="s">
        <v>139</v>
      </c>
      <c r="Q97" s="4" t="s">
        <v>139</v>
      </c>
      <c r="S97" s="10" t="s">
        <v>101</v>
      </c>
      <c r="T97" s="11" t="s">
        <v>131</v>
      </c>
      <c r="U97" t="s">
        <v>139</v>
      </c>
      <c r="V97" t="s">
        <v>139</v>
      </c>
      <c r="W97" t="s">
        <v>139</v>
      </c>
      <c r="X97" t="s">
        <v>139</v>
      </c>
      <c r="Y97" t="s">
        <v>139</v>
      </c>
      <c r="Z97" t="s">
        <v>139</v>
      </c>
      <c r="AB97" s="10" t="s">
        <v>101</v>
      </c>
      <c r="AC97" s="11" t="s">
        <v>131</v>
      </c>
      <c r="AD97" t="s">
        <v>139</v>
      </c>
      <c r="AE97" t="s">
        <v>139</v>
      </c>
      <c r="AF97" t="s">
        <v>139</v>
      </c>
      <c r="AG97" t="s">
        <v>139</v>
      </c>
      <c r="AH97" t="s">
        <v>139</v>
      </c>
      <c r="AI97" t="s">
        <v>139</v>
      </c>
    </row>
    <row r="98" spans="1:35" x14ac:dyDescent="0.25">
      <c r="A98" s="10" t="s">
        <v>102</v>
      </c>
      <c r="B98" s="11" t="s">
        <v>131</v>
      </c>
      <c r="C98" s="4">
        <v>0.9135802469135802</v>
      </c>
      <c r="D98" s="4">
        <v>3.7037037037037035E-2</v>
      </c>
      <c r="E98" s="4">
        <v>1.2345679012345678E-2</v>
      </c>
      <c r="F98" s="4">
        <v>1.2345679012345678E-2</v>
      </c>
      <c r="G98" s="4">
        <v>4.11522633744856E-3</v>
      </c>
      <c r="H98" s="4">
        <v>2.0576131687242798E-2</v>
      </c>
      <c r="J98" s="10" t="s">
        <v>102</v>
      </c>
      <c r="K98" s="11" t="s">
        <v>131</v>
      </c>
      <c r="L98" s="4">
        <v>0.66666666666666663</v>
      </c>
      <c r="M98" s="4">
        <v>0.2</v>
      </c>
      <c r="N98" s="4">
        <v>0</v>
      </c>
      <c r="O98" s="4">
        <v>0</v>
      </c>
      <c r="P98" s="4">
        <v>0</v>
      </c>
      <c r="Q98" s="4">
        <v>0.13333333333333333</v>
      </c>
      <c r="S98" s="10" t="s">
        <v>102</v>
      </c>
      <c r="T98" s="11" t="s">
        <v>131</v>
      </c>
      <c r="U98" t="s">
        <v>139</v>
      </c>
      <c r="V98" t="s">
        <v>139</v>
      </c>
      <c r="W98" t="s">
        <v>139</v>
      </c>
      <c r="X98" t="s">
        <v>139</v>
      </c>
      <c r="Y98" t="s">
        <v>139</v>
      </c>
      <c r="Z98" t="s">
        <v>139</v>
      </c>
      <c r="AB98" s="10" t="s">
        <v>102</v>
      </c>
      <c r="AC98" s="11" t="s">
        <v>131</v>
      </c>
      <c r="AD98" t="s">
        <v>139</v>
      </c>
      <c r="AE98" t="s">
        <v>139</v>
      </c>
      <c r="AF98" t="s">
        <v>139</v>
      </c>
      <c r="AG98" t="s">
        <v>139</v>
      </c>
      <c r="AH98" t="s">
        <v>139</v>
      </c>
      <c r="AI98" t="s">
        <v>139</v>
      </c>
    </row>
    <row r="99" spans="1:35" x14ac:dyDescent="0.25">
      <c r="A99" s="10" t="s">
        <v>103</v>
      </c>
      <c r="B99" s="11" t="s">
        <v>131</v>
      </c>
      <c r="C99" s="4">
        <v>0.96585966667949652</v>
      </c>
      <c r="D99" s="4">
        <v>1.8590508448481584E-2</v>
      </c>
      <c r="E99" s="4">
        <v>4.772718525076017E-3</v>
      </c>
      <c r="F99" s="4">
        <v>4.1568838766791114E-3</v>
      </c>
      <c r="G99" s="4">
        <v>3.6950078903814328E-3</v>
      </c>
      <c r="H99" s="4">
        <v>2.925214579885301E-3</v>
      </c>
      <c r="J99" s="10" t="s">
        <v>103</v>
      </c>
      <c r="K99" s="11" t="s">
        <v>131</v>
      </c>
      <c r="L99" s="4">
        <v>0.47619047619047616</v>
      </c>
      <c r="M99" s="4">
        <v>0.14285714285714285</v>
      </c>
      <c r="N99" s="4">
        <v>0.11904761904761904</v>
      </c>
      <c r="O99" s="4">
        <v>9.5238095238095233E-2</v>
      </c>
      <c r="P99" s="4">
        <v>2.3809523809523808E-2</v>
      </c>
      <c r="Q99" s="4">
        <v>0.14285714285714285</v>
      </c>
      <c r="S99" s="10" t="s">
        <v>103</v>
      </c>
      <c r="T99" s="11" t="s">
        <v>131</v>
      </c>
      <c r="U99">
        <v>25094</v>
      </c>
      <c r="V99">
        <v>483</v>
      </c>
      <c r="W99">
        <v>124</v>
      </c>
      <c r="X99">
        <v>108</v>
      </c>
      <c r="Y99">
        <v>96</v>
      </c>
      <c r="Z99">
        <v>76</v>
      </c>
      <c r="AB99" s="10" t="s">
        <v>103</v>
      </c>
      <c r="AC99" s="11" t="s">
        <v>131</v>
      </c>
      <c r="AD99">
        <v>20</v>
      </c>
      <c r="AE99">
        <v>6</v>
      </c>
      <c r="AF99">
        <v>5</v>
      </c>
      <c r="AG99">
        <v>4</v>
      </c>
      <c r="AH99">
        <v>1</v>
      </c>
      <c r="AI99">
        <v>6</v>
      </c>
    </row>
    <row r="100" spans="1:35" x14ac:dyDescent="0.25">
      <c r="A100" s="10" t="s">
        <v>104</v>
      </c>
      <c r="B100" s="11" t="s">
        <v>131</v>
      </c>
      <c r="C100" s="4">
        <v>0.94369547977795398</v>
      </c>
      <c r="D100" s="4">
        <v>2.1411578112609041E-2</v>
      </c>
      <c r="E100" s="4">
        <v>8.7232355273592389E-3</v>
      </c>
      <c r="F100" s="4">
        <v>4.7581284694686752E-3</v>
      </c>
      <c r="G100" s="4">
        <v>9.5162569389373505E-3</v>
      </c>
      <c r="H100" s="4">
        <v>1.1895321173671689E-2</v>
      </c>
      <c r="J100" s="10" t="s">
        <v>104</v>
      </c>
      <c r="K100" s="11" t="s">
        <v>131</v>
      </c>
      <c r="L100" s="4">
        <v>0.41935483870967744</v>
      </c>
      <c r="M100" s="4">
        <v>0.16129032258064516</v>
      </c>
      <c r="N100" s="4">
        <v>0.12903225806451613</v>
      </c>
      <c r="O100" s="4">
        <v>0.12903225806451613</v>
      </c>
      <c r="P100" s="4">
        <v>3.2258064516129031E-2</v>
      </c>
      <c r="Q100" s="4">
        <v>0.12903225806451613</v>
      </c>
      <c r="S100" s="10" t="s">
        <v>104</v>
      </c>
      <c r="T100" s="11" t="s">
        <v>131</v>
      </c>
      <c r="U100" t="s">
        <v>139</v>
      </c>
      <c r="V100" t="s">
        <v>139</v>
      </c>
      <c r="W100" t="s">
        <v>139</v>
      </c>
      <c r="X100" t="s">
        <v>139</v>
      </c>
      <c r="Y100" t="s">
        <v>139</v>
      </c>
      <c r="Z100" t="s">
        <v>139</v>
      </c>
      <c r="AB100" s="10" t="s">
        <v>104</v>
      </c>
      <c r="AC100" s="11" t="s">
        <v>131</v>
      </c>
      <c r="AD100" t="s">
        <v>139</v>
      </c>
      <c r="AE100" t="s">
        <v>139</v>
      </c>
      <c r="AF100" t="s">
        <v>139</v>
      </c>
      <c r="AG100" t="s">
        <v>139</v>
      </c>
      <c r="AH100" t="s">
        <v>139</v>
      </c>
      <c r="AI100" t="s">
        <v>139</v>
      </c>
    </row>
    <row r="101" spans="1:35" x14ac:dyDescent="0.25">
      <c r="A101" s="10" t="s">
        <v>105</v>
      </c>
      <c r="B101" s="11" t="s">
        <v>131</v>
      </c>
      <c r="C101" s="4">
        <v>0.97000270855904658</v>
      </c>
      <c r="D101" s="4">
        <v>1.5371072589382449E-2</v>
      </c>
      <c r="E101" s="4">
        <v>3.791982665222102E-3</v>
      </c>
      <c r="F101" s="4">
        <v>4.3336944745395447E-3</v>
      </c>
      <c r="G101" s="4">
        <v>3.5211267605633804E-3</v>
      </c>
      <c r="H101" s="4">
        <v>2.9794149512459372E-3</v>
      </c>
      <c r="J101" s="10" t="s">
        <v>105</v>
      </c>
      <c r="K101" s="11" t="s">
        <v>131</v>
      </c>
      <c r="L101" s="4" t="s">
        <v>139</v>
      </c>
      <c r="M101" s="4" t="s">
        <v>139</v>
      </c>
      <c r="N101" s="4" t="s">
        <v>139</v>
      </c>
      <c r="O101" s="4" t="s">
        <v>139</v>
      </c>
      <c r="P101" s="4" t="s">
        <v>139</v>
      </c>
      <c r="Q101" s="4" t="s">
        <v>139</v>
      </c>
      <c r="S101" s="10" t="s">
        <v>105</v>
      </c>
      <c r="T101" s="11" t="s">
        <v>131</v>
      </c>
      <c r="U101" t="s">
        <v>139</v>
      </c>
      <c r="V101" t="s">
        <v>139</v>
      </c>
      <c r="W101" t="s">
        <v>139</v>
      </c>
      <c r="X101" t="s">
        <v>139</v>
      </c>
      <c r="Y101" t="s">
        <v>139</v>
      </c>
      <c r="Z101" t="s">
        <v>139</v>
      </c>
      <c r="AB101" s="10" t="s">
        <v>105</v>
      </c>
      <c r="AC101" s="11" t="s">
        <v>131</v>
      </c>
      <c r="AD101" t="s">
        <v>139</v>
      </c>
      <c r="AE101" t="s">
        <v>139</v>
      </c>
      <c r="AF101" t="s">
        <v>139</v>
      </c>
      <c r="AG101" t="s">
        <v>139</v>
      </c>
      <c r="AH101" t="s">
        <v>139</v>
      </c>
      <c r="AI101" t="s">
        <v>139</v>
      </c>
    </row>
    <row r="102" spans="1:35" x14ac:dyDescent="0.25">
      <c r="A102" s="10" t="s">
        <v>106</v>
      </c>
      <c r="B102" s="11" t="s">
        <v>131</v>
      </c>
      <c r="C102" s="4">
        <v>0.9625200964630225</v>
      </c>
      <c r="D102" s="4">
        <v>2.3010450160771703E-2</v>
      </c>
      <c r="E102" s="4">
        <v>5.727491961414791E-3</v>
      </c>
      <c r="F102" s="4">
        <v>3.8183279742765273E-3</v>
      </c>
      <c r="G102" s="4">
        <v>3.2154340836012861E-3</v>
      </c>
      <c r="H102" s="4">
        <v>1.7081993569131833E-3</v>
      </c>
      <c r="J102" s="10" t="s">
        <v>106</v>
      </c>
      <c r="K102" s="11" t="s">
        <v>131</v>
      </c>
      <c r="L102" s="4">
        <v>0.7</v>
      </c>
      <c r="M102" s="4">
        <v>0.1</v>
      </c>
      <c r="N102" s="4">
        <v>0</v>
      </c>
      <c r="O102" s="4">
        <v>0</v>
      </c>
      <c r="P102" s="4">
        <v>0</v>
      </c>
      <c r="Q102" s="4">
        <v>0.2</v>
      </c>
      <c r="S102" s="10" t="s">
        <v>106</v>
      </c>
      <c r="T102" s="11" t="s">
        <v>131</v>
      </c>
      <c r="U102">
        <v>9579</v>
      </c>
      <c r="V102">
        <v>229</v>
      </c>
      <c r="W102">
        <v>57</v>
      </c>
      <c r="X102">
        <v>38</v>
      </c>
      <c r="Y102">
        <v>32</v>
      </c>
      <c r="Z102">
        <v>17</v>
      </c>
      <c r="AB102" s="10" t="s">
        <v>106</v>
      </c>
      <c r="AC102" s="11" t="s">
        <v>131</v>
      </c>
      <c r="AD102">
        <v>7</v>
      </c>
      <c r="AE102">
        <v>1</v>
      </c>
      <c r="AF102">
        <v>0</v>
      </c>
      <c r="AG102">
        <v>0</v>
      </c>
      <c r="AH102">
        <v>0</v>
      </c>
      <c r="AI102">
        <v>2</v>
      </c>
    </row>
    <row r="103" spans="1:35" x14ac:dyDescent="0.25">
      <c r="A103" s="10" t="s">
        <v>107</v>
      </c>
      <c r="B103" s="11" t="s">
        <v>131</v>
      </c>
      <c r="C103" s="4">
        <v>0.93545332596859465</v>
      </c>
      <c r="D103" s="4">
        <v>2.4145821825929142E-2</v>
      </c>
      <c r="E103" s="4">
        <v>1.0021305136905231E-2</v>
      </c>
      <c r="F103" s="4">
        <v>9.3900418211946661E-3</v>
      </c>
      <c r="G103" s="4">
        <v>1.0415844709224336E-2</v>
      </c>
      <c r="H103" s="4">
        <v>1.0573660538151976E-2</v>
      </c>
      <c r="J103" s="10" t="s">
        <v>107</v>
      </c>
      <c r="K103" s="11" t="s">
        <v>131</v>
      </c>
      <c r="L103" s="4">
        <v>0.4946236559139785</v>
      </c>
      <c r="M103" s="4">
        <v>0.12903225806451613</v>
      </c>
      <c r="N103" s="4">
        <v>4.3010752688172046E-2</v>
      </c>
      <c r="O103" s="4">
        <v>7.5268817204301078E-2</v>
      </c>
      <c r="P103" s="4">
        <v>7.5268817204301078E-2</v>
      </c>
      <c r="Q103" s="4">
        <v>0.18279569892473119</v>
      </c>
      <c r="S103" s="10" t="s">
        <v>107</v>
      </c>
      <c r="T103" s="11" t="s">
        <v>131</v>
      </c>
      <c r="U103">
        <v>11855</v>
      </c>
      <c r="V103">
        <v>306</v>
      </c>
      <c r="W103">
        <v>127</v>
      </c>
      <c r="X103">
        <v>119</v>
      </c>
      <c r="Y103">
        <v>132</v>
      </c>
      <c r="Z103">
        <v>134</v>
      </c>
      <c r="AB103" s="10" t="s">
        <v>107</v>
      </c>
      <c r="AC103" s="11" t="s">
        <v>131</v>
      </c>
      <c r="AD103">
        <v>46</v>
      </c>
      <c r="AE103">
        <v>12</v>
      </c>
      <c r="AF103">
        <v>4</v>
      </c>
      <c r="AG103">
        <v>7</v>
      </c>
      <c r="AH103">
        <v>7</v>
      </c>
      <c r="AI103">
        <v>17</v>
      </c>
    </row>
    <row r="104" spans="1:35" x14ac:dyDescent="0.25">
      <c r="A104" s="10" t="s">
        <v>108</v>
      </c>
      <c r="B104" s="11" t="s">
        <v>131</v>
      </c>
      <c r="C104" s="4">
        <v>0.96342239185750633</v>
      </c>
      <c r="D104" s="4">
        <v>1.1450381679389313E-2</v>
      </c>
      <c r="E104" s="4">
        <v>6.2022900763358778E-3</v>
      </c>
      <c r="F104" s="4">
        <v>3.9758269720101781E-3</v>
      </c>
      <c r="G104" s="4">
        <v>6.6793893129770991E-3</v>
      </c>
      <c r="H104" s="4">
        <v>8.2697201017811698E-3</v>
      </c>
      <c r="J104" s="10" t="s">
        <v>108</v>
      </c>
      <c r="K104" s="11" t="s">
        <v>131</v>
      </c>
      <c r="L104" s="4">
        <v>0.3125</v>
      </c>
      <c r="M104" s="4">
        <v>0</v>
      </c>
      <c r="N104" s="4">
        <v>0</v>
      </c>
      <c r="O104" s="4">
        <v>6.25E-2</v>
      </c>
      <c r="P104" s="4">
        <v>0.1875</v>
      </c>
      <c r="Q104" s="4">
        <v>0.4375</v>
      </c>
      <c r="S104" s="10" t="s">
        <v>108</v>
      </c>
      <c r="T104" s="11" t="s">
        <v>131</v>
      </c>
      <c r="U104">
        <v>6058</v>
      </c>
      <c r="V104">
        <v>72</v>
      </c>
      <c r="W104">
        <v>39</v>
      </c>
      <c r="X104">
        <v>25</v>
      </c>
      <c r="Y104">
        <v>42</v>
      </c>
      <c r="Z104">
        <v>52</v>
      </c>
      <c r="AB104" s="10" t="s">
        <v>108</v>
      </c>
      <c r="AC104" s="11" t="s">
        <v>131</v>
      </c>
      <c r="AD104">
        <v>5</v>
      </c>
      <c r="AE104">
        <v>0</v>
      </c>
      <c r="AF104">
        <v>0</v>
      </c>
      <c r="AG104">
        <v>1</v>
      </c>
      <c r="AH104">
        <v>3</v>
      </c>
      <c r="AI104">
        <v>7</v>
      </c>
    </row>
    <row r="105" spans="1:35" x14ac:dyDescent="0.25">
      <c r="A105" s="10" t="s">
        <v>109</v>
      </c>
      <c r="B105" s="11" t="s">
        <v>131</v>
      </c>
      <c r="C105" s="4">
        <v>0.87820512820512819</v>
      </c>
      <c r="D105" s="4">
        <v>3.5256410256410256E-2</v>
      </c>
      <c r="E105" s="4">
        <v>2.8846153846153848E-2</v>
      </c>
      <c r="F105" s="4">
        <v>1.282051282051282E-2</v>
      </c>
      <c r="G105" s="4">
        <v>1.6025641025641024E-2</v>
      </c>
      <c r="H105" s="4">
        <v>2.8846153846153848E-2</v>
      </c>
      <c r="J105" s="10" t="s">
        <v>109</v>
      </c>
      <c r="K105" s="11" t="s">
        <v>131</v>
      </c>
      <c r="L105" s="4">
        <v>0.5714285714285714</v>
      </c>
      <c r="M105" s="4">
        <v>0.19047619047619047</v>
      </c>
      <c r="N105" s="4">
        <v>4.7619047619047616E-2</v>
      </c>
      <c r="O105" s="4">
        <v>9.5238095238095233E-2</v>
      </c>
      <c r="P105" s="4">
        <v>0</v>
      </c>
      <c r="Q105" s="4">
        <v>9.5238095238095233E-2</v>
      </c>
      <c r="S105" s="10" t="s">
        <v>109</v>
      </c>
      <c r="T105" s="11" t="s">
        <v>131</v>
      </c>
      <c r="U105" t="s">
        <v>139</v>
      </c>
      <c r="V105" t="s">
        <v>139</v>
      </c>
      <c r="W105" t="s">
        <v>139</v>
      </c>
      <c r="X105" t="s">
        <v>139</v>
      </c>
      <c r="Y105" t="s">
        <v>139</v>
      </c>
      <c r="Z105" t="s">
        <v>139</v>
      </c>
      <c r="AB105" s="10" t="s">
        <v>109</v>
      </c>
      <c r="AC105" s="11" t="s">
        <v>131</v>
      </c>
      <c r="AD105" t="s">
        <v>139</v>
      </c>
      <c r="AE105" t="s">
        <v>139</v>
      </c>
      <c r="AF105" t="s">
        <v>139</v>
      </c>
      <c r="AG105" t="s">
        <v>139</v>
      </c>
      <c r="AH105" t="s">
        <v>139</v>
      </c>
      <c r="AI105" t="s">
        <v>139</v>
      </c>
    </row>
    <row r="106" spans="1:35" x14ac:dyDescent="0.25">
      <c r="A106" s="10" t="s">
        <v>110</v>
      </c>
      <c r="B106" s="11" t="s">
        <v>131</v>
      </c>
      <c r="C106" s="4">
        <v>0.88339483394833951</v>
      </c>
      <c r="D106" s="4">
        <v>3.3948339483394832E-2</v>
      </c>
      <c r="E106" s="4">
        <v>1.5498154981549815E-2</v>
      </c>
      <c r="F106" s="4">
        <v>2.2140221402214021E-2</v>
      </c>
      <c r="G106" s="4">
        <v>2.3616236162361623E-2</v>
      </c>
      <c r="H106" s="4">
        <v>2.1402214022140223E-2</v>
      </c>
      <c r="J106" s="10" t="s">
        <v>110</v>
      </c>
      <c r="K106" s="11" t="s">
        <v>131</v>
      </c>
      <c r="L106" s="4">
        <v>0.50909090909090904</v>
      </c>
      <c r="M106" s="4">
        <v>0.14545454545454545</v>
      </c>
      <c r="N106" s="4">
        <v>5.4545454545454543E-2</v>
      </c>
      <c r="O106" s="4">
        <v>7.2727272727272724E-2</v>
      </c>
      <c r="P106" s="4">
        <v>7.2727272727272724E-2</v>
      </c>
      <c r="Q106" s="4">
        <v>0.14545454545454545</v>
      </c>
      <c r="S106" s="10" t="s">
        <v>110</v>
      </c>
      <c r="T106" s="11" t="s">
        <v>131</v>
      </c>
      <c r="U106">
        <v>1197</v>
      </c>
      <c r="V106">
        <v>46</v>
      </c>
      <c r="W106">
        <v>21</v>
      </c>
      <c r="X106">
        <v>30</v>
      </c>
      <c r="Y106">
        <v>32</v>
      </c>
      <c r="Z106">
        <v>29</v>
      </c>
      <c r="AB106" s="10" t="s">
        <v>110</v>
      </c>
      <c r="AC106" s="11" t="s">
        <v>131</v>
      </c>
      <c r="AD106">
        <v>28</v>
      </c>
      <c r="AE106">
        <v>8</v>
      </c>
      <c r="AF106">
        <v>3</v>
      </c>
      <c r="AG106">
        <v>4</v>
      </c>
      <c r="AH106">
        <v>4</v>
      </c>
      <c r="AI106">
        <v>8</v>
      </c>
    </row>
    <row r="107" spans="1:35" x14ac:dyDescent="0.25">
      <c r="A107" s="10" t="s">
        <v>111</v>
      </c>
      <c r="B107" s="11" t="s">
        <v>131</v>
      </c>
      <c r="C107" s="4">
        <v>0.91691394658753711</v>
      </c>
      <c r="D107" s="4">
        <v>3.7515896566341668E-2</v>
      </c>
      <c r="E107" s="4">
        <v>1.2293344637558287E-2</v>
      </c>
      <c r="F107" s="4">
        <v>1.271725307333616E-2</v>
      </c>
      <c r="G107" s="4">
        <v>1.1233573548113607E-2</v>
      </c>
      <c r="H107" s="4">
        <v>9.3259855871131829E-3</v>
      </c>
      <c r="J107" s="10" t="s">
        <v>111</v>
      </c>
      <c r="K107" s="11" t="s">
        <v>131</v>
      </c>
      <c r="L107" s="4" t="s">
        <v>139</v>
      </c>
      <c r="M107" s="4" t="s">
        <v>139</v>
      </c>
      <c r="N107" s="4" t="s">
        <v>139</v>
      </c>
      <c r="O107" s="4" t="s">
        <v>139</v>
      </c>
      <c r="P107" s="4" t="s">
        <v>139</v>
      </c>
      <c r="Q107" s="4" t="s">
        <v>139</v>
      </c>
      <c r="S107" s="10" t="s">
        <v>111</v>
      </c>
      <c r="T107" s="11" t="s">
        <v>131</v>
      </c>
      <c r="U107" t="s">
        <v>139</v>
      </c>
      <c r="V107" t="s">
        <v>139</v>
      </c>
      <c r="W107" t="s">
        <v>139</v>
      </c>
      <c r="X107" t="s">
        <v>139</v>
      </c>
      <c r="Y107" t="s">
        <v>139</v>
      </c>
      <c r="Z107" t="s">
        <v>139</v>
      </c>
      <c r="AB107" s="10" t="s">
        <v>111</v>
      </c>
      <c r="AC107" s="11" t="s">
        <v>131</v>
      </c>
      <c r="AD107" t="s">
        <v>139</v>
      </c>
      <c r="AE107" t="s">
        <v>139</v>
      </c>
      <c r="AF107" t="s">
        <v>139</v>
      </c>
      <c r="AG107" t="s">
        <v>139</v>
      </c>
      <c r="AH107" t="s">
        <v>139</v>
      </c>
      <c r="AI107" t="s">
        <v>139</v>
      </c>
    </row>
    <row r="108" spans="1:35" x14ac:dyDescent="0.25">
      <c r="A108" s="10" t="s">
        <v>112</v>
      </c>
      <c r="B108" s="11" t="s">
        <v>137</v>
      </c>
      <c r="C108" s="4">
        <v>1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J108" s="10" t="s">
        <v>112</v>
      </c>
      <c r="K108" s="11" t="s">
        <v>137</v>
      </c>
      <c r="L108" s="4">
        <v>0.63157894736842102</v>
      </c>
      <c r="M108" s="4">
        <v>0.21052631578947367</v>
      </c>
      <c r="N108" s="4">
        <v>0</v>
      </c>
      <c r="O108" s="4">
        <v>0</v>
      </c>
      <c r="P108" s="4">
        <v>5.2631578947368418E-2</v>
      </c>
      <c r="Q108" s="4">
        <v>0.10526315789473684</v>
      </c>
      <c r="S108" s="10" t="s">
        <v>112</v>
      </c>
      <c r="T108" s="11" t="s">
        <v>137</v>
      </c>
      <c r="U108">
        <v>14963</v>
      </c>
      <c r="V108">
        <v>0</v>
      </c>
      <c r="W108">
        <v>0</v>
      </c>
      <c r="X108">
        <v>0</v>
      </c>
      <c r="Y108">
        <v>0</v>
      </c>
      <c r="Z108">
        <v>0</v>
      </c>
      <c r="AB108" s="10" t="s">
        <v>112</v>
      </c>
      <c r="AC108" s="11" t="s">
        <v>137</v>
      </c>
      <c r="AD108">
        <v>12</v>
      </c>
      <c r="AE108">
        <v>4</v>
      </c>
      <c r="AF108">
        <v>0</v>
      </c>
      <c r="AG108">
        <v>0</v>
      </c>
      <c r="AH108">
        <v>1</v>
      </c>
      <c r="AI108">
        <v>2</v>
      </c>
    </row>
    <row r="109" spans="1:35" x14ac:dyDescent="0.25">
      <c r="A109" s="10" t="s">
        <v>113</v>
      </c>
      <c r="B109" s="11" t="s">
        <v>137</v>
      </c>
      <c r="C109" s="4">
        <v>0.95144250304754163</v>
      </c>
      <c r="D109" s="4">
        <v>3.4132466477041851E-2</v>
      </c>
      <c r="E109" s="4">
        <v>4.1649735879723693E-3</v>
      </c>
      <c r="F109" s="4">
        <v>5.0792360828931325E-3</v>
      </c>
      <c r="G109" s="4">
        <v>2.8443722064201544E-3</v>
      </c>
      <c r="H109" s="4">
        <v>2.3364485981308409E-3</v>
      </c>
      <c r="J109" s="10" t="s">
        <v>113</v>
      </c>
      <c r="K109" s="11" t="s">
        <v>137</v>
      </c>
      <c r="L109" s="4">
        <v>1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S109" s="10" t="s">
        <v>113</v>
      </c>
      <c r="T109" s="11" t="s">
        <v>137</v>
      </c>
      <c r="U109">
        <v>9366</v>
      </c>
      <c r="V109">
        <v>336</v>
      </c>
      <c r="W109">
        <v>41</v>
      </c>
      <c r="X109">
        <v>50</v>
      </c>
      <c r="Y109">
        <v>28</v>
      </c>
      <c r="Z109">
        <v>23</v>
      </c>
      <c r="AB109" s="10" t="s">
        <v>113</v>
      </c>
      <c r="AC109" s="11" t="s">
        <v>137</v>
      </c>
      <c r="AD109">
        <v>25</v>
      </c>
      <c r="AE109">
        <v>0</v>
      </c>
      <c r="AF109">
        <v>0</v>
      </c>
      <c r="AG109">
        <v>0</v>
      </c>
      <c r="AH109">
        <v>0</v>
      </c>
      <c r="AI109">
        <v>0</v>
      </c>
    </row>
    <row r="110" spans="1:35" x14ac:dyDescent="0.25">
      <c r="A110" s="10" t="s">
        <v>114</v>
      </c>
      <c r="B110" s="11" t="s">
        <v>137</v>
      </c>
      <c r="C110" s="4">
        <v>0.94997806055287404</v>
      </c>
      <c r="D110" s="4">
        <v>3.2031592803861343E-2</v>
      </c>
      <c r="E110" s="4">
        <v>2.6327336551118913E-3</v>
      </c>
      <c r="F110" s="4">
        <v>5.2654673102237827E-3</v>
      </c>
      <c r="G110" s="4">
        <v>5.2654673102237827E-3</v>
      </c>
      <c r="H110" s="4">
        <v>4.8266783677051337E-3</v>
      </c>
      <c r="J110" s="10" t="s">
        <v>114</v>
      </c>
      <c r="K110" s="11" t="s">
        <v>137</v>
      </c>
      <c r="L110" s="4" t="s">
        <v>139</v>
      </c>
      <c r="M110" s="4" t="s">
        <v>139</v>
      </c>
      <c r="N110" s="4" t="s">
        <v>139</v>
      </c>
      <c r="O110" s="4" t="s">
        <v>139</v>
      </c>
      <c r="P110" s="4" t="s">
        <v>139</v>
      </c>
      <c r="Q110" s="4" t="s">
        <v>139</v>
      </c>
      <c r="S110" s="10" t="s">
        <v>114</v>
      </c>
      <c r="T110" s="11" t="s">
        <v>137</v>
      </c>
      <c r="U110" t="s">
        <v>139</v>
      </c>
      <c r="V110" t="s">
        <v>139</v>
      </c>
      <c r="W110" t="s">
        <v>139</v>
      </c>
      <c r="X110" t="s">
        <v>139</v>
      </c>
      <c r="Y110" t="s">
        <v>139</v>
      </c>
      <c r="Z110" t="s">
        <v>139</v>
      </c>
      <c r="AB110" s="10" t="s">
        <v>114</v>
      </c>
      <c r="AC110" s="11" t="s">
        <v>137</v>
      </c>
      <c r="AD110" t="s">
        <v>139</v>
      </c>
      <c r="AE110" t="s">
        <v>139</v>
      </c>
      <c r="AF110" t="s">
        <v>139</v>
      </c>
      <c r="AG110" t="s">
        <v>139</v>
      </c>
      <c r="AH110" t="s">
        <v>139</v>
      </c>
      <c r="AI110" t="s">
        <v>139</v>
      </c>
    </row>
    <row r="111" spans="1:35" x14ac:dyDescent="0.25">
      <c r="A111" s="10" t="s">
        <v>115</v>
      </c>
      <c r="B111" s="11" t="s">
        <v>137</v>
      </c>
      <c r="C111" s="4">
        <v>0.95188367481824188</v>
      </c>
      <c r="D111" s="4">
        <v>3.4765366820885657E-2</v>
      </c>
      <c r="E111" s="4">
        <v>4.626569729015202E-3</v>
      </c>
      <c r="F111" s="4">
        <v>5.0231328486450757E-3</v>
      </c>
      <c r="G111" s="4">
        <v>2.1150033046926637E-3</v>
      </c>
      <c r="H111" s="4">
        <v>1.5862524785194977E-3</v>
      </c>
      <c r="J111" s="10" t="s">
        <v>115</v>
      </c>
      <c r="K111" s="11" t="s">
        <v>137</v>
      </c>
      <c r="L111" s="4">
        <v>1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S111" s="10" t="s">
        <v>115</v>
      </c>
      <c r="T111" s="11" t="s">
        <v>137</v>
      </c>
      <c r="U111" t="s">
        <v>139</v>
      </c>
      <c r="V111" t="s">
        <v>139</v>
      </c>
      <c r="W111" t="s">
        <v>139</v>
      </c>
      <c r="X111" t="s">
        <v>139</v>
      </c>
      <c r="Y111" t="s">
        <v>139</v>
      </c>
      <c r="Z111" t="s">
        <v>139</v>
      </c>
      <c r="AB111" s="10" t="s">
        <v>115</v>
      </c>
      <c r="AC111" s="11" t="s">
        <v>137</v>
      </c>
      <c r="AD111" t="s">
        <v>139</v>
      </c>
      <c r="AE111" t="s">
        <v>139</v>
      </c>
      <c r="AF111" t="s">
        <v>139</v>
      </c>
      <c r="AG111" t="s">
        <v>139</v>
      </c>
      <c r="AH111" t="s">
        <v>139</v>
      </c>
      <c r="AI111" t="s">
        <v>139</v>
      </c>
    </row>
    <row r="112" spans="1:35" x14ac:dyDescent="0.25">
      <c r="A112" s="10" t="s">
        <v>116</v>
      </c>
      <c r="B112" s="11" t="s">
        <v>137</v>
      </c>
      <c r="C112" s="4">
        <v>0.99998694448796277</v>
      </c>
      <c r="D112" s="4">
        <v>1.3055512037182099E-5</v>
      </c>
      <c r="E112" s="4">
        <v>0</v>
      </c>
      <c r="F112" s="4">
        <v>0</v>
      </c>
      <c r="G112" s="4">
        <v>0</v>
      </c>
      <c r="H112" s="4">
        <v>0</v>
      </c>
      <c r="J112" s="10" t="s">
        <v>116</v>
      </c>
      <c r="K112" s="11" t="s">
        <v>137</v>
      </c>
      <c r="L112" s="4" t="s">
        <v>139</v>
      </c>
      <c r="M112" s="4" t="s">
        <v>139</v>
      </c>
      <c r="N112" s="4" t="s">
        <v>139</v>
      </c>
      <c r="O112" s="4" t="s">
        <v>139</v>
      </c>
      <c r="P112" s="4" t="s">
        <v>139</v>
      </c>
      <c r="Q112" s="4" t="s">
        <v>139</v>
      </c>
      <c r="S112" s="10" t="s">
        <v>116</v>
      </c>
      <c r="T112" s="11" t="s">
        <v>137</v>
      </c>
      <c r="U112" t="s">
        <v>139</v>
      </c>
      <c r="V112" t="s">
        <v>139</v>
      </c>
      <c r="W112" t="s">
        <v>139</v>
      </c>
      <c r="X112" t="s">
        <v>139</v>
      </c>
      <c r="Y112" t="s">
        <v>139</v>
      </c>
      <c r="Z112" t="s">
        <v>139</v>
      </c>
      <c r="AB112" s="10" t="s">
        <v>116</v>
      </c>
      <c r="AC112" s="11" t="s">
        <v>137</v>
      </c>
      <c r="AD112" t="s">
        <v>139</v>
      </c>
      <c r="AE112" t="s">
        <v>139</v>
      </c>
      <c r="AF112" t="s">
        <v>139</v>
      </c>
      <c r="AG112" t="s">
        <v>139</v>
      </c>
      <c r="AH112" t="s">
        <v>139</v>
      </c>
      <c r="AI112" t="s">
        <v>139</v>
      </c>
    </row>
    <row r="113" spans="1:29" x14ac:dyDescent="0.25">
      <c r="A113" s="7"/>
      <c r="B113" s="12"/>
      <c r="J113" s="7"/>
      <c r="K113" s="12"/>
      <c r="S113" s="7"/>
      <c r="T113" s="12"/>
      <c r="AB113" s="7"/>
      <c r="AC113" s="12"/>
    </row>
    <row r="114" spans="1:29" x14ac:dyDescent="0.25">
      <c r="A114" s="13" t="s">
        <v>138</v>
      </c>
      <c r="B114" s="12"/>
      <c r="J114" s="13" t="s">
        <v>138</v>
      </c>
      <c r="K114" s="12"/>
      <c r="S114" s="13" t="s">
        <v>138</v>
      </c>
      <c r="T114" s="12"/>
      <c r="AB114" s="13" t="s">
        <v>138</v>
      </c>
      <c r="AC114" s="12"/>
    </row>
  </sheetData>
  <sortState ref="J2:AA111">
    <sortCondition ref="J2:J1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10</vt:i4>
      </vt:variant>
    </vt:vector>
  </HeadingPairs>
  <TitlesOfParts>
    <vt:vector size="10" baseType="lpstr">
      <vt:lpstr>Inhoud</vt:lpstr>
      <vt:lpstr>E1_ExpIntLetter</vt:lpstr>
      <vt:lpstr>E2_ExpInt</vt:lpstr>
      <vt:lpstr>E3_Exporteerbaar</vt:lpstr>
      <vt:lpstr>E4_MateExpIntG&amp;D</vt:lpstr>
      <vt:lpstr>E5_MateExpIntG&amp;DEigendom</vt:lpstr>
      <vt:lpstr>E6_MateExpIntG&amp;DMKB</vt:lpstr>
      <vt:lpstr>E7_MateExpIntD</vt:lpstr>
      <vt:lpstr>E8_MateExpIntDEigendom</vt:lpstr>
      <vt:lpstr>E9_MateExpIntDMKB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2018-11-29T14:07:04Z</dcterms:modified>
</cp:coreProperties>
</file>